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DELL\Documents\Scriptttsweet\"/>
    </mc:Choice>
  </mc:AlternateContent>
  <xr:revisionPtr revIDLastSave="0" documentId="13_ncr:1_{4ECD0127-6E15-454C-85C6-6BC733CF5339}" xr6:coauthVersionLast="47" xr6:coauthVersionMax="47" xr10:uidLastSave="{00000000-0000-0000-0000-000000000000}"/>
  <bookViews>
    <workbookView xWindow="-108" yWindow="-108" windowWidth="23256" windowHeight="12456" activeTab="1" xr2:uid="{7AEEDE1C-0355-4560-9276-9239F51A2C14}"/>
  </bookViews>
  <sheets>
    <sheet name="MEI" sheetId="1" r:id="rId1"/>
    <sheet name="DATA" sheetId="2" r:id="rId2"/>
  </sheets>
  <externalReferences>
    <externalReference r:id="rId3"/>
  </externalReferences>
  <definedNames>
    <definedName name="_xlnm._FilterDatabase" localSheetId="1" hidden="1">DATA!$A$3:$X$2307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27" i="1" l="1"/>
  <c r="F326" i="1"/>
  <c r="F325" i="1"/>
  <c r="AQ321" i="1"/>
  <c r="AQ320" i="1"/>
  <c r="AQ319" i="1"/>
  <c r="AQ318" i="1"/>
  <c r="AQ317" i="1"/>
  <c r="AP316" i="1"/>
  <c r="AO316" i="1"/>
  <c r="AN316" i="1"/>
  <c r="AM316" i="1"/>
  <c r="AL316" i="1"/>
  <c r="AK316" i="1"/>
  <c r="AJ316" i="1"/>
  <c r="AI316" i="1"/>
  <c r="AH316" i="1"/>
  <c r="AG316" i="1"/>
  <c r="AF316" i="1"/>
  <c r="AE316" i="1"/>
  <c r="AD316" i="1"/>
  <c r="AC316" i="1"/>
  <c r="AB316" i="1"/>
  <c r="AA316" i="1"/>
  <c r="Z316" i="1"/>
  <c r="Y316" i="1"/>
  <c r="X316" i="1"/>
  <c r="W316" i="1"/>
  <c r="V316" i="1"/>
  <c r="U316" i="1"/>
  <c r="T316" i="1"/>
  <c r="S316" i="1"/>
  <c r="R316" i="1"/>
  <c r="Q316" i="1"/>
  <c r="P316" i="1"/>
  <c r="O316" i="1"/>
  <c r="N316" i="1"/>
  <c r="AQ316" i="1" s="1"/>
  <c r="M316" i="1"/>
  <c r="L316" i="1"/>
  <c r="AQ315" i="1"/>
  <c r="AP314" i="1"/>
  <c r="AP313" i="1" s="1"/>
  <c r="AO314" i="1"/>
  <c r="AN314" i="1"/>
  <c r="AN313" i="1" s="1"/>
  <c r="AM314" i="1"/>
  <c r="AM313" i="1" s="1"/>
  <c r="AL314" i="1"/>
  <c r="AL313" i="1" s="1"/>
  <c r="AK314" i="1"/>
  <c r="AK313" i="1" s="1"/>
  <c r="AJ314" i="1"/>
  <c r="AJ313" i="1" s="1"/>
  <c r="AI314" i="1"/>
  <c r="AH314" i="1"/>
  <c r="AG314" i="1"/>
  <c r="AF314" i="1"/>
  <c r="AE314" i="1"/>
  <c r="AD314" i="1"/>
  <c r="AD313" i="1" s="1"/>
  <c r="AC314" i="1"/>
  <c r="AB314" i="1"/>
  <c r="AB313" i="1" s="1"/>
  <c r="AA314" i="1"/>
  <c r="Z314" i="1"/>
  <c r="Y314" i="1"/>
  <c r="Y313" i="1" s="1"/>
  <c r="X314" i="1"/>
  <c r="X313" i="1" s="1"/>
  <c r="W314" i="1"/>
  <c r="W313" i="1" s="1"/>
  <c r="V314" i="1"/>
  <c r="U314" i="1"/>
  <c r="T314" i="1"/>
  <c r="S314" i="1"/>
  <c r="R314" i="1"/>
  <c r="R313" i="1" s="1"/>
  <c r="Q314" i="1"/>
  <c r="P314" i="1"/>
  <c r="O314" i="1"/>
  <c r="N314" i="1"/>
  <c r="M314" i="1"/>
  <c r="L314" i="1"/>
  <c r="AO313" i="1"/>
  <c r="AI313" i="1"/>
  <c r="AH313" i="1"/>
  <c r="AG313" i="1"/>
  <c r="AF313" i="1"/>
  <c r="AE313" i="1"/>
  <c r="AC313" i="1"/>
  <c r="AA313" i="1"/>
  <c r="Z313" i="1"/>
  <c r="V313" i="1"/>
  <c r="U313" i="1"/>
  <c r="T313" i="1"/>
  <c r="S313" i="1"/>
  <c r="Q313" i="1"/>
  <c r="P313" i="1"/>
  <c r="O313" i="1"/>
  <c r="N313" i="1"/>
  <c r="L313" i="1"/>
  <c r="AQ312" i="1"/>
  <c r="AP311" i="1"/>
  <c r="AO311" i="1"/>
  <c r="AN311" i="1"/>
  <c r="AM311" i="1"/>
  <c r="AL311" i="1"/>
  <c r="AK311" i="1"/>
  <c r="AJ311" i="1"/>
  <c r="AJ308" i="1" s="1"/>
  <c r="AI311" i="1"/>
  <c r="AH311" i="1"/>
  <c r="AG311" i="1"/>
  <c r="AF311" i="1"/>
  <c r="AE311" i="1"/>
  <c r="AD311" i="1"/>
  <c r="AD308" i="1" s="1"/>
  <c r="AC311" i="1"/>
  <c r="AC308" i="1" s="1"/>
  <c r="AB311" i="1"/>
  <c r="AA311" i="1"/>
  <c r="Z311" i="1"/>
  <c r="Y311" i="1"/>
  <c r="Y308" i="1" s="1"/>
  <c r="X311" i="1"/>
  <c r="X308" i="1" s="1"/>
  <c r="W311" i="1"/>
  <c r="V311" i="1"/>
  <c r="U311" i="1"/>
  <c r="T311" i="1"/>
  <c r="S311" i="1"/>
  <c r="R311" i="1"/>
  <c r="Q311" i="1"/>
  <c r="P311" i="1"/>
  <c r="O311" i="1"/>
  <c r="N311" i="1"/>
  <c r="N308" i="1" s="1"/>
  <c r="M311" i="1"/>
  <c r="M308" i="1" s="1"/>
  <c r="L311" i="1"/>
  <c r="AQ310" i="1"/>
  <c r="AP309" i="1"/>
  <c r="AO309" i="1"/>
  <c r="AN309" i="1"/>
  <c r="AM309" i="1"/>
  <c r="AL309" i="1"/>
  <c r="AK309" i="1"/>
  <c r="AJ309" i="1"/>
  <c r="AI309" i="1"/>
  <c r="AH309" i="1"/>
  <c r="AG309" i="1"/>
  <c r="AF309" i="1"/>
  <c r="AF308" i="1" s="1"/>
  <c r="AE309" i="1"/>
  <c r="AE308" i="1" s="1"/>
  <c r="AD309" i="1"/>
  <c r="AC309" i="1"/>
  <c r="AB309" i="1"/>
  <c r="AA309" i="1"/>
  <c r="AA308" i="1" s="1"/>
  <c r="Z309" i="1"/>
  <c r="Y309" i="1"/>
  <c r="X309" i="1"/>
  <c r="W309" i="1"/>
  <c r="V309" i="1"/>
  <c r="V308" i="1" s="1"/>
  <c r="U309" i="1"/>
  <c r="U308" i="1" s="1"/>
  <c r="T309" i="1"/>
  <c r="T308" i="1" s="1"/>
  <c r="S309" i="1"/>
  <c r="S308" i="1" s="1"/>
  <c r="R309" i="1"/>
  <c r="Q309" i="1"/>
  <c r="P309" i="1"/>
  <c r="O309" i="1"/>
  <c r="N309" i="1"/>
  <c r="M309" i="1"/>
  <c r="L309" i="1"/>
  <c r="AP308" i="1"/>
  <c r="AO308" i="1"/>
  <c r="AN308" i="1"/>
  <c r="AM308" i="1"/>
  <c r="AI308" i="1"/>
  <c r="AH308" i="1"/>
  <c r="AG308" i="1"/>
  <c r="AB308" i="1"/>
  <c r="Z308" i="1"/>
  <c r="R308" i="1"/>
  <c r="Q308" i="1"/>
  <c r="P308" i="1"/>
  <c r="O308" i="1"/>
  <c r="AQ307" i="1"/>
  <c r="AP306" i="1"/>
  <c r="AO306" i="1"/>
  <c r="AN306" i="1"/>
  <c r="AM306" i="1"/>
  <c r="AL306" i="1"/>
  <c r="AL301" i="1" s="1"/>
  <c r="AK306" i="1"/>
  <c r="AK301" i="1" s="1"/>
  <c r="AJ306" i="1"/>
  <c r="AI306" i="1"/>
  <c r="AI301" i="1" s="1"/>
  <c r="AH306" i="1"/>
  <c r="AG306" i="1"/>
  <c r="AF306" i="1"/>
  <c r="AE306" i="1"/>
  <c r="AD306" i="1"/>
  <c r="AC306" i="1"/>
  <c r="AB306" i="1"/>
  <c r="AA306" i="1"/>
  <c r="Z306" i="1"/>
  <c r="Z301" i="1" s="1"/>
  <c r="Y306" i="1"/>
  <c r="X306" i="1"/>
  <c r="W306" i="1"/>
  <c r="V306" i="1"/>
  <c r="U306" i="1"/>
  <c r="T306" i="1"/>
  <c r="S306" i="1"/>
  <c r="R306" i="1"/>
  <c r="Q306" i="1"/>
  <c r="P306" i="1"/>
  <c r="O306" i="1"/>
  <c r="N306" i="1"/>
  <c r="N301" i="1" s="1"/>
  <c r="M306" i="1"/>
  <c r="M301" i="1" s="1"/>
  <c r="L306" i="1"/>
  <c r="AQ305" i="1"/>
  <c r="AP304" i="1"/>
  <c r="AO304" i="1"/>
  <c r="AN304" i="1"/>
  <c r="AM304" i="1"/>
  <c r="AM301" i="1" s="1"/>
  <c r="AL304" i="1"/>
  <c r="AK304" i="1"/>
  <c r="AJ304" i="1"/>
  <c r="AI304" i="1"/>
  <c r="AH304" i="1"/>
  <c r="AH301" i="1" s="1"/>
  <c r="AG304" i="1"/>
  <c r="AF304" i="1"/>
  <c r="AE304" i="1"/>
  <c r="AD304" i="1"/>
  <c r="AC304" i="1"/>
  <c r="AB304" i="1"/>
  <c r="AA304" i="1"/>
  <c r="AA301" i="1" s="1"/>
  <c r="Z304" i="1"/>
  <c r="Y304" i="1"/>
  <c r="X304" i="1"/>
  <c r="W304" i="1"/>
  <c r="V304" i="1"/>
  <c r="U304" i="1"/>
  <c r="U301" i="1" s="1"/>
  <c r="T304" i="1"/>
  <c r="S304" i="1"/>
  <c r="R304" i="1"/>
  <c r="Q304" i="1"/>
  <c r="P304" i="1"/>
  <c r="O304" i="1"/>
  <c r="O301" i="1" s="1"/>
  <c r="N304" i="1"/>
  <c r="M304" i="1"/>
  <c r="L304" i="1"/>
  <c r="AQ303" i="1"/>
  <c r="AP302" i="1"/>
  <c r="AO302" i="1"/>
  <c r="AO301" i="1" s="1"/>
  <c r="AN302" i="1"/>
  <c r="AM302" i="1"/>
  <c r="AL302" i="1"/>
  <c r="AK302" i="1"/>
  <c r="AJ302" i="1"/>
  <c r="AJ301" i="1" s="1"/>
  <c r="AI302" i="1"/>
  <c r="AH302" i="1"/>
  <c r="AG302" i="1"/>
  <c r="AF302" i="1"/>
  <c r="AE302" i="1"/>
  <c r="AE301" i="1" s="1"/>
  <c r="AD302" i="1"/>
  <c r="AC302" i="1"/>
  <c r="AC301" i="1" s="1"/>
  <c r="AB302" i="1"/>
  <c r="AA302" i="1"/>
  <c r="Z302" i="1"/>
  <c r="Y302" i="1"/>
  <c r="X302" i="1"/>
  <c r="X301" i="1" s="1"/>
  <c r="W302" i="1"/>
  <c r="V302" i="1"/>
  <c r="U302" i="1"/>
  <c r="T302" i="1"/>
  <c r="S302" i="1"/>
  <c r="S301" i="1" s="1"/>
  <c r="R302" i="1"/>
  <c r="Q302" i="1"/>
  <c r="Q301" i="1" s="1"/>
  <c r="P302" i="1"/>
  <c r="O302" i="1"/>
  <c r="N302" i="1"/>
  <c r="M302" i="1"/>
  <c r="L302" i="1"/>
  <c r="L301" i="1" s="1"/>
  <c r="AP301" i="1"/>
  <c r="AN301" i="1"/>
  <c r="AB301" i="1"/>
  <c r="Y301" i="1"/>
  <c r="W301" i="1"/>
  <c r="V301" i="1"/>
  <c r="P301" i="1"/>
  <c r="AQ300" i="1"/>
  <c r="AQ299" i="1"/>
  <c r="AP298" i="1"/>
  <c r="AO298" i="1"/>
  <c r="AN298" i="1"/>
  <c r="AM298" i="1"/>
  <c r="AM289" i="1" s="1"/>
  <c r="AL298" i="1"/>
  <c r="AL289" i="1" s="1"/>
  <c r="AK298" i="1"/>
  <c r="AJ298" i="1"/>
  <c r="AI298" i="1"/>
  <c r="AH298" i="1"/>
  <c r="AG298" i="1"/>
  <c r="AF298" i="1"/>
  <c r="AF289" i="1" s="1"/>
  <c r="AE298" i="1"/>
  <c r="AE289" i="1" s="1"/>
  <c r="AD298" i="1"/>
  <c r="AD289" i="1" s="1"/>
  <c r="AC298" i="1"/>
  <c r="AB298" i="1"/>
  <c r="AA298" i="1"/>
  <c r="AA289" i="1" s="1"/>
  <c r="Z298" i="1"/>
  <c r="Z289" i="1" s="1"/>
  <c r="Y298" i="1"/>
  <c r="X298" i="1"/>
  <c r="W298" i="1"/>
  <c r="V298" i="1"/>
  <c r="U298" i="1"/>
  <c r="T298" i="1"/>
  <c r="S298" i="1"/>
  <c r="S289" i="1" s="1"/>
  <c r="R298" i="1"/>
  <c r="Q298" i="1"/>
  <c r="P298" i="1"/>
  <c r="O298" i="1"/>
  <c r="N298" i="1"/>
  <c r="N289" i="1" s="1"/>
  <c r="M298" i="1"/>
  <c r="L298" i="1"/>
  <c r="AQ297" i="1"/>
  <c r="AQ296" i="1"/>
  <c r="AP295" i="1"/>
  <c r="AO295" i="1"/>
  <c r="AN295" i="1"/>
  <c r="AM295" i="1"/>
  <c r="AL295" i="1"/>
  <c r="AK295" i="1"/>
  <c r="AJ295" i="1"/>
  <c r="AI295" i="1"/>
  <c r="AH295" i="1"/>
  <c r="AG295" i="1"/>
  <c r="AF295" i="1"/>
  <c r="AE295" i="1"/>
  <c r="AD295" i="1"/>
  <c r="AC295" i="1"/>
  <c r="AB295" i="1"/>
  <c r="AA295" i="1"/>
  <c r="Z295" i="1"/>
  <c r="Y295" i="1"/>
  <c r="X295" i="1"/>
  <c r="W295" i="1"/>
  <c r="V295" i="1"/>
  <c r="U295" i="1"/>
  <c r="T295" i="1"/>
  <c r="S295" i="1"/>
  <c r="R295" i="1"/>
  <c r="Q295" i="1"/>
  <c r="P295" i="1"/>
  <c r="O295" i="1"/>
  <c r="N295" i="1"/>
  <c r="M295" i="1"/>
  <c r="L295" i="1"/>
  <c r="AQ294" i="1"/>
  <c r="AQ293" i="1"/>
  <c r="AQ292" i="1"/>
  <c r="AQ291" i="1"/>
  <c r="AP290" i="1"/>
  <c r="AO290" i="1"/>
  <c r="AN290" i="1"/>
  <c r="AM290" i="1"/>
  <c r="AL290" i="1"/>
  <c r="AK290" i="1"/>
  <c r="AJ290" i="1"/>
  <c r="AJ289" i="1" s="1"/>
  <c r="AI290" i="1"/>
  <c r="AH290" i="1"/>
  <c r="AH289" i="1" s="1"/>
  <c r="AG290" i="1"/>
  <c r="AG289" i="1" s="1"/>
  <c r="AF290" i="1"/>
  <c r="AE290" i="1"/>
  <c r="AD290" i="1"/>
  <c r="AC290" i="1"/>
  <c r="AB290" i="1"/>
  <c r="AA290" i="1"/>
  <c r="Z290" i="1"/>
  <c r="Y290" i="1"/>
  <c r="X290" i="1"/>
  <c r="W290" i="1"/>
  <c r="V290" i="1"/>
  <c r="V289" i="1" s="1"/>
  <c r="U290" i="1"/>
  <c r="U289" i="1" s="1"/>
  <c r="T290" i="1"/>
  <c r="S290" i="1"/>
  <c r="R290" i="1"/>
  <c r="Q290" i="1"/>
  <c r="P290" i="1"/>
  <c r="O290" i="1"/>
  <c r="N290" i="1"/>
  <c r="M290" i="1"/>
  <c r="M289" i="1" s="1"/>
  <c r="L290" i="1"/>
  <c r="L289" i="1" s="1"/>
  <c r="AP289" i="1"/>
  <c r="AK289" i="1"/>
  <c r="AC289" i="1"/>
  <c r="AB289" i="1"/>
  <c r="R289" i="1"/>
  <c r="Q289" i="1"/>
  <c r="P289" i="1"/>
  <c r="O289" i="1"/>
  <c r="AQ288" i="1"/>
  <c r="AP287" i="1"/>
  <c r="AO287" i="1"/>
  <c r="AN287" i="1"/>
  <c r="AM287" i="1"/>
  <c r="AM283" i="1" s="1"/>
  <c r="AL287" i="1"/>
  <c r="AK287" i="1"/>
  <c r="AJ287" i="1"/>
  <c r="AI287" i="1"/>
  <c r="AH287" i="1"/>
  <c r="AG287" i="1"/>
  <c r="AF287" i="1"/>
  <c r="AE287" i="1"/>
  <c r="AD287" i="1"/>
  <c r="AC287" i="1"/>
  <c r="AB287" i="1"/>
  <c r="AA287" i="1"/>
  <c r="Z287" i="1"/>
  <c r="Y287" i="1"/>
  <c r="Y283" i="1" s="1"/>
  <c r="X287" i="1"/>
  <c r="X283" i="1" s="1"/>
  <c r="W287" i="1"/>
  <c r="V287" i="1"/>
  <c r="U287" i="1"/>
  <c r="T287" i="1"/>
  <c r="S287" i="1"/>
  <c r="R287" i="1"/>
  <c r="Q287" i="1"/>
  <c r="P287" i="1"/>
  <c r="P283" i="1" s="1"/>
  <c r="O287" i="1"/>
  <c r="O283" i="1" s="1"/>
  <c r="N287" i="1"/>
  <c r="M287" i="1"/>
  <c r="L287" i="1"/>
  <c r="AQ287" i="1" s="1"/>
  <c r="AQ286" i="1"/>
  <c r="AQ285" i="1"/>
  <c r="AP284" i="1"/>
  <c r="AO284" i="1"/>
  <c r="AO283" i="1" s="1"/>
  <c r="AN284" i="1"/>
  <c r="AM284" i="1"/>
  <c r="AL284" i="1"/>
  <c r="AK284" i="1"/>
  <c r="AK283" i="1" s="1"/>
  <c r="AJ284" i="1"/>
  <c r="AJ283" i="1" s="1"/>
  <c r="AI284" i="1"/>
  <c r="AI283" i="1" s="1"/>
  <c r="AH284" i="1"/>
  <c r="AH283" i="1" s="1"/>
  <c r="AG284" i="1"/>
  <c r="AF284" i="1"/>
  <c r="AF283" i="1" s="1"/>
  <c r="AE284" i="1"/>
  <c r="AD284" i="1"/>
  <c r="AC284" i="1"/>
  <c r="AB284" i="1"/>
  <c r="AA284" i="1"/>
  <c r="Z284" i="1"/>
  <c r="Y284" i="1"/>
  <c r="X284" i="1"/>
  <c r="W284" i="1"/>
  <c r="V284" i="1"/>
  <c r="V283" i="1" s="1"/>
  <c r="U284" i="1"/>
  <c r="T284" i="1"/>
  <c r="S284" i="1"/>
  <c r="S283" i="1" s="1"/>
  <c r="R284" i="1"/>
  <c r="Q284" i="1"/>
  <c r="Q283" i="1" s="1"/>
  <c r="P284" i="1"/>
  <c r="O284" i="1"/>
  <c r="N284" i="1"/>
  <c r="M284" i="1"/>
  <c r="M283" i="1" s="1"/>
  <c r="L284" i="1"/>
  <c r="AQ284" i="1" s="1"/>
  <c r="AP283" i="1"/>
  <c r="AN283" i="1"/>
  <c r="AD283" i="1"/>
  <c r="AC283" i="1"/>
  <c r="AB283" i="1"/>
  <c r="AA283" i="1"/>
  <c r="W283" i="1"/>
  <c r="T283" i="1"/>
  <c r="R283" i="1"/>
  <c r="AQ282" i="1"/>
  <c r="AQ281" i="1"/>
  <c r="AQ280" i="1"/>
  <c r="AP279" i="1"/>
  <c r="AP264" i="1" s="1"/>
  <c r="AO279" i="1"/>
  <c r="AO264" i="1" s="1"/>
  <c r="AN279" i="1"/>
  <c r="AN264" i="1" s="1"/>
  <c r="AM279" i="1"/>
  <c r="AL279" i="1"/>
  <c r="AK279" i="1"/>
  <c r="AJ279" i="1"/>
  <c r="AI279" i="1"/>
  <c r="AH279" i="1"/>
  <c r="AG279" i="1"/>
  <c r="AF279" i="1"/>
  <c r="AE279" i="1"/>
  <c r="AD279" i="1"/>
  <c r="AC279" i="1"/>
  <c r="AB279" i="1"/>
  <c r="AA279" i="1"/>
  <c r="Z279" i="1"/>
  <c r="Y279" i="1"/>
  <c r="X279" i="1"/>
  <c r="W279" i="1"/>
  <c r="V279" i="1"/>
  <c r="U279" i="1"/>
  <c r="T279" i="1"/>
  <c r="S279" i="1"/>
  <c r="R279" i="1"/>
  <c r="Q279" i="1"/>
  <c r="P279" i="1"/>
  <c r="O279" i="1"/>
  <c r="N279" i="1"/>
  <c r="M279" i="1"/>
  <c r="L279" i="1"/>
  <c r="AQ278" i="1"/>
  <c r="AQ277" i="1"/>
  <c r="AQ276" i="1"/>
  <c r="AP275" i="1"/>
  <c r="AO275" i="1"/>
  <c r="AN275" i="1"/>
  <c r="AM275" i="1"/>
  <c r="AL275" i="1"/>
  <c r="AK275" i="1"/>
  <c r="AJ275" i="1"/>
  <c r="AI275" i="1"/>
  <c r="AH275" i="1"/>
  <c r="AG275" i="1"/>
  <c r="AF275" i="1"/>
  <c r="AE275" i="1"/>
  <c r="AD275" i="1"/>
  <c r="AC275" i="1"/>
  <c r="AB275" i="1"/>
  <c r="AA275" i="1"/>
  <c r="Z275" i="1"/>
  <c r="Y275" i="1"/>
  <c r="X275" i="1"/>
  <c r="W275" i="1"/>
  <c r="V275" i="1"/>
  <c r="U275" i="1"/>
  <c r="T275" i="1"/>
  <c r="S275" i="1"/>
  <c r="R275" i="1"/>
  <c r="Q275" i="1"/>
  <c r="P275" i="1"/>
  <c r="O275" i="1"/>
  <c r="N275" i="1"/>
  <c r="N264" i="1" s="1"/>
  <c r="M275" i="1"/>
  <c r="L275" i="1"/>
  <c r="AQ274" i="1"/>
  <c r="AQ273" i="1"/>
  <c r="AP272" i="1"/>
  <c r="AO272" i="1"/>
  <c r="AN272" i="1"/>
  <c r="AM272" i="1"/>
  <c r="AL272" i="1"/>
  <c r="AK272" i="1"/>
  <c r="AJ272" i="1"/>
  <c r="AI272" i="1"/>
  <c r="AH272" i="1"/>
  <c r="AG272" i="1"/>
  <c r="AF272" i="1"/>
  <c r="AE272" i="1"/>
  <c r="AD272" i="1"/>
  <c r="AD264" i="1" s="1"/>
  <c r="AC272" i="1"/>
  <c r="AB272" i="1"/>
  <c r="AA272" i="1"/>
  <c r="Z272" i="1"/>
  <c r="Z264" i="1" s="1"/>
  <c r="Y272" i="1"/>
  <c r="X272" i="1"/>
  <c r="W272" i="1"/>
  <c r="V272" i="1"/>
  <c r="U272" i="1"/>
  <c r="T272" i="1"/>
  <c r="S272" i="1"/>
  <c r="R272" i="1"/>
  <c r="Q272" i="1"/>
  <c r="P272" i="1"/>
  <c r="O272" i="1"/>
  <c r="N272" i="1"/>
  <c r="M272" i="1"/>
  <c r="L272" i="1"/>
  <c r="AQ272" i="1" s="1"/>
  <c r="AQ271" i="1"/>
  <c r="AQ270" i="1"/>
  <c r="AP269" i="1"/>
  <c r="AO269" i="1"/>
  <c r="AN269" i="1"/>
  <c r="AM269" i="1"/>
  <c r="AL269" i="1"/>
  <c r="AK269" i="1"/>
  <c r="AJ269" i="1"/>
  <c r="AI269" i="1"/>
  <c r="AH269" i="1"/>
  <c r="AG269" i="1"/>
  <c r="AF269" i="1"/>
  <c r="AE269" i="1"/>
  <c r="AD269" i="1"/>
  <c r="AC269" i="1"/>
  <c r="AC264" i="1" s="1"/>
  <c r="AC255" i="1" s="1"/>
  <c r="AC254" i="1" s="1"/>
  <c r="AB269" i="1"/>
  <c r="AB264" i="1" s="1"/>
  <c r="AA269" i="1"/>
  <c r="Z269" i="1"/>
  <c r="Y269" i="1"/>
  <c r="Y264" i="1" s="1"/>
  <c r="X269" i="1"/>
  <c r="X264" i="1" s="1"/>
  <c r="W269" i="1"/>
  <c r="V269" i="1"/>
  <c r="U269" i="1"/>
  <c r="T269" i="1"/>
  <c r="S269" i="1"/>
  <c r="R269" i="1"/>
  <c r="Q269" i="1"/>
  <c r="P269" i="1"/>
  <c r="O269" i="1"/>
  <c r="N269" i="1"/>
  <c r="M269" i="1"/>
  <c r="L269" i="1"/>
  <c r="AQ268" i="1"/>
  <c r="AQ267" i="1"/>
  <c r="AQ266" i="1"/>
  <c r="AP265" i="1"/>
  <c r="AO265" i="1"/>
  <c r="AN265" i="1"/>
  <c r="AM265" i="1"/>
  <c r="AL265" i="1"/>
  <c r="AK265" i="1"/>
  <c r="AJ265" i="1"/>
  <c r="AI265" i="1"/>
  <c r="AH265" i="1"/>
  <c r="AG265" i="1"/>
  <c r="AF265" i="1"/>
  <c r="AF264" i="1" s="1"/>
  <c r="AE265" i="1"/>
  <c r="AD265" i="1"/>
  <c r="AC265" i="1"/>
  <c r="AB265" i="1"/>
  <c r="AA265" i="1"/>
  <c r="Z265" i="1"/>
  <c r="Y265" i="1"/>
  <c r="X265" i="1"/>
  <c r="W265" i="1"/>
  <c r="V265" i="1"/>
  <c r="V264" i="1" s="1"/>
  <c r="U265" i="1"/>
  <c r="U264" i="1" s="1"/>
  <c r="T265" i="1"/>
  <c r="T264" i="1" s="1"/>
  <c r="S265" i="1"/>
  <c r="R265" i="1"/>
  <c r="Q265" i="1"/>
  <c r="P265" i="1"/>
  <c r="O265" i="1"/>
  <c r="N265" i="1"/>
  <c r="M265" i="1"/>
  <c r="L265" i="1"/>
  <c r="AK264" i="1"/>
  <c r="AG264" i="1"/>
  <c r="M264" i="1"/>
  <c r="L264" i="1"/>
  <c r="AQ263" i="1"/>
  <c r="AQ262" i="1"/>
  <c r="AQ261" i="1"/>
  <c r="AQ260" i="1"/>
  <c r="AP259" i="1"/>
  <c r="AO259" i="1"/>
  <c r="AN259" i="1"/>
  <c r="AM259" i="1"/>
  <c r="AL259" i="1"/>
  <c r="AL256" i="1" s="1"/>
  <c r="AK259" i="1"/>
  <c r="AJ259" i="1"/>
  <c r="AJ256" i="1" s="1"/>
  <c r="AI259" i="1"/>
  <c r="AH259" i="1"/>
  <c r="AG259" i="1"/>
  <c r="AF259" i="1"/>
  <c r="AE259" i="1"/>
  <c r="AD259" i="1"/>
  <c r="AC259" i="1"/>
  <c r="AB259" i="1"/>
  <c r="AA259" i="1"/>
  <c r="Z259" i="1"/>
  <c r="Z256" i="1" s="1"/>
  <c r="Y259" i="1"/>
  <c r="Y256" i="1" s="1"/>
  <c r="X259" i="1"/>
  <c r="X256" i="1" s="1"/>
  <c r="W259" i="1"/>
  <c r="W256" i="1" s="1"/>
  <c r="V259" i="1"/>
  <c r="U259" i="1"/>
  <c r="T259" i="1"/>
  <c r="S259" i="1"/>
  <c r="R259" i="1"/>
  <c r="Q259" i="1"/>
  <c r="P259" i="1"/>
  <c r="O259" i="1"/>
  <c r="N259" i="1"/>
  <c r="N256" i="1" s="1"/>
  <c r="M259" i="1"/>
  <c r="M256" i="1" s="1"/>
  <c r="L259" i="1"/>
  <c r="L256" i="1" s="1"/>
  <c r="AQ258" i="1"/>
  <c r="AP257" i="1"/>
  <c r="AO257" i="1"/>
  <c r="AN257" i="1"/>
  <c r="AM257" i="1"/>
  <c r="AL257" i="1"/>
  <c r="AK257" i="1"/>
  <c r="AJ257" i="1"/>
  <c r="AI257" i="1"/>
  <c r="AH257" i="1"/>
  <c r="AH256" i="1" s="1"/>
  <c r="AG257" i="1"/>
  <c r="AG256" i="1" s="1"/>
  <c r="AF257" i="1"/>
  <c r="AF256" i="1" s="1"/>
  <c r="AE257" i="1"/>
  <c r="AD257" i="1"/>
  <c r="AD256" i="1" s="1"/>
  <c r="AC257" i="1"/>
  <c r="AB257" i="1"/>
  <c r="AB256" i="1" s="1"/>
  <c r="AA257" i="1"/>
  <c r="Z257" i="1"/>
  <c r="Y257" i="1"/>
  <c r="X257" i="1"/>
  <c r="W257" i="1"/>
  <c r="V257" i="1"/>
  <c r="V256" i="1" s="1"/>
  <c r="U257" i="1"/>
  <c r="U256" i="1" s="1"/>
  <c r="T257" i="1"/>
  <c r="T256" i="1" s="1"/>
  <c r="S257" i="1"/>
  <c r="R257" i="1"/>
  <c r="Q257" i="1"/>
  <c r="P257" i="1"/>
  <c r="AQ257" i="1" s="1"/>
  <c r="O257" i="1"/>
  <c r="N257" i="1"/>
  <c r="M257" i="1"/>
  <c r="L257" i="1"/>
  <c r="AP256" i="1"/>
  <c r="AO256" i="1"/>
  <c r="AN256" i="1"/>
  <c r="AM256" i="1"/>
  <c r="AE256" i="1"/>
  <c r="AC256" i="1"/>
  <c r="AA256" i="1"/>
  <c r="R256" i="1"/>
  <c r="Q256" i="1"/>
  <c r="O256" i="1"/>
  <c r="AQ253" i="1"/>
  <c r="AQ252" i="1"/>
  <c r="AQ251" i="1"/>
  <c r="AQ250" i="1"/>
  <c r="AP249" i="1"/>
  <c r="AO249" i="1"/>
  <c r="AO248" i="1" s="1"/>
  <c r="AN249" i="1"/>
  <c r="AN248" i="1" s="1"/>
  <c r="AM249" i="1"/>
  <c r="AM248" i="1" s="1"/>
  <c r="AL249" i="1"/>
  <c r="AL248" i="1" s="1"/>
  <c r="AK249" i="1"/>
  <c r="AK248" i="1" s="1"/>
  <c r="AJ249" i="1"/>
  <c r="AI249" i="1"/>
  <c r="AH249" i="1"/>
  <c r="AG249" i="1"/>
  <c r="AF249" i="1"/>
  <c r="AF248" i="1" s="1"/>
  <c r="AE249" i="1"/>
  <c r="AD249" i="1"/>
  <c r="AC249" i="1"/>
  <c r="AB249" i="1"/>
  <c r="AA249" i="1"/>
  <c r="Z249" i="1"/>
  <c r="Z248" i="1" s="1"/>
  <c r="Y249" i="1"/>
  <c r="Y248" i="1" s="1"/>
  <c r="X249" i="1"/>
  <c r="W249" i="1"/>
  <c r="W248" i="1" s="1"/>
  <c r="V249" i="1"/>
  <c r="V248" i="1" s="1"/>
  <c r="U249" i="1"/>
  <c r="U248" i="1" s="1"/>
  <c r="T249" i="1"/>
  <c r="T248" i="1" s="1"/>
  <c r="S249" i="1"/>
  <c r="R249" i="1"/>
  <c r="Q249" i="1"/>
  <c r="Q248" i="1" s="1"/>
  <c r="P249" i="1"/>
  <c r="P248" i="1" s="1"/>
  <c r="O249" i="1"/>
  <c r="O248" i="1" s="1"/>
  <c r="N249" i="1"/>
  <c r="N248" i="1" s="1"/>
  <c r="M249" i="1"/>
  <c r="L249" i="1"/>
  <c r="AP248" i="1"/>
  <c r="AJ248" i="1"/>
  <c r="AI248" i="1"/>
  <c r="AH248" i="1"/>
  <c r="AG248" i="1"/>
  <c r="AE248" i="1"/>
  <c r="AD248" i="1"/>
  <c r="AC248" i="1"/>
  <c r="AB248" i="1"/>
  <c r="AA248" i="1"/>
  <c r="X248" i="1"/>
  <c r="S248" i="1"/>
  <c r="R248" i="1"/>
  <c r="L248" i="1"/>
  <c r="AQ247" i="1"/>
  <c r="AQ246" i="1"/>
  <c r="AQ245" i="1"/>
  <c r="AP244" i="1"/>
  <c r="AO244" i="1"/>
  <c r="AN244" i="1"/>
  <c r="AM244" i="1"/>
  <c r="AL244" i="1"/>
  <c r="AK244" i="1"/>
  <c r="AJ244" i="1"/>
  <c r="AI244" i="1"/>
  <c r="AH244" i="1"/>
  <c r="AG244" i="1"/>
  <c r="AF244" i="1"/>
  <c r="AE244" i="1"/>
  <c r="AD244" i="1"/>
  <c r="AC244" i="1"/>
  <c r="AB244" i="1"/>
  <c r="AA244" i="1"/>
  <c r="Z244" i="1"/>
  <c r="Y244" i="1"/>
  <c r="X244" i="1"/>
  <c r="W244" i="1"/>
  <c r="V244" i="1"/>
  <c r="U244" i="1"/>
  <c r="T244" i="1"/>
  <c r="S244" i="1"/>
  <c r="R244" i="1"/>
  <c r="Q244" i="1"/>
  <c r="P244" i="1"/>
  <c r="O244" i="1"/>
  <c r="O237" i="1" s="1"/>
  <c r="N244" i="1"/>
  <c r="M244" i="1"/>
  <c r="L244" i="1"/>
  <c r="AQ243" i="1"/>
  <c r="AQ242" i="1"/>
  <c r="AP241" i="1"/>
  <c r="AP237" i="1" s="1"/>
  <c r="AO241" i="1"/>
  <c r="AN241" i="1"/>
  <c r="AM241" i="1"/>
  <c r="AL241" i="1"/>
  <c r="AK241" i="1"/>
  <c r="AJ241" i="1"/>
  <c r="AI241" i="1"/>
  <c r="AH241" i="1"/>
  <c r="AG241" i="1"/>
  <c r="AF241" i="1"/>
  <c r="AE241" i="1"/>
  <c r="AE237" i="1" s="1"/>
  <c r="AD241" i="1"/>
  <c r="AD237" i="1" s="1"/>
  <c r="AC241" i="1"/>
  <c r="AB241" i="1"/>
  <c r="AA241" i="1"/>
  <c r="Z241" i="1"/>
  <c r="Y241" i="1"/>
  <c r="X241" i="1"/>
  <c r="W241" i="1"/>
  <c r="V241" i="1"/>
  <c r="U241" i="1"/>
  <c r="T241" i="1"/>
  <c r="S241" i="1"/>
  <c r="S237" i="1" s="1"/>
  <c r="R241" i="1"/>
  <c r="AQ241" i="1" s="1"/>
  <c r="Q241" i="1"/>
  <c r="P241" i="1"/>
  <c r="O241" i="1"/>
  <c r="N241" i="1"/>
  <c r="M241" i="1"/>
  <c r="L241" i="1"/>
  <c r="AQ240" i="1"/>
  <c r="AQ239" i="1"/>
  <c r="AP238" i="1"/>
  <c r="AO238" i="1"/>
  <c r="AO237" i="1" s="1"/>
  <c r="AN238" i="1"/>
  <c r="AN237" i="1" s="1"/>
  <c r="AM238" i="1"/>
  <c r="AL238" i="1"/>
  <c r="AK238" i="1"/>
  <c r="AJ238" i="1"/>
  <c r="AI238" i="1"/>
  <c r="AH238" i="1"/>
  <c r="AG238" i="1"/>
  <c r="AF238" i="1"/>
  <c r="AE238" i="1"/>
  <c r="AD238" i="1"/>
  <c r="AC238" i="1"/>
  <c r="AC237" i="1" s="1"/>
  <c r="AB238" i="1"/>
  <c r="AB237" i="1" s="1"/>
  <c r="AA238" i="1"/>
  <c r="Z238" i="1"/>
  <c r="Y238" i="1"/>
  <c r="X238" i="1"/>
  <c r="W238" i="1"/>
  <c r="V238" i="1"/>
  <c r="V237" i="1" s="1"/>
  <c r="U238" i="1"/>
  <c r="U237" i="1" s="1"/>
  <c r="T238" i="1"/>
  <c r="T237" i="1" s="1"/>
  <c r="S238" i="1"/>
  <c r="R238" i="1"/>
  <c r="Q238" i="1"/>
  <c r="Q237" i="1" s="1"/>
  <c r="P238" i="1"/>
  <c r="P237" i="1" s="1"/>
  <c r="O238" i="1"/>
  <c r="N238" i="1"/>
  <c r="M238" i="1"/>
  <c r="L238" i="1"/>
  <c r="AK237" i="1"/>
  <c r="AJ237" i="1"/>
  <c r="AH237" i="1"/>
  <c r="AG237" i="1"/>
  <c r="AF237" i="1"/>
  <c r="AA237" i="1"/>
  <c r="X237" i="1"/>
  <c r="AQ236" i="1"/>
  <c r="AP235" i="1"/>
  <c r="AO235" i="1"/>
  <c r="AO217" i="1" s="1"/>
  <c r="AN235" i="1"/>
  <c r="AN217" i="1" s="1"/>
  <c r="AM235" i="1"/>
  <c r="AM217" i="1" s="1"/>
  <c r="AL235" i="1"/>
  <c r="AK235" i="1"/>
  <c r="AJ235" i="1"/>
  <c r="AI235" i="1"/>
  <c r="AH235" i="1"/>
  <c r="AG235" i="1"/>
  <c r="AF235" i="1"/>
  <c r="AE235" i="1"/>
  <c r="AD235" i="1"/>
  <c r="AC235" i="1"/>
  <c r="AB235" i="1"/>
  <c r="AA235" i="1"/>
  <c r="Z235" i="1"/>
  <c r="Y235" i="1"/>
  <c r="X235" i="1"/>
  <c r="W235" i="1"/>
  <c r="V235" i="1"/>
  <c r="U235" i="1"/>
  <c r="T235" i="1"/>
  <c r="S235" i="1"/>
  <c r="R235" i="1"/>
  <c r="Q235" i="1"/>
  <c r="Q217" i="1" s="1"/>
  <c r="P235" i="1"/>
  <c r="P217" i="1" s="1"/>
  <c r="O235" i="1"/>
  <c r="O217" i="1" s="1"/>
  <c r="N235" i="1"/>
  <c r="M235" i="1"/>
  <c r="L235" i="1"/>
  <c r="AQ234" i="1"/>
  <c r="AP233" i="1"/>
  <c r="AO233" i="1"/>
  <c r="AN233" i="1"/>
  <c r="AM233" i="1"/>
  <c r="AL233" i="1"/>
  <c r="AK233" i="1"/>
  <c r="AJ233" i="1"/>
  <c r="AI233" i="1"/>
  <c r="AH233" i="1"/>
  <c r="AG233" i="1"/>
  <c r="AF233" i="1"/>
  <c r="AE233" i="1"/>
  <c r="AD233" i="1"/>
  <c r="AC233" i="1"/>
  <c r="AB233" i="1"/>
  <c r="AA233" i="1"/>
  <c r="Z233" i="1"/>
  <c r="Z217" i="1" s="1"/>
  <c r="Y233" i="1"/>
  <c r="Y217" i="1" s="1"/>
  <c r="X233" i="1"/>
  <c r="W233" i="1"/>
  <c r="V233" i="1"/>
  <c r="U233" i="1"/>
  <c r="T233" i="1"/>
  <c r="S233" i="1"/>
  <c r="R233" i="1"/>
  <c r="Q233" i="1"/>
  <c r="P233" i="1"/>
  <c r="O233" i="1"/>
  <c r="N233" i="1"/>
  <c r="M233" i="1"/>
  <c r="L233" i="1"/>
  <c r="AQ232" i="1"/>
  <c r="AQ231" i="1"/>
  <c r="AP230" i="1"/>
  <c r="AO230" i="1"/>
  <c r="AN230" i="1"/>
  <c r="AM230" i="1"/>
  <c r="AL230" i="1"/>
  <c r="AK230" i="1"/>
  <c r="AJ230" i="1"/>
  <c r="AI230" i="1"/>
  <c r="AH230" i="1"/>
  <c r="AG230" i="1"/>
  <c r="AF230" i="1"/>
  <c r="AE230" i="1"/>
  <c r="AD230" i="1"/>
  <c r="AC230" i="1"/>
  <c r="AB230" i="1"/>
  <c r="AA230" i="1"/>
  <c r="Z230" i="1"/>
  <c r="Y230" i="1"/>
  <c r="X230" i="1"/>
  <c r="X217" i="1" s="1"/>
  <c r="W230" i="1"/>
  <c r="V230" i="1"/>
  <c r="U230" i="1"/>
  <c r="T230" i="1"/>
  <c r="S230" i="1"/>
  <c r="R230" i="1"/>
  <c r="Q230" i="1"/>
  <c r="P230" i="1"/>
  <c r="O230" i="1"/>
  <c r="N230" i="1"/>
  <c r="M230" i="1"/>
  <c r="L230" i="1"/>
  <c r="AQ229" i="1"/>
  <c r="AQ228" i="1"/>
  <c r="AQ227" i="1"/>
  <c r="AP226" i="1"/>
  <c r="AO226" i="1"/>
  <c r="AN226" i="1"/>
  <c r="AM226" i="1"/>
  <c r="AL226" i="1"/>
  <c r="AK226" i="1"/>
  <c r="AJ226" i="1"/>
  <c r="AI226" i="1"/>
  <c r="AH226" i="1"/>
  <c r="AG226" i="1"/>
  <c r="AF226" i="1"/>
  <c r="AE226" i="1"/>
  <c r="AD226" i="1"/>
  <c r="AC226" i="1"/>
  <c r="AB226" i="1"/>
  <c r="AA226" i="1"/>
  <c r="Z226" i="1"/>
  <c r="Y226" i="1"/>
  <c r="X226" i="1"/>
  <c r="W226" i="1"/>
  <c r="V226" i="1"/>
  <c r="U226" i="1"/>
  <c r="T226" i="1"/>
  <c r="S226" i="1"/>
  <c r="R226" i="1"/>
  <c r="Q226" i="1"/>
  <c r="AQ226" i="1" s="1"/>
  <c r="P226" i="1"/>
  <c r="O226" i="1"/>
  <c r="N226" i="1"/>
  <c r="M226" i="1"/>
  <c r="L226" i="1"/>
  <c r="AQ225" i="1"/>
  <c r="AQ224" i="1"/>
  <c r="AQ223" i="1"/>
  <c r="AP222" i="1"/>
  <c r="AO222" i="1"/>
  <c r="AN222" i="1"/>
  <c r="AM222" i="1"/>
  <c r="AL222" i="1"/>
  <c r="AK222" i="1"/>
  <c r="AJ222" i="1"/>
  <c r="AI222" i="1"/>
  <c r="AH222" i="1"/>
  <c r="AG222" i="1"/>
  <c r="AF222" i="1"/>
  <c r="AE222" i="1"/>
  <c r="AD222" i="1"/>
  <c r="AC222" i="1"/>
  <c r="AB222" i="1"/>
  <c r="AA222" i="1"/>
  <c r="Z222" i="1"/>
  <c r="Y222" i="1"/>
  <c r="X222" i="1"/>
  <c r="W222" i="1"/>
  <c r="V222" i="1"/>
  <c r="V217" i="1" s="1"/>
  <c r="U222" i="1"/>
  <c r="T222" i="1"/>
  <c r="S222" i="1"/>
  <c r="AQ222" i="1" s="1"/>
  <c r="R222" i="1"/>
  <c r="Q222" i="1"/>
  <c r="P222" i="1"/>
  <c r="O222" i="1"/>
  <c r="N222" i="1"/>
  <c r="M222" i="1"/>
  <c r="L222" i="1"/>
  <c r="AQ221" i="1"/>
  <c r="AQ220" i="1"/>
  <c r="AQ219" i="1"/>
  <c r="AP218" i="1"/>
  <c r="AP217" i="1" s="1"/>
  <c r="AO218" i="1"/>
  <c r="AN218" i="1"/>
  <c r="AM218" i="1"/>
  <c r="AL218" i="1"/>
  <c r="AK218" i="1"/>
  <c r="AJ218" i="1"/>
  <c r="AI218" i="1"/>
  <c r="AH218" i="1"/>
  <c r="AG218" i="1"/>
  <c r="AF218" i="1"/>
  <c r="AE218" i="1"/>
  <c r="AD218" i="1"/>
  <c r="AD217" i="1" s="1"/>
  <c r="AC218" i="1"/>
  <c r="AB218" i="1"/>
  <c r="AA218" i="1"/>
  <c r="Z218" i="1"/>
  <c r="Y218" i="1"/>
  <c r="X218" i="1"/>
  <c r="W218" i="1"/>
  <c r="V218" i="1"/>
  <c r="U218" i="1"/>
  <c r="T218" i="1"/>
  <c r="S218" i="1"/>
  <c r="R218" i="1"/>
  <c r="Q218" i="1"/>
  <c r="P218" i="1"/>
  <c r="O218" i="1"/>
  <c r="N218" i="1"/>
  <c r="M218" i="1"/>
  <c r="L218" i="1"/>
  <c r="AL217" i="1"/>
  <c r="AK217" i="1"/>
  <c r="AJ217" i="1"/>
  <c r="M217" i="1"/>
  <c r="AQ216" i="1"/>
  <c r="AQ215" i="1"/>
  <c r="AQ214" i="1"/>
  <c r="AQ213" i="1"/>
  <c r="AP212" i="1"/>
  <c r="AP211" i="1" s="1"/>
  <c r="AO212" i="1"/>
  <c r="AO211" i="1" s="1"/>
  <c r="AN212" i="1"/>
  <c r="AN211" i="1" s="1"/>
  <c r="AM212" i="1"/>
  <c r="AM211" i="1" s="1"/>
  <c r="AL212" i="1"/>
  <c r="AL211" i="1" s="1"/>
  <c r="AK212" i="1"/>
  <c r="AJ212" i="1"/>
  <c r="AJ211" i="1" s="1"/>
  <c r="AI212" i="1"/>
  <c r="AH212" i="1"/>
  <c r="AG212" i="1"/>
  <c r="AF212" i="1"/>
  <c r="AE212" i="1"/>
  <c r="AD212" i="1"/>
  <c r="AD211" i="1" s="1"/>
  <c r="AC212" i="1"/>
  <c r="AB212" i="1"/>
  <c r="AB211" i="1" s="1"/>
  <c r="AA212" i="1"/>
  <c r="Z212" i="1"/>
  <c r="Z211" i="1" s="1"/>
  <c r="Y212" i="1"/>
  <c r="Y211" i="1" s="1"/>
  <c r="X212" i="1"/>
  <c r="X211" i="1" s="1"/>
  <c r="W212" i="1"/>
  <c r="W211" i="1" s="1"/>
  <c r="V212" i="1"/>
  <c r="U212" i="1"/>
  <c r="T212" i="1"/>
  <c r="S212" i="1"/>
  <c r="R212" i="1"/>
  <c r="R211" i="1" s="1"/>
  <c r="Q212" i="1"/>
  <c r="Q211" i="1" s="1"/>
  <c r="P212" i="1"/>
  <c r="P211" i="1" s="1"/>
  <c r="O212" i="1"/>
  <c r="O211" i="1" s="1"/>
  <c r="N212" i="1"/>
  <c r="N211" i="1" s="1"/>
  <c r="M212" i="1"/>
  <c r="M211" i="1" s="1"/>
  <c r="L212" i="1"/>
  <c r="AK211" i="1"/>
  <c r="AI211" i="1"/>
  <c r="AH211" i="1"/>
  <c r="AG211" i="1"/>
  <c r="AF211" i="1"/>
  <c r="AE211" i="1"/>
  <c r="AC211" i="1"/>
  <c r="AA211" i="1"/>
  <c r="V211" i="1"/>
  <c r="U211" i="1"/>
  <c r="T211" i="1"/>
  <c r="S211" i="1"/>
  <c r="AQ210" i="1"/>
  <c r="AP209" i="1"/>
  <c r="AO209" i="1"/>
  <c r="AN209" i="1"/>
  <c r="AM209" i="1"/>
  <c r="AL209" i="1"/>
  <c r="AK209" i="1"/>
  <c r="AJ209" i="1"/>
  <c r="AI209" i="1"/>
  <c r="AH209" i="1"/>
  <c r="AG209" i="1"/>
  <c r="AF209" i="1"/>
  <c r="AE209" i="1"/>
  <c r="AD209" i="1"/>
  <c r="AC209" i="1"/>
  <c r="AB209" i="1"/>
  <c r="AA209" i="1"/>
  <c r="Z209" i="1"/>
  <c r="Y209" i="1"/>
  <c r="X209" i="1"/>
  <c r="X201" i="1" s="1"/>
  <c r="W209" i="1"/>
  <c r="V209" i="1"/>
  <c r="U209" i="1"/>
  <c r="T209" i="1"/>
  <c r="S209" i="1"/>
  <c r="R209" i="1"/>
  <c r="Q209" i="1"/>
  <c r="P209" i="1"/>
  <c r="O209" i="1"/>
  <c r="N209" i="1"/>
  <c r="M209" i="1"/>
  <c r="L209" i="1"/>
  <c r="AQ209" i="1" s="1"/>
  <c r="AQ208" i="1"/>
  <c r="AP207" i="1"/>
  <c r="AO207" i="1"/>
  <c r="AN207" i="1"/>
  <c r="AM207" i="1"/>
  <c r="AL207" i="1"/>
  <c r="AK207" i="1"/>
  <c r="AJ207" i="1"/>
  <c r="AI207" i="1"/>
  <c r="AH207" i="1"/>
  <c r="AG207" i="1"/>
  <c r="AG201" i="1" s="1"/>
  <c r="AF207" i="1"/>
  <c r="AE207" i="1"/>
  <c r="AD207" i="1"/>
  <c r="AC207" i="1"/>
  <c r="AB207" i="1"/>
  <c r="AA207" i="1"/>
  <c r="Z207" i="1"/>
  <c r="Y207" i="1"/>
  <c r="X207" i="1"/>
  <c r="W207" i="1"/>
  <c r="V207" i="1"/>
  <c r="U207" i="1"/>
  <c r="T207" i="1"/>
  <c r="S207" i="1"/>
  <c r="R207" i="1"/>
  <c r="Q207" i="1"/>
  <c r="P207" i="1"/>
  <c r="O207" i="1"/>
  <c r="N207" i="1"/>
  <c r="M207" i="1"/>
  <c r="L207" i="1"/>
  <c r="AQ206" i="1"/>
  <c r="AP205" i="1"/>
  <c r="AP201" i="1" s="1"/>
  <c r="AO205" i="1"/>
  <c r="AO201" i="1" s="1"/>
  <c r="AN205" i="1"/>
  <c r="AM205" i="1"/>
  <c r="AL205" i="1"/>
  <c r="AK205" i="1"/>
  <c r="AJ205" i="1"/>
  <c r="AI205" i="1"/>
  <c r="AI201" i="1" s="1"/>
  <c r="AH205" i="1"/>
  <c r="AG205" i="1"/>
  <c r="AF205" i="1"/>
  <c r="AE205" i="1"/>
  <c r="AD205" i="1"/>
  <c r="AD201" i="1" s="1"/>
  <c r="AC205" i="1"/>
  <c r="AC201" i="1" s="1"/>
  <c r="AB205" i="1"/>
  <c r="AA205" i="1"/>
  <c r="Z205" i="1"/>
  <c r="Y205" i="1"/>
  <c r="X205" i="1"/>
  <c r="W205" i="1"/>
  <c r="W201" i="1" s="1"/>
  <c r="V205" i="1"/>
  <c r="U205" i="1"/>
  <c r="T205" i="1"/>
  <c r="S205" i="1"/>
  <c r="R205" i="1"/>
  <c r="Q205" i="1"/>
  <c r="Q201" i="1" s="1"/>
  <c r="P205" i="1"/>
  <c r="O205" i="1"/>
  <c r="N205" i="1"/>
  <c r="M205" i="1"/>
  <c r="L205" i="1"/>
  <c r="AQ204" i="1"/>
  <c r="AQ203" i="1"/>
  <c r="AP202" i="1"/>
  <c r="AO202" i="1"/>
  <c r="AN202" i="1"/>
  <c r="AM202" i="1"/>
  <c r="AM201" i="1" s="1"/>
  <c r="AL202" i="1"/>
  <c r="AL201" i="1" s="1"/>
  <c r="AK202" i="1"/>
  <c r="AJ202" i="1"/>
  <c r="AI202" i="1"/>
  <c r="AH202" i="1"/>
  <c r="AG202" i="1"/>
  <c r="AF202" i="1"/>
  <c r="AE202" i="1"/>
  <c r="AD202" i="1"/>
  <c r="AC202" i="1"/>
  <c r="AB202" i="1"/>
  <c r="AA202" i="1"/>
  <c r="Z202" i="1"/>
  <c r="Y202" i="1"/>
  <c r="X202" i="1"/>
  <c r="W202" i="1"/>
  <c r="V202" i="1"/>
  <c r="V201" i="1" s="1"/>
  <c r="U202" i="1"/>
  <c r="T202" i="1"/>
  <c r="S202" i="1"/>
  <c r="R202" i="1"/>
  <c r="Q202" i="1"/>
  <c r="P202" i="1"/>
  <c r="O202" i="1"/>
  <c r="O201" i="1" s="1"/>
  <c r="N202" i="1"/>
  <c r="AQ202" i="1" s="1"/>
  <c r="M202" i="1"/>
  <c r="L202" i="1"/>
  <c r="AH201" i="1"/>
  <c r="AA201" i="1"/>
  <c r="Z201" i="1"/>
  <c r="AQ200" i="1"/>
  <c r="AP199" i="1"/>
  <c r="AO199" i="1"/>
  <c r="AN199" i="1"/>
  <c r="AM199" i="1"/>
  <c r="AL199" i="1"/>
  <c r="AK199" i="1"/>
  <c r="AJ199" i="1"/>
  <c r="AI199" i="1"/>
  <c r="AI196" i="1" s="1"/>
  <c r="AH199" i="1"/>
  <c r="AG199" i="1"/>
  <c r="AF199" i="1"/>
  <c r="AF196" i="1" s="1"/>
  <c r="AE199" i="1"/>
  <c r="AE196" i="1" s="1"/>
  <c r="AD199" i="1"/>
  <c r="AC199" i="1"/>
  <c r="AB199" i="1"/>
  <c r="AB196" i="1" s="1"/>
  <c r="AA199" i="1"/>
  <c r="Z199" i="1"/>
  <c r="Y199" i="1"/>
  <c r="X199" i="1"/>
  <c r="W199" i="1"/>
  <c r="W196" i="1" s="1"/>
  <c r="V199" i="1"/>
  <c r="U199" i="1"/>
  <c r="T199" i="1"/>
  <c r="S199" i="1"/>
  <c r="S196" i="1" s="1"/>
  <c r="R199" i="1"/>
  <c r="Q199" i="1"/>
  <c r="P199" i="1"/>
  <c r="AQ199" i="1" s="1"/>
  <c r="O199" i="1"/>
  <c r="N199" i="1"/>
  <c r="M199" i="1"/>
  <c r="L199" i="1"/>
  <c r="AQ198" i="1"/>
  <c r="AP197" i="1"/>
  <c r="AO197" i="1"/>
  <c r="AN197" i="1"/>
  <c r="AM197" i="1"/>
  <c r="AM196" i="1" s="1"/>
  <c r="AL197" i="1"/>
  <c r="AL196" i="1" s="1"/>
  <c r="AK197" i="1"/>
  <c r="AK196" i="1" s="1"/>
  <c r="AJ197" i="1"/>
  <c r="AI197" i="1"/>
  <c r="AH197" i="1"/>
  <c r="AG197" i="1"/>
  <c r="AF197" i="1"/>
  <c r="AE197" i="1"/>
  <c r="AD197" i="1"/>
  <c r="AC197" i="1"/>
  <c r="AB197" i="1"/>
  <c r="AA197" i="1"/>
  <c r="AA196" i="1" s="1"/>
  <c r="Z197" i="1"/>
  <c r="Z196" i="1" s="1"/>
  <c r="Y197" i="1"/>
  <c r="Y196" i="1" s="1"/>
  <c r="X197" i="1"/>
  <c r="X196" i="1" s="1"/>
  <c r="W197" i="1"/>
  <c r="V197" i="1"/>
  <c r="U197" i="1"/>
  <c r="T197" i="1"/>
  <c r="S197" i="1"/>
  <c r="R197" i="1"/>
  <c r="Q197" i="1"/>
  <c r="P197" i="1"/>
  <c r="O197" i="1"/>
  <c r="O196" i="1" s="1"/>
  <c r="N197" i="1"/>
  <c r="N196" i="1" s="1"/>
  <c r="M197" i="1"/>
  <c r="M196" i="1" s="1"/>
  <c r="L197" i="1"/>
  <c r="AQ197" i="1" s="1"/>
  <c r="AO196" i="1"/>
  <c r="AJ196" i="1"/>
  <c r="AH196" i="1"/>
  <c r="AG196" i="1"/>
  <c r="V196" i="1"/>
  <c r="U196" i="1"/>
  <c r="T196" i="1"/>
  <c r="R196" i="1"/>
  <c r="AQ195" i="1"/>
  <c r="AQ194" i="1"/>
  <c r="AP193" i="1"/>
  <c r="AO193" i="1"/>
  <c r="AN193" i="1"/>
  <c r="AM193" i="1"/>
  <c r="AL193" i="1"/>
  <c r="AK193" i="1"/>
  <c r="AJ193" i="1"/>
  <c r="AI193" i="1"/>
  <c r="AH193" i="1"/>
  <c r="AG193" i="1"/>
  <c r="AF193" i="1"/>
  <c r="AE193" i="1"/>
  <c r="AD193" i="1"/>
  <c r="AC193" i="1"/>
  <c r="AB193" i="1"/>
  <c r="AA193" i="1"/>
  <c r="Z193" i="1"/>
  <c r="Y193" i="1"/>
  <c r="X193" i="1"/>
  <c r="W193" i="1"/>
  <c r="V193" i="1"/>
  <c r="U193" i="1"/>
  <c r="T193" i="1"/>
  <c r="S193" i="1"/>
  <c r="R193" i="1"/>
  <c r="Q193" i="1"/>
  <c r="P193" i="1"/>
  <c r="O193" i="1"/>
  <c r="AQ193" i="1" s="1"/>
  <c r="N193" i="1"/>
  <c r="M193" i="1"/>
  <c r="L193" i="1"/>
  <c r="AQ192" i="1"/>
  <c r="AQ191" i="1"/>
  <c r="AP190" i="1"/>
  <c r="AO190" i="1"/>
  <c r="AN190" i="1"/>
  <c r="AM190" i="1"/>
  <c r="AL190" i="1"/>
  <c r="AK190" i="1"/>
  <c r="AJ190" i="1"/>
  <c r="AI190" i="1"/>
  <c r="AH190" i="1"/>
  <c r="AG190" i="1"/>
  <c r="AF190" i="1"/>
  <c r="AE190" i="1"/>
  <c r="AD190" i="1"/>
  <c r="AC190" i="1"/>
  <c r="AB190" i="1"/>
  <c r="AA190" i="1"/>
  <c r="Z190" i="1"/>
  <c r="Y190" i="1"/>
  <c r="Y176" i="1" s="1"/>
  <c r="X190" i="1"/>
  <c r="W190" i="1"/>
  <c r="V190" i="1"/>
  <c r="U190" i="1"/>
  <c r="T190" i="1"/>
  <c r="S190" i="1"/>
  <c r="R190" i="1"/>
  <c r="Q190" i="1"/>
  <c r="P190" i="1"/>
  <c r="O190" i="1"/>
  <c r="N190" i="1"/>
  <c r="M190" i="1"/>
  <c r="AQ190" i="1" s="1"/>
  <c r="L190" i="1"/>
  <c r="AQ189" i="1"/>
  <c r="AQ188" i="1"/>
  <c r="AQ187" i="1"/>
  <c r="AP186" i="1"/>
  <c r="AO186" i="1"/>
  <c r="AN186" i="1"/>
  <c r="AM186" i="1"/>
  <c r="AL186" i="1"/>
  <c r="AK186" i="1"/>
  <c r="AJ186" i="1"/>
  <c r="AJ176" i="1" s="1"/>
  <c r="AI186" i="1"/>
  <c r="AH186" i="1"/>
  <c r="AG186" i="1"/>
  <c r="AF186" i="1"/>
  <c r="AE186" i="1"/>
  <c r="AD186" i="1"/>
  <c r="AC186" i="1"/>
  <c r="AB186" i="1"/>
  <c r="AA186" i="1"/>
  <c r="Z186" i="1"/>
  <c r="Y186" i="1"/>
  <c r="X186" i="1"/>
  <c r="W186" i="1"/>
  <c r="V186" i="1"/>
  <c r="U186" i="1"/>
  <c r="T186" i="1"/>
  <c r="S186" i="1"/>
  <c r="R186" i="1"/>
  <c r="Q186" i="1"/>
  <c r="P186" i="1"/>
  <c r="O186" i="1"/>
  <c r="N186" i="1"/>
  <c r="M186" i="1"/>
  <c r="L186" i="1"/>
  <c r="AQ186" i="1" s="1"/>
  <c r="AQ185" i="1"/>
  <c r="AQ184" i="1"/>
  <c r="AP183" i="1"/>
  <c r="AO183" i="1"/>
  <c r="AN183" i="1"/>
  <c r="AM183" i="1"/>
  <c r="AL183" i="1"/>
  <c r="AK183" i="1"/>
  <c r="AJ183" i="1"/>
  <c r="AI183" i="1"/>
  <c r="AH183" i="1"/>
  <c r="AH176" i="1" s="1"/>
  <c r="AG183" i="1"/>
  <c r="AF183" i="1"/>
  <c r="AE183" i="1"/>
  <c r="AD183" i="1"/>
  <c r="AC183" i="1"/>
  <c r="AB183" i="1"/>
  <c r="AA183" i="1"/>
  <c r="Z183" i="1"/>
  <c r="Y183" i="1"/>
  <c r="X183" i="1"/>
  <c r="W183" i="1"/>
  <c r="V183" i="1"/>
  <c r="V176" i="1" s="1"/>
  <c r="U183" i="1"/>
  <c r="T183" i="1"/>
  <c r="S183" i="1"/>
  <c r="R183" i="1"/>
  <c r="Q183" i="1"/>
  <c r="P183" i="1"/>
  <c r="O183" i="1"/>
  <c r="N183" i="1"/>
  <c r="AQ183" i="1" s="1"/>
  <c r="M183" i="1"/>
  <c r="L183" i="1"/>
  <c r="AQ182" i="1"/>
  <c r="AQ181" i="1"/>
  <c r="AQ180" i="1"/>
  <c r="AQ179" i="1"/>
  <c r="AQ178" i="1"/>
  <c r="AP177" i="1"/>
  <c r="AO177" i="1"/>
  <c r="AN177" i="1"/>
  <c r="AM177" i="1"/>
  <c r="AL177" i="1"/>
  <c r="AK177" i="1"/>
  <c r="AJ177" i="1"/>
  <c r="AI177" i="1"/>
  <c r="AI176" i="1" s="1"/>
  <c r="AH177" i="1"/>
  <c r="AG177" i="1"/>
  <c r="AF177" i="1"/>
  <c r="AE177" i="1"/>
  <c r="AD177" i="1"/>
  <c r="AC177" i="1"/>
  <c r="AB177" i="1"/>
  <c r="AA177" i="1"/>
  <c r="Z177" i="1"/>
  <c r="Z176" i="1" s="1"/>
  <c r="Y177" i="1"/>
  <c r="X177" i="1"/>
  <c r="W177" i="1"/>
  <c r="W176" i="1" s="1"/>
  <c r="V177" i="1"/>
  <c r="U177" i="1"/>
  <c r="T177" i="1"/>
  <c r="S177" i="1"/>
  <c r="R177" i="1"/>
  <c r="Q177" i="1"/>
  <c r="P177" i="1"/>
  <c r="P176" i="1" s="1"/>
  <c r="O177" i="1"/>
  <c r="AQ177" i="1" s="1"/>
  <c r="N177" i="1"/>
  <c r="M177" i="1"/>
  <c r="L177" i="1"/>
  <c r="AL176" i="1"/>
  <c r="AK176" i="1"/>
  <c r="AG176" i="1"/>
  <c r="AF176" i="1"/>
  <c r="AE176" i="1"/>
  <c r="U176" i="1"/>
  <c r="T176" i="1"/>
  <c r="S176" i="1"/>
  <c r="R176" i="1"/>
  <c r="AQ175" i="1"/>
  <c r="AQ174" i="1"/>
  <c r="AQ173" i="1"/>
  <c r="AP172" i="1"/>
  <c r="AO172" i="1"/>
  <c r="AO167" i="1" s="1"/>
  <c r="AN172" i="1"/>
  <c r="AM172" i="1"/>
  <c r="AL172" i="1"/>
  <c r="AK172" i="1"/>
  <c r="AJ172" i="1"/>
  <c r="AI172" i="1"/>
  <c r="AH172" i="1"/>
  <c r="AG172" i="1"/>
  <c r="AF172" i="1"/>
  <c r="AE172" i="1"/>
  <c r="AD172" i="1"/>
  <c r="AC172" i="1"/>
  <c r="AB172" i="1"/>
  <c r="AA172" i="1"/>
  <c r="Z172" i="1"/>
  <c r="Y172" i="1"/>
  <c r="X172" i="1"/>
  <c r="W172" i="1"/>
  <c r="V172" i="1"/>
  <c r="U172" i="1"/>
  <c r="T172" i="1"/>
  <c r="S172" i="1"/>
  <c r="R172" i="1"/>
  <c r="Q172" i="1"/>
  <c r="P172" i="1"/>
  <c r="O172" i="1"/>
  <c r="AQ172" i="1" s="1"/>
  <c r="N172" i="1"/>
  <c r="M172" i="1"/>
  <c r="L172" i="1"/>
  <c r="AQ171" i="1"/>
  <c r="AP170" i="1"/>
  <c r="AO170" i="1"/>
  <c r="AN170" i="1"/>
  <c r="AM170" i="1"/>
  <c r="AL170" i="1"/>
  <c r="AK170" i="1"/>
  <c r="AJ170" i="1"/>
  <c r="AI170" i="1"/>
  <c r="AH170" i="1"/>
  <c r="AG170" i="1"/>
  <c r="AF170" i="1"/>
  <c r="AF167" i="1" s="1"/>
  <c r="AE170" i="1"/>
  <c r="AD170" i="1"/>
  <c r="AC170" i="1"/>
  <c r="AB170" i="1"/>
  <c r="AA170" i="1"/>
  <c r="AA167" i="1" s="1"/>
  <c r="Z170" i="1"/>
  <c r="Y170" i="1"/>
  <c r="X170" i="1"/>
  <c r="W170" i="1"/>
  <c r="V170" i="1"/>
  <c r="U170" i="1"/>
  <c r="T170" i="1"/>
  <c r="S170" i="1"/>
  <c r="R170" i="1"/>
  <c r="Q170" i="1"/>
  <c r="P170" i="1"/>
  <c r="O170" i="1"/>
  <c r="N170" i="1"/>
  <c r="M170" i="1"/>
  <c r="L170" i="1"/>
  <c r="AQ170" i="1" s="1"/>
  <c r="AQ169" i="1"/>
  <c r="AP168" i="1"/>
  <c r="AP167" i="1" s="1"/>
  <c r="AO168" i="1"/>
  <c r="AN168" i="1"/>
  <c r="AM168" i="1"/>
  <c r="AL168" i="1"/>
  <c r="AK168" i="1"/>
  <c r="AJ168" i="1"/>
  <c r="AI168" i="1"/>
  <c r="AH168" i="1"/>
  <c r="AG168" i="1"/>
  <c r="AG167" i="1" s="1"/>
  <c r="AF168" i="1"/>
  <c r="AE168" i="1"/>
  <c r="AD168" i="1"/>
  <c r="AD167" i="1" s="1"/>
  <c r="AC168" i="1"/>
  <c r="AB168" i="1"/>
  <c r="AA168" i="1"/>
  <c r="Z168" i="1"/>
  <c r="Y168" i="1"/>
  <c r="Y167" i="1" s="1"/>
  <c r="X168" i="1"/>
  <c r="X167" i="1" s="1"/>
  <c r="W168" i="1"/>
  <c r="W167" i="1" s="1"/>
  <c r="V168" i="1"/>
  <c r="U168" i="1"/>
  <c r="U167" i="1" s="1"/>
  <c r="T168" i="1"/>
  <c r="S168" i="1"/>
  <c r="R168" i="1"/>
  <c r="R167" i="1" s="1"/>
  <c r="Q168" i="1"/>
  <c r="P168" i="1"/>
  <c r="O168" i="1"/>
  <c r="N168" i="1"/>
  <c r="M168" i="1"/>
  <c r="M167" i="1" s="1"/>
  <c r="L168" i="1"/>
  <c r="AN167" i="1"/>
  <c r="AK167" i="1"/>
  <c r="AJ167" i="1"/>
  <c r="AI167" i="1"/>
  <c r="AH167" i="1"/>
  <c r="V167" i="1"/>
  <c r="T167" i="1"/>
  <c r="S167" i="1"/>
  <c r="Q167" i="1"/>
  <c r="P167" i="1"/>
  <c r="AQ166" i="1"/>
  <c r="AQ165" i="1"/>
  <c r="AP164" i="1"/>
  <c r="AO164" i="1"/>
  <c r="AN164" i="1"/>
  <c r="AM164" i="1"/>
  <c r="AM155" i="1" s="1"/>
  <c r="AL164" i="1"/>
  <c r="AK164" i="1"/>
  <c r="AK155" i="1" s="1"/>
  <c r="AJ164" i="1"/>
  <c r="AJ155" i="1" s="1"/>
  <c r="AI164" i="1"/>
  <c r="AH164" i="1"/>
  <c r="AG164" i="1"/>
  <c r="AF164" i="1"/>
  <c r="AE164" i="1"/>
  <c r="AD164" i="1"/>
  <c r="AC164" i="1"/>
  <c r="AB164" i="1"/>
  <c r="AA164" i="1"/>
  <c r="Z164" i="1"/>
  <c r="Y164" i="1"/>
  <c r="X164" i="1"/>
  <c r="W164" i="1"/>
  <c r="V164" i="1"/>
  <c r="U164" i="1"/>
  <c r="T164" i="1"/>
  <c r="S164" i="1"/>
  <c r="R164" i="1"/>
  <c r="Q164" i="1"/>
  <c r="P164" i="1"/>
  <c r="O164" i="1"/>
  <c r="O155" i="1" s="1"/>
  <c r="N164" i="1"/>
  <c r="M164" i="1"/>
  <c r="M155" i="1" s="1"/>
  <c r="L164" i="1"/>
  <c r="AQ164" i="1" s="1"/>
  <c r="AQ163" i="1"/>
  <c r="AP162" i="1"/>
  <c r="AO162" i="1"/>
  <c r="AN162" i="1"/>
  <c r="AM162" i="1"/>
  <c r="AL162" i="1"/>
  <c r="AK162" i="1"/>
  <c r="AJ162" i="1"/>
  <c r="AI162" i="1"/>
  <c r="AH162" i="1"/>
  <c r="AG162" i="1"/>
  <c r="AG155" i="1" s="1"/>
  <c r="AF162" i="1"/>
  <c r="AE162" i="1"/>
  <c r="AD162" i="1"/>
  <c r="AC162" i="1"/>
  <c r="AB162" i="1"/>
  <c r="AB155" i="1" s="1"/>
  <c r="AA162" i="1"/>
  <c r="Z162" i="1"/>
  <c r="Y162" i="1"/>
  <c r="X162" i="1"/>
  <c r="W162" i="1"/>
  <c r="V162" i="1"/>
  <c r="U162" i="1"/>
  <c r="T162" i="1"/>
  <c r="S162" i="1"/>
  <c r="R162" i="1"/>
  <c r="Q162" i="1"/>
  <c r="P162" i="1"/>
  <c r="O162" i="1"/>
  <c r="N162" i="1"/>
  <c r="M162" i="1"/>
  <c r="L162" i="1"/>
  <c r="AQ161" i="1"/>
  <c r="AQ160" i="1"/>
  <c r="AQ159" i="1"/>
  <c r="AP158" i="1"/>
  <c r="AO158" i="1"/>
  <c r="AN158" i="1"/>
  <c r="AM158" i="1"/>
  <c r="AL158" i="1"/>
  <c r="AK158" i="1"/>
  <c r="AJ158" i="1"/>
  <c r="AI158" i="1"/>
  <c r="AH158" i="1"/>
  <c r="AG158" i="1"/>
  <c r="AF158" i="1"/>
  <c r="AE158" i="1"/>
  <c r="AD158" i="1"/>
  <c r="AC158" i="1"/>
  <c r="AB158" i="1"/>
  <c r="AA158" i="1"/>
  <c r="Z158" i="1"/>
  <c r="Y158" i="1"/>
  <c r="X158" i="1"/>
  <c r="W158" i="1"/>
  <c r="V158" i="1"/>
  <c r="U158" i="1"/>
  <c r="T158" i="1"/>
  <c r="S158" i="1"/>
  <c r="R158" i="1"/>
  <c r="Q158" i="1"/>
  <c r="P158" i="1"/>
  <c r="O158" i="1"/>
  <c r="N158" i="1"/>
  <c r="M158" i="1"/>
  <c r="L158" i="1"/>
  <c r="AQ157" i="1"/>
  <c r="AP156" i="1"/>
  <c r="AP155" i="1" s="1"/>
  <c r="AO156" i="1"/>
  <c r="AN156" i="1"/>
  <c r="AM156" i="1"/>
  <c r="AL156" i="1"/>
  <c r="AL155" i="1" s="1"/>
  <c r="AK156" i="1"/>
  <c r="AJ156" i="1"/>
  <c r="AI156" i="1"/>
  <c r="AH156" i="1"/>
  <c r="AG156" i="1"/>
  <c r="AF156" i="1"/>
  <c r="AE156" i="1"/>
  <c r="AD156" i="1"/>
  <c r="AD155" i="1" s="1"/>
  <c r="AC156" i="1"/>
  <c r="AB156" i="1"/>
  <c r="AA156" i="1"/>
  <c r="Z156" i="1"/>
  <c r="Z155" i="1" s="1"/>
  <c r="Y156" i="1"/>
  <c r="X156" i="1"/>
  <c r="W156" i="1"/>
  <c r="V156" i="1"/>
  <c r="U156" i="1"/>
  <c r="T156" i="1"/>
  <c r="T155" i="1" s="1"/>
  <c r="S156" i="1"/>
  <c r="S155" i="1" s="1"/>
  <c r="R156" i="1"/>
  <c r="R155" i="1" s="1"/>
  <c r="Q156" i="1"/>
  <c r="P156" i="1"/>
  <c r="O156" i="1"/>
  <c r="N156" i="1"/>
  <c r="N155" i="1" s="1"/>
  <c r="M156" i="1"/>
  <c r="L156" i="1"/>
  <c r="AN155" i="1"/>
  <c r="AF155" i="1"/>
  <c r="AE155" i="1"/>
  <c r="Y155" i="1"/>
  <c r="X155" i="1"/>
  <c r="W155" i="1"/>
  <c r="P155" i="1"/>
  <c r="AQ152" i="1"/>
  <c r="AQ151" i="1"/>
  <c r="AQ150" i="1"/>
  <c r="AP149" i="1"/>
  <c r="AO149" i="1"/>
  <c r="AN149" i="1"/>
  <c r="AN148" i="1" s="1"/>
  <c r="AM149" i="1"/>
  <c r="AM148" i="1" s="1"/>
  <c r="AL149" i="1"/>
  <c r="AL148" i="1" s="1"/>
  <c r="AK149" i="1"/>
  <c r="AK148" i="1" s="1"/>
  <c r="AJ149" i="1"/>
  <c r="AJ148" i="1" s="1"/>
  <c r="AI149" i="1"/>
  <c r="AI148" i="1" s="1"/>
  <c r="AH149" i="1"/>
  <c r="AH148" i="1" s="1"/>
  <c r="AG149" i="1"/>
  <c r="AF149" i="1"/>
  <c r="AE149" i="1"/>
  <c r="AD149" i="1"/>
  <c r="AC149" i="1"/>
  <c r="AB149" i="1"/>
  <c r="AB148" i="1" s="1"/>
  <c r="AA149" i="1"/>
  <c r="Z149" i="1"/>
  <c r="Z148" i="1" s="1"/>
  <c r="Y149" i="1"/>
  <c r="Y148" i="1" s="1"/>
  <c r="X149" i="1"/>
  <c r="X148" i="1" s="1"/>
  <c r="W149" i="1"/>
  <c r="W148" i="1" s="1"/>
  <c r="V149" i="1"/>
  <c r="V148" i="1" s="1"/>
  <c r="U149" i="1"/>
  <c r="U148" i="1" s="1"/>
  <c r="T149" i="1"/>
  <c r="S149" i="1"/>
  <c r="R149" i="1"/>
  <c r="Q149" i="1"/>
  <c r="P149" i="1"/>
  <c r="P148" i="1" s="1"/>
  <c r="O149" i="1"/>
  <c r="O148" i="1" s="1"/>
  <c r="N149" i="1"/>
  <c r="N148" i="1" s="1"/>
  <c r="M149" i="1"/>
  <c r="L149" i="1"/>
  <c r="AP148" i="1"/>
  <c r="AO148" i="1"/>
  <c r="AG148" i="1"/>
  <c r="AF148" i="1"/>
  <c r="AE148" i="1"/>
  <c r="AD148" i="1"/>
  <c r="AC148" i="1"/>
  <c r="AC102" i="1" s="1"/>
  <c r="AC101" i="1" s="1"/>
  <c r="AA148" i="1"/>
  <c r="T148" i="1"/>
  <c r="S148" i="1"/>
  <c r="R148" i="1"/>
  <c r="Q148" i="1"/>
  <c r="M148" i="1"/>
  <c r="AQ147" i="1"/>
  <c r="AQ146" i="1"/>
  <c r="AP145" i="1"/>
  <c r="AP144" i="1" s="1"/>
  <c r="AO145" i="1"/>
  <c r="AN145" i="1"/>
  <c r="AM145" i="1"/>
  <c r="AL145" i="1"/>
  <c r="AK145" i="1"/>
  <c r="AJ145" i="1"/>
  <c r="AJ144" i="1" s="1"/>
  <c r="AI145" i="1"/>
  <c r="AH145" i="1"/>
  <c r="AH144" i="1" s="1"/>
  <c r="AG145" i="1"/>
  <c r="AG144" i="1" s="1"/>
  <c r="AG102" i="1" s="1"/>
  <c r="AG101" i="1" s="1"/>
  <c r="AF145" i="1"/>
  <c r="AF144" i="1" s="1"/>
  <c r="AE145" i="1"/>
  <c r="AE144" i="1" s="1"/>
  <c r="AD145" i="1"/>
  <c r="AC145" i="1"/>
  <c r="AC144" i="1" s="1"/>
  <c r="AB145" i="1"/>
  <c r="AB144" i="1" s="1"/>
  <c r="AA145" i="1"/>
  <c r="Z145" i="1"/>
  <c r="Y145" i="1"/>
  <c r="X145" i="1"/>
  <c r="W145" i="1"/>
  <c r="V145" i="1"/>
  <c r="V144" i="1" s="1"/>
  <c r="U145" i="1"/>
  <c r="U144" i="1" s="1"/>
  <c r="T145" i="1"/>
  <c r="T144" i="1" s="1"/>
  <c r="S145" i="1"/>
  <c r="S144" i="1" s="1"/>
  <c r="R145" i="1"/>
  <c r="R144" i="1" s="1"/>
  <c r="Q145" i="1"/>
  <c r="Q144" i="1" s="1"/>
  <c r="P145" i="1"/>
  <c r="P144" i="1" s="1"/>
  <c r="O145" i="1"/>
  <c r="N145" i="1"/>
  <c r="M145" i="1"/>
  <c r="M144" i="1" s="1"/>
  <c r="L145" i="1"/>
  <c r="L144" i="1" s="1"/>
  <c r="AO144" i="1"/>
  <c r="AN144" i="1"/>
  <c r="AM144" i="1"/>
  <c r="AL144" i="1"/>
  <c r="AK144" i="1"/>
  <c r="AI144" i="1"/>
  <c r="AD144" i="1"/>
  <c r="AA144" i="1"/>
  <c r="Z144" i="1"/>
  <c r="Y144" i="1"/>
  <c r="X144" i="1"/>
  <c r="W144" i="1"/>
  <c r="O144" i="1"/>
  <c r="N144" i="1"/>
  <c r="AQ143" i="1"/>
  <c r="AP142" i="1"/>
  <c r="AO142" i="1"/>
  <c r="AO138" i="1" s="1"/>
  <c r="AN142" i="1"/>
  <c r="AM142" i="1"/>
  <c r="AL142" i="1"/>
  <c r="AK142" i="1"/>
  <c r="AJ142" i="1"/>
  <c r="AI142" i="1"/>
  <c r="AH142" i="1"/>
  <c r="AG142" i="1"/>
  <c r="AF142" i="1"/>
  <c r="AE142" i="1"/>
  <c r="AD142" i="1"/>
  <c r="AC142" i="1"/>
  <c r="AC138" i="1" s="1"/>
  <c r="AB142" i="1"/>
  <c r="AB138" i="1" s="1"/>
  <c r="AB102" i="1" s="1"/>
  <c r="AB101" i="1" s="1"/>
  <c r="AA142" i="1"/>
  <c r="Z142" i="1"/>
  <c r="Y142" i="1"/>
  <c r="X142" i="1"/>
  <c r="W142" i="1"/>
  <c r="V142" i="1"/>
  <c r="U142" i="1"/>
  <c r="T142" i="1"/>
  <c r="S142" i="1"/>
  <c r="R142" i="1"/>
  <c r="Q142" i="1"/>
  <c r="Q138" i="1" s="1"/>
  <c r="P142" i="1"/>
  <c r="O142" i="1"/>
  <c r="N142" i="1"/>
  <c r="M142" i="1"/>
  <c r="L142" i="1"/>
  <c r="AQ141" i="1"/>
  <c r="AQ140" i="1"/>
  <c r="AP139" i="1"/>
  <c r="AO139" i="1"/>
  <c r="AN139" i="1"/>
  <c r="AM139" i="1"/>
  <c r="AL139" i="1"/>
  <c r="AK139" i="1"/>
  <c r="AK138" i="1" s="1"/>
  <c r="AJ139" i="1"/>
  <c r="AI139" i="1"/>
  <c r="AH139" i="1"/>
  <c r="AG139" i="1"/>
  <c r="AF139" i="1"/>
  <c r="AE139" i="1"/>
  <c r="AD139" i="1"/>
  <c r="AC139" i="1"/>
  <c r="AB139" i="1"/>
  <c r="AA139" i="1"/>
  <c r="Z139" i="1"/>
  <c r="Y139" i="1"/>
  <c r="Y138" i="1" s="1"/>
  <c r="X139" i="1"/>
  <c r="X138" i="1" s="1"/>
  <c r="W139" i="1"/>
  <c r="V139" i="1"/>
  <c r="U139" i="1"/>
  <c r="T139" i="1"/>
  <c r="S139" i="1"/>
  <c r="R139" i="1"/>
  <c r="Q139" i="1"/>
  <c r="P139" i="1"/>
  <c r="O139" i="1"/>
  <c r="O138" i="1" s="1"/>
  <c r="N139" i="1"/>
  <c r="N138" i="1" s="1"/>
  <c r="M139" i="1"/>
  <c r="M138" i="1" s="1"/>
  <c r="L139" i="1"/>
  <c r="L138" i="1" s="1"/>
  <c r="AL138" i="1"/>
  <c r="AJ138" i="1"/>
  <c r="AI138" i="1"/>
  <c r="AH138" i="1"/>
  <c r="AG138" i="1"/>
  <c r="AF138" i="1"/>
  <c r="AE138" i="1"/>
  <c r="AD138" i="1"/>
  <c r="W138" i="1"/>
  <c r="V138" i="1"/>
  <c r="U138" i="1"/>
  <c r="T138" i="1"/>
  <c r="S138" i="1"/>
  <c r="R138" i="1"/>
  <c r="AQ137" i="1"/>
  <c r="AP136" i="1"/>
  <c r="AO136" i="1"/>
  <c r="AN136" i="1"/>
  <c r="AM136" i="1"/>
  <c r="AL136" i="1"/>
  <c r="AK136" i="1"/>
  <c r="AJ136" i="1"/>
  <c r="AI136" i="1"/>
  <c r="AH136" i="1"/>
  <c r="AG136" i="1"/>
  <c r="AF136" i="1"/>
  <c r="AE136" i="1"/>
  <c r="AD136" i="1"/>
  <c r="AC136" i="1"/>
  <c r="AB136" i="1"/>
  <c r="AA136" i="1"/>
  <c r="Z136" i="1"/>
  <c r="Y136" i="1"/>
  <c r="X136" i="1"/>
  <c r="W136" i="1"/>
  <c r="V136" i="1"/>
  <c r="U136" i="1"/>
  <c r="T136" i="1"/>
  <c r="S136" i="1"/>
  <c r="R136" i="1"/>
  <c r="Q136" i="1"/>
  <c r="P136" i="1"/>
  <c r="O136" i="1"/>
  <c r="N136" i="1"/>
  <c r="M136" i="1"/>
  <c r="AQ136" i="1" s="1"/>
  <c r="L136" i="1"/>
  <c r="AQ135" i="1"/>
  <c r="AQ134" i="1"/>
  <c r="AQ133" i="1"/>
  <c r="AP132" i="1"/>
  <c r="AO132" i="1"/>
  <c r="AN132" i="1"/>
  <c r="AM132" i="1"/>
  <c r="AL132" i="1"/>
  <c r="AK132" i="1"/>
  <c r="AJ132" i="1"/>
  <c r="AI132" i="1"/>
  <c r="AH132" i="1"/>
  <c r="AG132" i="1"/>
  <c r="AF132" i="1"/>
  <c r="AE132" i="1"/>
  <c r="AD132" i="1"/>
  <c r="AC132" i="1"/>
  <c r="AB132" i="1"/>
  <c r="AA132" i="1"/>
  <c r="Z132" i="1"/>
  <c r="Y132" i="1"/>
  <c r="X132" i="1"/>
  <c r="W132" i="1"/>
  <c r="V132" i="1"/>
  <c r="U132" i="1"/>
  <c r="T132" i="1"/>
  <c r="S132" i="1"/>
  <c r="R132" i="1"/>
  <c r="Q132" i="1"/>
  <c r="P132" i="1"/>
  <c r="O132" i="1"/>
  <c r="N132" i="1"/>
  <c r="M132" i="1"/>
  <c r="L132" i="1"/>
  <c r="AQ132" i="1" s="1"/>
  <c r="AQ131" i="1"/>
  <c r="AQ130" i="1"/>
  <c r="AQ129" i="1"/>
  <c r="AQ128" i="1"/>
  <c r="AQ127" i="1"/>
  <c r="AP126" i="1"/>
  <c r="AO126" i="1"/>
  <c r="AN126" i="1"/>
  <c r="AM126" i="1"/>
  <c r="AL126" i="1"/>
  <c r="AK126" i="1"/>
  <c r="AJ126" i="1"/>
  <c r="AI126" i="1"/>
  <c r="AH126" i="1"/>
  <c r="AG126" i="1"/>
  <c r="AF126" i="1"/>
  <c r="AE126" i="1"/>
  <c r="AD126" i="1"/>
  <c r="AC126" i="1"/>
  <c r="AB126" i="1"/>
  <c r="AA126" i="1"/>
  <c r="Z126" i="1"/>
  <c r="Y126" i="1"/>
  <c r="X126" i="1"/>
  <c r="W126" i="1"/>
  <c r="V126" i="1"/>
  <c r="U126" i="1"/>
  <c r="T126" i="1"/>
  <c r="S126" i="1"/>
  <c r="R126" i="1"/>
  <c r="Q126" i="1"/>
  <c r="P126" i="1"/>
  <c r="O126" i="1"/>
  <c r="N126" i="1"/>
  <c r="M126" i="1"/>
  <c r="L126" i="1"/>
  <c r="AQ125" i="1"/>
  <c r="AQ124" i="1"/>
  <c r="AQ123" i="1"/>
  <c r="AQ122" i="1"/>
  <c r="AP121" i="1"/>
  <c r="AO121" i="1"/>
  <c r="AN121" i="1"/>
  <c r="AM121" i="1"/>
  <c r="AL121" i="1"/>
  <c r="AK121" i="1"/>
  <c r="AJ121" i="1"/>
  <c r="AI121" i="1"/>
  <c r="AH121" i="1"/>
  <c r="AG121" i="1"/>
  <c r="AF121" i="1"/>
  <c r="AE121" i="1"/>
  <c r="AD121" i="1"/>
  <c r="AC121" i="1"/>
  <c r="AB121" i="1"/>
  <c r="AA121" i="1"/>
  <c r="Z121" i="1"/>
  <c r="Y121" i="1"/>
  <c r="X121" i="1"/>
  <c r="W121" i="1"/>
  <c r="V121" i="1"/>
  <c r="U121" i="1"/>
  <c r="T121" i="1"/>
  <c r="S121" i="1"/>
  <c r="R121" i="1"/>
  <c r="R107" i="1" s="1"/>
  <c r="Q121" i="1"/>
  <c r="P121" i="1"/>
  <c r="O121" i="1"/>
  <c r="N121" i="1"/>
  <c r="M121" i="1"/>
  <c r="L121" i="1"/>
  <c r="AQ120" i="1"/>
  <c r="AQ119" i="1"/>
  <c r="AQ118" i="1"/>
  <c r="AQ117" i="1"/>
  <c r="AQ116" i="1"/>
  <c r="AP115" i="1"/>
  <c r="AO115" i="1"/>
  <c r="AN115" i="1"/>
  <c r="AM115" i="1"/>
  <c r="AL115" i="1"/>
  <c r="AK115" i="1"/>
  <c r="AJ115" i="1"/>
  <c r="AI115" i="1"/>
  <c r="AH115" i="1"/>
  <c r="AG115" i="1"/>
  <c r="AF115" i="1"/>
  <c r="AE115" i="1"/>
  <c r="AD115" i="1"/>
  <c r="AC115" i="1"/>
  <c r="AB115" i="1"/>
  <c r="AA115" i="1"/>
  <c r="Z115" i="1"/>
  <c r="Y115" i="1"/>
  <c r="X115" i="1"/>
  <c r="W115" i="1"/>
  <c r="V115" i="1"/>
  <c r="U115" i="1"/>
  <c r="T115" i="1"/>
  <c r="S115" i="1"/>
  <c r="S107" i="1" s="1"/>
  <c r="S102" i="1" s="1"/>
  <c r="S101" i="1" s="1"/>
  <c r="R115" i="1"/>
  <c r="Q115" i="1"/>
  <c r="P115" i="1"/>
  <c r="O115" i="1"/>
  <c r="O107" i="1" s="1"/>
  <c r="O102" i="1" s="1"/>
  <c r="O101" i="1" s="1"/>
  <c r="N115" i="1"/>
  <c r="M115" i="1"/>
  <c r="L115" i="1"/>
  <c r="AQ115" i="1" s="1"/>
  <c r="AQ114" i="1"/>
  <c r="AQ113" i="1"/>
  <c r="AQ112" i="1"/>
  <c r="AQ111" i="1"/>
  <c r="AQ110" i="1"/>
  <c r="AQ109" i="1"/>
  <c r="AP108" i="1"/>
  <c r="AO108" i="1"/>
  <c r="AO107" i="1" s="1"/>
  <c r="AN108" i="1"/>
  <c r="AN107" i="1" s="1"/>
  <c r="AM108" i="1"/>
  <c r="AL108" i="1"/>
  <c r="AL107" i="1" s="1"/>
  <c r="AK108" i="1"/>
  <c r="AJ108" i="1"/>
  <c r="AJ107" i="1" s="1"/>
  <c r="AI108" i="1"/>
  <c r="AH108" i="1"/>
  <c r="AG108" i="1"/>
  <c r="AG107" i="1" s="1"/>
  <c r="AF108" i="1"/>
  <c r="AE108" i="1"/>
  <c r="AD108" i="1"/>
  <c r="AC108" i="1"/>
  <c r="AB108" i="1"/>
  <c r="AB107" i="1" s="1"/>
  <c r="AA108" i="1"/>
  <c r="Z108" i="1"/>
  <c r="Y108" i="1"/>
  <c r="X108" i="1"/>
  <c r="X107" i="1" s="1"/>
  <c r="W108" i="1"/>
  <c r="V108" i="1"/>
  <c r="U108" i="1"/>
  <c r="U107" i="1" s="1"/>
  <c r="T108" i="1"/>
  <c r="S108" i="1"/>
  <c r="R108" i="1"/>
  <c r="Q108" i="1"/>
  <c r="Q107" i="1" s="1"/>
  <c r="P108" i="1"/>
  <c r="P107" i="1" s="1"/>
  <c r="O108" i="1"/>
  <c r="N108" i="1"/>
  <c r="N107" i="1" s="1"/>
  <c r="N102" i="1" s="1"/>
  <c r="N101" i="1" s="1"/>
  <c r="M108" i="1"/>
  <c r="L108" i="1"/>
  <c r="AH107" i="1"/>
  <c r="AF107" i="1"/>
  <c r="AE107" i="1"/>
  <c r="AD107" i="1"/>
  <c r="AC107" i="1"/>
  <c r="AA107" i="1"/>
  <c r="Z107" i="1"/>
  <c r="Y107" i="1"/>
  <c r="AQ106" i="1"/>
  <c r="AQ105" i="1"/>
  <c r="AP104" i="1"/>
  <c r="AO104" i="1"/>
  <c r="AN104" i="1"/>
  <c r="AM104" i="1"/>
  <c r="AM103" i="1" s="1"/>
  <c r="AL104" i="1"/>
  <c r="AK104" i="1"/>
  <c r="AK103" i="1" s="1"/>
  <c r="AJ104" i="1"/>
  <c r="AI104" i="1"/>
  <c r="AH104" i="1"/>
  <c r="AH103" i="1" s="1"/>
  <c r="AH102" i="1" s="1"/>
  <c r="AH101" i="1" s="1"/>
  <c r="AG104" i="1"/>
  <c r="AG103" i="1" s="1"/>
  <c r="AF104" i="1"/>
  <c r="AE104" i="1"/>
  <c r="AD104" i="1"/>
  <c r="AC104" i="1"/>
  <c r="AC103" i="1" s="1"/>
  <c r="AB104" i="1"/>
  <c r="AA104" i="1"/>
  <c r="AA103" i="1" s="1"/>
  <c r="Z104" i="1"/>
  <c r="Y104" i="1"/>
  <c r="X104" i="1"/>
  <c r="X103" i="1" s="1"/>
  <c r="W104" i="1"/>
  <c r="V104" i="1"/>
  <c r="U104" i="1"/>
  <c r="T104" i="1"/>
  <c r="T103" i="1" s="1"/>
  <c r="S104" i="1"/>
  <c r="R104" i="1"/>
  <c r="Q104" i="1"/>
  <c r="P104" i="1"/>
  <c r="O104" i="1"/>
  <c r="O103" i="1" s="1"/>
  <c r="N104" i="1"/>
  <c r="N103" i="1" s="1"/>
  <c r="M104" i="1"/>
  <c r="L104" i="1"/>
  <c r="AP103" i="1"/>
  <c r="AO103" i="1"/>
  <c r="AO102" i="1" s="1"/>
  <c r="AO101" i="1" s="1"/>
  <c r="AN103" i="1"/>
  <c r="AL103" i="1"/>
  <c r="AL102" i="1" s="1"/>
  <c r="AL101" i="1" s="1"/>
  <c r="AJ103" i="1"/>
  <c r="AI103" i="1"/>
  <c r="AF103" i="1"/>
  <c r="AF102" i="1" s="1"/>
  <c r="AF101" i="1" s="1"/>
  <c r="AE103" i="1"/>
  <c r="AE102" i="1" s="1"/>
  <c r="AE101" i="1" s="1"/>
  <c r="AD103" i="1"/>
  <c r="AB103" i="1"/>
  <c r="Z103" i="1"/>
  <c r="Y103" i="1"/>
  <c r="W103" i="1"/>
  <c r="V103" i="1"/>
  <c r="U103" i="1"/>
  <c r="S103" i="1"/>
  <c r="R103" i="1"/>
  <c r="Q103" i="1"/>
  <c r="P103" i="1"/>
  <c r="M103" i="1"/>
  <c r="AQ100" i="1"/>
  <c r="AP99" i="1"/>
  <c r="AO99" i="1"/>
  <c r="AN99" i="1"/>
  <c r="AM99" i="1"/>
  <c r="AL99" i="1"/>
  <c r="AK99" i="1"/>
  <c r="AK96" i="1" s="1"/>
  <c r="AJ99" i="1"/>
  <c r="AI99" i="1"/>
  <c r="AI96" i="1" s="1"/>
  <c r="AH99" i="1"/>
  <c r="AG99" i="1"/>
  <c r="AF99" i="1"/>
  <c r="AE99" i="1"/>
  <c r="AD99" i="1"/>
  <c r="AC99" i="1"/>
  <c r="AB99" i="1"/>
  <c r="AA99" i="1"/>
  <c r="Z99" i="1"/>
  <c r="Y99" i="1"/>
  <c r="Y96" i="1" s="1"/>
  <c r="X99" i="1"/>
  <c r="X96" i="1" s="1"/>
  <c r="W99" i="1"/>
  <c r="V99" i="1"/>
  <c r="U99" i="1"/>
  <c r="T99" i="1"/>
  <c r="S99" i="1"/>
  <c r="R99" i="1"/>
  <c r="R96" i="1" s="1"/>
  <c r="Q99" i="1"/>
  <c r="P99" i="1"/>
  <c r="O99" i="1"/>
  <c r="N99" i="1"/>
  <c r="M99" i="1"/>
  <c r="M96" i="1" s="1"/>
  <c r="L99" i="1"/>
  <c r="AQ98" i="1"/>
  <c r="AP97" i="1"/>
  <c r="AO97" i="1"/>
  <c r="AN97" i="1"/>
  <c r="AM97" i="1"/>
  <c r="AL97" i="1"/>
  <c r="AL96" i="1" s="1"/>
  <c r="AK97" i="1"/>
  <c r="AJ97" i="1"/>
  <c r="AI97" i="1"/>
  <c r="AH97" i="1"/>
  <c r="AH96" i="1" s="1"/>
  <c r="AG97" i="1"/>
  <c r="AG96" i="1" s="1"/>
  <c r="AF97" i="1"/>
  <c r="AF96" i="1" s="1"/>
  <c r="AE97" i="1"/>
  <c r="AE96" i="1" s="1"/>
  <c r="AD97" i="1"/>
  <c r="AC97" i="1"/>
  <c r="AB97" i="1"/>
  <c r="AA97" i="1"/>
  <c r="Z97" i="1"/>
  <c r="Y97" i="1"/>
  <c r="X97" i="1"/>
  <c r="W97" i="1"/>
  <c r="V97" i="1"/>
  <c r="U97" i="1"/>
  <c r="U96" i="1" s="1"/>
  <c r="T97" i="1"/>
  <c r="T96" i="1" s="1"/>
  <c r="S97" i="1"/>
  <c r="R97" i="1"/>
  <c r="Q97" i="1"/>
  <c r="P97" i="1"/>
  <c r="O97" i="1"/>
  <c r="O96" i="1" s="1"/>
  <c r="N97" i="1"/>
  <c r="N96" i="1" s="1"/>
  <c r="M97" i="1"/>
  <c r="L97" i="1"/>
  <c r="AP96" i="1"/>
  <c r="AO96" i="1"/>
  <c r="AN96" i="1"/>
  <c r="AM96" i="1"/>
  <c r="AB96" i="1"/>
  <c r="AA96" i="1"/>
  <c r="Z96" i="1"/>
  <c r="V96" i="1"/>
  <c r="S96" i="1"/>
  <c r="P96" i="1"/>
  <c r="AQ95" i="1"/>
  <c r="AQ94" i="1"/>
  <c r="AQ93" i="1"/>
  <c r="AP92" i="1"/>
  <c r="AP91" i="1" s="1"/>
  <c r="AO92" i="1"/>
  <c r="AO91" i="1" s="1"/>
  <c r="AN92" i="1"/>
  <c r="AN91" i="1" s="1"/>
  <c r="AM92" i="1"/>
  <c r="AM91" i="1" s="1"/>
  <c r="AL92" i="1"/>
  <c r="AK92" i="1"/>
  <c r="AJ92" i="1"/>
  <c r="AI92" i="1"/>
  <c r="AH92" i="1"/>
  <c r="AH91" i="1" s="1"/>
  <c r="AG92" i="1"/>
  <c r="AF92" i="1"/>
  <c r="AE92" i="1"/>
  <c r="AE91" i="1" s="1"/>
  <c r="AD92" i="1"/>
  <c r="AD91" i="1" s="1"/>
  <c r="AC92" i="1"/>
  <c r="AC91" i="1" s="1"/>
  <c r="AB92" i="1"/>
  <c r="AB91" i="1" s="1"/>
  <c r="AA92" i="1"/>
  <c r="AA91" i="1" s="1"/>
  <c r="Z92" i="1"/>
  <c r="Y92" i="1"/>
  <c r="X92" i="1"/>
  <c r="W92" i="1"/>
  <c r="V92" i="1"/>
  <c r="U92" i="1"/>
  <c r="T92" i="1"/>
  <c r="S92" i="1"/>
  <c r="R92" i="1"/>
  <c r="Q92" i="1"/>
  <c r="Q91" i="1" s="1"/>
  <c r="P92" i="1"/>
  <c r="O92" i="1"/>
  <c r="N92" i="1"/>
  <c r="M92" i="1"/>
  <c r="L92" i="1"/>
  <c r="AL91" i="1"/>
  <c r="AK91" i="1"/>
  <c r="AJ91" i="1"/>
  <c r="AI91" i="1"/>
  <c r="AG91" i="1"/>
  <c r="AF91" i="1"/>
  <c r="Z91" i="1"/>
  <c r="Y91" i="1"/>
  <c r="X91" i="1"/>
  <c r="W91" i="1"/>
  <c r="V91" i="1"/>
  <c r="U91" i="1"/>
  <c r="T91" i="1"/>
  <c r="S91" i="1"/>
  <c r="R91" i="1"/>
  <c r="P91" i="1"/>
  <c r="N91" i="1"/>
  <c r="M91" i="1"/>
  <c r="L91" i="1"/>
  <c r="AQ90" i="1"/>
  <c r="AQ89" i="1"/>
  <c r="AP88" i="1"/>
  <c r="AP87" i="1" s="1"/>
  <c r="AO88" i="1"/>
  <c r="AN88" i="1"/>
  <c r="AN87" i="1" s="1"/>
  <c r="AM88" i="1"/>
  <c r="AM87" i="1" s="1"/>
  <c r="AL88" i="1"/>
  <c r="AK88" i="1"/>
  <c r="AJ88" i="1"/>
  <c r="AI88" i="1"/>
  <c r="AI87" i="1" s="1"/>
  <c r="AH88" i="1"/>
  <c r="AH87" i="1" s="1"/>
  <c r="AG88" i="1"/>
  <c r="AG87" i="1" s="1"/>
  <c r="AF88" i="1"/>
  <c r="AF87" i="1" s="1"/>
  <c r="AE88" i="1"/>
  <c r="AE87" i="1" s="1"/>
  <c r="AD88" i="1"/>
  <c r="AC88" i="1"/>
  <c r="AB88" i="1"/>
  <c r="AA88" i="1"/>
  <c r="Z88" i="1"/>
  <c r="Y88" i="1"/>
  <c r="X88" i="1"/>
  <c r="X87" i="1" s="1"/>
  <c r="W88" i="1"/>
  <c r="W87" i="1" s="1"/>
  <c r="V88" i="1"/>
  <c r="U88" i="1"/>
  <c r="U87" i="1" s="1"/>
  <c r="T88" i="1"/>
  <c r="S88" i="1"/>
  <c r="S87" i="1" s="1"/>
  <c r="R88" i="1"/>
  <c r="R87" i="1" s="1"/>
  <c r="Q88" i="1"/>
  <c r="P88" i="1"/>
  <c r="O88" i="1"/>
  <c r="N88" i="1"/>
  <c r="M88" i="1"/>
  <c r="L88" i="1"/>
  <c r="AQ87" i="1"/>
  <c r="AO87" i="1"/>
  <c r="AL87" i="1"/>
  <c r="AK87" i="1"/>
  <c r="AJ87" i="1"/>
  <c r="AD87" i="1"/>
  <c r="AC87" i="1"/>
  <c r="AB87" i="1"/>
  <c r="AA87" i="1"/>
  <c r="Z87" i="1"/>
  <c r="Y87" i="1"/>
  <c r="V87" i="1"/>
  <c r="T87" i="1"/>
  <c r="Q87" i="1"/>
  <c r="P87" i="1"/>
  <c r="O87" i="1"/>
  <c r="N87" i="1"/>
  <c r="M87" i="1"/>
  <c r="L87" i="1"/>
  <c r="AQ86" i="1"/>
  <c r="AQ85" i="1"/>
  <c r="AP84" i="1"/>
  <c r="AO84" i="1"/>
  <c r="AN84" i="1"/>
  <c r="AN83" i="1" s="1"/>
  <c r="AM84" i="1"/>
  <c r="AM83" i="1" s="1"/>
  <c r="AL84" i="1"/>
  <c r="AK84" i="1"/>
  <c r="AK83" i="1" s="1"/>
  <c r="AJ84" i="1"/>
  <c r="AJ83" i="1" s="1"/>
  <c r="AI84" i="1"/>
  <c r="AI83" i="1" s="1"/>
  <c r="AH84" i="1"/>
  <c r="AH83" i="1" s="1"/>
  <c r="AG84" i="1"/>
  <c r="AG83" i="1" s="1"/>
  <c r="AF84" i="1"/>
  <c r="AE84" i="1"/>
  <c r="AD84" i="1"/>
  <c r="AC84" i="1"/>
  <c r="AB84" i="1"/>
  <c r="AA84" i="1"/>
  <c r="AA83" i="1" s="1"/>
  <c r="Z84" i="1"/>
  <c r="Z83" i="1" s="1"/>
  <c r="Y84" i="1"/>
  <c r="X84" i="1"/>
  <c r="W84" i="1"/>
  <c r="V84" i="1"/>
  <c r="U84" i="1"/>
  <c r="U83" i="1" s="1"/>
  <c r="T84" i="1"/>
  <c r="S84" i="1"/>
  <c r="R84" i="1"/>
  <c r="R83" i="1" s="1"/>
  <c r="Q84" i="1"/>
  <c r="P84" i="1"/>
  <c r="O84" i="1"/>
  <c r="O83" i="1" s="1"/>
  <c r="N84" i="1"/>
  <c r="M84" i="1"/>
  <c r="M83" i="1" s="1"/>
  <c r="L84" i="1"/>
  <c r="L83" i="1" s="1"/>
  <c r="AP83" i="1"/>
  <c r="AO83" i="1"/>
  <c r="AL83" i="1"/>
  <c r="AF83" i="1"/>
  <c r="AE83" i="1"/>
  <c r="AD83" i="1"/>
  <c r="AC83" i="1"/>
  <c r="AB83" i="1"/>
  <c r="Y83" i="1"/>
  <c r="X83" i="1"/>
  <c r="W83" i="1"/>
  <c r="V83" i="1"/>
  <c r="T83" i="1"/>
  <c r="S83" i="1"/>
  <c r="Q83" i="1"/>
  <c r="P83" i="1"/>
  <c r="N83" i="1"/>
  <c r="AQ82" i="1"/>
  <c r="AP81" i="1"/>
  <c r="AP80" i="1" s="1"/>
  <c r="AO81" i="1"/>
  <c r="AO80" i="1" s="1"/>
  <c r="AN81" i="1"/>
  <c r="AN80" i="1" s="1"/>
  <c r="AM81" i="1"/>
  <c r="AL81" i="1"/>
  <c r="AK81" i="1"/>
  <c r="AJ81" i="1"/>
  <c r="AI81" i="1"/>
  <c r="AH81" i="1"/>
  <c r="AG81" i="1"/>
  <c r="AG80" i="1" s="1"/>
  <c r="AF81" i="1"/>
  <c r="AF80" i="1" s="1"/>
  <c r="AE81" i="1"/>
  <c r="AE80" i="1" s="1"/>
  <c r="AD81" i="1"/>
  <c r="AD80" i="1" s="1"/>
  <c r="AC81" i="1"/>
  <c r="AC80" i="1" s="1"/>
  <c r="AB81" i="1"/>
  <c r="AB80" i="1" s="1"/>
  <c r="AA81" i="1"/>
  <c r="Z81" i="1"/>
  <c r="Y81" i="1"/>
  <c r="X81" i="1"/>
  <c r="W81" i="1"/>
  <c r="V81" i="1"/>
  <c r="U81" i="1"/>
  <c r="T81" i="1"/>
  <c r="T80" i="1" s="1"/>
  <c r="S81" i="1"/>
  <c r="S80" i="1" s="1"/>
  <c r="R81" i="1"/>
  <c r="R80" i="1" s="1"/>
  <c r="Q81" i="1"/>
  <c r="Q80" i="1" s="1"/>
  <c r="P81" i="1"/>
  <c r="O81" i="1"/>
  <c r="N81" i="1"/>
  <c r="M81" i="1"/>
  <c r="L81" i="1"/>
  <c r="AM80" i="1"/>
  <c r="AL80" i="1"/>
  <c r="AK80" i="1"/>
  <c r="AJ80" i="1"/>
  <c r="AI80" i="1"/>
  <c r="AH80" i="1"/>
  <c r="AA80" i="1"/>
  <c r="Z80" i="1"/>
  <c r="Y80" i="1"/>
  <c r="X80" i="1"/>
  <c r="W80" i="1"/>
  <c r="V80" i="1"/>
  <c r="U80" i="1"/>
  <c r="O80" i="1"/>
  <c r="N80" i="1"/>
  <c r="M80" i="1"/>
  <c r="L80" i="1"/>
  <c r="AQ79" i="1"/>
  <c r="AP78" i="1"/>
  <c r="AO78" i="1"/>
  <c r="AN78" i="1"/>
  <c r="AM78" i="1"/>
  <c r="AL78" i="1"/>
  <c r="AK78" i="1"/>
  <c r="AJ78" i="1"/>
  <c r="AI78" i="1"/>
  <c r="AH78" i="1"/>
  <c r="AG78" i="1"/>
  <c r="AF78" i="1"/>
  <c r="AE78" i="1"/>
  <c r="AD78" i="1"/>
  <c r="AC78" i="1"/>
  <c r="AB78" i="1"/>
  <c r="AA78" i="1"/>
  <c r="Z78" i="1"/>
  <c r="Y78" i="1"/>
  <c r="X78" i="1"/>
  <c r="W78" i="1"/>
  <c r="V78" i="1"/>
  <c r="U78" i="1"/>
  <c r="T78" i="1"/>
  <c r="S78" i="1"/>
  <c r="R78" i="1"/>
  <c r="Q78" i="1"/>
  <c r="P78" i="1"/>
  <c r="O78" i="1"/>
  <c r="N78" i="1"/>
  <c r="M78" i="1"/>
  <c r="L78" i="1"/>
  <c r="AQ77" i="1"/>
  <c r="AP76" i="1"/>
  <c r="AO76" i="1"/>
  <c r="AN76" i="1"/>
  <c r="AM76" i="1"/>
  <c r="AL76" i="1"/>
  <c r="AK76" i="1"/>
  <c r="AJ76" i="1"/>
  <c r="AI76" i="1"/>
  <c r="AH76" i="1"/>
  <c r="AG76" i="1"/>
  <c r="AF76" i="1"/>
  <c r="AE76" i="1"/>
  <c r="AD76" i="1"/>
  <c r="AC76" i="1"/>
  <c r="AB76" i="1"/>
  <c r="AA76" i="1"/>
  <c r="Z76" i="1"/>
  <c r="Y76" i="1"/>
  <c r="X76" i="1"/>
  <c r="W76" i="1"/>
  <c r="V76" i="1"/>
  <c r="U76" i="1"/>
  <c r="T76" i="1"/>
  <c r="S76" i="1"/>
  <c r="R76" i="1"/>
  <c r="Q76" i="1"/>
  <c r="P76" i="1"/>
  <c r="O76" i="1"/>
  <c r="N76" i="1"/>
  <c r="M76" i="1"/>
  <c r="AQ76" i="1" s="1"/>
  <c r="L76" i="1"/>
  <c r="AQ75" i="1"/>
  <c r="AP74" i="1"/>
  <c r="AO74" i="1"/>
  <c r="AN74" i="1"/>
  <c r="AM74" i="1"/>
  <c r="AL74" i="1"/>
  <c r="AK74" i="1"/>
  <c r="AJ74" i="1"/>
  <c r="AI74" i="1"/>
  <c r="AH74" i="1"/>
  <c r="AG74" i="1"/>
  <c r="AF74" i="1"/>
  <c r="AE74" i="1"/>
  <c r="AD74" i="1"/>
  <c r="AC74" i="1"/>
  <c r="AB74" i="1"/>
  <c r="AA74" i="1"/>
  <c r="Z74" i="1"/>
  <c r="Y74" i="1"/>
  <c r="X74" i="1"/>
  <c r="W74" i="1"/>
  <c r="V74" i="1"/>
  <c r="U74" i="1"/>
  <c r="T74" i="1"/>
  <c r="S74" i="1"/>
  <c r="R74" i="1"/>
  <c r="Q74" i="1"/>
  <c r="Q56" i="1" s="1"/>
  <c r="P74" i="1"/>
  <c r="O74" i="1"/>
  <c r="N74" i="1"/>
  <c r="M74" i="1"/>
  <c r="L74" i="1"/>
  <c r="AQ73" i="1"/>
  <c r="AQ72" i="1"/>
  <c r="AP71" i="1"/>
  <c r="AO71" i="1"/>
  <c r="AN71" i="1"/>
  <c r="AM71" i="1"/>
  <c r="AL71" i="1"/>
  <c r="AK71" i="1"/>
  <c r="AJ71" i="1"/>
  <c r="AI71" i="1"/>
  <c r="AH71" i="1"/>
  <c r="AG71" i="1"/>
  <c r="AF71" i="1"/>
  <c r="AE71" i="1"/>
  <c r="AD71" i="1"/>
  <c r="AC71" i="1"/>
  <c r="AB71" i="1"/>
  <c r="AA71" i="1"/>
  <c r="Z71" i="1"/>
  <c r="Y71" i="1"/>
  <c r="X71" i="1"/>
  <c r="W71" i="1"/>
  <c r="V71" i="1"/>
  <c r="U71" i="1"/>
  <c r="T71" i="1"/>
  <c r="S71" i="1"/>
  <c r="R71" i="1"/>
  <c r="Q71" i="1"/>
  <c r="P71" i="1"/>
  <c r="O71" i="1"/>
  <c r="N71" i="1"/>
  <c r="AQ71" i="1" s="1"/>
  <c r="M71" i="1"/>
  <c r="L71" i="1"/>
  <c r="AQ70" i="1"/>
  <c r="AQ69" i="1"/>
  <c r="AQ68" i="1"/>
  <c r="AP67" i="1"/>
  <c r="AO67" i="1"/>
  <c r="AN67" i="1"/>
  <c r="AM67" i="1"/>
  <c r="AL67" i="1"/>
  <c r="AK67" i="1"/>
  <c r="AJ67" i="1"/>
  <c r="AI67" i="1"/>
  <c r="AH67" i="1"/>
  <c r="AG67" i="1"/>
  <c r="AF67" i="1"/>
  <c r="AE67" i="1"/>
  <c r="AD67" i="1"/>
  <c r="AC67" i="1"/>
  <c r="AB67" i="1"/>
  <c r="AA67" i="1"/>
  <c r="Z67" i="1"/>
  <c r="Y67" i="1"/>
  <c r="X67" i="1"/>
  <c r="W67" i="1"/>
  <c r="V67" i="1"/>
  <c r="U67" i="1"/>
  <c r="T67" i="1"/>
  <c r="S67" i="1"/>
  <c r="R67" i="1"/>
  <c r="Q67" i="1"/>
  <c r="P67" i="1"/>
  <c r="O67" i="1"/>
  <c r="N67" i="1"/>
  <c r="M67" i="1"/>
  <c r="L67" i="1"/>
  <c r="AQ66" i="1"/>
  <c r="AQ65" i="1"/>
  <c r="AP64" i="1"/>
  <c r="AO64" i="1"/>
  <c r="AO56" i="1" s="1"/>
  <c r="AN64" i="1"/>
  <c r="AM64" i="1"/>
  <c r="AL64" i="1"/>
  <c r="AK64" i="1"/>
  <c r="AJ64" i="1"/>
  <c r="AI64" i="1"/>
  <c r="AH64" i="1"/>
  <c r="AG64" i="1"/>
  <c r="AF64" i="1"/>
  <c r="AE64" i="1"/>
  <c r="AD64" i="1"/>
  <c r="AC64" i="1"/>
  <c r="AB64" i="1"/>
  <c r="AA64" i="1"/>
  <c r="Z64" i="1"/>
  <c r="Y64" i="1"/>
  <c r="X64" i="1"/>
  <c r="W64" i="1"/>
  <c r="V64" i="1"/>
  <c r="U64" i="1"/>
  <c r="T64" i="1"/>
  <c r="S64" i="1"/>
  <c r="R64" i="1"/>
  <c r="Q64" i="1"/>
  <c r="P64" i="1"/>
  <c r="O64" i="1"/>
  <c r="N64" i="1"/>
  <c r="M64" i="1"/>
  <c r="L64" i="1"/>
  <c r="AQ63" i="1"/>
  <c r="AP62" i="1"/>
  <c r="AO62" i="1"/>
  <c r="AN62" i="1"/>
  <c r="AM62" i="1"/>
  <c r="AL62" i="1"/>
  <c r="AK62" i="1"/>
  <c r="AJ62" i="1"/>
  <c r="AI62" i="1"/>
  <c r="AH62" i="1"/>
  <c r="AG62" i="1"/>
  <c r="AG56" i="1" s="1"/>
  <c r="AF62" i="1"/>
  <c r="AF56" i="1" s="1"/>
  <c r="AE62" i="1"/>
  <c r="AD62" i="1"/>
  <c r="AC62" i="1"/>
  <c r="AB62" i="1"/>
  <c r="AA62" i="1"/>
  <c r="Z62" i="1"/>
  <c r="Y62" i="1"/>
  <c r="Y56" i="1" s="1"/>
  <c r="X62" i="1"/>
  <c r="W62" i="1"/>
  <c r="V62" i="1"/>
  <c r="U62" i="1"/>
  <c r="T62" i="1"/>
  <c r="S62" i="1"/>
  <c r="R62" i="1"/>
  <c r="Q62" i="1"/>
  <c r="P62" i="1"/>
  <c r="O62" i="1"/>
  <c r="N62" i="1"/>
  <c r="M62" i="1"/>
  <c r="L62" i="1"/>
  <c r="AQ61" i="1"/>
  <c r="AQ60" i="1"/>
  <c r="AP59" i="1"/>
  <c r="AO59" i="1"/>
  <c r="AN59" i="1"/>
  <c r="AM59" i="1"/>
  <c r="AL59" i="1"/>
  <c r="AK59" i="1"/>
  <c r="AJ59" i="1"/>
  <c r="AI59" i="1"/>
  <c r="AH59" i="1"/>
  <c r="AG59" i="1"/>
  <c r="AF59" i="1"/>
  <c r="AE59" i="1"/>
  <c r="AE56" i="1" s="1"/>
  <c r="AD59" i="1"/>
  <c r="AC59" i="1"/>
  <c r="AB59" i="1"/>
  <c r="AA59" i="1"/>
  <c r="Z59" i="1"/>
  <c r="Y59" i="1"/>
  <c r="X59" i="1"/>
  <c r="W59" i="1"/>
  <c r="V59" i="1"/>
  <c r="V56" i="1" s="1"/>
  <c r="U59" i="1"/>
  <c r="T59" i="1"/>
  <c r="S59" i="1"/>
  <c r="S56" i="1" s="1"/>
  <c r="R59" i="1"/>
  <c r="AQ59" i="1" s="1"/>
  <c r="Q59" i="1"/>
  <c r="P59" i="1"/>
  <c r="O59" i="1"/>
  <c r="N59" i="1"/>
  <c r="M59" i="1"/>
  <c r="L59" i="1"/>
  <c r="AQ58" i="1"/>
  <c r="AP57" i="1"/>
  <c r="AO57" i="1"/>
  <c r="AN57" i="1"/>
  <c r="AN56" i="1" s="1"/>
  <c r="AM57" i="1"/>
  <c r="AM56" i="1" s="1"/>
  <c r="AL57" i="1"/>
  <c r="AL56" i="1" s="1"/>
  <c r="AK57" i="1"/>
  <c r="AJ57" i="1"/>
  <c r="AI57" i="1"/>
  <c r="AH57" i="1"/>
  <c r="AG57" i="1"/>
  <c r="AF57" i="1"/>
  <c r="AE57" i="1"/>
  <c r="AD57" i="1"/>
  <c r="AC57" i="1"/>
  <c r="AB57" i="1"/>
  <c r="AA57" i="1"/>
  <c r="AA56" i="1" s="1"/>
  <c r="Z57" i="1"/>
  <c r="Z56" i="1" s="1"/>
  <c r="Y57" i="1"/>
  <c r="X57" i="1"/>
  <c r="W57" i="1"/>
  <c r="V57" i="1"/>
  <c r="U57" i="1"/>
  <c r="T57" i="1"/>
  <c r="S57" i="1"/>
  <c r="R57" i="1"/>
  <c r="Q57" i="1"/>
  <c r="P57" i="1"/>
  <c r="P56" i="1" s="1"/>
  <c r="O57" i="1"/>
  <c r="O56" i="1" s="1"/>
  <c r="N57" i="1"/>
  <c r="N56" i="1" s="1"/>
  <c r="M57" i="1"/>
  <c r="L57" i="1"/>
  <c r="AH56" i="1"/>
  <c r="AC56" i="1"/>
  <c r="AB56" i="1"/>
  <c r="L56" i="1"/>
  <c r="AQ55" i="1"/>
  <c r="AQ54" i="1"/>
  <c r="AQ53" i="1"/>
  <c r="AP52" i="1"/>
  <c r="AO52" i="1"/>
  <c r="AN52" i="1"/>
  <c r="AM52" i="1"/>
  <c r="AL52" i="1"/>
  <c r="AK52" i="1"/>
  <c r="AJ52" i="1"/>
  <c r="AI52" i="1"/>
  <c r="AH52" i="1"/>
  <c r="AG52" i="1"/>
  <c r="AF52" i="1"/>
  <c r="AE52" i="1"/>
  <c r="AD52" i="1"/>
  <c r="AD43" i="1" s="1"/>
  <c r="AC52" i="1"/>
  <c r="AB52" i="1"/>
  <c r="AB43" i="1" s="1"/>
  <c r="AA52" i="1"/>
  <c r="AA43" i="1" s="1"/>
  <c r="Z52" i="1"/>
  <c r="Z43" i="1" s="1"/>
  <c r="Y52" i="1"/>
  <c r="Y43" i="1" s="1"/>
  <c r="X52" i="1"/>
  <c r="W52" i="1"/>
  <c r="V52" i="1"/>
  <c r="U52" i="1"/>
  <c r="T52" i="1"/>
  <c r="S52" i="1"/>
  <c r="R52" i="1"/>
  <c r="Q52" i="1"/>
  <c r="P52" i="1"/>
  <c r="O52" i="1"/>
  <c r="N52" i="1"/>
  <c r="M52" i="1"/>
  <c r="L52" i="1"/>
  <c r="AQ51" i="1"/>
  <c r="AQ50" i="1"/>
  <c r="AP49" i="1"/>
  <c r="AO49" i="1"/>
  <c r="AN49" i="1"/>
  <c r="AM49" i="1"/>
  <c r="AL49" i="1"/>
  <c r="AK49" i="1"/>
  <c r="AJ49" i="1"/>
  <c r="AI49" i="1"/>
  <c r="AH49" i="1"/>
  <c r="AG49" i="1"/>
  <c r="AF49" i="1"/>
  <c r="AE49" i="1"/>
  <c r="AD49" i="1"/>
  <c r="AC49" i="1"/>
  <c r="AB49" i="1"/>
  <c r="AA49" i="1"/>
  <c r="Z49" i="1"/>
  <c r="Y49" i="1"/>
  <c r="X49" i="1"/>
  <c r="W49" i="1"/>
  <c r="V49" i="1"/>
  <c r="U49" i="1"/>
  <c r="T49" i="1"/>
  <c r="S49" i="1"/>
  <c r="R49" i="1"/>
  <c r="Q49" i="1"/>
  <c r="P49" i="1"/>
  <c r="O49" i="1"/>
  <c r="N49" i="1"/>
  <c r="M49" i="1"/>
  <c r="L49" i="1"/>
  <c r="AQ48" i="1"/>
  <c r="AQ47" i="1"/>
  <c r="AQ46" i="1"/>
  <c r="AQ45" i="1"/>
  <c r="AP44" i="1"/>
  <c r="AO44" i="1"/>
  <c r="AN44" i="1"/>
  <c r="AM44" i="1"/>
  <c r="AL44" i="1"/>
  <c r="AK44" i="1"/>
  <c r="AJ44" i="1"/>
  <c r="AI44" i="1"/>
  <c r="AH44" i="1"/>
  <c r="AG44" i="1"/>
  <c r="AF44" i="1"/>
  <c r="AE44" i="1"/>
  <c r="AD44" i="1"/>
  <c r="AC44" i="1"/>
  <c r="AB44" i="1"/>
  <c r="AA44" i="1"/>
  <c r="Z44" i="1"/>
  <c r="Y44" i="1"/>
  <c r="X44" i="1"/>
  <c r="W44" i="1"/>
  <c r="V44" i="1"/>
  <c r="U44" i="1"/>
  <c r="T44" i="1"/>
  <c r="S44" i="1"/>
  <c r="R44" i="1"/>
  <c r="Q44" i="1"/>
  <c r="P44" i="1"/>
  <c r="O44" i="1"/>
  <c r="N44" i="1"/>
  <c r="M44" i="1"/>
  <c r="M43" i="1" s="1"/>
  <c r="L44" i="1"/>
  <c r="AP43" i="1"/>
  <c r="AO43" i="1"/>
  <c r="AM43" i="1"/>
  <c r="AH43" i="1"/>
  <c r="AG43" i="1"/>
  <c r="AF43" i="1"/>
  <c r="AE43" i="1"/>
  <c r="AC43" i="1"/>
  <c r="T43" i="1"/>
  <c r="S43" i="1"/>
  <c r="R43" i="1"/>
  <c r="Q43" i="1"/>
  <c r="P43" i="1"/>
  <c r="O43" i="1"/>
  <c r="AQ42" i="1"/>
  <c r="AQ41" i="1"/>
  <c r="AQ40" i="1"/>
  <c r="AP39" i="1"/>
  <c r="AO39" i="1"/>
  <c r="AN39" i="1"/>
  <c r="AM39" i="1"/>
  <c r="AL39" i="1"/>
  <c r="AK39" i="1"/>
  <c r="AJ39" i="1"/>
  <c r="AI39" i="1"/>
  <c r="AH39" i="1"/>
  <c r="AG39" i="1"/>
  <c r="AF39" i="1"/>
  <c r="AE39" i="1"/>
  <c r="AD39" i="1"/>
  <c r="AC39" i="1"/>
  <c r="AB39" i="1"/>
  <c r="AA39" i="1"/>
  <c r="Z39" i="1"/>
  <c r="Y39" i="1"/>
  <c r="X39" i="1"/>
  <c r="W39" i="1"/>
  <c r="V39" i="1"/>
  <c r="U39" i="1"/>
  <c r="T39" i="1"/>
  <c r="S39" i="1"/>
  <c r="R39" i="1"/>
  <c r="Q39" i="1"/>
  <c r="P39" i="1"/>
  <c r="O39" i="1"/>
  <c r="N39" i="1"/>
  <c r="M39" i="1"/>
  <c r="L39" i="1"/>
  <c r="AQ39" i="1" s="1"/>
  <c r="AQ38" i="1"/>
  <c r="AQ37" i="1"/>
  <c r="AQ36" i="1"/>
  <c r="AP35" i="1"/>
  <c r="AO35" i="1"/>
  <c r="AN35" i="1"/>
  <c r="AM35" i="1"/>
  <c r="AL35" i="1"/>
  <c r="AK35" i="1"/>
  <c r="AJ35" i="1"/>
  <c r="AI35" i="1"/>
  <c r="AH35" i="1"/>
  <c r="AH29" i="1" s="1"/>
  <c r="AG35" i="1"/>
  <c r="AF35" i="1"/>
  <c r="AE35" i="1"/>
  <c r="AD35" i="1"/>
  <c r="AC35" i="1"/>
  <c r="AB35" i="1"/>
  <c r="AB29" i="1" s="1"/>
  <c r="AA35" i="1"/>
  <c r="AA29" i="1" s="1"/>
  <c r="Z35" i="1"/>
  <c r="Z29" i="1" s="1"/>
  <c r="Y35" i="1"/>
  <c r="Y29" i="1" s="1"/>
  <c r="X35" i="1"/>
  <c r="W35" i="1"/>
  <c r="V35" i="1"/>
  <c r="U35" i="1"/>
  <c r="T35" i="1"/>
  <c r="S35" i="1"/>
  <c r="R35" i="1"/>
  <c r="Q35" i="1"/>
  <c r="P35" i="1"/>
  <c r="O35" i="1"/>
  <c r="N35" i="1"/>
  <c r="M35" i="1"/>
  <c r="L35" i="1"/>
  <c r="AQ34" i="1"/>
  <c r="AQ33" i="1"/>
  <c r="AP32" i="1"/>
  <c r="AO32" i="1"/>
  <c r="AN32" i="1"/>
  <c r="AM32" i="1"/>
  <c r="AL32" i="1"/>
  <c r="AK32" i="1"/>
  <c r="AJ32" i="1"/>
  <c r="AI32" i="1"/>
  <c r="AH32" i="1"/>
  <c r="AG32" i="1"/>
  <c r="AF32" i="1"/>
  <c r="AE32" i="1"/>
  <c r="AD32" i="1"/>
  <c r="AC32" i="1"/>
  <c r="AB32" i="1"/>
  <c r="AA32" i="1"/>
  <c r="Z32" i="1"/>
  <c r="Y32" i="1"/>
  <c r="X32" i="1"/>
  <c r="W32" i="1"/>
  <c r="W29" i="1" s="1"/>
  <c r="V32" i="1"/>
  <c r="U32" i="1"/>
  <c r="T32" i="1"/>
  <c r="T29" i="1" s="1"/>
  <c r="S32" i="1"/>
  <c r="R32" i="1"/>
  <c r="Q32" i="1"/>
  <c r="P32" i="1"/>
  <c r="O32" i="1"/>
  <c r="N32" i="1"/>
  <c r="N29" i="1" s="1"/>
  <c r="M32" i="1"/>
  <c r="M29" i="1" s="1"/>
  <c r="L32" i="1"/>
  <c r="AQ31" i="1"/>
  <c r="AP30" i="1"/>
  <c r="AO30" i="1"/>
  <c r="AO29" i="1" s="1"/>
  <c r="AN30" i="1"/>
  <c r="AM30" i="1"/>
  <c r="AL30" i="1"/>
  <c r="AK30" i="1"/>
  <c r="AJ30" i="1"/>
  <c r="AI30" i="1"/>
  <c r="AH30" i="1"/>
  <c r="AG30" i="1"/>
  <c r="AG29" i="1" s="1"/>
  <c r="AF30" i="1"/>
  <c r="AE30" i="1"/>
  <c r="AE29" i="1" s="1"/>
  <c r="AD30" i="1"/>
  <c r="AC30" i="1"/>
  <c r="AC29" i="1" s="1"/>
  <c r="AB30" i="1"/>
  <c r="AA30" i="1"/>
  <c r="Z30" i="1"/>
  <c r="Y30" i="1"/>
  <c r="X30" i="1"/>
  <c r="W30" i="1"/>
  <c r="V30" i="1"/>
  <c r="U30" i="1"/>
  <c r="T30" i="1"/>
  <c r="S30" i="1"/>
  <c r="S29" i="1" s="1"/>
  <c r="R30" i="1"/>
  <c r="Q30" i="1"/>
  <c r="Q29" i="1" s="1"/>
  <c r="P30" i="1"/>
  <c r="O30" i="1"/>
  <c r="N30" i="1"/>
  <c r="M30" i="1"/>
  <c r="L30" i="1"/>
  <c r="AP29" i="1"/>
  <c r="AN29" i="1"/>
  <c r="AM29" i="1"/>
  <c r="AK29" i="1"/>
  <c r="AI29" i="1"/>
  <c r="U29" i="1"/>
  <c r="P29" i="1"/>
  <c r="O29" i="1"/>
  <c r="AQ28" i="1"/>
  <c r="AP27" i="1"/>
  <c r="AO27" i="1"/>
  <c r="AN27" i="1"/>
  <c r="AM27" i="1"/>
  <c r="AL27" i="1"/>
  <c r="AK27" i="1"/>
  <c r="AJ27" i="1"/>
  <c r="AI27" i="1"/>
  <c r="AH27" i="1"/>
  <c r="AG27" i="1"/>
  <c r="AF27" i="1"/>
  <c r="AE27" i="1"/>
  <c r="AD27" i="1"/>
  <c r="AC27" i="1"/>
  <c r="AB27" i="1"/>
  <c r="AA27" i="1"/>
  <c r="Z27" i="1"/>
  <c r="Y27" i="1"/>
  <c r="X27" i="1"/>
  <c r="W27" i="1"/>
  <c r="V27" i="1"/>
  <c r="U27" i="1"/>
  <c r="T27" i="1"/>
  <c r="S27" i="1"/>
  <c r="R27" i="1"/>
  <c r="Q27" i="1"/>
  <c r="P27" i="1"/>
  <c r="O27" i="1"/>
  <c r="N27" i="1"/>
  <c r="M27" i="1"/>
  <c r="L27" i="1"/>
  <c r="AQ26" i="1"/>
  <c r="AQ25" i="1"/>
  <c r="AQ24" i="1"/>
  <c r="AQ23" i="1"/>
  <c r="AQ22" i="1"/>
  <c r="AP21" i="1"/>
  <c r="AO21" i="1"/>
  <c r="AN21" i="1"/>
  <c r="AM21" i="1"/>
  <c r="AL21" i="1"/>
  <c r="AK21" i="1"/>
  <c r="AJ21" i="1"/>
  <c r="AI21" i="1"/>
  <c r="AH21" i="1"/>
  <c r="AG21" i="1"/>
  <c r="AF21" i="1"/>
  <c r="AE21" i="1"/>
  <c r="AD21" i="1"/>
  <c r="AC21" i="1"/>
  <c r="AB21" i="1"/>
  <c r="AA21" i="1"/>
  <c r="Z21" i="1"/>
  <c r="Y21" i="1"/>
  <c r="X21" i="1"/>
  <c r="W21" i="1"/>
  <c r="V21" i="1"/>
  <c r="U21" i="1"/>
  <c r="T21" i="1"/>
  <c r="S21" i="1"/>
  <c r="R21" i="1"/>
  <c r="Q21" i="1"/>
  <c r="P21" i="1"/>
  <c r="O21" i="1"/>
  <c r="N21" i="1"/>
  <c r="M21" i="1"/>
  <c r="L21" i="1"/>
  <c r="AQ20" i="1"/>
  <c r="AP19" i="1"/>
  <c r="AO19" i="1"/>
  <c r="AN19" i="1"/>
  <c r="AM19" i="1"/>
  <c r="AL19" i="1"/>
  <c r="AL6" i="1" s="1"/>
  <c r="AK19" i="1"/>
  <c r="AJ19" i="1"/>
  <c r="AI19" i="1"/>
  <c r="AH19" i="1"/>
  <c r="AG19" i="1"/>
  <c r="AF19" i="1"/>
  <c r="AF6" i="1" s="1"/>
  <c r="AE19" i="1"/>
  <c r="AD19" i="1"/>
  <c r="AC19" i="1"/>
  <c r="AB19" i="1"/>
  <c r="AA19" i="1"/>
  <c r="Z19" i="1"/>
  <c r="Y19" i="1"/>
  <c r="X19" i="1"/>
  <c r="W19" i="1"/>
  <c r="V19" i="1"/>
  <c r="U19" i="1"/>
  <c r="T19" i="1"/>
  <c r="S19" i="1"/>
  <c r="R19" i="1"/>
  <c r="Q19" i="1"/>
  <c r="P19" i="1"/>
  <c r="O19" i="1"/>
  <c r="N19" i="1"/>
  <c r="M19" i="1"/>
  <c r="L19" i="1"/>
  <c r="AQ18" i="1"/>
  <c r="AP17" i="1"/>
  <c r="AO17" i="1"/>
  <c r="AN17" i="1"/>
  <c r="AM17" i="1"/>
  <c r="AL17" i="1"/>
  <c r="AK17" i="1"/>
  <c r="AJ17" i="1"/>
  <c r="AI17" i="1"/>
  <c r="AH17" i="1"/>
  <c r="AG17" i="1"/>
  <c r="AF17" i="1"/>
  <c r="AE17" i="1"/>
  <c r="AD17" i="1"/>
  <c r="AD6" i="1" s="1"/>
  <c r="AC17" i="1"/>
  <c r="AC6" i="1" s="1"/>
  <c r="AB17" i="1"/>
  <c r="AA17" i="1"/>
  <c r="Z17" i="1"/>
  <c r="Y17" i="1"/>
  <c r="X17" i="1"/>
  <c r="W17" i="1"/>
  <c r="W6" i="1" s="1"/>
  <c r="V17" i="1"/>
  <c r="U17" i="1"/>
  <c r="T17" i="1"/>
  <c r="S17" i="1"/>
  <c r="R17" i="1"/>
  <c r="Q17" i="1"/>
  <c r="P17" i="1"/>
  <c r="O17" i="1"/>
  <c r="N17" i="1"/>
  <c r="M17" i="1"/>
  <c r="L17" i="1"/>
  <c r="AQ16" i="1"/>
  <c r="AQ15" i="1"/>
  <c r="AP14" i="1"/>
  <c r="AO14" i="1"/>
  <c r="AN14" i="1"/>
  <c r="AN6" i="1" s="1"/>
  <c r="AM14" i="1"/>
  <c r="AM6" i="1" s="1"/>
  <c r="AL14" i="1"/>
  <c r="AK14" i="1"/>
  <c r="AJ14" i="1"/>
  <c r="AI14" i="1"/>
  <c r="AH14" i="1"/>
  <c r="AG14" i="1"/>
  <c r="AF14" i="1"/>
  <c r="AE14" i="1"/>
  <c r="AD14" i="1"/>
  <c r="AC14" i="1"/>
  <c r="AB14" i="1"/>
  <c r="AA14" i="1"/>
  <c r="Z14" i="1"/>
  <c r="Y14" i="1"/>
  <c r="X14" i="1"/>
  <c r="W14" i="1"/>
  <c r="V14" i="1"/>
  <c r="U14" i="1"/>
  <c r="T14" i="1"/>
  <c r="S14" i="1"/>
  <c r="R14" i="1"/>
  <c r="Q14" i="1"/>
  <c r="P14" i="1"/>
  <c r="P6" i="1" s="1"/>
  <c r="O14" i="1"/>
  <c r="O6" i="1" s="1"/>
  <c r="N14" i="1"/>
  <c r="M14" i="1"/>
  <c r="L14" i="1"/>
  <c r="AQ13" i="1"/>
  <c r="AP12" i="1"/>
  <c r="AO12" i="1"/>
  <c r="AN12" i="1"/>
  <c r="AM12" i="1"/>
  <c r="AL12" i="1"/>
  <c r="AK12" i="1"/>
  <c r="AJ12" i="1"/>
  <c r="AI12" i="1"/>
  <c r="AH12" i="1"/>
  <c r="AG12" i="1"/>
  <c r="AF12" i="1"/>
  <c r="AE12" i="1"/>
  <c r="AD12" i="1"/>
  <c r="AC12" i="1"/>
  <c r="AB12" i="1"/>
  <c r="AA12" i="1"/>
  <c r="Z12" i="1"/>
  <c r="Y12" i="1"/>
  <c r="X12" i="1"/>
  <c r="W12" i="1"/>
  <c r="V12" i="1"/>
  <c r="U12" i="1"/>
  <c r="T12" i="1"/>
  <c r="S12" i="1"/>
  <c r="R12" i="1"/>
  <c r="Q12" i="1"/>
  <c r="P12" i="1"/>
  <c r="O12" i="1"/>
  <c r="N12" i="1"/>
  <c r="M12" i="1"/>
  <c r="L12" i="1"/>
  <c r="AQ11" i="1"/>
  <c r="AQ10" i="1"/>
  <c r="AQ9" i="1"/>
  <c r="AQ8" i="1"/>
  <c r="AP7" i="1"/>
  <c r="AO7" i="1"/>
  <c r="AN7" i="1"/>
  <c r="AM7" i="1"/>
  <c r="AL7" i="1"/>
  <c r="AK7" i="1"/>
  <c r="AJ7" i="1"/>
  <c r="AI7" i="1"/>
  <c r="AH7" i="1"/>
  <c r="AG7" i="1"/>
  <c r="AF7" i="1"/>
  <c r="AE7" i="1"/>
  <c r="AD7" i="1"/>
  <c r="AC7" i="1"/>
  <c r="AB7" i="1"/>
  <c r="AA7" i="1"/>
  <c r="Z7" i="1"/>
  <c r="Y7" i="1"/>
  <c r="X7" i="1"/>
  <c r="W7" i="1"/>
  <c r="V7" i="1"/>
  <c r="U7" i="1"/>
  <c r="T7" i="1"/>
  <c r="S7" i="1"/>
  <c r="R7" i="1"/>
  <c r="R6" i="1" s="1"/>
  <c r="Q7" i="1"/>
  <c r="Q6" i="1" s="1"/>
  <c r="P7" i="1"/>
  <c r="O7" i="1"/>
  <c r="N7" i="1"/>
  <c r="M7" i="1"/>
  <c r="L7" i="1"/>
  <c r="AP6" i="1"/>
  <c r="AO6" i="1"/>
  <c r="AB6" i="1"/>
  <c r="AA6" i="1"/>
  <c r="Z6" i="1"/>
  <c r="Y6" i="1"/>
  <c r="N6" i="1"/>
  <c r="AQ64" i="1" l="1"/>
  <c r="AK154" i="1"/>
  <c r="AK153" i="1" s="1"/>
  <c r="AF255" i="1"/>
  <c r="AF254" i="1" s="1"/>
  <c r="AH255" i="1"/>
  <c r="AH254" i="1" s="1"/>
  <c r="AD154" i="1"/>
  <c r="AD153" i="1" s="1"/>
  <c r="AP255" i="1"/>
  <c r="AP254" i="1" s="1"/>
  <c r="AQ21" i="1"/>
  <c r="AQ27" i="1"/>
  <c r="AP102" i="1"/>
  <c r="AP101" i="1" s="1"/>
  <c r="T154" i="1"/>
  <c r="T153" i="1" s="1"/>
  <c r="AQ80" i="1"/>
  <c r="Y102" i="1"/>
  <c r="Y101" i="1" s="1"/>
  <c r="AI217" i="1"/>
  <c r="AO5" i="1"/>
  <c r="AO4" i="1" s="1"/>
  <c r="V6" i="1"/>
  <c r="AH6" i="1"/>
  <c r="AH5" i="1" s="1"/>
  <c r="AH4" i="1" s="1"/>
  <c r="O5" i="1"/>
  <c r="O4" i="1" s="1"/>
  <c r="T56" i="1"/>
  <c r="AQ108" i="1"/>
  <c r="L107" i="1"/>
  <c r="AQ91" i="1"/>
  <c r="M154" i="1"/>
  <c r="M153" i="1" s="1"/>
  <c r="P80" i="1"/>
  <c r="AQ81" i="1"/>
  <c r="AN201" i="1"/>
  <c r="AN154" i="1" s="1"/>
  <c r="AN153" i="1" s="1"/>
  <c r="Y5" i="1"/>
  <c r="Y4" i="1" s="1"/>
  <c r="AP154" i="1"/>
  <c r="AP153" i="1" s="1"/>
  <c r="R217" i="1"/>
  <c r="AQ218" i="1"/>
  <c r="AQ62" i="1"/>
  <c r="AE217" i="1"/>
  <c r="AC5" i="1"/>
  <c r="AC4" i="1" s="1"/>
  <c r="X102" i="1"/>
  <c r="X101" i="1" s="1"/>
  <c r="AM5" i="1"/>
  <c r="AM4" i="1" s="1"/>
  <c r="AQ12" i="1"/>
  <c r="P5" i="1"/>
  <c r="P4" i="1" s="1"/>
  <c r="AN5" i="1"/>
  <c r="AN4" i="1" s="1"/>
  <c r="AQ78" i="1"/>
  <c r="L6" i="1"/>
  <c r="X6" i="1"/>
  <c r="AJ6" i="1"/>
  <c r="O91" i="1"/>
  <c r="AQ92" i="1"/>
  <c r="AQ145" i="1"/>
  <c r="W5" i="1"/>
  <c r="W4" i="1" s="1"/>
  <c r="AQ144" i="1"/>
  <c r="P201" i="1"/>
  <c r="V255" i="1"/>
  <c r="V254" i="1" s="1"/>
  <c r="V29" i="1"/>
  <c r="AF5" i="1"/>
  <c r="AF4" i="1" s="1"/>
  <c r="AQ88" i="1"/>
  <c r="AQ230" i="1"/>
  <c r="W217" i="1"/>
  <c r="W154" i="1" s="1"/>
  <c r="W153" i="1" s="1"/>
  <c r="M6" i="1"/>
  <c r="M5" i="1" s="1"/>
  <c r="M4" i="1" s="1"/>
  <c r="AK6" i="1"/>
  <c r="AQ67" i="1"/>
  <c r="M56" i="1"/>
  <c r="AQ83" i="1"/>
  <c r="AQ32" i="1"/>
  <c r="V43" i="1"/>
  <c r="U102" i="1"/>
  <c r="U101" i="1" s="1"/>
  <c r="Z138" i="1"/>
  <c r="Z102" i="1" s="1"/>
  <c r="Z101" i="1" s="1"/>
  <c r="Q155" i="1"/>
  <c r="AC155" i="1"/>
  <c r="AC154" i="1" s="1"/>
  <c r="AC153" i="1" s="1"/>
  <c r="AO155" i="1"/>
  <c r="AO154" i="1" s="1"/>
  <c r="AO153" i="1" s="1"/>
  <c r="O167" i="1"/>
  <c r="W264" i="1"/>
  <c r="AI264" i="1"/>
  <c r="AQ44" i="1"/>
  <c r="X43" i="1"/>
  <c r="AJ43" i="1"/>
  <c r="U56" i="1"/>
  <c r="P138" i="1"/>
  <c r="P102" i="1" s="1"/>
  <c r="P101" i="1" s="1"/>
  <c r="AN138" i="1"/>
  <c r="AN102" i="1" s="1"/>
  <c r="AN101" i="1" s="1"/>
  <c r="AQ156" i="1"/>
  <c r="AQ162" i="1"/>
  <c r="L155" i="1"/>
  <c r="AB176" i="1"/>
  <c r="AN176" i="1"/>
  <c r="N201" i="1"/>
  <c r="T201" i="1"/>
  <c r="AF201" i="1"/>
  <c r="AF154" i="1" s="1"/>
  <c r="AF153" i="1" s="1"/>
  <c r="R237" i="1"/>
  <c r="L283" i="1"/>
  <c r="AN289" i="1"/>
  <c r="AN255" i="1" s="1"/>
  <c r="AN254" i="1" s="1"/>
  <c r="R301" i="1"/>
  <c r="AQ301" i="1" s="1"/>
  <c r="AD301" i="1"/>
  <c r="AO176" i="1"/>
  <c r="AD196" i="1"/>
  <c r="AQ205" i="1"/>
  <c r="L201" i="1"/>
  <c r="S6" i="1"/>
  <c r="S5" i="1" s="1"/>
  <c r="S4" i="1" s="1"/>
  <c r="AE6" i="1"/>
  <c r="AE5" i="1" s="1"/>
  <c r="AE4" i="1" s="1"/>
  <c r="AQ7" i="1"/>
  <c r="N43" i="1"/>
  <c r="N5" i="1" s="1"/>
  <c r="N4" i="1" s="1"/>
  <c r="N322" i="1" s="1"/>
  <c r="AL43" i="1"/>
  <c r="AL5" i="1" s="1"/>
  <c r="AL4" i="1" s="1"/>
  <c r="AL322" i="1" s="1"/>
  <c r="AI56" i="1"/>
  <c r="Q96" i="1"/>
  <c r="Q5" i="1" s="1"/>
  <c r="Q4" i="1" s="1"/>
  <c r="AC96" i="1"/>
  <c r="AP138" i="1"/>
  <c r="AE167" i="1"/>
  <c r="L176" i="1"/>
  <c r="AD176" i="1"/>
  <c r="AP176" i="1"/>
  <c r="L196" i="1"/>
  <c r="AQ196" i="1" s="1"/>
  <c r="AA217" i="1"/>
  <c r="AQ235" i="1"/>
  <c r="O264" i="1"/>
  <c r="O255" i="1" s="1"/>
  <c r="O254" i="1" s="1"/>
  <c r="AA264" i="1"/>
  <c r="AA255" i="1" s="1"/>
  <c r="AA254" i="1" s="1"/>
  <c r="AM264" i="1"/>
  <c r="AM255" i="1" s="1"/>
  <c r="AM254" i="1" s="1"/>
  <c r="Q264" i="1"/>
  <c r="Q255" i="1" s="1"/>
  <c r="Q254" i="1" s="1"/>
  <c r="AE283" i="1"/>
  <c r="T301" i="1"/>
  <c r="AF301" i="1"/>
  <c r="T6" i="1"/>
  <c r="T5" i="1" s="1"/>
  <c r="T4" i="1" s="1"/>
  <c r="AI6" i="1"/>
  <c r="L43" i="1"/>
  <c r="AQ57" i="1"/>
  <c r="X56" i="1"/>
  <c r="AJ56" i="1"/>
  <c r="AD96" i="1"/>
  <c r="T107" i="1"/>
  <c r="AQ139" i="1"/>
  <c r="AQ149" i="1"/>
  <c r="L148" i="1"/>
  <c r="AQ148" i="1" s="1"/>
  <c r="V155" i="1"/>
  <c r="V154" i="1" s="1"/>
  <c r="V153" i="1" s="1"/>
  <c r="AH155" i="1"/>
  <c r="AH154" i="1" s="1"/>
  <c r="AH153" i="1" s="1"/>
  <c r="AQ158" i="1"/>
  <c r="AA155" i="1"/>
  <c r="AB167" i="1"/>
  <c r="AB154" i="1" s="1"/>
  <c r="AB153" i="1" s="1"/>
  <c r="M176" i="1"/>
  <c r="AB217" i="1"/>
  <c r="W237" i="1"/>
  <c r="AI237" i="1"/>
  <c r="P256" i="1"/>
  <c r="AD255" i="1"/>
  <c r="AD254" i="1" s="1"/>
  <c r="AG301" i="1"/>
  <c r="AQ304" i="1"/>
  <c r="AQ249" i="1"/>
  <c r="M248" i="1"/>
  <c r="AQ248" i="1" s="1"/>
  <c r="Z5" i="1"/>
  <c r="Z4" i="1" s="1"/>
  <c r="AQ99" i="1"/>
  <c r="X154" i="1"/>
  <c r="X153" i="1" s="1"/>
  <c r="AQ212" i="1"/>
  <c r="L211" i="1"/>
  <c r="AQ211" i="1" s="1"/>
  <c r="S217" i="1"/>
  <c r="AQ233" i="1"/>
  <c r="AA5" i="1"/>
  <c r="AA4" i="1" s="1"/>
  <c r="Q102" i="1"/>
  <c r="Q101" i="1" s="1"/>
  <c r="AQ126" i="1"/>
  <c r="Y154" i="1"/>
  <c r="Y153" i="1" s="1"/>
  <c r="N154" i="1"/>
  <c r="N153" i="1" s="1"/>
  <c r="T217" i="1"/>
  <c r="AF217" i="1"/>
  <c r="W289" i="1"/>
  <c r="AI289" i="1"/>
  <c r="AQ295" i="1"/>
  <c r="AQ309" i="1"/>
  <c r="AB5" i="1"/>
  <c r="AB4" i="1" s="1"/>
  <c r="AQ30" i="1"/>
  <c r="AQ35" i="1"/>
  <c r="AQ52" i="1"/>
  <c r="AJ102" i="1"/>
  <c r="AJ101" i="1" s="1"/>
  <c r="AQ121" i="1"/>
  <c r="AK107" i="1"/>
  <c r="AK102" i="1" s="1"/>
  <c r="AK101" i="1" s="1"/>
  <c r="AB201" i="1"/>
  <c r="U217" i="1"/>
  <c r="AG217" i="1"/>
  <c r="AG154" i="1" s="1"/>
  <c r="AG153" i="1" s="1"/>
  <c r="AI256" i="1"/>
  <c r="AI255" i="1" s="1"/>
  <c r="AI254" i="1" s="1"/>
  <c r="N255" i="1"/>
  <c r="N254" i="1" s="1"/>
  <c r="AQ290" i="1"/>
  <c r="X289" i="1"/>
  <c r="X255" i="1" s="1"/>
  <c r="X254" i="1" s="1"/>
  <c r="AF29" i="1"/>
  <c r="U43" i="1"/>
  <c r="AQ84" i="1"/>
  <c r="T102" i="1"/>
  <c r="T101" i="1" s="1"/>
  <c r="AM107" i="1"/>
  <c r="L217" i="1"/>
  <c r="AH264" i="1"/>
  <c r="AQ269" i="1"/>
  <c r="AJ264" i="1"/>
  <c r="AJ255" i="1" s="1"/>
  <c r="AJ254" i="1" s="1"/>
  <c r="Y289" i="1"/>
  <c r="Y255" i="1" s="1"/>
  <c r="Y254" i="1" s="1"/>
  <c r="AQ311" i="1"/>
  <c r="L308" i="1"/>
  <c r="AQ308" i="1" s="1"/>
  <c r="W43" i="1"/>
  <c r="AI43" i="1"/>
  <c r="AQ49" i="1"/>
  <c r="M107" i="1"/>
  <c r="M102" i="1" s="1"/>
  <c r="M101" i="1" s="1"/>
  <c r="AA138" i="1"/>
  <c r="AA102" i="1" s="1"/>
  <c r="AA101" i="1" s="1"/>
  <c r="AM138" i="1"/>
  <c r="U155" i="1"/>
  <c r="U154" i="1" s="1"/>
  <c r="U153" i="1" s="1"/>
  <c r="AQ168" i="1"/>
  <c r="L167" i="1"/>
  <c r="O176" i="1"/>
  <c r="O154" i="1" s="1"/>
  <c r="O153" i="1" s="1"/>
  <c r="AA176" i="1"/>
  <c r="AM176" i="1"/>
  <c r="AM154" i="1" s="1"/>
  <c r="AM153" i="1" s="1"/>
  <c r="P196" i="1"/>
  <c r="AN196" i="1"/>
  <c r="AQ244" i="1"/>
  <c r="AQ298" i="1"/>
  <c r="AQ306" i="1"/>
  <c r="AQ17" i="1"/>
  <c r="AK43" i="1"/>
  <c r="AQ74" i="1"/>
  <c r="L96" i="1"/>
  <c r="AQ104" i="1"/>
  <c r="P154" i="1"/>
  <c r="P153" i="1" s="1"/>
  <c r="Q176" i="1"/>
  <c r="AC176" i="1"/>
  <c r="AP196" i="1"/>
  <c r="U201" i="1"/>
  <c r="AJ201" i="1"/>
  <c r="AJ154" i="1" s="1"/>
  <c r="AJ153" i="1" s="1"/>
  <c r="AB255" i="1"/>
  <c r="AB254" i="1" s="1"/>
  <c r="AQ259" i="1"/>
  <c r="AL264" i="1"/>
  <c r="AL255" i="1" s="1"/>
  <c r="AL254" i="1" s="1"/>
  <c r="P264" i="1"/>
  <c r="AO289" i="1"/>
  <c r="AO255" i="1" s="1"/>
  <c r="AO254" i="1" s="1"/>
  <c r="AQ302" i="1"/>
  <c r="M313" i="1"/>
  <c r="M255" i="1" s="1"/>
  <c r="M254" i="1" s="1"/>
  <c r="AQ314" i="1"/>
  <c r="W56" i="1"/>
  <c r="U6" i="1"/>
  <c r="AG6" i="1"/>
  <c r="AG5" i="1" s="1"/>
  <c r="AG4" i="1" s="1"/>
  <c r="AQ14" i="1"/>
  <c r="R29" i="1"/>
  <c r="R5" i="1" s="1"/>
  <c r="R4" i="1" s="1"/>
  <c r="R322" i="1" s="1"/>
  <c r="AD29" i="1"/>
  <c r="AD5" i="1" s="1"/>
  <c r="AD4" i="1" s="1"/>
  <c r="AD322" i="1" s="1"/>
  <c r="AN43" i="1"/>
  <c r="AK56" i="1"/>
  <c r="AQ97" i="1"/>
  <c r="L103" i="1"/>
  <c r="AD102" i="1"/>
  <c r="AD101" i="1" s="1"/>
  <c r="W107" i="1"/>
  <c r="W102" i="1" s="1"/>
  <c r="W101" i="1" s="1"/>
  <c r="AI107" i="1"/>
  <c r="AC167" i="1"/>
  <c r="AC217" i="1"/>
  <c r="S256" i="1"/>
  <c r="U283" i="1"/>
  <c r="U255" i="1" s="1"/>
  <c r="U254" i="1" s="1"/>
  <c r="AG283" i="1"/>
  <c r="AG255" i="1" s="1"/>
  <c r="AG254" i="1" s="1"/>
  <c r="W308" i="1"/>
  <c r="W255" i="1" s="1"/>
  <c r="W254" i="1" s="1"/>
  <c r="L29" i="1"/>
  <c r="X29" i="1"/>
  <c r="AJ29" i="1"/>
  <c r="W96" i="1"/>
  <c r="R102" i="1"/>
  <c r="R101" i="1" s="1"/>
  <c r="AP107" i="1"/>
  <c r="AI155" i="1"/>
  <c r="X176" i="1"/>
  <c r="AH217" i="1"/>
  <c r="AQ279" i="1"/>
  <c r="N283" i="1"/>
  <c r="Z283" i="1"/>
  <c r="Z255" i="1" s="1"/>
  <c r="Z254" i="1" s="1"/>
  <c r="AL283" i="1"/>
  <c r="AJ96" i="1"/>
  <c r="N167" i="1"/>
  <c r="Z167" i="1"/>
  <c r="AL167" i="1"/>
  <c r="AL154" i="1" s="1"/>
  <c r="AL153" i="1" s="1"/>
  <c r="R201" i="1"/>
  <c r="R154" i="1" s="1"/>
  <c r="R153" i="1" s="1"/>
  <c r="AQ207" i="1"/>
  <c r="N217" i="1"/>
  <c r="M237" i="1"/>
  <c r="Y237" i="1"/>
  <c r="AK256" i="1"/>
  <c r="AK255" i="1" s="1"/>
  <c r="AK254" i="1" s="1"/>
  <c r="S264" i="1"/>
  <c r="AE264" i="1"/>
  <c r="AE255" i="1" s="1"/>
  <c r="AE254" i="1" s="1"/>
  <c r="T289" i="1"/>
  <c r="T255" i="1" s="1"/>
  <c r="T254" i="1" s="1"/>
  <c r="AK308" i="1"/>
  <c r="AQ19" i="1"/>
  <c r="AL29" i="1"/>
  <c r="AI102" i="1"/>
  <c r="AI101" i="1" s="1"/>
  <c r="AM167" i="1"/>
  <c r="N176" i="1"/>
  <c r="S201" i="1"/>
  <c r="S154" i="1" s="1"/>
  <c r="S153" i="1" s="1"/>
  <c r="AE201" i="1"/>
  <c r="AE154" i="1" s="1"/>
  <c r="AE153" i="1" s="1"/>
  <c r="N237" i="1"/>
  <c r="Z237" i="1"/>
  <c r="Z154" i="1" s="1"/>
  <c r="Z153" i="1" s="1"/>
  <c r="AL237" i="1"/>
  <c r="R264" i="1"/>
  <c r="R255" i="1" s="1"/>
  <c r="R254" i="1" s="1"/>
  <c r="AL308" i="1"/>
  <c r="R56" i="1"/>
  <c r="AD56" i="1"/>
  <c r="AP56" i="1"/>
  <c r="AP5" i="1" s="1"/>
  <c r="AP4" i="1" s="1"/>
  <c r="V107" i="1"/>
  <c r="V102" i="1" s="1"/>
  <c r="V101" i="1" s="1"/>
  <c r="Q196" i="1"/>
  <c r="AC196" i="1"/>
  <c r="AQ238" i="1"/>
  <c r="L237" i="1"/>
  <c r="AM237" i="1"/>
  <c r="AQ275" i="1"/>
  <c r="AQ265" i="1"/>
  <c r="AQ142" i="1"/>
  <c r="M201" i="1"/>
  <c r="Y201" i="1"/>
  <c r="AK201" i="1"/>
  <c r="Q322" i="1" l="1"/>
  <c r="AQ107" i="1"/>
  <c r="AI5" i="1"/>
  <c r="AI4" i="1" s="1"/>
  <c r="AI322" i="1" s="1"/>
  <c r="AE322" i="1"/>
  <c r="AF322" i="1"/>
  <c r="AQ138" i="1"/>
  <c r="S255" i="1"/>
  <c r="S254" i="1" s="1"/>
  <c r="AQ217" i="1"/>
  <c r="T322" i="1"/>
  <c r="S322" i="1"/>
  <c r="AM102" i="1"/>
  <c r="AM101" i="1" s="1"/>
  <c r="AM322" i="1" s="1"/>
  <c r="AQ176" i="1"/>
  <c r="AQ201" i="1"/>
  <c r="AQ264" i="1"/>
  <c r="M322" i="1"/>
  <c r="AQ6" i="1"/>
  <c r="L5" i="1"/>
  <c r="Q154" i="1"/>
  <c r="Q153" i="1" s="1"/>
  <c r="AQ313" i="1"/>
  <c r="AQ289" i="1"/>
  <c r="AQ29" i="1"/>
  <c r="AQ103" i="1"/>
  <c r="L102" i="1"/>
  <c r="Z322" i="1"/>
  <c r="AQ283" i="1"/>
  <c r="AQ237" i="1"/>
  <c r="AQ96" i="1"/>
  <c r="AQ167" i="1"/>
  <c r="AB322" i="1"/>
  <c r="AA154" i="1"/>
  <c r="AA153" i="1" s="1"/>
  <c r="AQ56" i="1"/>
  <c r="AN322" i="1"/>
  <c r="Y322" i="1"/>
  <c r="AP322" i="1"/>
  <c r="AI154" i="1"/>
  <c r="AI153" i="1" s="1"/>
  <c r="AC322" i="1"/>
  <c r="O322" i="1"/>
  <c r="AG322" i="1"/>
  <c r="P255" i="1"/>
  <c r="P254" i="1" s="1"/>
  <c r="AQ155" i="1"/>
  <c r="L154" i="1"/>
  <c r="AH322" i="1"/>
  <c r="U5" i="1"/>
  <c r="U4" i="1" s="1"/>
  <c r="U322" i="1" s="1"/>
  <c r="AJ5" i="1"/>
  <c r="AJ4" i="1" s="1"/>
  <c r="AJ322" i="1" s="1"/>
  <c r="V5" i="1"/>
  <c r="V4" i="1" s="1"/>
  <c r="V322" i="1" s="1"/>
  <c r="L255" i="1"/>
  <c r="AA322" i="1"/>
  <c r="AQ43" i="1"/>
  <c r="W322" i="1"/>
  <c r="P322" i="1"/>
  <c r="AK5" i="1"/>
  <c r="AK4" i="1" s="1"/>
  <c r="AK322" i="1" s="1"/>
  <c r="X5" i="1"/>
  <c r="X4" i="1" s="1"/>
  <c r="X322" i="1" s="1"/>
  <c r="AQ256" i="1"/>
  <c r="AO322" i="1"/>
  <c r="AQ102" i="1" l="1"/>
  <c r="L101" i="1"/>
  <c r="AQ101" i="1" s="1"/>
  <c r="L254" i="1"/>
  <c r="AQ254" i="1" s="1"/>
  <c r="AQ255" i="1"/>
  <c r="AQ154" i="1"/>
  <c r="L153" i="1"/>
  <c r="AQ153" i="1" s="1"/>
  <c r="AQ5" i="1"/>
  <c r="L4" i="1"/>
  <c r="L322" i="1" l="1"/>
  <c r="AQ4" i="1"/>
  <c r="AQ322" i="1" s="1"/>
  <c r="F328" i="1" s="1"/>
  <c r="F329" i="1" s="1"/>
</calcChain>
</file>

<file path=xl/sharedStrings.xml><?xml version="1.0" encoding="utf-8"?>
<sst xmlns="http://schemas.openxmlformats.org/spreadsheetml/2006/main" count="31133" uniqueCount="14429">
  <si>
    <t>L1</t>
  </si>
  <si>
    <t>L2</t>
  </si>
  <si>
    <t>L3</t>
  </si>
  <si>
    <t>L4</t>
  </si>
  <si>
    <t>L5</t>
  </si>
  <si>
    <t>1 MEI</t>
  </si>
  <si>
    <t>2 MEI</t>
  </si>
  <si>
    <t>3 MEI</t>
  </si>
  <si>
    <t>4 MEI</t>
  </si>
  <si>
    <t>5 MEI</t>
  </si>
  <si>
    <t>6 MEI</t>
  </si>
  <si>
    <t>7 MEI</t>
  </si>
  <si>
    <t>8 MEI</t>
  </si>
  <si>
    <t>9 MEI</t>
  </si>
  <si>
    <t>10 MEI</t>
  </si>
  <si>
    <t>11 MEI</t>
  </si>
  <si>
    <t>12 MEI</t>
  </si>
  <si>
    <t>13 MEI</t>
  </si>
  <si>
    <t>14 MEI</t>
  </si>
  <si>
    <t>15 MEI</t>
  </si>
  <si>
    <t>16 MEI</t>
  </si>
  <si>
    <t>17 MEI</t>
  </si>
  <si>
    <t>18 MEI</t>
  </si>
  <si>
    <t>19 MEI</t>
  </si>
  <si>
    <t>20 MEI</t>
  </si>
  <si>
    <t>21 MEI</t>
  </si>
  <si>
    <t>22 MEI</t>
  </si>
  <si>
    <t>23 MEI</t>
  </si>
  <si>
    <t>24 MEI</t>
  </si>
  <si>
    <t>25 MEI</t>
  </si>
  <si>
    <t>26 MEI</t>
  </si>
  <si>
    <t>27 MEI</t>
  </si>
  <si>
    <t>28 MEI</t>
  </si>
  <si>
    <t>29 MEI</t>
  </si>
  <si>
    <t>30 MEI</t>
  </si>
  <si>
    <t>31 MEI</t>
  </si>
  <si>
    <t>TOTAL</t>
  </si>
  <si>
    <t>KETERANGAN PIC</t>
  </si>
  <si>
    <t>APLIKASI</t>
  </si>
  <si>
    <t>1.1</t>
  </si>
  <si>
    <t>KETENAGALISTRIKAN</t>
  </si>
  <si>
    <t>1.1.1</t>
  </si>
  <si>
    <t>Akun PLN Mobile</t>
  </si>
  <si>
    <t>1.1.1.1</t>
  </si>
  <si>
    <t>ID Pelanggan</t>
  </si>
  <si>
    <t>1.1.1.1.1</t>
  </si>
  <si>
    <t>Gagal Input IDPEL/IDPEL tidak ditemukan</t>
  </si>
  <si>
    <t>ITSM</t>
  </si>
  <si>
    <t>1.1.1.1.2</t>
  </si>
  <si>
    <t>IDPEL Tidak Bisa Dihapus</t>
  </si>
  <si>
    <t>1.1.1.1.3</t>
  </si>
  <si>
    <t>IDPEL Tidak Bisa Ditambah/Maksimal IDPEL yang bisa didaftarkan</t>
  </si>
  <si>
    <t>1.1.1.1.4</t>
  </si>
  <si>
    <t>IDPEL Hilang / IDPEL Digunakan Pihak Lain</t>
  </si>
  <si>
    <t>1.1.1.2</t>
  </si>
  <si>
    <t>Riwayat Penggunaan Listrik (Pasca/Pra)</t>
  </si>
  <si>
    <t>1.1.1.2.1</t>
  </si>
  <si>
    <t>Riwayat Penggunaan Tidak Muncul / Tidak Sesuai</t>
  </si>
  <si>
    <t>1.1.1.3</t>
  </si>
  <si>
    <t>Data Diri</t>
  </si>
  <si>
    <t>1.1.1.3.1</t>
  </si>
  <si>
    <t>Tidak Bisa Ubah Data Diri</t>
  </si>
  <si>
    <t>1.1.1.3.2</t>
  </si>
  <si>
    <t>Permintaan Verifikasi ID Tidak Dapat Diajukan</t>
  </si>
  <si>
    <t>1.1.1.4</t>
  </si>
  <si>
    <t>Alamat</t>
  </si>
  <si>
    <t>1.1.1.4.1</t>
  </si>
  <si>
    <t>Kesalahan Koordinat Lokasi</t>
  </si>
  <si>
    <t>1.1.1.5</t>
  </si>
  <si>
    <t>Undang Anggota</t>
  </si>
  <si>
    <t>1.1.1.5.1</t>
  </si>
  <si>
    <t>Tidak Bisa Undang Anggota</t>
  </si>
  <si>
    <t>1.1.1.6</t>
  </si>
  <si>
    <t>Login dan Register</t>
  </si>
  <si>
    <t>1.1.1.6.1</t>
  </si>
  <si>
    <t>OTP Tidak Masuk/salah/melebihi batas maksimal</t>
  </si>
  <si>
    <t>1.1.1.6.2</t>
  </si>
  <si>
    <t>Tidak Bisa Registrasi/ Susah Login</t>
  </si>
  <si>
    <t>1.1.1.6.3</t>
  </si>
  <si>
    <t>No HP/Email Sudah Terdaftar dengan Nama Orang Lain</t>
  </si>
  <si>
    <t>1.1.1.6.4</t>
  </si>
  <si>
    <t>Tidak bisa install</t>
  </si>
  <si>
    <t>1.1.1.6.5</t>
  </si>
  <si>
    <t>Tidak bisa verifikasi no Hp/email</t>
  </si>
  <si>
    <t>1.1.1.7</t>
  </si>
  <si>
    <t>Hapus Akun</t>
  </si>
  <si>
    <t>1.1.1.7.1</t>
  </si>
  <si>
    <t>Tidak Bisa Hapus Akun</t>
  </si>
  <si>
    <t>1.1.2</t>
  </si>
  <si>
    <t>Token &amp; Pembayaran</t>
  </si>
  <si>
    <t>1.1.2.1</t>
  </si>
  <si>
    <t>Masukkan Nomor IDPEL</t>
  </si>
  <si>
    <t>1.1.2.1.1</t>
  </si>
  <si>
    <t>IDPEL Tidak Ditemukan</t>
  </si>
  <si>
    <t>1.1.2.2</t>
  </si>
  <si>
    <t>Beli Token</t>
  </si>
  <si>
    <t>1.1.2.2.1</t>
  </si>
  <si>
    <t>Status Payment Berhasil tapi Token Tidak Muncul / Lama</t>
  </si>
  <si>
    <t>1.1.2.2.2</t>
  </si>
  <si>
    <t>Status Payment Gagal tapi Saldo Terpotong</t>
  </si>
  <si>
    <t>1.1.2.3</t>
  </si>
  <si>
    <t>Bayar Tagihan</t>
  </si>
  <si>
    <t>1.1.2.3.1</t>
  </si>
  <si>
    <t>Status Payment Berhasil tapi Tagihan Tidak Lunas</t>
  </si>
  <si>
    <t>1.1.2.3.2</t>
  </si>
  <si>
    <t>1.1.2.3.3</t>
  </si>
  <si>
    <t>Tagihan Tidak Muncul</t>
  </si>
  <si>
    <t>1.1.2.4</t>
  </si>
  <si>
    <t>Metode Pembayaran</t>
  </si>
  <si>
    <t>1.1.2.4.1</t>
  </si>
  <si>
    <t>Metode Pembayaran Tidak Bisa Dipilih</t>
  </si>
  <si>
    <t>1.1.2.4.2</t>
  </si>
  <si>
    <t>Tidak bisa lanjutkan pembayaran</t>
  </si>
  <si>
    <t>1.1.2.4.3</t>
  </si>
  <si>
    <t>Pilihan Metode Pembayaran Terbatas / Keluhan Biaya Admin</t>
  </si>
  <si>
    <t>1.1.3</t>
  </si>
  <si>
    <t>PLN Non Taglis (PB/PD/PS/P2TL)</t>
  </si>
  <si>
    <t>1.1.3.1</t>
  </si>
  <si>
    <t>Masukkan Nomor Registrasi</t>
  </si>
  <si>
    <t>1.1.3.1.1</t>
  </si>
  <si>
    <t>Nomor Registrasi Tidak Terdaftar</t>
  </si>
  <si>
    <t>1.1.3.1.2</t>
  </si>
  <si>
    <t>1.1.3.1.3</t>
  </si>
  <si>
    <t>Tagihan Tidak Sesuai</t>
  </si>
  <si>
    <t>1.1.3.1.4</t>
  </si>
  <si>
    <t>Tagihan Tidak Bisa Dibayar</t>
  </si>
  <si>
    <t>1.1.3.2</t>
  </si>
  <si>
    <t>1.1.3.2.1</t>
  </si>
  <si>
    <t>1.1.3.2.2</t>
  </si>
  <si>
    <t>1.1.3.3</t>
  </si>
  <si>
    <t>1.1.3.3.1</t>
  </si>
  <si>
    <t>1.1.3.3.2</t>
  </si>
  <si>
    <t>1.1.3.3.3</t>
  </si>
  <si>
    <t>Pilihan Metode Pembayaran Terbatas</t>
  </si>
  <si>
    <t>1.1.4</t>
  </si>
  <si>
    <t>Pengaduan</t>
  </si>
  <si>
    <t>1.1.4.1</t>
  </si>
  <si>
    <t>Lacak Pengaduan Anda</t>
  </si>
  <si>
    <t>1.1.4.1.1</t>
  </si>
  <si>
    <t>Status Pengaduan Tidak Update</t>
  </si>
  <si>
    <t>1.1.4.2</t>
  </si>
  <si>
    <t>Cek Padam Sekitar Saya</t>
  </si>
  <si>
    <t>1.1.4.2.1</t>
  </si>
  <si>
    <t>Fitur Tidak Bisa Digunakan</t>
  </si>
  <si>
    <t>1.1.4.2.2</t>
  </si>
  <si>
    <t>Informasi Tidak Sesuai</t>
  </si>
  <si>
    <t>1.1.4.3</t>
  </si>
  <si>
    <t>Cari Topik Pengaduan</t>
  </si>
  <si>
    <t>1.1.4.3.1</t>
  </si>
  <si>
    <t>Topik Pengaduan Tidak Update</t>
  </si>
  <si>
    <t>1.1.4.4</t>
  </si>
  <si>
    <t>Pengaduan Listrik Padam/Keandalan Jaringan Distribusi</t>
  </si>
  <si>
    <t>1.1.4.4.1</t>
  </si>
  <si>
    <t>Tidak Bisa Submit Pengaduan</t>
  </si>
  <si>
    <t>1.1.4.4.2</t>
  </si>
  <si>
    <t>Tidak Menerima Notifikasi Pemadaman / Tidak Update</t>
  </si>
  <si>
    <t>1.1.4.5</t>
  </si>
  <si>
    <t>kWh Meter Meter Pra/Paskabayar</t>
  </si>
  <si>
    <t>1.1.4.5.1</t>
  </si>
  <si>
    <t>1.1.4.5.2</t>
  </si>
  <si>
    <t>Tahapan Pengaduan Meter "Periksa" Terlalu Panjang</t>
  </si>
  <si>
    <t>1.1.4.5.3</t>
  </si>
  <si>
    <t>Token Expired / Tidak Bisa Digunakan</t>
  </si>
  <si>
    <t>1.1.4.6</t>
  </si>
  <si>
    <t>Pengaduan Pasang Baru, Perubahan Daya dan Penyambungan Sementara</t>
  </si>
  <si>
    <t>1.1.4.6.1</t>
  </si>
  <si>
    <t>1.1.4.6.2</t>
  </si>
  <si>
    <t>Status Permohonan Tidak Update</t>
  </si>
  <si>
    <t>1.1.4.7</t>
  </si>
  <si>
    <t>Layanan Kelistrikan</t>
  </si>
  <si>
    <t>1.1.4.7.1</t>
  </si>
  <si>
    <t>1.1.4.8</t>
  </si>
  <si>
    <t>Contact Us</t>
  </si>
  <si>
    <t>1.1.4.8.1</t>
  </si>
  <si>
    <t>Fitur Live Chat Tidak Bisa Digunakan</t>
  </si>
  <si>
    <t>1.1.4.9</t>
  </si>
  <si>
    <t>Layanan Informasi</t>
  </si>
  <si>
    <t>1.1.4.9.1</t>
  </si>
  <si>
    <t>PLN Answers (FAQ) Tidak Update</t>
  </si>
  <si>
    <t>1.1.5</t>
  </si>
  <si>
    <t>Catat Meter</t>
  </si>
  <si>
    <t>1.1.5.1</t>
  </si>
  <si>
    <t>SWACAM</t>
  </si>
  <si>
    <t>1.1.5.1.1</t>
  </si>
  <si>
    <t>SWACAM Tidak Dapat Digunakan</t>
  </si>
  <si>
    <t>1.1.6</t>
  </si>
  <si>
    <t>Sambung Baru LSP Plus</t>
  </si>
  <si>
    <t>1.1.6.1</t>
  </si>
  <si>
    <t>Proses Pembuatan Permohonan</t>
  </si>
  <si>
    <t>1.1.6.1.1</t>
  </si>
  <si>
    <t>Tidak Paham dengan Alur LSP / Alur Permohonan Rumit</t>
  </si>
  <si>
    <t>1.1.6.1.2</t>
  </si>
  <si>
    <t>Tidak terima verifikasi email</t>
  </si>
  <si>
    <t>1.1.7</t>
  </si>
  <si>
    <t>Ubah Daya, Migrasi, dan Penyambungan Sementara</t>
  </si>
  <si>
    <t>1.1.7.1</t>
  </si>
  <si>
    <t>1.1.7.1.1</t>
  </si>
  <si>
    <t xml:space="preserve"> Alur Permohonan Rumit / UU PDP</t>
  </si>
  <si>
    <t>1.1.7.1.2</t>
  </si>
  <si>
    <t>1.1.8</t>
  </si>
  <si>
    <t>Simulasi Biaya</t>
  </si>
  <si>
    <t>1.1.8.1</t>
  </si>
  <si>
    <t>PB/PD/PS/SLO</t>
  </si>
  <si>
    <t>1.1.8.1.1</t>
  </si>
  <si>
    <t>Pengisian Formulir Rumit</t>
  </si>
  <si>
    <t>1.1.8.1.2</t>
  </si>
  <si>
    <t>Perhitungan Biaya Membingungkan</t>
  </si>
  <si>
    <t>1.1.8.1.3</t>
  </si>
  <si>
    <t>Aplikasi Error</t>
  </si>
  <si>
    <t>1.1.9</t>
  </si>
  <si>
    <t>E-Billing</t>
  </si>
  <si>
    <t>1.1.9.1</t>
  </si>
  <si>
    <t>Ganti/Berhenti E-Billing</t>
  </si>
  <si>
    <t>1.1.9.1.1</t>
  </si>
  <si>
    <t>Tidak Bisa / Gagal Berhenti E-Billing</t>
  </si>
  <si>
    <t>1.1.9.2</t>
  </si>
  <si>
    <t>Tambahkan Email Untuk E-Billing</t>
  </si>
  <si>
    <t>1.1.9.2.1</t>
  </si>
  <si>
    <t>Tidak Bisa / Gagal Daftar E-Billing</t>
  </si>
  <si>
    <t>LAYANAN</t>
  </si>
  <si>
    <t>2.1</t>
  </si>
  <si>
    <t>2.1.1</t>
  </si>
  <si>
    <t>2.1.1.1</t>
  </si>
  <si>
    <t>2.1.1.1.1</t>
  </si>
  <si>
    <t>Permintaan Verifikasi ID Belum Ada Jawaban</t>
  </si>
  <si>
    <t>2.1.1.1.2</t>
  </si>
  <si>
    <t>Permintaan Verifikasi ID Ditolak</t>
  </si>
  <si>
    <t>2.1.2</t>
  </si>
  <si>
    <t>2.1.2.1</t>
  </si>
  <si>
    <t>2.1.2.1.1</t>
  </si>
  <si>
    <t>Respon Lambat terhadap Laporan Padam</t>
  </si>
  <si>
    <t>PIC PLN</t>
  </si>
  <si>
    <t>2.1.2.1.2</t>
  </si>
  <si>
    <t>Laporan Selesai/Batal tanpa Ditindaklanjuti</t>
  </si>
  <si>
    <t>2.1.2.1.3</t>
  </si>
  <si>
    <t>Ketidaksesuaian Layanan Petugas Unit</t>
  </si>
  <si>
    <t>2.1.2.1.4</t>
  </si>
  <si>
    <t>Tegangan Drop/Tinggi</t>
  </si>
  <si>
    <t>2.1.2.1.5</t>
  </si>
  <si>
    <t>Tiang Miring/Roboh/Keropos; Kabel Menjuntai; Pangkas Pohon; dsb</t>
  </si>
  <si>
    <t>2.1.2.1.6</t>
  </si>
  <si>
    <t>Frekuensi dan durasi padam</t>
  </si>
  <si>
    <t>2.1.2.2</t>
  </si>
  <si>
    <t>kWh Meter Pra/Paskabayar</t>
  </si>
  <si>
    <t>2.1.2.2.1</t>
  </si>
  <si>
    <t>kWh meter rusak / tidak berfungsi</t>
  </si>
  <si>
    <t>2.1.2.2.2</t>
  </si>
  <si>
    <t>Pengaduan / Penggantian Belum Ditindaklanjuti</t>
  </si>
  <si>
    <t>2.1.2.2.3</t>
  </si>
  <si>
    <t>kWh meter muncul "Periksa" / "Error"</t>
  </si>
  <si>
    <t>2.1.2.2.4</t>
  </si>
  <si>
    <t>Konversi Sisa Token belum diterima</t>
  </si>
  <si>
    <t>2.1.2.2.5</t>
  </si>
  <si>
    <t>kWh meter dirasa cepat habis</t>
  </si>
  <si>
    <t>2.1.2.3</t>
  </si>
  <si>
    <t>2.1.2.3.1</t>
  </si>
  <si>
    <t>Refund Belum Diterima</t>
  </si>
  <si>
    <t>2.1.2.3.2</t>
  </si>
  <si>
    <t>2.1.2.3.3</t>
  </si>
  <si>
    <t>Belum Ada Realisasi</t>
  </si>
  <si>
    <t>2.1.2.3.4</t>
  </si>
  <si>
    <t>2.1.2.4</t>
  </si>
  <si>
    <t>Keluhan Layanan Kelistrikan</t>
  </si>
  <si>
    <t>2.1.2.4.1</t>
  </si>
  <si>
    <t>Respon lambat terhadap Laporan Keluhan</t>
  </si>
  <si>
    <t>2.1.2.4.2</t>
  </si>
  <si>
    <t>Keluhan Selesai/Batal tanpa Ditindaklanjuti</t>
  </si>
  <si>
    <t>2.1.2.4.3</t>
  </si>
  <si>
    <t>Keluhan Tusbung</t>
  </si>
  <si>
    <t>2.1.2.4.4</t>
  </si>
  <si>
    <t>Keluhan P2TL</t>
  </si>
  <si>
    <t>2.1.2.4.5</t>
  </si>
  <si>
    <t>Keluhan Geser APP</t>
  </si>
  <si>
    <t>2.1.2.5</t>
  </si>
  <si>
    <t>2.1.2.5.1</t>
  </si>
  <si>
    <t>Respon Petugas CC PLN123 Lama</t>
  </si>
  <si>
    <t>PIC CC PLN 123</t>
  </si>
  <si>
    <t>2.1.2.5.2</t>
  </si>
  <si>
    <t>Ketidaksesuaian Layanan Petugas CC PLN123</t>
  </si>
  <si>
    <t>2.1.2.5.3</t>
  </si>
  <si>
    <t>Respon tidak solutif (Non CC PLN123)</t>
  </si>
  <si>
    <t>2.1.2.6</t>
  </si>
  <si>
    <t>2.1.2.6.1</t>
  </si>
  <si>
    <t>Informasi Kelistrikan Tidak Sesuai</t>
  </si>
  <si>
    <t>2.1.3</t>
  </si>
  <si>
    <t>2.1.3.1</t>
  </si>
  <si>
    <t>Pengaduan Catat Meter</t>
  </si>
  <si>
    <t>2.1.3.1.1</t>
  </si>
  <si>
    <t>2.1.3.1.2</t>
  </si>
  <si>
    <t>Angka Stand Meter Tidak Sesuai / Keluhan Lonjakan Tagihan</t>
  </si>
  <si>
    <t>2.1.3.2</t>
  </si>
  <si>
    <t>2.1.3.2.1</t>
  </si>
  <si>
    <t>Perbedaan catat meter SWACAM dan petugas</t>
  </si>
  <si>
    <t>2.1.4</t>
  </si>
  <si>
    <t>2.1.4.1</t>
  </si>
  <si>
    <t>2.1.4.1.1</t>
  </si>
  <si>
    <t>Kendala NIDI dan SLO</t>
  </si>
  <si>
    <t>2.1.4.1.2</t>
  </si>
  <si>
    <t>Instalatir tidak tersedia</t>
  </si>
  <si>
    <t>2.1.5</t>
  </si>
  <si>
    <t>Subsidi Listrik</t>
  </si>
  <si>
    <t>2.1.5.1</t>
  </si>
  <si>
    <t>PB/PD/Balik Nama</t>
  </si>
  <si>
    <t>2.1.5.1.1</t>
  </si>
  <si>
    <t>Data Subsidi Sudah Digunakan/Tidak Sesuai</t>
  </si>
  <si>
    <t>2.1.5.1.2</t>
  </si>
  <si>
    <t>Keluhan Subsidi</t>
  </si>
  <si>
    <t>2.1.5.1.3</t>
  </si>
  <si>
    <t>Balik Nama Belum realisasi</t>
  </si>
  <si>
    <t>3.1</t>
  </si>
  <si>
    <t>BEYOND KWH</t>
  </si>
  <si>
    <t>3.1.1</t>
  </si>
  <si>
    <t>Saldo PLN Mobile</t>
  </si>
  <si>
    <t>3.1.1.1</t>
  </si>
  <si>
    <t>Saldo Pendapatan</t>
  </si>
  <si>
    <t>3.1.1.1.1</t>
  </si>
  <si>
    <t>Saldo Tidak Diterima</t>
  </si>
  <si>
    <t>3.1.1.2</t>
  </si>
  <si>
    <t>Saldo Refund</t>
  </si>
  <si>
    <t>3.1.1.2.1</t>
  </si>
  <si>
    <t>3.1.1.2.2</t>
  </si>
  <si>
    <t>Saldo Refund Lama Diterima</t>
  </si>
  <si>
    <t>3.1.1.2.3</t>
  </si>
  <si>
    <t>Saldo Refund Tidak Sesuai</t>
  </si>
  <si>
    <t>3.1.1.3</t>
  </si>
  <si>
    <t>Tarik Saldo</t>
  </si>
  <si>
    <t>3.1.1.3.1</t>
  </si>
  <si>
    <t>3.1.1.4</t>
  </si>
  <si>
    <t>Aktivasi</t>
  </si>
  <si>
    <t>3.1.1.4.1</t>
  </si>
  <si>
    <t>Gagal Aktivasi</t>
  </si>
  <si>
    <t>3.1.1.4.2</t>
  </si>
  <si>
    <t>OTP Tidak Masuk</t>
  </si>
  <si>
    <t>3.1.2</t>
  </si>
  <si>
    <t>ICONNET</t>
  </si>
  <si>
    <t>3.1.2.1</t>
  </si>
  <si>
    <t>Cek Coverage</t>
  </si>
  <si>
    <t>3.1.2.1.1</t>
  </si>
  <si>
    <t>Coverage Tidak Sesuai</t>
  </si>
  <si>
    <t>TIM ICONNET</t>
  </si>
  <si>
    <t>3.1.2.2</t>
  </si>
  <si>
    <t>Pendaftaran Baru</t>
  </si>
  <si>
    <t>3.1.2.2.1</t>
  </si>
  <si>
    <t>Alur Permohonan Rumit</t>
  </si>
  <si>
    <t>3.1.2.3</t>
  </si>
  <si>
    <t>Billing / Refund</t>
  </si>
  <si>
    <t>3.1.2.3.1</t>
  </si>
  <si>
    <t>Billing Tidak Sesuai</t>
  </si>
  <si>
    <t>3.1.2.3.2</t>
  </si>
  <si>
    <t>Billing Tidak Bisa Dibayar</t>
  </si>
  <si>
    <t>3.1.2.3.3</t>
  </si>
  <si>
    <t>3.1.3</t>
  </si>
  <si>
    <t>Electric Vehicle</t>
  </si>
  <si>
    <t>3.1.3.1</t>
  </si>
  <si>
    <t>SPKLU</t>
  </si>
  <si>
    <t>3.1.3.1.1</t>
  </si>
  <si>
    <t>Ketidaksesuaian Lokasi SPKLU R2/R4</t>
  </si>
  <si>
    <t>TIM EV</t>
  </si>
  <si>
    <t>3.1.3.1.2</t>
  </si>
  <si>
    <t>Gagal Charging / Partially Charging</t>
  </si>
  <si>
    <t>3.1.3.1.3</t>
  </si>
  <si>
    <t>Proses Charging Rumit / Sulit</t>
  </si>
  <si>
    <t>3.1.3.1.4</t>
  </si>
  <si>
    <t>Gagal Menambahkan Kendaraan Baru</t>
  </si>
  <si>
    <t>3.1.3.1.5</t>
  </si>
  <si>
    <t>Gagal / Partial Charging / Error Aplikasi</t>
  </si>
  <si>
    <t>3.1.3.2</t>
  </si>
  <si>
    <t>SPLU</t>
  </si>
  <si>
    <t>3.1.3.2.1</t>
  </si>
  <si>
    <t>Ketidaksesuaian Lokasi SPLU</t>
  </si>
  <si>
    <t>3.1.3.2.2</t>
  </si>
  <si>
    <t>3.1.3.3</t>
  </si>
  <si>
    <t>SPBKLU</t>
  </si>
  <si>
    <t>3.1.3.3.1</t>
  </si>
  <si>
    <t>Ketidaksesuaian Lokasi SPBKLU</t>
  </si>
  <si>
    <t>3.1.3.3.2</t>
  </si>
  <si>
    <t>3.1.3.3.3</t>
  </si>
  <si>
    <t>3.1.3.4</t>
  </si>
  <si>
    <t>Home Charging Services</t>
  </si>
  <si>
    <t>3.1.3.4.1</t>
  </si>
  <si>
    <t>3.1.3.4.2</t>
  </si>
  <si>
    <t>3.1.3.5</t>
  </si>
  <si>
    <t>Marketplace</t>
  </si>
  <si>
    <t>3.1.3.5.1</t>
  </si>
  <si>
    <t>Fitur Error</t>
  </si>
  <si>
    <t>TIM MARKETPLACE</t>
  </si>
  <si>
    <t>3.1.3.5.2</t>
  </si>
  <si>
    <t>3.1.4</t>
  </si>
  <si>
    <t>ListriQu</t>
  </si>
  <si>
    <t>3.1.4.1</t>
  </si>
  <si>
    <t>Pendaftaran</t>
  </si>
  <si>
    <t>3.1.4.1.1</t>
  </si>
  <si>
    <t>TIM LISTRIQU</t>
  </si>
  <si>
    <t>3.1.4.2</t>
  </si>
  <si>
    <t>Pembayaran</t>
  </si>
  <si>
    <t>3.1.4.2.1</t>
  </si>
  <si>
    <t>3.1.5</t>
  </si>
  <si>
    <t>3.1.5.1</t>
  </si>
  <si>
    <t>Produk</t>
  </si>
  <si>
    <t>3.1.5.1.1</t>
  </si>
  <si>
    <t>Varian Barang Sedikit / Tidak Update</t>
  </si>
  <si>
    <t>3.1.5.1.2</t>
  </si>
  <si>
    <t>Produk Barang / Jasa Tidak Bisa Dipilih (Error)</t>
  </si>
  <si>
    <t>3.1.5.2</t>
  </si>
  <si>
    <t>3.1.5.2.1</t>
  </si>
  <si>
    <t>3.1.5.3</t>
  </si>
  <si>
    <t>Pengiriman</t>
  </si>
  <si>
    <t>3.1.5.3.1</t>
  </si>
  <si>
    <t>Status Pengiriman Tidak Update</t>
  </si>
  <si>
    <t>3.1.5.4</t>
  </si>
  <si>
    <t>Pengembalian Dana</t>
  </si>
  <si>
    <t>3.1.5.4.2</t>
  </si>
  <si>
    <t>3.1.6</t>
  </si>
  <si>
    <t>Pulsa &amp; Tagihan</t>
  </si>
  <si>
    <t>3.1.6.1</t>
  </si>
  <si>
    <t>PDAM, BPJS, PULSA, PAKET DATA</t>
  </si>
  <si>
    <t>3.1.6.1.1</t>
  </si>
  <si>
    <t>Tagihan Tidak Tersedia</t>
  </si>
  <si>
    <t>3.1.6.1.2</t>
  </si>
  <si>
    <t>3.1.6.1.3</t>
  </si>
  <si>
    <t>3.1.6.1.4</t>
  </si>
  <si>
    <t>3.1.7</t>
  </si>
  <si>
    <t>PLTS Atap</t>
  </si>
  <si>
    <t>3.1.7.1</t>
  </si>
  <si>
    <t>Perizinan</t>
  </si>
  <si>
    <t>3.1.7.1.1</t>
  </si>
  <si>
    <t>PLN PUSAT</t>
  </si>
  <si>
    <t>3.1.7.1.2</t>
  </si>
  <si>
    <t>Gagal Upload Dokumen</t>
  </si>
  <si>
    <t>3.1.7.1.3</t>
  </si>
  <si>
    <t>3.1.7.2</t>
  </si>
  <si>
    <t>3.1.7.2.1</t>
  </si>
  <si>
    <t>3.1.7.2.2</t>
  </si>
  <si>
    <t>3.1.7.2.3</t>
  </si>
  <si>
    <t>3.1.7.3</t>
  </si>
  <si>
    <t>3.1.7.3.1</t>
  </si>
  <si>
    <t>3.1.7.3.2</t>
  </si>
  <si>
    <t>3.1.7.3.3</t>
  </si>
  <si>
    <t>3.1.7.4</t>
  </si>
  <si>
    <t>Monitoring Energi</t>
  </si>
  <si>
    <t>3.1.7.4.1</t>
  </si>
  <si>
    <t>Data Tidak Update</t>
  </si>
  <si>
    <t>3.1.7.4.2</t>
  </si>
  <si>
    <t>3.1.7.5</t>
  </si>
  <si>
    <t>Produk PLTS Atap</t>
  </si>
  <si>
    <t>3.1.7.5.1</t>
  </si>
  <si>
    <t>Info Produk Tidak Lengkap/Kuota Sedikit</t>
  </si>
  <si>
    <t>3.1.7.6</t>
  </si>
  <si>
    <t>3.1.7.6.1</t>
  </si>
  <si>
    <t>3.1.8</t>
  </si>
  <si>
    <t xml:space="preserve">ICONPLAY </t>
  </si>
  <si>
    <t>3.1.8.1</t>
  </si>
  <si>
    <t>3.1.8.1.1</t>
  </si>
  <si>
    <t>3.1.8.1.2</t>
  </si>
  <si>
    <t>Tidak Bisa Mendaftar</t>
  </si>
  <si>
    <t>3.1.8.2</t>
  </si>
  <si>
    <t>Kualitas Layanan (Konten)</t>
  </si>
  <si>
    <t>3.1.8.2.1</t>
  </si>
  <si>
    <t>Konten Tidak Update</t>
  </si>
  <si>
    <t>3.1.8.2.2</t>
  </si>
  <si>
    <t>Kualitas Streaming Jelek / Lemot</t>
  </si>
  <si>
    <t>3.1.8.3</t>
  </si>
  <si>
    <t>3.1.8.3.1</t>
  </si>
  <si>
    <t>3.1.8.3.2</t>
  </si>
  <si>
    <t>3.1.8.3.3</t>
  </si>
  <si>
    <t>Tidak Ada Notifikasi Pembayaran Perpanjangan Paket</t>
  </si>
  <si>
    <t>3.1.9</t>
  </si>
  <si>
    <t>Promosi, Informasi &amp; Event</t>
  </si>
  <si>
    <t>3.1.9.1</t>
  </si>
  <si>
    <t>Promo / Event yang Sedang Berlangsung</t>
  </si>
  <si>
    <t>3.1.9.1.1</t>
  </si>
  <si>
    <t>Voucher Tidak Diterima</t>
  </si>
  <si>
    <t>3.1.9.1.2</t>
  </si>
  <si>
    <t>Voucher  Sudah Terpakai</t>
  </si>
  <si>
    <t>3.1.9.1.3</t>
  </si>
  <si>
    <t>Voucher Kadaluarsa / Hilang</t>
  </si>
  <si>
    <t>3.1.9.1.4</t>
  </si>
  <si>
    <t>4.1</t>
  </si>
  <si>
    <t>4.1.1</t>
  </si>
  <si>
    <t>4.1.1.1</t>
  </si>
  <si>
    <t>4.1.1.1.1</t>
  </si>
  <si>
    <t>4.1.1.2</t>
  </si>
  <si>
    <t>4.1.1.2.1</t>
  </si>
  <si>
    <t>Koneksi Internet Lambat</t>
  </si>
  <si>
    <t>4.1.1.2.2</t>
  </si>
  <si>
    <t>Tidak Ada Koneksi Internet</t>
  </si>
  <si>
    <t>4.1.1.2.3</t>
  </si>
  <si>
    <t>Respon Lambat terhadap Laporan Pengaduan</t>
  </si>
  <si>
    <t>4.1.1.2.4</t>
  </si>
  <si>
    <t>Ketidaksesuaian Layanan Petugas Contact Center</t>
  </si>
  <si>
    <t>4.1.2</t>
  </si>
  <si>
    <t>4.1.2.1</t>
  </si>
  <si>
    <t>4.1.2.1.1</t>
  </si>
  <si>
    <t>SPKLU R2/R4 Rusak / Mati</t>
  </si>
  <si>
    <t>4.1.2.1.2</t>
  </si>
  <si>
    <t>4.1.2.1.3</t>
  </si>
  <si>
    <t>Saran SPKLU</t>
  </si>
  <si>
    <t>4.1.2.2</t>
  </si>
  <si>
    <t>4.1.2.2.1</t>
  </si>
  <si>
    <t>SPLU Rusak / Mati</t>
  </si>
  <si>
    <t>4.1.2.2.2</t>
  </si>
  <si>
    <t>4.1.2.3</t>
  </si>
  <si>
    <t>4.1.2.3.1</t>
  </si>
  <si>
    <t>SPBKLU Rusak / Mati</t>
  </si>
  <si>
    <t>4.1.2.3.2</t>
  </si>
  <si>
    <t>4.1.2.4</t>
  </si>
  <si>
    <t>Home Charging Service</t>
  </si>
  <si>
    <t>4.1.2.4.1</t>
  </si>
  <si>
    <t>4.1.2.4.2</t>
  </si>
  <si>
    <t>Petugas Tidak Kompeten</t>
  </si>
  <si>
    <t>4.1.2.4.3</t>
  </si>
  <si>
    <t>4.1.2.5</t>
  </si>
  <si>
    <t>4.1.2.5.1</t>
  </si>
  <si>
    <t>Barang Belum Diterima</t>
  </si>
  <si>
    <t>4.1.2.5.2</t>
  </si>
  <si>
    <t>Barang Tidak Sesuai Pesanan / Rusak</t>
  </si>
  <si>
    <t>4.1.2.5.3</t>
  </si>
  <si>
    <t>Penjual Tidak Responsif</t>
  </si>
  <si>
    <t>4.1.3</t>
  </si>
  <si>
    <t>LstriQu</t>
  </si>
  <si>
    <t>4.1.3.1</t>
  </si>
  <si>
    <t>Pelaksanaan Perbaikan</t>
  </si>
  <si>
    <t>4.1.3.1.1</t>
  </si>
  <si>
    <t>4.1.3.1.2</t>
  </si>
  <si>
    <t>Respon Lambat terhadap Laporan Gangguan</t>
  </si>
  <si>
    <t>4.1.3.2</t>
  </si>
  <si>
    <t>4.1.3.2.1</t>
  </si>
  <si>
    <t>Harga Tidak Standar</t>
  </si>
  <si>
    <t>4.1.4</t>
  </si>
  <si>
    <t>4.1.4.1</t>
  </si>
  <si>
    <t>Ketidaksesuaian Pesanan</t>
  </si>
  <si>
    <t>4.1.4.1.1</t>
  </si>
  <si>
    <t>4.1.4.1.2</t>
  </si>
  <si>
    <t>4.1.4.1.3</t>
  </si>
  <si>
    <t>Kualitas Jasa / Pekerjaan Tidak Baik</t>
  </si>
  <si>
    <t>4.1.4.1.4</t>
  </si>
  <si>
    <t>Petugas Jasa Tidak Datang</t>
  </si>
  <si>
    <t>4.1.4.2</t>
  </si>
  <si>
    <t>Respon Penjual Lambat</t>
  </si>
  <si>
    <t>4.1.4.2.1</t>
  </si>
  <si>
    <t>Penjual Barang Tidak Responsif</t>
  </si>
  <si>
    <t>4.1.4.2.2</t>
  </si>
  <si>
    <t>Penyedia Jasa Tidak Responsif</t>
  </si>
  <si>
    <t>4.1.4.3</t>
  </si>
  <si>
    <t>4.1.4.3.1</t>
  </si>
  <si>
    <t>4.1.4.3.2</t>
  </si>
  <si>
    <t xml:space="preserve">Terjadi Kerusakan / Kehilangan saat Pelaksanaan Pekerjaan </t>
  </si>
  <si>
    <t>4.1.5</t>
  </si>
  <si>
    <t>4.1.5.1</t>
  </si>
  <si>
    <t>4.1.5.1.1</t>
  </si>
  <si>
    <t>Belum Ada Jawaban Perizinan</t>
  </si>
  <si>
    <t>4.1.5.2</t>
  </si>
  <si>
    <t>4.1.5.2.1</t>
  </si>
  <si>
    <t>Belum Ada Konfirmasi / Petugas Tidak Datang</t>
  </si>
  <si>
    <t>4.1.5.3</t>
  </si>
  <si>
    <t>4.1.5.3.1</t>
  </si>
  <si>
    <t>PLTS Rusak</t>
  </si>
  <si>
    <t>4.1.6</t>
  </si>
  <si>
    <t>ICONPLAY</t>
  </si>
  <si>
    <t>4.1.6.1</t>
  </si>
  <si>
    <t>;</t>
  </si>
  <si>
    <t>4.1.6.1.1</t>
  </si>
  <si>
    <t>Paket Terlalu Mahal (Konten &amp; Biaya Tidak Sebanding)</t>
  </si>
  <si>
    <t>4.1.6.2</t>
  </si>
  <si>
    <t>4.1.6.2.1</t>
  </si>
  <si>
    <t>4.1.7</t>
  </si>
  <si>
    <t>4.1.7.1</t>
  </si>
  <si>
    <t>4.1.7.1.1</t>
  </si>
  <si>
    <t>Informasi Produk/Event Tidak Sesuai</t>
  </si>
  <si>
    <t>UMUM</t>
  </si>
  <si>
    <t>5.1</t>
  </si>
  <si>
    <t>Citra / Branding Negatif Perusahaan</t>
  </si>
  <si>
    <t>5.2</t>
  </si>
  <si>
    <t>Tidak Deskriptif</t>
  </si>
  <si>
    <t>5.3</t>
  </si>
  <si>
    <t>Salah Mengartikan Bintang 1</t>
  </si>
  <si>
    <t>5.4</t>
  </si>
  <si>
    <t>Saran UI/UX Tanpa Keterangan Fitur/Menu</t>
  </si>
  <si>
    <t>5.5</t>
  </si>
  <si>
    <t>Keluhan Teknis secara Aplikasi</t>
  </si>
  <si>
    <t>GRAND TOTAL</t>
  </si>
  <si>
    <t>FEBRUARI</t>
  </si>
  <si>
    <t>MARET</t>
  </si>
  <si>
    <t>APRIL</t>
  </si>
  <si>
    <t>MEI</t>
  </si>
  <si>
    <t>K5126041401604. KELUHAN PENGGUNA PLN MOBILE RATING 1. PELANGGAN MENGELUHKAN TGL 13-04-2026 TERJADI GANGGUAN 1 RUMAH PADAM NAMUN TINDAKLANJUT PETUGAS SANGAT LAMBAT. SAAT INI GANGGUAN PTL SUDAH NORMAL KEMBALI DAN PELANGGAN BERSEDIA MENGUBAH RATING #REVIEW PLN MOBILE
NAMA PELANGGAN : BP MUHAMMAD HABIBULLOH
NAMA AKUN : Muhammad Habibulloh
EMAIL PELANGGAN : muhammadhabibullo44@gmail.com 
NOMOR TELEPON : 628159555623
ID PELANGGAN : -
ALAMAT : DUSUN BARONG BIRU RT 09 RW 03 DESA BANYUARANG, KECAMATAN NGORO JOMBANG
CC.54.NITA.LC
ISI REVIEW : pelayanan kurang gercep... MOHON CALLBACK BY METABASE
mazzhabibi09@gmail.com - 628159555623
muhammadhabibullo44@gmail.com - 6285731622169
mhdhabibulloh08@gmail.com - 6281375848306</t>
  </si>
  <si>
    <t>REKAP JAWAB REVIEW NEGATIF 1 JANUARI 2025 SD 2 JANUARI 2026</t>
  </si>
  <si>
    <t>NO</t>
  </si>
  <si>
    <t>TANGGAL REVIEW</t>
  </si>
  <si>
    <t>JAM REVIEW</t>
  </si>
  <si>
    <t>RATING</t>
  </si>
  <si>
    <t>NAMA USER</t>
  </si>
  <si>
    <t>ISI ULASAN</t>
  </si>
  <si>
    <t>LINK</t>
  </si>
  <si>
    <t>LAYER 1</t>
  </si>
  <si>
    <t>LAYER 2</t>
  </si>
  <si>
    <t>LAYER 3</t>
  </si>
  <si>
    <t>LAYER 4</t>
  </si>
  <si>
    <t>LAYER 5</t>
  </si>
  <si>
    <t>MENYINGGUNG LAYANAN CC</t>
  </si>
  <si>
    <t>DATA</t>
  </si>
  <si>
    <t>MERK HP</t>
  </si>
  <si>
    <t>TYPE ANDROID</t>
  </si>
  <si>
    <t>METABASE</t>
  </si>
  <si>
    <t>UNIT INDUK</t>
  </si>
  <si>
    <t>UID</t>
  </si>
  <si>
    <t>TINDAK LANJUT OUTBOUND</t>
  </si>
  <si>
    <t>JAWABAN FINAL</t>
  </si>
  <si>
    <t>05.35</t>
  </si>
  <si>
    <t>Muhamad Imron</t>
  </si>
  <si>
    <t>Pembayaran Belum Bisa Pake QRIS.. Pasti Lahan KORUPSI.. Harga Tiap Aplikasi Pembayaran Pun Berbeda.. Mau Jualan Aplikasi Kan ? . Coment and Rate Star Pun Bisa Di Set Menggunakan User BOT / AI..</t>
  </si>
  <si>
    <t>https://play.google.com/console/u/0/developers/7061207022062748428/app/4974762361043895911/user-feedback/review-details?reviewId=dd6896e1-d320-449a-8fa0-71e402583b5d&amp;corpus=PUBLIC_REVIEWS</t>
  </si>
  <si>
    <t>1. APLIKASI</t>
  </si>
  <si>
    <t>1. KETENAGALISTRIKAN</t>
  </si>
  <si>
    <t>2. Token &amp; Pembayaran</t>
  </si>
  <si>
    <t>4. Metode Pembayaran</t>
  </si>
  <si>
    <t>3. Pilihan Metode Pembayaran Terbatas / Keluhan Biaya Admin</t>
  </si>
  <si>
    <t>Tidak Menyinggung Layanan CC</t>
  </si>
  <si>
    <t>Data Tidak Ditemukan</t>
  </si>
  <si>
    <t>data tidak ditemukan</t>
  </si>
  <si>
    <t>Tks Kk Muhamad, sdh bertransaksi di PLN Mobile. Kami selalu berusaha dlm menghadirkan opsi pembayaran yg tepat &amp; mudah dijangkau sesuai dgn kebutuhan Plgn. Terkait pembayaran QRIS sangat Mimin apresiasi. Ini akan jadi masukan penting utk pengembangan layanan PLN Mobile ke depannya. Jk ada yg ingin diutarakan, Kk bs hub CS di fitur Live Chat. :) -YA</t>
  </si>
  <si>
    <t>07.19</t>
  </si>
  <si>
    <t>Uki Julaydi</t>
  </si>
  <si>
    <t>knp aplikasi ga bs digunakan pada saat diluar negeri ,, padahal ada slogan bisa digunakan dimana saja dan kapan saja.</t>
  </si>
  <si>
    <t>https://play.google.com/console/u/0/developers/7061207022062748428/app/4974762361043895911/user-feedback/review-details?reviewId=b87c8e9a-e2c0-403a-b02c-58f1527ac0c5&amp;corpus=PUBLIC_REVIEWS</t>
  </si>
  <si>
    <t>1. Akun PLN Mobile</t>
  </si>
  <si>
    <t>6. Login dan Register</t>
  </si>
  <si>
    <t>2. Tidak Bisa Registrasi/ Susah Login</t>
  </si>
  <si>
    <t>Samsung Galaxy Note9</t>
  </si>
  <si>
    <t>Android 10 (SDK 29)</t>
  </si>
  <si>
    <t>Pagi Kak Uki. Sbg info, saat ini masih terdapat pembatasan penggunaan apk PLN Mobile di luar negeri. Namun bila Kk msh mendapatkan IP Indonesia, maka PLN Mobile dpt diakses &amp; digunakan utk bertransaksi ya. Jk ada yg ingin disampaikan, Kk dpt infokan ke sosial media PLN 123. PLN trs menghadirkan apk yg nyaman &amp; mudah digunakan oleh Plgn. Thanks. -YA</t>
  </si>
  <si>
    <t>07.25</t>
  </si>
  <si>
    <t>Rohmad Hidayat</t>
  </si>
  <si>
    <t>Tidak ada respon sama sekali dari pihak PLN, pengaduan dari kemarin sampai sekarang tidak ada tindakan dari PLN malah pengaduan saya di batalkan 👎</t>
  </si>
  <si>
    <t>https://play.google.com/console/u/0/developers/7061207022062748428/app/4974762361043895911/user-feedback/review-details?reviewId=87bbe456-6054-42ce-b054-723ee60afbc1&amp;corpus=PUBLIC_REVIEWS</t>
  </si>
  <si>
    <t>2. LAYANAN</t>
  </si>
  <si>
    <t>2. Pengaduan</t>
  </si>
  <si>
    <t>1. Pengaduan Listrik Padam/Keandalan Jaringan Distribusi</t>
  </si>
  <si>
    <t>2. Laporan Selesai/Batal tanpa Ditindaklanjuti</t>
  </si>
  <si>
    <t>data ditemukan</t>
  </si>
  <si>
    <t>ULP PROBOLINGGO/ DIBATALKAN</t>
  </si>
  <si>
    <t>JATIM</t>
  </si>
  <si>
    <t xml:space="preserve">Tidak perlu callback G5126013108607
IDPEL 513561911448
Pelapor Rohmad Hidayat
Telepon 6281770725715
Alamat DN KRAJAN No.  RT.3 RW.4 WATUWUNGKU
Permasalahan padam sendirian, mohon di tindak lanjuti </t>
  </si>
  <si>
    <t>Maaf Kak Rohmad bila ada aduan yg dibatalkan tanpa konfirmasi. Kk tdk perlu khawatir, keluhan dgn bukti lapor G512601310XXXX tlh mimin teruskan ke Unit terkait agar dimaksimalkan penormalan jg penanganannya ya Kak. PLN trs berusaha meningkatkan pelayanan yg berkualitas demi kenyamanan &amp; kepuasan Plgn dlm menyelesaikan persoalan kelistrikan. Tks -YA</t>
  </si>
  <si>
    <t>09.15</t>
  </si>
  <si>
    <t>Riski Ridho</t>
  </si>
  <si>
    <t>saya mau pasang iconet pasti gak pernah di proses sama pihak iconet ngestuck di verikasi data</t>
  </si>
  <si>
    <t>https://play.google.com/console/u/0/developers/7061207022062748428/app/4974762361043895911/user-feedback/review-details?reviewId=bb765ab7-f746-4fdc-8969-2a0c51f772c5&amp;corpus=PUBLIC_REVIEWS</t>
  </si>
  <si>
    <t>2. BEYOND KWH</t>
  </si>
  <si>
    <t>1. ICONNET</t>
  </si>
  <si>
    <t>2. Pendaftaran Baru</t>
  </si>
  <si>
    <t>1. Alur Permohonan Rumit</t>
  </si>
  <si>
    <t xml:space="preserve">Kak Riski, maaf ya atas pengajuan yg blm terproses Kak. Menanggapi keluhannya, perihal pendaftaran ICONNET, Kk dpt segera hub melalui 150678/ WA 0811-1200-2123/ email cc.iconnet@iconpln.co.id / silakan install apk MyICON+ di PlayStore pd perangkat Kk. ICONNET akan trs meningkatkan kualitas layanan internet demi kenyamanan seluruh pengguna. :) -AL
</t>
  </si>
  <si>
    <t>09.18</t>
  </si>
  <si>
    <t>Linda Mustika</t>
  </si>
  <si>
    <t>mahal banget pemakaian listrik Udha dikurangi tetep lebih mahal pas bayar dari bulan sebelumnya</t>
  </si>
  <si>
    <t>https://play.google.com/console/u/0/developers/7061207022062748428/app/4974762361043895911/user-feedback/review-details?reviewId=3c102dc1-e531-4058-904d-3da75db24d57&amp;corpus=PUBLIC_REVIEWS</t>
  </si>
  <si>
    <t>3. Catat Meter</t>
  </si>
  <si>
    <t>1. Pengaduan Catat Meter</t>
  </si>
  <si>
    <t>2. Angka Stand Meter Tidak Sesuai / Keluhan Lonjakan
Tagihan</t>
  </si>
  <si>
    <t>BUKAN USER PELANGGAN. TIDAK PERNAH MEMBERIKAN ULASAN
MHN CALL BACK BY METABASE :
gizibe999@gmail.com                        6282241927081        
lindamempawah5@gmail.com                6289689199980
lyndadarlton83@gmail.com                6282131748463        
lindamustika072003@gmail.com                6282213520676</t>
  </si>
  <si>
    <t xml:space="preserve">Siang Kak Linda. Mhn maaf ats ketidaknyamanannya terkait tagihan yg membengkak. Kami paham situasi ini bs membuat Kk tdk nyaman. Utk memastikan penyebabnya, Kk bs check rincian pemakaian listrik melalui CS di fitur Live Chat PLN Mobile ya. PLN berupaya memberikan penjelasan &amp; solusi terbaik terkait lonjakan tagihan listrik yg dirasakan plgn. :) -AL
</t>
  </si>
  <si>
    <t>10.04</t>
  </si>
  <si>
    <t>Safira Azahra</t>
  </si>
  <si>
    <t>berbelit belit anjing urusan pasang listrik baru ama pln, pekerja y pada ngentot</t>
  </si>
  <si>
    <t>https://play.google.com/console/u/0/developers/7061207022062748428/app/4974762361043895911/user-feedback/review-details?reviewId=ecb017f1-17e2-4299-8536-ae69f4d7e5a0&amp;corpus=PUBLIC_REVIEWS</t>
  </si>
  <si>
    <t>3. Pengaduan Pasang Baru, Perubahan Daya dan Penyambungan Sementara</t>
  </si>
  <si>
    <t>3. Belum Ada Realisasi</t>
  </si>
  <si>
    <t>Mohon maaf Kak Safira bila proses Pasang Baru yg Kk ajukan blm berjln sesuai harapan. Kami siap bantu lakukan pengecekan &amp; FU ke Unit terkait agar dpt penyelesaian terbaiknya. Mohon Kk dpt infokan via fitur Live Chat, spya CS kami dpt bantu dgn optimal. PLN trs berkomitmen menghadirkan layanan terbaik utk memenuhi kebutuhan kelistrikan Plgn. :) -YA</t>
  </si>
  <si>
    <t>10.09</t>
  </si>
  <si>
    <t>Hen tagores</t>
  </si>
  <si>
    <t>sampah</t>
  </si>
  <si>
    <t>https://play.google.com/console/u/0/developers/7061207022062748428/app/4974762361043895911/user-feedback/review-details?reviewId=a52513ca-8cc7-4404-b8cd-567ef9ba3f25&amp;corpus=PUBLIC_REVIEWS</t>
  </si>
  <si>
    <t>3. UMUM</t>
  </si>
  <si>
    <t xml:space="preserve">Mimin cba pahami keluhan yg Kak Hen utarakan ya. PLN tak henti utk trs bersinergi dlm hadirkan kualitas &amp; performa layanan terbaik demi menjaga kenyamanan serta kepercayaan plgn. Jk bth informasi &amp; bantuan lainnya, jgn sungkan gunakan fitur Pengaduan/ fitur Live Chat PLN Mobile. Tks atas kepercayaan Kk utk tetap setia menggunakan PLN Mobile. :) -AL
</t>
  </si>
  <si>
    <t>13.17</t>
  </si>
  <si>
    <t>Yuki Mondayani</t>
  </si>
  <si>
    <t>1 bulan lalu saya melakukan pengaduan di apk lama sekali di tangani bsa smpek 1 mingguan ga ad petugas yg datang, setelah saya telpon 123 bru gercep datang, lalu akhir januari kemarin jga saya melakukan pengaduan lagi di apk tpi lama di tanganani, masa saya harus nelpon 123 lagi agar cepat di tangani, berapa pulsa saya yg habis krna harus nelpon 123 terus ? untuk apa ada aplikasi ini kalau penanganan nya lambat dan musti nelpob 123 lagi ! mohon di perbaiki lagi</t>
  </si>
  <si>
    <t>https://play.google.com/console/u/0/developers/7061207022062748428/app/4974762361043895911/user-feedback/review-details?reviewId=8e688eda-d099-4da5-8128-40107e49f225&amp;corpus=PUBLIC_REVIEWS</t>
  </si>
  <si>
    <t>4. Keluhan Layanan Kelistrikan</t>
  </si>
  <si>
    <t>1. Respon lambat terhadap Laporan Keluhan</t>
  </si>
  <si>
    <t xml:space="preserve">Admin minta maaf ya, jk sempat ada aduan Kk Yuki yg blm tertangani. Sbg alternatif lain, tentu Kk jg bs loh menghubungi CS admin via fitur Live Chat di PLN Mobile, tentunya bebas pulsa dgn klik ikon bulat berwarna biru yg ada tulisan Layanan Pelanggan di beranda Kk. PLN siap monitor &amp; mengevaluasi agar setiap pengaduan tertangani scra max. Tks. -MF
</t>
  </si>
  <si>
    <t>13.32</t>
  </si>
  <si>
    <t>Shafira Azkia</t>
  </si>
  <si>
    <t xml:space="preserve">APLIKASI BOBROK. KERJA PLN NOL BESAR PEMUTUSAN SEMENTARA TANPA INFO APAPUN DAN DICABUT METERAN. SEKALI LAGI. TIDAK ADA INFO APAPUN. GILA. SEKELAS PEMERINTAHAN TAPI KERJA NOL BESAR. SEMOGA TIDAK TERJADI DI ORANG LAIN. SEJAK TANGGAL 30 JANUARI HINGGA 1 FEBRUARI BELUM DI PASANG KEMBALI. SEPERTINYA BARU AKAN DI PASANG 10 HARI KEDEPAN. SILAKAN BERSENANG-SENANG MEMPERSULIT HIDUP ORANG LAIN. SAYA MEMBUAT 5 LAPORAN PENGADUAN TAPI HINGGA SAAT INI BELUM ADA PENYELESAIAN!!!!!!!!!!!
</t>
  </si>
  <si>
    <t>https://play.google.com/console/u/0/developers/7061207022062748428/app/4974762361043895911/user-feedback/review-details?reviewId=949c1f9e-c75a-4f54-9177-9879070ed714&amp;corpus=PUBLIC_REVIEWS</t>
  </si>
  <si>
    <t>3. Keluhan Tusbung</t>
  </si>
  <si>
    <t xml:space="preserve">TIDAK DIANGKAT (3)
MOHON CALLBACK BY METBASE
6282220112718 - firaafham@gmail.com
</t>
  </si>
  <si>
    <t xml:space="preserve">Halo Kak Shafira. Sebelumnya mengingatkan utk seluruh Plgn, agar melakukan pembayaran listrik sebelum tgl 20 supaya terhindar dr sanksi denda &amp; pemutusan listrik ya. Menindaklanjuti terkait keluhannya, silakan Kk dpt sampaikan melalui fitur Live Chat, CS mimin siap bantu tindak lanjuti &amp; berikan penyelesaian atas permasalahan yg terjadi. Tks :) -MF
</t>
  </si>
  <si>
    <t>13.53</t>
  </si>
  <si>
    <t>Akmal Yosriza</t>
  </si>
  <si>
    <t xml:space="preserve">update baru banyak bug-nya dimana pembayaran di e-wallet berhasil namun di aplikasi tiba-tiba di batalkan, uang saya langsung hangus gabis retur
</t>
  </si>
  <si>
    <t>https://play.google.com/console/u/0/developers/7061207022062748428/app/4974762361043895911/user-feedback/review-details?reviewId=a46753b6-b072-4c8f-82fd-2cf14694d134&amp;corpus=PUBLIC_REVIEWS</t>
  </si>
  <si>
    <t>2. Beli Token</t>
  </si>
  <si>
    <t>2. Status Payment Gagal tapi Saldo Terpotong</t>
  </si>
  <si>
    <t xml:space="preserve">Nokia 5.4
</t>
  </si>
  <si>
    <t xml:space="preserve">Android 12 (SDK 31)
</t>
  </si>
  <si>
    <t>ULP CIPANAS</t>
  </si>
  <si>
    <t>JABAR</t>
  </si>
  <si>
    <t xml:space="preserve">TIDAK PERLU DICALLBACK
PELANGGAN MELAKUKAN PEMBELIAN TOKEN DI APLIKASI PLN MOBILE NOMINAL 20.000 (VIA OVO) SALDO TERPOTONG KETERANGAN MAAF TRANSAKSI GAGAL DAN DANA DALAM PENGECEKAN DENGAN NO ID PEL 536712518142   
NAMA AKUN Muhammad Akmal Yosriza
EMAIL akmalyosriza121@gmail.com
NO TELEPON 6281299599699/6281291783960 
3698884
CC.53.KARLINA;
</t>
  </si>
  <si>
    <t xml:space="preserve">Admin mohon maaf atas ketidaknyamanan yg dialami. Mengenai keluhan Kk Akmal dgn No. 369XXXX, saat ini sdh admin tindak lanjuti ke tim terkait ya &amp; utk prosesnya mohon kesediaan Kk dpt menunggu pd hari kerja. Admin siap tingkatkan kembali pelayanan yg makin efektif &amp; senantiasa hadirkan platform terbaik demi kenyamanan pelanggan. Sehat selalu :) -MF
</t>
  </si>
  <si>
    <t>15.13</t>
  </si>
  <si>
    <t>Ijonk_ Kailash</t>
  </si>
  <si>
    <t xml:space="preserve">Jangan pakai aplikasi PLN Mobile ini, aplikasi lambat, kerap bermasalah, pembelian token gagal terus, tapi uang di potong, dan tidak dikembalikan, parah PLN No. Laporan ; 3698770 Sudah satu bulan uang tidak di kembalikan kapan di tindak lanjuti nya ? jangan mengada-ada ya PLN !!
</t>
  </si>
  <si>
    <t>https://play.google.com/console/u/0/developers/7061207022062748428/app/4974762361043895911/user-feedback/review-details?reviewId=1a3fdc70-d16d-4a14-824e-d79f26aa9283&amp;corpus=PUBLIC_REVIEWS</t>
  </si>
  <si>
    <t xml:space="preserve">realme 7
</t>
  </si>
  <si>
    <t xml:space="preserve">TIDAK PERLU DICALLBACK
MOHON BANTUAN TINDAK LANJUT PELANGGAN SUDAH MELAKUKAN TRANSAKSI PEMBELIAN TOKEN TANGGAL 01-02-2026  SEBESAR RP100.000 PADA APLIKASI PLN MOBILE DAN SUDAH MELAKUKAN PEMBAYARAN VIA MANDIRI VA, PEMBAYARAN SUDAH BERHASIL DAN SALDO SUDAH TERPOTONG NAMUN STATUS DI PLN MOBILE TRANSAKSI GAGAL.
NAMA PELAPOR : BP IJONK KAILASH
NAMA AKUN PLN MOBILE : IJONK KAILASH
EMAIL : shadrusausah@gmail.com
NO HP : 081324968187
CC.23.QOMARIYAH (3698770)
</t>
  </si>
  <si>
    <t xml:space="preserve">Mohon maaf atas ketidaknyamanan yg dialami sebelumnya ya. Berkaitan keluhan Kk Ijonk dgn No. 369XXXX, sdh mimin tindak lanjuti ke tim terkait &amp; utk prosesnya mohon kesediaan Kk dpt menunggu pd hari kerja. Mimin senantiasa meningkatkan kualitas layanan yg prima &amp; senantiasa hadirkan platform terbaik agar Plgn tdk ada yg merasa dirugikan. Tks. :) -MF
</t>
  </si>
  <si>
    <t>15.47</t>
  </si>
  <si>
    <t>Nabila Solihah</t>
  </si>
  <si>
    <t>lebih baik hapus fitur pembatalan laporan dari pihak petugas, karena sangat sering sekali petugas lapangan membatalkan laporan secara sepihak dengan keterangan laporan dibatalkan pelanggan dan berujung tidak ada perbaikan sehingga pelanggan harus mengulang membuat laporan 2 sampai 3 kali karena selalu dibatalkan petugas</t>
  </si>
  <si>
    <t>https://play.google.com/console/u/0/developers/7061207022062748428/app/4974762361043895911/user-feedback/review-details?reviewId=61f800e8-26b7-4b4b-bd8f-bc17a457fa25&amp;corpus=PUBLIC_REVIEWS</t>
  </si>
  <si>
    <t>2. Keluhan Selesai/Batal tanpa Ditindaklanjuti</t>
  </si>
  <si>
    <t>TIDAK DIANGKAT (3)
MHN CALL BACK BY METABASE :
nabilatus938@gmail.com                628983343750
nabilarisatus@gmail.com                6282231094248</t>
  </si>
  <si>
    <t>Kk Nabila, atas laporan yg dibatalkan secara sepihak admin mhn maaf ya. Pastinya admin tdk membenarkan tindakan tsb. Agar permasalahan kelistrikan Kk dpt diselesaikan dgn baik, Kk bs hub CS melalui fitur Live Chat, utk dibantu FU ke unit terkait. PLN siap meningkatkan &amp; mengevaluasi sisi pelayanan agar lbh maksimal dlm membantu keluhan plgn. :) -AL</t>
  </si>
  <si>
    <t>15.12</t>
  </si>
  <si>
    <t>Hendra GM15</t>
  </si>
  <si>
    <t xml:space="preserve">aplikasi pln yang gak ada manfaat untuk saya, sudah ajukan pemasangan baru lewat aplikasi harus menunggu verifikasi pln unit, sudah 2 minggu tidak ada tindak lanjut, sudah buat laporan berkali-kali, mungkin harus menggunakan calo
</t>
  </si>
  <si>
    <t>https://play.google.com/console/u/0/developers/7061207022062748428/app/4974762361043895911/user-feedback/review-details?reviewId=9e0cb96d-d81b-47e5-b23b-e74b45b7aa5c&amp;corpus=PUBLIC_REVIEWS</t>
  </si>
  <si>
    <t>6. Sambung Baru LSP Plus</t>
  </si>
  <si>
    <t>1. Proses Pembuatan Permohonan</t>
  </si>
  <si>
    <t>2. Tidak terima verifikasi email</t>
  </si>
  <si>
    <t xml:space="preserve">Kk Hendra, maaf atas ketidaknyamanannya. Mengenai hal ini, tentu akan jd atensi admin utk mengoptimalkan lg kualitas fitur yg makin efisien demi terwujudnya kemudahan &amp; kenyamanan bgi user dlm bertransaksi di PLN Mobile. Jk ada permohonan Kk yg msh dlm proses, silakan hub CS admin di fitur Live Chat, agar dibantu sampaikan update progresnya. :) -MF
</t>
  </si>
  <si>
    <t>15.52</t>
  </si>
  <si>
    <t>haii maulidia</t>
  </si>
  <si>
    <t>lemot😮‍💨</t>
  </si>
  <si>
    <t>https://play.google.com/console/u/0/developers/7061207022062748428/app/4974762361043895911/user-feedback/review-details?reviewId=356de9c3-6ea8-4568-9c64-d231a6210c34&amp;corpus=PUBLIC_REVIEWS</t>
  </si>
  <si>
    <t xml:space="preserve"> Redmi Note 14
</t>
  </si>
  <si>
    <t>Android 15 (SDK 35)</t>
  </si>
  <si>
    <t xml:space="preserve">TIDAK DIANGKAT (3)
MOHON CALLBACK BY METBASE
6289501178877 - haiimaulidia@gmail.com - IDPel 546106526905
</t>
  </si>
  <si>
    <t xml:space="preserve">Mimin menyayangkan atas kendala yg terjadi. Demi meningkatkan kenyamanan Kk Maulidia dlm menggunakan layanan digital PLN ini, yuk di update PLN Mobile nya ke versi terbaru dulu. Pastikan jg utk koneksi yg digunakan ttp stabil &amp; jk diperlukan mohon Clear Cache perangkatnya jg ya. Bila ada kendala, Kk bs adukan ke media layanan Plgn resmi PLN. :) -MF
</t>
  </si>
  <si>
    <t>17.04</t>
  </si>
  <si>
    <t>Damaris M</t>
  </si>
  <si>
    <t>aplikasi mobile pln tgl 1 feb sore dalam pemeliharaan, sy terlunta2 di rest area saat keluar kota krn aplikasi pln dalam pemeliharaan dan sy tidak bisa charge mobil ,saat contac dgn cs live di tanggapi dgn membuat laporan helpdesk dan di suruh menunggu tanggapan laporan 1x3 jam.. yang bener ajaaaaaa 1x3 jam?? 1 jam setelah terus mencoba keluar masuk aplikasi baru bisa..</t>
  </si>
  <si>
    <t>https://play.google.com/console/u/0/developers/7061207022062748428/app/4974762361043895911/user-feedback/review-details?reviewId=1b8aeec8-2226-493a-afce-52afbd7fb48e&amp;corpus=PUBLIC_REVIEWS</t>
  </si>
  <si>
    <t>3. ELECTRIC VEHICLE</t>
  </si>
  <si>
    <t>1. SPKLU</t>
  </si>
  <si>
    <t>2. Gagal / Partial Charging / Error Aplikasi</t>
  </si>
  <si>
    <t xml:space="preserve">Infinix NOTE 30
</t>
  </si>
  <si>
    <t xml:space="preserve">Android 13 (SDK 33)
</t>
  </si>
  <si>
    <t>MHN CALL BACK BY METABASE :
damarismaris6@gmail.com		6281282958678
priscillabilhadm@gmail.com	6285156636870
dtmariani85@gmail.com		6281808008087
damarismanurung1@gmail.com	6285373738693
radiit.damaris@gmail.com	6281883415100</t>
  </si>
  <si>
    <t xml:space="preserve">Kk Damaris, admin dgn tulus mhn maaf atas hal ini. Tentunya, admin tdk ingin membuat Kk kecewa. Jk ada kendala mengenai SPKLU, Kk bs hub Hotlinenya di 087771112123, agar admin dpt berikan solusi yg tepat atas kendala yg terjadi. PLN berusaha menyediakan infrastruktur kendaraan listrik yang semakin luas dan mudah diakses demi kenyamanan plgn. :) -AL
</t>
  </si>
  <si>
    <t>17.30</t>
  </si>
  <si>
    <t>B R</t>
  </si>
  <si>
    <t>kWh meter rusak, sudah sebulan lebih gak diganti. Tidak ada berita sama sekali, sudah sy komplain berulang kali di PLN MOBILE ini jg tidak ada yg menelpon sy. Tiba² laporan sy selesai begitu saja.</t>
  </si>
  <si>
    <t>https://play.google.com/console/u/0/developers/7061207022062748428/app/4974762361043895911/user-feedback/review-details?reviewId=512a1869-5b3c-40dc-b5b9-78017a1ca5df&amp;corpus=PUBLIC_REVIEWS</t>
  </si>
  <si>
    <t>2. kWh Meter Prabayar Meter Pra/Paskabayar</t>
  </si>
  <si>
    <t>2. Pengaduan / Penggantian Belum Ditindaklanjuti</t>
  </si>
  <si>
    <t xml:space="preserve">Sore Kk. Mohon maaf ya, apabila proses tindak lanjut laporan kWh meter Kk belum berjalan optimal. Kami tidak bermaksud mempersulit Kk akan hal ini. Mohon kesediaannya Kk dpt sampaikan kembali melalui CS kami pada fitur Live Chat. PLN akan terus berusaha menindaklanjuti laporan Kk terkait kWh meter yang rusak agar segera diperbaiki oleh Unit. :) -AL
</t>
  </si>
  <si>
    <t>19.09</t>
  </si>
  <si>
    <t>Aditia Alvarisi</t>
  </si>
  <si>
    <t>gk guna lambat</t>
  </si>
  <si>
    <t>https://play.google.com/console/u/0/developers/7061207022062748428/app/4974762361043895911/user-feedback/review-details?reviewId=b296f060-06a2-4f60-bb35-fc9c4c170a72&amp;corpus=PUBLIC_REVIEWS</t>
  </si>
  <si>
    <t>1. Respon Lambat terhadap Laporan Padam</t>
  </si>
  <si>
    <t>ULP CIAMIS/ DIBATALKAN</t>
  </si>
  <si>
    <t xml:space="preserve">TIDAK PERLU DICALLBACK
G5326020104021
Nama: Aditia Alvarisi
Alamat: P949+QQR - jln pasanggrahan dusun pereng
Tlp: 62895346359266
Email: aditiaalvarisi466@gmail.com
Permasalahan: mati lampu yang lain nyala
</t>
  </si>
  <si>
    <t>Malam Kak Aditia, mimin mohon maaf atas ketidaknyamanan yg terjadi. Berkaitan pengaduan Kk dgn nomor G532602010XXXX, sdh mimin tindak lanjuti ke Unit terkait ya. Feedback dr Kk, tentu mimin jadikan noted dlm upaya peningkatan kualitas pelayanan yg makin responsif, efektif, serta solutif demi menjaga kenyamanan pelanggan sbg prioritas. Trims. :) -MF</t>
  </si>
  <si>
    <t>20.34</t>
  </si>
  <si>
    <t>Naufal Yusufaudy</t>
  </si>
  <si>
    <t xml:space="preserve">JELEK
</t>
  </si>
  <si>
    <t>https://play.google.com/console/u/0/developers/7061207022062748428/app/4974762361043895911/user-feedback/review-details?reviewId=df921381-f8b9-4455-b5a0-d719ea2d1ab8&amp;corpus=PUBLIC_REVIEWS</t>
  </si>
  <si>
    <t>TIDAK DIANGKAT (3)
MOHON CALLBACK BY METABASE
6289501590598 - 7m80uOKkjqH9dZUxZHnaQqTsK@example.com - IDPel 544104281241</t>
  </si>
  <si>
    <t xml:space="preserve">Mimin cb bantu pahami situasi yg Kk Naufal alami ya. Pastinya kepuasan Kk akan jd prioritas utama buat PLN &amp; mimin selalu memperhatikan setiap keluhan Plgn dr segala aspeknya. Bila Kk berkenan memberitahu mimin lbh banyak tentang kendala yg Kk hadapi, silakan Kk dpt sampaikan melalui media layanan Plgn resmi PLN/ via fitur Pengaduan di apk. Tks -MF
</t>
  </si>
  <si>
    <t>20.37</t>
  </si>
  <si>
    <t>Suzumiya Haruhi</t>
  </si>
  <si>
    <t>aplikasi bobrok stuck di kode verifikasi ampas banget</t>
  </si>
  <si>
    <t>https://play.google.com/console/u/0/developers/7061207022062748428/app/4974762361043895911/user-feedback/review-details?reviewId=c4e33901-75c8-48d5-ae8d-6e202e06f564&amp;corpus=PUBLIC_REVIEWS</t>
  </si>
  <si>
    <t>5. Tidak bisa verifikasi no Hp/email</t>
  </si>
  <si>
    <t xml:space="preserve">Malam Kak, admin menyayangkan atas kendala yg sempat terjadi. Sebelumnya, mohon kesediaan Kk dpt pastikan terlebih dulu utk koneksi yg digunakan dlm keadaan stabil ya. Jk ada kendala pd saat proses verifikasi tsb, silakan Kk dpt infokan ke CS admin lwt fitur Live Chat. PLN trs berusaha hadirkan platform yg makin optimal demi kenyamanan Plgn. :) -MF
</t>
  </si>
  <si>
    <t>21.31</t>
  </si>
  <si>
    <t>Agus Setyawan</t>
  </si>
  <si>
    <t>kurang memuaskan</t>
  </si>
  <si>
    <t>https://play.google.com/console/u/0/developers/7061207022062748428/app/4974762361043895911/user-feedback/review-details?reviewId=c67bf165-d93c-41ec-ae6a-5421362badfc&amp;corpus=PUBLIC_REVIEWS</t>
  </si>
  <si>
    <t>BUKAN USER PELANGGAN. TIDAK PERNAH MEMBERIKAN ULASAN
MOHON CALLBACK BY METABASE
6283894368638 - agussetyawan8719@gmail.com - IDPel 521031622114/ 521081043055/521082884434/ 546200553420
6281213600278 - setyawan.st022@gmail.com - IDPel 221000525752
6285813778457 - agussetyawan0431@gmail.com - IDPel 566202717564
6282180946443 - agussetyawan375@gmail.com
62811339843 - setya.agus.2875@gmail.com - IDPel 513040126490</t>
  </si>
  <si>
    <t xml:space="preserve">Mimin berusaha memahami keluhan yg dirasakan saat ini. Dlm menjaga kenyamanan Kk sbg Plgn, Kk Agus dpt bagikan kendala yg dialami lwt fitur Live Chat, agar CS mimin tindak lanjuti &amp; bantu berikan solusi yg Kk butuhkan. PLN trs berusaha berikan layanan &amp; performa fitur yg semakin memuaskan ke depannya dlm memenuhi kebutuhan kelistrikan Plgn. Tks -MF
</t>
  </si>
  <si>
    <t>22.12</t>
  </si>
  <si>
    <t>Toni Gunawan</t>
  </si>
  <si>
    <t xml:space="preserve">tiap bulan ke bulan pembayaran makin naik terus, kenap ya,padahal lampu alat dan peralatan listrik nya itu itu saja yg di gunakan
</t>
  </si>
  <si>
    <t>https://play.google.com/console/u/0/developers/7061207022062748428/app/4974762361043895911/user-feedback/review-details?reviewId=4e5d28b4-febe-4609-9a6a-e064b75a76ad&amp;corpus=PUBLIC_REVIEWS</t>
  </si>
  <si>
    <t xml:space="preserve">BUKAN USER PELANGGAN. TIDAK PERNAH MEMBERIKAN ULASAN
MHN DIBANTU CALL
Toni Gunawan
1. 6289524711087
2. 6283898013989
3. 6288225623708
4. 628567105204
5. 081221123455 </t>
  </si>
  <si>
    <t>Pagi Kakak Toni. Kami memahami kekhawatiran Kk atas lonjakan tagihan rek yg dialami. Mohon dibantu lapor melalui fitur Pengaduan/ fitur Live Chat, agar tim kami bisa bantu investigasi dan memberikan penjelasan yg sesuai jg tepat ya. Kami trus berkomitmen utk menjaga transparansi, akuntabilitas &amp; profesionalisme dlm setiap proses pelayanan. Tks. -IP</t>
  </si>
  <si>
    <t>23.28</t>
  </si>
  <si>
    <t>Zidan Squash Delight*</t>
  </si>
  <si>
    <t xml:space="preserve">gimana ini aplikasi saldo saya yang harusnya masuk ke rekening malah ilang riwayatnya . padahal itu sisa saldo ngecas mobil lwat apk PLN.. gimana kalo udah gini saya email pun gaada responnya.. 60rb itu lumayan buat saya ngecas mobil lagi kan. penyakit org indonesia suka ga jujur &amp; ga bertanggungjawab
</t>
  </si>
  <si>
    <t>https://play.google.com/console/u/0/developers/7061207022062748428/app/4974762361043895911/user-feedback/review-details?reviewId=f645435a-69eb-4bde-937f-11f3c29a97e1&amp;corpus=PUBLIC_REVIEWS</t>
  </si>
  <si>
    <t>1. Saldo PLN Mobile</t>
  </si>
  <si>
    <t>3. Tarik Saldo</t>
  </si>
  <si>
    <t>1. Saldo Tidak Diterima</t>
  </si>
  <si>
    <t>samsung greatlte (Galaxy Note8)</t>
  </si>
  <si>
    <t>Android 9 (SDK 28)</t>
  </si>
  <si>
    <t>Maaf atas keluhan trx yg semestinya tdk trjdi, Kak Zidan. Guna memudahkan kami lakukan penelusuran &amp; pengecekan data Kk lbh lanjut, mohon dibantu follow up detail kendalanya via fitur Live Chat, agar dpt di FU ke tim terkait utk dimaksimalkan progressnya ya. PLN trs berupaya memberikan layanan yg profesional &amp; transparan demi kepuasan plgn. Tks -IP</t>
  </si>
  <si>
    <t xml:space="preserve"> 23.42</t>
  </si>
  <si>
    <t>Wayan Artana</t>
  </si>
  <si>
    <t xml:space="preserve">pelayanan kurang baik, setiap bikin laporan pengaduan kurang transparan selalu di status dibatalkan oleh pelanggan, namun belum ada tindakan dari petugas
</t>
  </si>
  <si>
    <t>https://play.google.com/console/u/0/developers/7061207022062748428/app/4974762361043895911/user-feedback/review-details?reviewId=de76b830-538f-4383-be89-f2038eb6a90e&amp;corpus=PUBLIC_REVIEWS</t>
  </si>
  <si>
    <t>ULP DENPASAR/ NYALA</t>
  </si>
  <si>
    <t>BALI</t>
  </si>
  <si>
    <t>TIDAK PERLU DICALL YA, by APKT G5526020101238// mati listrik bos tolong diperbaiki 
NAMA: I Wayan Artana
ALAMAT: JL SURADIPA I - GG DEWI FORTUNA No.     
NO. TELP: 6282236992316
IDPEL: 551005191336</t>
  </si>
  <si>
    <t>Maaf jk ada hal yg kurang berkenan, Kak Artana. Menindaklanjuti pengaduan dgn no. G552602010XXXX sdh dibantu FU ke Unit lg, supaya dpt penanganan terbaik ya. Atas pembatalan yg dialami, hal ini jd bhn evaluasi &amp; peningkatan layanan. PLN ttp berkomitmen menjaga keandalan jaringan &amp; memastikan keamanan Plgn dlm setiap proses penormalan. Stay safe -IP</t>
  </si>
  <si>
    <t>02.49</t>
  </si>
  <si>
    <t>Maulana Idzhar</t>
  </si>
  <si>
    <t>aplikasi gk jelas setiap scan ujung ujungnya anda di luar jangkauan 😡</t>
  </si>
  <si>
    <t>https://play.google.com/console/u/0/developers/7061207022062748428/app/4974762361043895911/user-feedback/review-details?reviewId=7ab4b215-1494-4424-9b07-44646ba9b435&amp;corpus=PUBLIC_REVIEWS</t>
  </si>
  <si>
    <t>1. Ketidaksesuaian Lokasi SPKLU R4/R2</t>
  </si>
  <si>
    <t>POCO garnet (POCO X6 5G)</t>
  </si>
  <si>
    <t>Android 15 (SDK 35</t>
  </si>
  <si>
    <t>Kak Maulana, maaf atas ketidaknyamananya. Jk kendala yg dimaksud saat scan barcode SPKLU, coba Clear Cache utk meningkatkan kualitas fitur, mengoptimalkan kinerja sistem &amp; jaga kestabilan koneksi. Bila mslh berlanjut, silakan hub Hotline 087771112123/ hub CS via Fitur Live Chat. PLN berkomitmen penuh utk memaksimalkan performa yg lbh handal. :) -IP</t>
  </si>
  <si>
    <t>03.37</t>
  </si>
  <si>
    <t>sapta arman</t>
  </si>
  <si>
    <t>Semestinya tidak perlu ada biaya admin</t>
  </si>
  <si>
    <t>https://play.google.com/console/u/0/developers/7061207022062748428/app/4974762361043895911/user-feedback/review-details?reviewId=bc93ab97-fad4-4511-a6aa-708df9e94c0d&amp;corpus=PUBLIC_REVIEWS</t>
  </si>
  <si>
    <t xml:space="preserve">Kak Sapta, tks atas masukannya Kak. Kami memahami harapan Kk terkait tidak adanya biaya administrasi. Masukan ini akan kami catat sbg saran dr user. PLN akan terus berupaya meningkatkan transparansi dan kenyamanan layanan bagi pelanggan. Bila Kk ad saran/ atensi yg bersifat membangun, Kk bs gunakan fitur Live Chat agar dpt perhatian khusus. :) -AL
</t>
  </si>
  <si>
    <t>07.09</t>
  </si>
  <si>
    <t>Santy Mo</t>
  </si>
  <si>
    <t xml:space="preserve">awal pengaduan saya sudah beri bintang 5 sejak hari pengaduan sampai sekarang belum juga dilakukan pengecekan pada meteran.saya sangat kecewa sudah mau satu minggu.akhirnya sya kasih bintang 1.
</t>
  </si>
  <si>
    <t>https://play.google.com/console/u/0/developers/7061207022062748428/app/4974762361043895911/user-feedback/review-details?reviewId=6f2296eb-e7e6-491a-8479-e97a165d7ab5&amp;corpus=PUBLIC_REVIEWS</t>
  </si>
  <si>
    <t xml:space="preserve">TIDAK DIANGKAT (3)
MHN CALL BACK BY METABASE :
santisandra4613@gmail.com                6282187943351
monicdwisantyy@gmail.com                6289636024546     </t>
  </si>
  <si>
    <t xml:space="preserve">Tks atas ulasan yg Kk Santy sampaikan. Mimin mhn maaf atas keterlambatan pengecekan kWh meter yg Kk alami hingga membuat Kk merasa kecewa, hal ini tentu tdk sesuai dgn harapan mimin. Mohon kesediaan Kk utk menyampaikan laporan melalui fitur Live Chat, agar dpt mimin teruskan ke unit terkait utk dilakukan pengecekan oleh petugas di lapangan. :) -AL
</t>
  </si>
  <si>
    <t>07.10</t>
  </si>
  <si>
    <t>Ferdiansyah Irawan</t>
  </si>
  <si>
    <t xml:space="preserve">saldo refund di tarik ke rekening ,saldo sudah terpotong namun berhari2 belum masuk ke rekening,payah!!!!
</t>
  </si>
  <si>
    <t>https://play.google.com/console/u/0/developers/7061207022062748428/app/4974762361043895911/user-feedback/review-details?reviewId=6882e07b-aa16-4f57-8399-54bc8b71df34&amp;corpus=PUBLIC_REVIEWS</t>
  </si>
  <si>
    <t>realme RE60B8 (realme C71)</t>
  </si>
  <si>
    <t>TELP TERPUTUS TELAH DIHUBUNGI KEMBALI NAMUN TIDAK DIANGKAT
MHN CALL BACK BY ECE TRANSAKSI TERPUTUS TDK ADA ITSM :
Ferdiansyah irawan 
6281973723757
ferdi177554@gmail.com</t>
  </si>
  <si>
    <t xml:space="preserve">Kak Ferdiansyah, atas penarikan saldo ke rekening yg terhambat admin mohon maaf ya. Admin tdk bermaksud membuat Kk kecewa akan hal ini. Bila hingga saat ini blm jga dilakukan penarikan saldo ke rekening, mohon kesediannya agar Kk dpt lapor via fitur Live Chat/ fitur Pengaduan, nantinya tim kami akan lakukan tindak lanjut terkait keluhan Kk. :) -AL
</t>
  </si>
  <si>
    <t>07.58</t>
  </si>
  <si>
    <t>Ridho Adipisoni</t>
  </si>
  <si>
    <t xml:space="preserve">Pelayanan PLN sangat minim setiap pagi pasti mati lampu terkhusus setiap hari Senin pasti mati lampu PLN, saya sudah konfirmasi dengan orang lapangan tapi tidak langsung di gubris, saya mau absen online dari Jam 06.30 sampai Sekarang jam 07.54 masih tidak bisa di buka karega kendala Signal Jelek disebabkan Lampu PLN Mati. Tidak perlu pihak PLIN klarifikasi sampai kerumah saya mau minta Bintang 5 di Apk PLN Mobile, Seharusnya membenahi perusahaan kalian kenapa setiap pagi mati terus PLN
</t>
  </si>
  <si>
    <t>https://play.google.com/console/u/0/developers/7061207022062748428/app/4974762361043895911/user-feedback/review-details?reviewId=b707ad5c-5432-4074-b5ab-734a32a73639&amp;corpus=PUBLIC_REVIEWS</t>
  </si>
  <si>
    <t>6. Frekuensi dan durasi padam</t>
  </si>
  <si>
    <t xml:space="preserve">Kak Ridho, mohon maaf atas ketidaknyamanan akibat padam listrik yg rutin terjadi. Kami akan berupaya mencari penyebabnya &amp; melakukan perbaikan. Mohon kesediannya agar Kk dpt lapor via CS PLN 123 di fitur Live Chat ya Kak. PLN senantiasa meningkatkan responsivitas agar setiap tindakan di lapangan dpt dilakukan dengan lebih cepat dan efektif. :) -AL
</t>
  </si>
  <si>
    <t>10.48</t>
  </si>
  <si>
    <t>wahyu brn</t>
  </si>
  <si>
    <t>JD susah login</t>
  </si>
  <si>
    <t>https://play.google.com/console/u/0/developers/7061207022062748428/app/4974762361043895911/user-feedback/review-details?reviewId=a99005ca-046a-41b2-94e3-19ed84b16f60&amp;corpus=PUBLIC_REVIEWS</t>
  </si>
  <si>
    <t>Xiaomi nitrogen (MI MAX 3)</t>
  </si>
  <si>
    <t>Kk Wahyu, mhn maaf atas ketidaknyamanan yg trjdi. Kami akan membantu menindaklanjuti kendala tsb. Nmn sblm itu, mhn dpt dipastikan Kk login dgn gunakan Nmr HP yg aktif &amp; sdh input PIN dgn benar jg sesuai. Jk mslh berlanjut, ketuk fitur Live Chat pada icon headset pojok kanan di hal utama PLN Mobile, agar di FU &amp; teruskan ke tim utk dicek ya. :) -IP</t>
  </si>
  <si>
    <t>11.53</t>
  </si>
  <si>
    <t>EA Daily Vlog</t>
  </si>
  <si>
    <t xml:space="preserve">login email gabisa langsung login nomor jadi di arahkan bukan ke login tapi create account, tolong fix kan bugnya
</t>
  </si>
  <si>
    <t>https://play.google.com/console/u/0/developers/7061207022062748428/app/4974762361043895911/user-feedback/review-details?reviewId=49651f1f-96e3-400b-8ed4-289443555a2e&amp;corpus=PUBLIC_REVIEWS</t>
  </si>
  <si>
    <t>samsung a15x (Galaxy A15 5G)</t>
  </si>
  <si>
    <t>Android 16 Beta (SDK 36)</t>
  </si>
  <si>
    <t xml:space="preserve">Siang Kakak. Merespon kendalanya, alangkah baiknya Kk dpt upgrade PLN Mobile nya ke versi terbaru &amp; jaga kestabilan koneksi. Karna di versi terbaru ini PLN tlah menerapkan proses single login yaitu menggunakan Nomor Ponsel aktif jg PIN yg prlu dibuat utk akses lbh mudah, cepat &amp; aman. Jk ada kendala, info mimin lwt fitur Live Chat ya. Smg aman. -IP
</t>
  </si>
  <si>
    <t>12.37</t>
  </si>
  <si>
    <t>Yoga Gamin9</t>
  </si>
  <si>
    <t>segala hal dari PLN buruk, sudah tidak perlu saya jelaskan lagi</t>
  </si>
  <si>
    <t>https://play.google.com/console/u/0/developers/7061207022062748428/app/4974762361043895911/user-feedback/review-details?reviewId=c7f95067-fc37-48f0-941d-50f805487f0d&amp;corpus=PUBLIC_REVIEWS</t>
  </si>
  <si>
    <t>Kak Yoga. Kami slalu berusaha memberikan kemudahan utk plgn. Agar dpt dibantu lbh lanjut, mhn infokan detail kesulitannya dgn klik fitur Live Chat, CS terbaik kami dgn sigap siap membantu Kakak scra maksimal sampai mndpt solusi terbaiknya. PLN Mobile trs melakukan upgrade fitur &amp; meningkatkan kualitas apk yg user friendly demi kepuasan plgn. :) -SH</t>
  </si>
  <si>
    <t>12.59</t>
  </si>
  <si>
    <t>Rahmawati Sueti</t>
  </si>
  <si>
    <t>adminnya lama banget, terutama mba cc 54 sartika</t>
  </si>
  <si>
    <t>https://play.google.com/console/u/0/developers/7061207022062748428/app/4974762361043895911/user-feedback/review-details?reviewId=9bde4ae2-f337-45bc-8f79-d09131d3e0ca&amp;corpus=PUBLIC_REVIEWS</t>
  </si>
  <si>
    <t>ULP SUNGGUMINASA/ PENUGASAN REGU</t>
  </si>
  <si>
    <t>SSTB</t>
  </si>
  <si>
    <t xml:space="preserve">TIDAK PERLU DICALLBACK
G3226020201204
IDPel: 321311018102
Nama: IBU RAHMAWATI
Alamat: JL PERUM GRAND ALIM RESIDENCE BLOK N NO.20 KEL BAROMBONG KEC TAMALATE KOTA MAKASSAR SULSEL. ACUAN LOKASI DEKAT PERUM BAROMBONG INDAH.
Tlp: 6282349982060
Email: Suetirahmawati0@gmail.com
Permasalahan: APP TERTERA TUTUP TR (PTL PADAM) TERKAIT LAPORAN G3226012401820
</t>
  </si>
  <si>
    <t xml:space="preserve">Mimin paham betul dgn yg Kk Rahmawati utarakan &amp; mohon maaf atas ketidaknyamanan yg terjadi. Berkaitan dgn laporan Kk dgn nomor G322602020XXXX, sdh mimin sampaikan ke Unit terkait agar dilakukan penormalan supaya Kk dpt menikmati listrik dgn nyaman kembali. PLN siap meningkatkan performa layanan yg semakin responsif demi kepuasan Plgn. Trims :) -MF
</t>
  </si>
  <si>
    <t>13.48</t>
  </si>
  <si>
    <t>Roni H</t>
  </si>
  <si>
    <t>tidak bisa daftar atau login</t>
  </si>
  <si>
    <t>https://play.google.com/console/u/0/developers/7061207022062748428/app/4974762361043895911/user-feedback/review-details?reviewId=020b6cf1-204c-418a-8736-0d2a30d88a08&amp;corpus=PUBLIC_REVIEWS</t>
  </si>
  <si>
    <t xml:space="preserve"> Honor HONOR X9c
</t>
  </si>
  <si>
    <t xml:space="preserve"> Android 15 (SDK 35)
</t>
  </si>
  <si>
    <t>MOHON DI CALL - DATA BY METABASE
ronihalid@gmail.com 62812343999
183ni@gmail.com 6281169725046
ronihaji@gmail.com 625249523000
roniharahap585@gmail.com 6282124108282
ronihalid1@gmail.com 62812343993
codedavi.nc.i.415@gmail.com 6282124534180</t>
  </si>
  <si>
    <t>Mhn maaf Kak Roni. Apabila yg dimaksud terkendala daftar akun PLN Mobile, pstikan apk sdh update ke versi terbaru &amp; koneksi yg Kk gunakan stabil. Kemudian data yg didaftarkan aktif, sesuai &amp; blm prnh trdftr sblmnya. Stelah berhasil daftar, Kk bs login dgn no ponsel &amp; PIN yg sudah dibuat ya. Jk msh terkendala, Kk dpt lapor via sosmed PLN 123. :) -SH</t>
  </si>
  <si>
    <t>15.19</t>
  </si>
  <si>
    <t>Cut Huriyah izzura</t>
  </si>
  <si>
    <t xml:space="preserve">PLN sangat tidak rekomendasi, baru awal bulan listrik mati, nomor telepon pegawai nya tidak ada yang aktif, mati listrik tidak ada pemberitahuan dan mati berjam jam, kalo udah kayak gini siapa yang mau tanggung jawab!??? bobrok bgt
</t>
  </si>
  <si>
    <t>https://play.google.com/console/u/0/developers/7061207022062748428/app/4974762361043895911/user-feedback/review-details?reviewId=0caa7e89-cbb4-490f-b8e4-ef911c9e289c&amp;corpus=PUBLIC_REVIEWS</t>
  </si>
  <si>
    <t>Sore Kak Huriyah, permohonan maaf dri admin atas gangguan padam yg dialami. Tentu kami akan sllu bekerja keras memulihkan kondisi kelistrikan agar tetap andal, stabil &amp; prima demi kelancaran aktivitas plgn. Kalau berkenan, Kk bs lapor perihal padam di PLN Mobile ya, bs melalui menu Pengaduan&gt; pilih Pengaduan-Listrik Padam/ fitur Live Chat. Tks. -SH</t>
  </si>
  <si>
    <t>15.58</t>
  </si>
  <si>
    <t>Wann Sofea</t>
  </si>
  <si>
    <t>BAJINGAN!!!🖕</t>
  </si>
  <si>
    <t>https://play.google.com/console/u/0/developers/7061207022062748428/app/4974762361043895911/user-feedback/review-details?reviewId=e918e008-fc66-4a64-9337-43b6034bc2db&amp;corpus=PUBLIC_REVIEWS</t>
  </si>
  <si>
    <t>16.40</t>
  </si>
  <si>
    <t>Toni Kurniawan</t>
  </si>
  <si>
    <t xml:space="preserve">sangat buruk.. pelayanan tidak baik...buat pengaduan sampai 3-4 x tidak ada respon...malah di batalkan
</t>
  </si>
  <si>
    <t>https://play.google.com/console/u/0/developers/7061207022062748428/app/4974762361043895911/user-feedback/review-details?reviewId=536702d3-9290-4c66-8f4e-02844aa697ee&amp;corpus=PUBLIC_REVIEWS</t>
  </si>
  <si>
    <t>MOHON CALLBACK DATA MENDEKATI BY NAMA APKT 
6281296552752 - IDPel 546103029378
6285339330465 - IDPel 171802649791
628131821869 - IDPel 181120302465
6281296552752 - IDPel 546103029378</t>
  </si>
  <si>
    <t xml:space="preserve">Mimin mohon maaf jk ada pengaduan Kk Toni yg blm mendapatkan respon. Mengenai hal ini, tentu akan mimin perbaiki kembali terutama dr sisi kinerja pelayanan agar setiap keluhan pelanggan dpt ditangani dgn baik &amp; lbh cepat tanggap ke depannya. Berkenaan dgn problem Kk, mohon infokan ke fitur Live Chat, agar CS mimin bantu utk penyelesaiannya. Tks -MF
</t>
  </si>
  <si>
    <t>16.59</t>
  </si>
  <si>
    <t>Nurilah Rahma Aprilia</t>
  </si>
  <si>
    <t xml:space="preserve">penerusan laporan ke pln terkait lama, setelah 6 jam pengaduan ternyata tidak ada laporan masuk. menyebalkan
</t>
  </si>
  <si>
    <t>https://play.google.com/console/u/0/developers/7061207022062748428/app/4974762361043895911/user-feedback/review-details?reviewId=5455e35d-de11-470c-ae31-c0ad5239a7d7&amp;corpus=PUBLIC_REVIEWS</t>
  </si>
  <si>
    <t>POSKO ULP KALASAN/DIBATALKAN</t>
  </si>
  <si>
    <t>JTY</t>
  </si>
  <si>
    <r>
      <t xml:space="preserve">TIDAK PERLU DI CALL
No. Lapor: G5226020202035
ID Pel: 521012844105
Nama: Ibu Nurilah Rahma Aprilia
Alamat: DUSUN DAWANGSARI  RT01/03, KEL SAMBIREJO, KEC PRAMBANAN, KAB SLEMAN. PEREMPATAN STUDIO ALAM SINTEN
No. Hp: 6289688339562
Permasalahan: DISPLAY APP PERIKSA , PTL PADAM , MCB APP DAN SEKRING ON &gt; MOHON PENANGANAN, PELANGGAN MENGHUBUNGI KEMBALI. MENUNGGU KONFIRMASI PETUGAS. PELANGGAN MENGHUB KEMBALI. CC.52.CYNTHIA.SM &gt; PELANGGAN MENGHUBUNGI KEMBALI JAM 14.27 NAMUN BELUM ADA TINDAKLANJUT DARI PETUGAS SAMPAI SAAT INI. CC.51.RATIH // MELEBIH SLA, STATUS MSH AKTIF. INFO PELANGGAN BLM ADA YG HUBUNGI / TINDAK LANJUT KE LOKASI CC.52.BENNA.LC. PELANGGAN MENGHUBUNGI KEMBALI. </t>
    </r>
    <r>
      <rPr>
        <u/>
        <sz val="10"/>
        <color rgb="FF000000"/>
        <rFont val="Times New Roman"/>
        <family val="1"/>
      </rPr>
      <t>CC.52.GITA.SM</t>
    </r>
  </si>
  <si>
    <t>Mimin mhn maaf atas ketidaknyamanannya ya Kak. Berkenaan dgn permasalahan yg Kak Nurilah sampaikan dgn No. G52260202XXXXX, sdh mimin terima &amp; teruskan ke Unit utk ditindaklanjuti. Ulasan Kk sdh mimin noted agar jd evaluasi Unit utk trs meningkatkan layanan yg responsif &amp; lbh bersinergi ke depannya dlm menyelesaikan kendala kelistrikan plgn. Tks -SH</t>
  </si>
  <si>
    <t>17.32</t>
  </si>
  <si>
    <t>Hanmin</t>
  </si>
  <si>
    <t xml:space="preserve">sistem pengaduan sangat buruk,saya lapor 2 hari yang lalu sampai skrng belum ada
</t>
  </si>
  <si>
    <t>https://play.google.com/console/u/0/developers/7061207022062748428/app/4974762361043895911/user-feedback/review-details?reviewId=e3008b58-04bc-4fc0-97d0-6a14d6406453&amp;corpus=PUBLIC_REVIEWS</t>
  </si>
  <si>
    <t xml:space="preserve">MOHON DI CALL - DATA BY METABASE
hanminbeauty@gmail.com 	6282211888266
riahanmina@gmail.com 	6285738390449	</t>
  </si>
  <si>
    <t>Maaf ya Kak Hanmin kalau respon atas laporannya msh terasa lambat. Penilaian dr Kk siap mimin noted sbg evaluasi layanan ke depannya agr selalu gerak cepat dlm membantu prmslhn plgn. Guna mengoptimalkan tindak lanjut, yuk manfaatkan fitur Live Chat PLN Mobile, akn ada CS mimin yg siap bantu utk FU &amp; maksimalkan penanganannya ke Unit terkait. :) -SH</t>
  </si>
  <si>
    <t>21.22</t>
  </si>
  <si>
    <t>Vincentius Septian</t>
  </si>
  <si>
    <t>Respon petugas Buruk!!!</t>
  </si>
  <si>
    <t>https://play.google.com/console/u/0/developers/7061207022062748428/app/4974762361043895911/user-feedback/review-details?reviewId=8777526f-4b87-457c-9db0-03f2f1f31758&amp;corpus=PUBLIC_REVIEWS</t>
  </si>
  <si>
    <t>3. Ketidaksesuaian Layanan Petugas Unit</t>
  </si>
  <si>
    <t>POSKO ULP SIDOARJO KOTA/ Selesai(GANGGUAN SISTEM)</t>
  </si>
  <si>
    <t xml:space="preserve">TIDAK PERLU DICALLBACK
G5126020205527
IDPel: 511801732456
Nama: Vincentius Septian
Alamat: PR GRAND SURYA B5 - 24 No.0 RT.0 RW.0 BUDURAN
Tlp: 6282132859800
Email: vseptian@gmail.com 
Permasalahan: listrik padam sudah 2 jam
</t>
  </si>
  <si>
    <t xml:space="preserve">Atas ketidaknyamanan yg terjadi admin mohon maaf, Kak Septian. Namun mengenai keluhan Kk dgn nomor G512602020XXXX, admin telah menerima &amp; menindaklanjuti pengaduan Kk ke Unit terkait ya. Tentu hal ini jg akan jd evaluasi admin, terutama pd kinerja pelayanan demi peningkatan yg lbh produktif &amp; profesional lg ke depan buat kenyamanan Plgn. Tks :) -MF
</t>
  </si>
  <si>
    <t>21.37</t>
  </si>
  <si>
    <t>Mahmudrofi</t>
  </si>
  <si>
    <t>mengapa 2 bulan ini aplikasnya sulit di akses?¿?</t>
  </si>
  <si>
    <t>https://play.google.com/console/u/0/developers/7061207022062748428/app/4974762361043895911/user-feedback/review-details?reviewId=bbb2157b-deb0-4385-bedb-75973f97a767&amp;corpus=PUBLIC_REVIEWS</t>
  </si>
  <si>
    <t xml:space="preserve">Samsung Galaxy M05
</t>
  </si>
  <si>
    <t xml:space="preserve">Android 14 (SDK 34)
</t>
  </si>
  <si>
    <t xml:space="preserve">Mimin cb bantu Kk Mahmudrofi ya. Tentu PLN trs berupaya meningkatkan performa fitur PLN Mobile agar ttp aman, nyaman serta efisien digunakan pengguna. Silakan Kk dpt lakukan Clear Cache pd perangkat dulu &amp; ttp jaga kestabilan koneksinya jg ya. Bila msh alami trouble, Kk dpt infokan ke media layanan Plgn resmi PLN, mimin siap tindak lanjuti. Thx -MF
</t>
  </si>
  <si>
    <t>21.49</t>
  </si>
  <si>
    <t>Heri kebumen</t>
  </si>
  <si>
    <t>aplikasi ini terlalu berat pas di buka, pakai yutube lancar"aja, buka pln mobile gak kuat/gak respon.</t>
  </si>
  <si>
    <t>https://play.google.com/console/u/1/developers/7061207022062748428/app/4974762361043895911/user-feedback/review-details?reviewId=8adc07aa-cf26-445f-bba0-7ffa86830694&amp;corpus=PUBLIC_REVIEWS</t>
  </si>
  <si>
    <t xml:space="preserve"> Infinix NOTE 50
</t>
  </si>
  <si>
    <t xml:space="preserve">Android 15 (SDK 35)
</t>
  </si>
  <si>
    <t>Mimin menyayangkan atas kendala yg dialami. Sebelumnya agar Kak Heri makin nyaman dlm menggunakan layanan digital PLN, silakan di update dulu PLN Mobile nya ke versi terbaru. Kemudian, Kk bs cb Clear Cache perangkatnya &amp; jaga selalu kestabilan koneksinya. Jk ada problem/ Kk perlu bantuan, silakan infokan ke media layanan Plgn resmi PLN. Tks. :) -SH</t>
  </si>
  <si>
    <t>21.46</t>
  </si>
  <si>
    <t>MUH. IRHAM, S.H.</t>
  </si>
  <si>
    <t>lama sekali menunggu pembayaran lewat aplikasi sampai saat sekarang ini</t>
  </si>
  <si>
    <t>https://play.google.com/console/u/0/developers/7061207022062748428/app/4974762361043895911/user-feedback/review-details?reviewId=fc4b125b-c2bb-4d7b-a80e-6a8a9d6749da&amp;corpus=PUBLIC_REVIEWS</t>
  </si>
  <si>
    <t>3. Bayar Tagihan</t>
  </si>
  <si>
    <t>1. Status Payment Berhasil tapi Tagihan Tidak Lunas</t>
  </si>
  <si>
    <t xml:space="preserve">Vivo Z1 Pro
</t>
  </si>
  <si>
    <t>Android 11 (SDK 30)</t>
  </si>
  <si>
    <t>Kak Irham, sebelumnya tks sdh bertransaksi di PLN Mobile &amp; maaf bila ada hal yg buat Kk kurang nyaman. Menindaklanjuti trx Kk silakan hub CS mimin di fitur Live Chat, biar dibantu. Mengingatkan jg Kk dpt cek lg Riwayat Transaksi/ refresh menu Aktivitas/ cek pd alamat surat elektroniknya. PLN trs mengoptimalkan fitur trx demi kenyamanan user. :) -MF</t>
  </si>
  <si>
    <t>22.54</t>
  </si>
  <si>
    <t>ryan sugiarto</t>
  </si>
  <si>
    <t>listrik padam dari jam 18 sampai jam 22.52. sudah lapor 123 berkali2, disuruh menunggu tanpa hasil. laporan di aplikasi di proses, sudah nyala. bohong!!!!</t>
  </si>
  <si>
    <t>https://play.google.com/console/u/0/developers/7061207022062748428/app/4974762361043895911/user-feedback/review-details?reviewId=80a9e063-28cf-455b-b3b6-ef57b5a2fa2a&amp;corpus=PUBLIC_REVIEWS</t>
  </si>
  <si>
    <t>ULP RUNGKUT/ SELESAI</t>
  </si>
  <si>
    <t>Tidak perlu Callback, G5126020207764
IDPEL  511434217137
Pelapor BP RYAN
Telepon 6281234199118
Email ryansugiarto17@gmail.com
Alamat JL WONOREJO SELATAN 3 KAV 138-A KEL WONOREJO KEC RUNGKUT KOD SURABAYA  PROV JATIM</t>
  </si>
  <si>
    <t>Maaf ya Kak Ryan bila pelayanan mimin blm sesuai harapan. PLN akan trs mengevaluasi &amp; meningkatkan kinerja layanan agar lbh responsif dlm melayani setiap keluhan Plgn. Keluhan Kk dgn bukti lapor G512602020XXXX tlh mimin FU ke Unit terkait. PLN berkomitmen menjaga kepercayaan Plgn dgn trs menghadirkan layanan yg prima &amp; dpt diandalkan. Trims. :) -YA</t>
  </si>
  <si>
    <t>23.09</t>
  </si>
  <si>
    <t>Jaythan Aluzio Christian</t>
  </si>
  <si>
    <t>Hari² mati lampu ga jelas !!!! listrik bayar ini bukan gratis, rusak elektronik kalian buat lama² !!!</t>
  </si>
  <si>
    <t>https://play.google.com/console/u/0/developers/7061207022062748428/app/4974762361043895911/user-feedback/review-details?reviewId=c97870ad-904e-40b6-b172-99003d5a82a7&amp;corpus=PUBLIC_REVIEWS</t>
  </si>
  <si>
    <t>Maaf atas terjadinya pemadaman listrik yg tdk semestinya &amp; tlh mengganggu aktivitas Kk Jaythan. Ketidaknyamanan ini jd perhatian bagi kami utk trs meningkatkan keandalan jaringan listrik demi kenyamanan Plgn. Apabila kembali terjadi gangguan, Kk dpt menyampaikan laporan di fitur pengaduan/ fitur Live Chat agar dpt segera kami tindak lanjuti. :) -YA</t>
  </si>
  <si>
    <t>00.23</t>
  </si>
  <si>
    <t>ni wayan suartini</t>
  </si>
  <si>
    <t>SUPER SLOW RESPONNNNN</t>
  </si>
  <si>
    <t>https://play.google.com/console/u/0/developers/7061207022062748428/app/4974762361043895911/user-feedback/review-details?reviewId=2dae756d-d0d5-419e-9b58-68efcd1cac47&amp;corpus=PUBLIC_REVIEWS</t>
  </si>
  <si>
    <t>ULP CAKRANEGARA/ DLM PERJALANAN</t>
  </si>
  <si>
    <t>NTB</t>
  </si>
  <si>
    <t>Tidak perlu Callback, G9926020300084
IDPEL 441100267902
Pelapor ni wayan suartini
Telepon 6281237614157
Alamat JL ELANG  RT.    RW.   CAKRA BRT
Permasalahan listrik dirumah saya padam, jeglek, dan tidak bisa kembali</t>
  </si>
  <si>
    <t>Maaf Kak Suartini bila respon atas laporan yg disampaikan msh dirasakan blm cepat. Keluhan dgn No. G992602030XXXX tlh mimin terima &amp; FU ke Unit utk segera ditindaklanjuti. Masukan dr Kk tlh mimin catat sbg bhn evaluasi bagi Unit agar ke depannya dpt meningkatkan pelayanan yg lbh responsif &amp; bersinergi dlm menangani kendala kelistrikan Plgn. :) -YA</t>
  </si>
  <si>
    <t>05.42</t>
  </si>
  <si>
    <t>Toto Suratno</t>
  </si>
  <si>
    <t>makin lama, makin lama loadingnya...</t>
  </si>
  <si>
    <t>https://play.google.com/console/u/0/developers/7061207022062748428/app/4974762361043895911/user-feedback/review-details?reviewId=aa421c78-ec9f-4163-9e94-4e9f278284f6&amp;corpus=PUBLIC_REVIEWS</t>
  </si>
  <si>
    <t>Redmi citrine (Redmi Note 14 5G)</t>
  </si>
  <si>
    <t>TIDAK DIANGKAT (3) MHN DIBANTU CALL
Toto Suratno
1. 62811209865
2. 6285248807015
3. 62895703084588</t>
  </si>
  <si>
    <t xml:space="preserve">Pagi Kak Toto, mimin menyayangkan jk ada hal yg membuat Kk kurang nyaman. Jk Kk mengalami kendala loading pd apk, silakan Kk cb lakukan Clear Cache pd perangkatnya dulu ya &amp; pastikan jg utk koneksi yg digunakan ttp stabil. Feedback yg diberikan jd noted utk peningkatan kualitas fitur dlm menikmati layanan digital PLN. Di update jg apk nya ya :) -IP
</t>
  </si>
  <si>
    <t>06.04</t>
  </si>
  <si>
    <t>Viendi Mariesta</t>
  </si>
  <si>
    <t>FITUR LIVE CHAT GAK GUNA, ADMIN AI NGOMONG APA DIBALAS GAK NYAMBUNG, KWH ERROR LAPOR DARI JAM 08.00 GAK ADA PETUGAS SAMA SEKALI DATANG SAMPAI BESOKNYA, GAK NIAT KERJA ATAU GIMANA</t>
  </si>
  <si>
    <t>https://play.google.com/console/u/0/developers/7061207022062748428/app/4974762361043895911/user-feedback/review-details?reviewId=32b2affd-1d7e-4f46-8790-248ff08f0a55&amp;corpus=PUBLIC_REVIEWS</t>
  </si>
  <si>
    <t>Menyinggung Layanan Digital</t>
  </si>
  <si>
    <t>Data Ditemukan (Sudah di Upload)</t>
  </si>
  <si>
    <t>ULP KRIAN/ SELESAI</t>
  </si>
  <si>
    <t>TIDAK PERLU DICALL YA, by APKT G5126020206463// listrik rumah saya padam saya cek sepertinya mcb nya doll mohon bantuannya  
NAMA: Doni arga wijaya
ALAMAT: JL PERUM NIRWANA INDAH 3 BLOK A NO 12 SAWOC No.        
NO. TELP: 6285954489280
IDPEL: 511812402851</t>
  </si>
  <si>
    <t>Maaf atas pengalaman yg kurang berkenan, Kak Viendi. Koordinasi &amp; follow up ke Unit siap dimaksimalkan lg utk nomor lapor G512602020XXXX agar dpt penyelesaian scr responsif &amp; solusi yg efektif. Keluhan Kk tentu jd atensi penuh trhdp layanan kami ke depan supaya lebih baik lg dlm melayani. Smg permasalahannya clear dgn baik ya Kak. Keep safe. -IP</t>
  </si>
  <si>
    <t>06.42</t>
  </si>
  <si>
    <t>din hafied</t>
  </si>
  <si>
    <t>kasi 1 dulu, dari kemarin menyampaikan keluhan pengaduan belum ditangani</t>
  </si>
  <si>
    <t>https://play.google.com/console/u/0/developers/7061207022062748428/app/4974762361043895911/user-feedback/review-details?reviewId=7d8388d1-b28c-4eb1-bec8-a05280045e9a&amp;corpus=PUBLIC_REVIEWS</t>
  </si>
  <si>
    <t>MHN DIBANTU CALL
1. 6285720306035
2. 62895349077121
3. 6282321538666</t>
  </si>
  <si>
    <t xml:space="preserve">Maaf jk pengaduan kelistrikannya blm ditangani petugas. Sbg bentuk tanggung jawab kami, kami memerlukan penelusuran laporan scr tepat, yuk Kak ketuk fitur Live Chat &amp; sampaikan detail aduannya ke CS agar dibantu FU ke Unit lbh maksimal ya. PLN trs melakukan peningkatan kualitas &amp; performa pelayanan dlm merespon laporan Plgn. Smg clear dgn baik. -IP
</t>
  </si>
  <si>
    <t>08.06</t>
  </si>
  <si>
    <t>Jongky Soe</t>
  </si>
  <si>
    <t>Belum bisa bayar di App pake Qris. Jadi masih ada biaya Admin. Bayar di VA jg msh ada Biaya Admin</t>
  </si>
  <si>
    <t>https://play.google.com/console/u/0/developers/7061207022062748428/app/4974762361043895911/user-feedback/review-details?reviewId=9e4c5fb5-7b04-4b95-a2d6-7f25f3e2ab13&amp;corpus=PUBLIC_REVIEWS</t>
  </si>
  <si>
    <t>TIDAK DIANGKAT (3) Mohon bantuan callback by Metabase
jongkysoetadji@gmail.com
62895709170204</t>
  </si>
  <si>
    <t>Tks Kak Jongky, tlh bertransaksi di PLN Mobile. Kami selalu berusaha dlm menghadirkan opsi pembayaran yg tepat &amp; mudah dijangkau sesuai dgn kebutuhan Plgn. Terkait pembayaran QRIS sangat Mimin apresiasi. Ini akan jadi masukan penting utk pengembangan layanan PLN Mobile ke depannya. Jk ada yg ingin diutarakan, Kk bs hub CS di fitur Live Chat. :) -YA</t>
  </si>
  <si>
    <t>09.08</t>
  </si>
  <si>
    <t>Aurelia Calista</t>
  </si>
  <si>
    <t>rating 4,9 tapi pelayanan dan fitur sering eror penarikan uang pun eror juga haduh, udah ke ambil uangnya tapi ga ada riwayat dan pengirimannya pun blm juga</t>
  </si>
  <si>
    <t>https://play.google.com/console/u/0/developers/7061207022062748428/app/4974762361043895911/user-feedback/review-details?reviewId=f2ab5e1b-964b-4fa1-9cf7-bbcfb1d0b3e0&amp;corpus=PUBLIC_REVIEWS</t>
  </si>
  <si>
    <t>Kami mohon maaf atas gangguan layanan &amp; fitur yg dialami Kk Aurelia. Terkait proses refund yg hingga saat ini blm diterima, mohon Kk dpt infokan detail datanya ke CS di fitur Live Chat agar dpt segera kami bantu lakukan pengecekan. PLN trs berupaya meningkatkan kualitas layanan agar apk semakin andal &amp; nyaman digunakan oleh seluruh pengguna. :) -YA</t>
  </si>
  <si>
    <t>09.23</t>
  </si>
  <si>
    <t>Ika Septiana</t>
  </si>
  <si>
    <t>teralalu lambat menangani pengaduan periksa</t>
  </si>
  <si>
    <t>https://play.google.com/console/u/0/developers/7061207022062748428/app/4974762361043895911/user-feedback/review-details?reviewId=25f36d56-dabe-4e56-986e-4225e602ed2a&amp;corpus=PUBLIC_REVIEWS</t>
  </si>
  <si>
    <t>3. kWh meter muncul "Periksa" / "Error"</t>
  </si>
  <si>
    <t>ULP WELERI/ PENUGASAN REGU</t>
  </si>
  <si>
    <t>TIDAK PERLU DICALL YA, by APKT G5226020301732, G5226020206006// listrik rumah saya padam saya cek sepertinya mcb nya doll mohon bantuannya  
NAMA: IBU IKA
ALAMAT: JL. - NO 0 RT-1 / RW-6 DUSUN MOJOPAHIT KEL. CURUG SEWU KEC. PATEAN KAB. KENDAL PROV JATENG. DIDEPAN KECAMATAN PATENA
NO. TELP: 6283820903363
IDPEL: 523091019737</t>
  </si>
  <si>
    <t>Maaf sdh buat Kak Ika menunggu. Pengaduan nomor G522602030XXXX sdh kami eskalasi ulang ke Unit ya, supaya kendala Kk bs diproses dgn baik &amp; tuntas. Demi kenyamanan &amp; kepuasan, PLN bekerja keras utk trs meningkatkan performa layanan yg semakin cepat tanggap dlm membantu menyelesaikan laporan kelistrikan pelangggan. Smg clear scra responsif, tks. -IP</t>
  </si>
  <si>
    <t>09.41</t>
  </si>
  <si>
    <t>Sandi Febrian</t>
  </si>
  <si>
    <t>https://play.google.com/console/u/0/developers/7061207022062748428/app/4974762361043895911/user-feedback/review-details?reviewId=ffda4a77-7a61-4292-ab3d-29f1be54cdaf&amp;corpus=PUBLIC_REVIEWS</t>
  </si>
  <si>
    <t>BUKAN USER PELANGGAN. TIDAK PERNAH MEMBERIKAN ULASAN MHN DIBANTU CALL
Sandi Febrian
1. 6281224409771
2. 628212515439
3. 6285314241624
4. 6282243458463
5. 6281292807917
6. 6289501891275</t>
  </si>
  <si>
    <t>Siang, Kak Sandi. Kami coba telusuri keluhannya &amp; siap bantu koordinasi. Guna memaksimalkan proses FU selanjutnya, Kk dpt lapor detail kronologinya via fitur Pengaduan/ fitur Live Chat di PLN Mobile, supaya dpt dibantu CS lbh maksimal lg ya. Komitmen kami adalah terus memberikan layanan terbaik, profesional, dan relevan untuk pelanggan. Thanks. -IP</t>
  </si>
  <si>
    <t>11.45</t>
  </si>
  <si>
    <t>Ryan Ardhani</t>
  </si>
  <si>
    <t>udah download masih saja sering mati lampu</t>
  </si>
  <si>
    <t>https://play.google.com/console/u/0/developers/7061207022062748428/app/4974762361043895911/user-feedback/review-details?reviewId=b8d68af4-0292-415b-88ef-ee356a2634ee&amp;corpus=PUBLIC_REVIEWS</t>
  </si>
  <si>
    <t>Mohon maaf utk gangguan sering padam yg dialami, Kak Ryan. Menindaklanjuti kendala yg terjadi, Kk dpt hub CS di fitur Live Chat/ jk terjadi padam, Kk bs manfaatkan fitur Pengaduan&gt; Pengaduan Listrik Padam. PLN ttp konsisten utk trs menjaga mutu keandalan pasokan listrik disetiap wilayah. Biar lebih optimal, di update jg PLN Mobile nya ya. Trims -YA</t>
  </si>
  <si>
    <t>13.04</t>
  </si>
  <si>
    <t>Athena Kurokage</t>
  </si>
  <si>
    <t>cek pemadaman sekitar tidak bisa</t>
  </si>
  <si>
    <t>https://play.google.com/console/u/0/developers/7061207022062748428/app/4974762361043895911/user-feedback/review-details?reviewId=7ada36c4-411c-4c13-bcb1-62d0fb9af5ff&amp;corpus=PUBLIC_REVIEWS</t>
  </si>
  <si>
    <t>4. Pengaduan</t>
  </si>
  <si>
    <t>2. Cek Padam Sekitar Saya</t>
  </si>
  <si>
    <t>1. Fitur Tidak Bisa Digunakan</t>
  </si>
  <si>
    <t>Hai Kak. Merespon ulasannya, Kk bs klik "Cek Padam Sekitar Saya" dgn make sure ID Kelistrikan 12 digit angka sdh terinput &amp; GPS aktif. Perlu kami ingatkan, untuk update info padam sdh kami hadirkan jg melalui icon lonceng di hal utama PLN Mobile. Jk bth bantuan, jgn sungkan gunakan fitur Live Chat. Smg ttp nyaman dlm menggunakan PLN Mobile. :) -AL</t>
  </si>
  <si>
    <t>14.02</t>
  </si>
  <si>
    <t>Rani Verawati River</t>
  </si>
  <si>
    <t>tolong perbaiki kode perivikasi email lambat masuk, gak bisa daftar</t>
  </si>
  <si>
    <t>https://play.google.com/console/u/1/developers/7061207022062748428/app/4974762361043895911/user-feedback/review-details?reviewId=c6160c51-2d4a-4ced-b89e-3970d444e9d9&amp;corpus=PUBLIC_REVIEWS</t>
  </si>
  <si>
    <t>TIDAK DIANGKAT (3) MOHON DI CALL - DATA BY METABASE
raniverawatiriver@gmail.com
6285142368060</t>
  </si>
  <si>
    <t>Maaf atas ketidaknyamanannya Kak Rani. Pastikan lg alamat surat elektronik yg digunakan aktif serta kondisi inbox tdk penuh utk bs menerima surat elektronik msk &amp; lakukan jg pengecekan pd spam/ junk. Bila berkenan, mohon cb berkala &amp; pastikan koneksi ttp stabil. Jk proses verifikasi msh jg terkendala, Kk bs infokan ke CS di sosmed PLN 123. Tks. -SH</t>
  </si>
  <si>
    <t>14.46</t>
  </si>
  <si>
    <t>Fahmi Ami</t>
  </si>
  <si>
    <t>Arus listrik disini tidak sampai 220 volt.madam terus lampu kandang sampai 22 jam padamnya</t>
  </si>
  <si>
    <t>https://play.google.com/console/u/0/developers/7061207022062748428/app/4974762361043895911/user-feedback/review-details?reviewId=df338742-effb-4b29-aa39-0e52cf91cf90&amp;corpus=PUBLIC_REVIEWS</t>
  </si>
  <si>
    <t>4. Tegangan Drop/Tinggi</t>
  </si>
  <si>
    <t>ULP KOTABARU/ DIBATALKAN</t>
  </si>
  <si>
    <t>KSKT</t>
  </si>
  <si>
    <t xml:space="preserve">TIDAK PERLU CALL BACK DATA DITEMUKAN BY APKT : G2226020300507
Fahmi Ami
telepon 6285753478499
Alamat 852P+J9C - desa Banjarsari 
lampu padam 
POSKO ULP KOTABARU/Penugasan Regu 
</t>
  </si>
  <si>
    <t>Kak Fahmi, mhn maaf atas gangguan voltase drop yang terjadi, sehingga membuat Kk merasa tdk nyaman. Utk laporan Kk pd no Pengaduan G22260203XXXXX, akan segera kami upayakan untuk dpt dilakukan tindak lanjut ke lapangan oleh tim Unit terkait ya. Sbg saran, Kk bs mengurangi alat elektronik terlebih dahulu sampai dgn petugas datang ke lokasi. :) -AL</t>
  </si>
  <si>
    <t>16.45</t>
  </si>
  <si>
    <t>Yohanes Richard</t>
  </si>
  <si>
    <t xml:space="preserve">SUDAH SEMINGGU MINTA PASANG METERAN BARU, TIAP HARI CUMA DIBALAS 1 KALIMAT!!
</t>
  </si>
  <si>
    <t>https://play.google.com/console/u/1/developers/7061207022062748428/app/4974762361043895911/user-feedback/review-details?reviewId=b31666e6-cfa6-40b9-ae7a-a03d7e083ea8&amp;corpus=PUBLIC_REVIEWS</t>
  </si>
  <si>
    <t>MOHON DI CALL - DATA BY METABASE
yohanesparapat5@gmail.com 6285831358515
yohanesrichardsentosa23@gmail.com 6287839034776
itsme.richard24@gmail.com 6285157206966</t>
  </si>
  <si>
    <t xml:space="preserve">Atas permohonan yg blm terealisasi, mimin mohon maaf Kak Yohanes. Fyi, perihal realisasi pasang baru kWh Meter utk estimasi pasang 5 hari kerja stlh pembayaran, jk dibutuhkan perluasan jaringan jg 15 hari kerja &amp; 25 hari kerja jk ada penambahan gardu. Jk prlu bantuan utk FU, Kk bs manfaatkan fitur Pengaduan di apk/ hub CS di fitur Live Chat. :) -SH
</t>
  </si>
  <si>
    <t>19.04</t>
  </si>
  <si>
    <t>Bualanama Baene</t>
  </si>
  <si>
    <t>kami berharap sbg masyarakat pelayanan di benahi khususnya di Desa desa</t>
  </si>
  <si>
    <t>https://play.google.com/console/u/0/developers/7061207022062748428/app/4974762361043895911/user-feedback/review-details?reviewId=1d11d626-56d4-443a-913c-02bb4f6061ed&amp;corpus=PUBLIC_REVIEWS</t>
  </si>
  <si>
    <t>5. Tiang Miring/Roboh/Keropos; Kabel Menjuntai; Pangkas
Pohon; dsb</t>
  </si>
  <si>
    <t>POSKO ULP TELUK DALAM/LAPOR</t>
  </si>
  <si>
    <t>SUMUT</t>
  </si>
  <si>
    <t xml:space="preserve">TIDAK PERLU CALL BACK DATA DITEMUKAN BY APKT : G1226020300919
127120003369
Bualanama Baene
DS NA'AI No.0 RT.0 RW.0  
6285207653731
ada gangguan dari tali yg terhubung ke meteran dari tiang listrik, meteran tidak hidup atau menyala
</t>
  </si>
  <si>
    <t xml:space="preserve">Tks atas masukannya Kak. Kami sgt menghargai harapan Kk agar pelayanan trs dibenahi, khususnya di wilayah desa tempat tinggal Kk. Stlah kami telusuri, terdapat laporan G12260203XXXXX, dan sdh kami teruskan ke Unit pelayanan PLN setempat utk dpt dilakukan tindak lanjut segera ke lokasi. PLN senantiasa berkomitmen meningkatkan kinerja layanan. :) -AL
</t>
  </si>
  <si>
    <t>19.44</t>
  </si>
  <si>
    <t>RHEVANY</t>
  </si>
  <si>
    <t xml:space="preserve">Aplikasi bagus banyak fiturnya, cuma masalah pengaduan sangatlah lelet sekali, pdam listrik smpai 3-4jam blm juga nyala pdhal sdh pengaduan lewat aplikasi, Kendala apa kita tdk diksih tau klo dlu kita lapor di apk tdk lama kita di whatsap dri pihak PLN utk skrg makin lelet penanganan
</t>
  </si>
  <si>
    <t>https://play.google.com/console/u/1/developers/7061207022062748428/app/4974762361043895911/user-feedback/review-details?reviewId=1a6dc440-aeaa-45f2-a912-b9e0f4c4ab57&amp;corpus=PUBLIC_REVIEWS</t>
  </si>
  <si>
    <t>Admin sampaikan permohonan maaf ya Kk Rhevany, atas pengaduan yg blm mendapatkan tindak lanjut. Agar problem Kk dpt admin FU, silakan hub CS admin lwt fitur Live Chat, nantinya akan dibantu koordinasi ke Unit terkaitnya. PLN trs berupaya berikan solusi terbaik atas keluhan yg Kk ajukan, agar meningkatkan kualitas layanan yg cpt tanggap. Tks. :) -SH</t>
  </si>
  <si>
    <t>20.05</t>
  </si>
  <si>
    <t>Res Doank</t>
  </si>
  <si>
    <t>awal2 download aplikasi ini sering bikin pengaduan pemadaman listrik, dibalesnya cepet ama adminnya bahkan di telpon ampe 3x tiap bikin pengaduan, eee makin kesini makin ga diladeni, boro2 di telpon direspon aja gak tu pengaduan. sini sering banget mati lampu. heraannn</t>
  </si>
  <si>
    <t>https://play.google.com/console/u/0/developers/7061207022062748428/app/4974762361043895911/user-feedback/review-details?reviewId=59288c12-bf24-477c-ae71-6dce8059c4d5&amp;corpus=PUBLIC_REVIEWS</t>
  </si>
  <si>
    <t>Malam Kak, maaf bila padam sdh menggangu waktu istirahat Kk di malam hari. Agar admin dpt upayakan untuk menyelesaikan kendala Kk, mohon agar Kk dpt lakukan follow up laporannya ke CS terbaik melalui fitur Live Chat. Demi memberikan pengalaman terbaik, PLN akan terus konsisten melakukan penyempurnaan tindak lanjut di lapangan secara berkala. :) -AL</t>
  </si>
  <si>
    <t>21.14</t>
  </si>
  <si>
    <t>Cumi Ikan</t>
  </si>
  <si>
    <t xml:space="preserve">kadang untuk menghilangkan notif periksa pada meteran lama sekali untuk menunggu kode tampernya saya menunggu 5 jam untuk hal yang ngga pasti
</t>
  </si>
  <si>
    <t>https://play.google.com/console/u/1/developers/7061207022062748428/app/4974762361043895911/user-feedback/review-details?reviewId=f96add1a-48ac-4781-885b-c52a2861aa04&amp;corpus=PUBLIC_REVIEWS</t>
  </si>
  <si>
    <t xml:space="preserve">MOHON DI CALL - DATA BY METABASE
cumiikanpanggang@gmail.com
6285839102093
</t>
  </si>
  <si>
    <t>Atas ketidaknyamanannya mimin mohon maaf ya. Menindaklanjuti hal tsb, mohon kesediaan Kk dpt hub CS di fitur Live Chat, supaya kendala yg terjadi pd Kk mimin FU lg ke Unit terkaitnya utk diselesaikan hingga tuntas. Evaluasi kinerja trs dilakukan agar dpt memberi performa terbaik dlm menangani setiap keluhan Plgn dgn cpt tanggap &amp; responsif. Tks -SH</t>
  </si>
  <si>
    <t>22.04</t>
  </si>
  <si>
    <t>Bagus Raharja</t>
  </si>
  <si>
    <t>respon lambat, giliran gangguan lambat , giliran bayar gaboleh telat !!!!!</t>
  </si>
  <si>
    <t>https://play.google.com/console/u/0/developers/7061207022062748428/app/4974762361043895911/user-feedback/review-details?reviewId=329175c1-5de7-49fc-a845-b52857666bd5&amp;corpus=PUBLIC_REVIEWS</t>
  </si>
  <si>
    <t>ULP KUTA/Nyala Sementara</t>
  </si>
  <si>
    <t>Tidak perlu callback, G5526020301677
IDPEL 551002128393
Pelapor BP MADE BAGUS RAHARJA
email bagusraharja1025@gmail.com
telepon 85857222663
Alamat JALAN DUKUH INDAH GG PRADA NO 6 KEROBOKAN BADUNG BALI
Permasalahan BANYAK RUMAH PADAM.</t>
  </si>
  <si>
    <t>Maaf Kak Bagus jk respon atas laporan yg disampaikan msh terasa lambat. Keluhan dgn bukti lapor G552602030XXXX tlh mimin terima &amp; FU ke Unit utk segera ditindaklanjuti. Masukan dr Kk tlh mimin catat sbg bhn evaluasi bagi Unit agar ke depannya dpt meningkatkan pelayanan yg lbh responsif &amp; bersinergi dlm menangani kendala kelistrikan Plgn. Trims. -YA</t>
  </si>
  <si>
    <t>00.21</t>
  </si>
  <si>
    <t>Rio Febrian</t>
  </si>
  <si>
    <t>Mati lampu jam 12 malam. saya ingin beli token di jam 00:18 WIB namun terdapat notif transaksi layanan pln sedang tutup 23:40 - 00:15 WIB anda dapat melakukan transaksi kembali setelah waktu tersebut. mohon diperbaiki pekerjanya itu kasihan yang mati lampu malam² pekerja nya ga sesuai informasi penting yang berlaku. TERIMAKASIH</t>
  </si>
  <si>
    <t>https://play.google.com/console/u/0/developers/7061207022062748428/app/4974762361043895911/user-feedback/review-details?reviewId=ba32fdb0-b9c6-4a78-8058-42d7be1fc035&amp;corpus=PUBLIC_REVIEWS</t>
  </si>
  <si>
    <t>2. Tidak bisa lanjutkan pembayaran</t>
  </si>
  <si>
    <t>Kak Rio, maaf atas hambatan yg terjadi. Sebelumnya mimin infokan, pd pkl 23:45 - 00:15 pihak Bank sdg melakukan proses rekonsiliasi penarikan data transaksi pd hari sebelumnya. Namun hal tsb kebijakannya jg ada pd Bank terkait/ sbg saran Kk bs bertransaksi di luar waktu tsb ya. Jk bth bantuan lain, Kk bs hub CS di fitur Live Chat PLN Mobile. :) -YA</t>
  </si>
  <si>
    <t>00.58</t>
  </si>
  <si>
    <t>Zaka Zack</t>
  </si>
  <si>
    <t>pengaduan lama respon nya</t>
  </si>
  <si>
    <t>https://play.google.com/console/u/0/developers/7061207022062748428/app/4974762361043895911/user-feedback/review-details?reviewId=f592f1dc-6b89-4fdc-9fe0-61f8feeb332d&amp;corpus=PUBLIC_REVIEWS</t>
  </si>
  <si>
    <t>ULP PEKALONGAN KOTA/ SELESAI</t>
  </si>
  <si>
    <t>Tidak perlu callback, G5226020302230
IDPEL 524511028858
Pelapor zaka
Telepon 6282138788206
email zaka.zk992@gmail.com
Alamat GG III SIMBANG WETAN  RT.0 RW.4 SIMBANGWTN
Permasalahan BY PASS</t>
  </si>
  <si>
    <t>Mohon maaf Kk Zaka, jk performa layanan mimin blm cepat dlm menanggapi aduan Kk. Keluhan Kk dgn bukti lapor G5226020302XXXX tlh mimin teruskan ke Unit terkait agar dimaksimalkan penormalan jg penanganannya ya Kak. PLN trs berusaha meningkatkan pelayanan yg berkualitas demi kenyamanan &amp; kepuasan Plgn dlm menyelesaikan persoalan kelistrikan. Tks. -YA</t>
  </si>
  <si>
    <t>01.56</t>
  </si>
  <si>
    <t>Audrey Bervin</t>
  </si>
  <si>
    <t>pelayanan yang sangat buruk untuk sektor balikpapan utara kalimantan timur teknisi pemalas tidak mau kerja lapor jam 6 sore , datang besok subuh , sangat mengecewakan perusahaan listrik negara ini.</t>
  </si>
  <si>
    <t>https://play.google.com/console/u/0/developers/7061207022062748428/app/4974762361043895911/user-feedback/review-details?reviewId=e2617074-3fdf-4b2b-a7be-c0a755363149&amp;corpus=PUBLIC_REVIEWS</t>
  </si>
  <si>
    <t>ULP BALIKPAPAN UTARA/ DIBATALKAN</t>
  </si>
  <si>
    <t>KALTIMRA</t>
  </si>
  <si>
    <t xml:space="preserve">TIDAK PERLU DICALLBACK
G2326020301103
IDPel: 232011547685
Nama: audrey bervin
Alamat: JL SOEKARNO HATTA.KM5 No. RT.36 
Tlp: 6281545038574
Permasalahan: tidak dikerjakan laporan saya
</t>
  </si>
  <si>
    <t xml:space="preserve">Kak Audrey, sebelumnya admin mohon maaf atas ketidaknyamanan yg terjadi. Berkaitan keluhan Kk dgn nomor G232602030XXXX, sdh admin FU ke Unit agar penanganan dpt dimaksimalkan. Feedback Kk jd noted admin, agar layanan PLN ke depan dpt semakin baik lg dlm memberikan penanganan keluhan yg lbh profesional, serta responsif demi kenyamanan Plgn. Tks. -MF
</t>
  </si>
  <si>
    <t>06.24</t>
  </si>
  <si>
    <t>firdayanti Sulis</t>
  </si>
  <si>
    <t>tentang notifikasi kode lama dari semalam ga ada notifikasinya, padahal udah bener"nomernya ga ada yang salah, lambat banget terus responnya lama ga cepet</t>
  </si>
  <si>
    <t>https://play.google.com/console/u/0/developers/7061207022062748428/app/4974762361043895911/user-feedback/review-details?reviewId=74c870b5-aebe-4d5d-8c8e-356612970bd7&amp;corpus=PUBLIC_REVIEWS</t>
  </si>
  <si>
    <t>1. OTP Tidak Masuk/salah/melebihi batas maksimal</t>
  </si>
  <si>
    <t>Infinix HOT 10</t>
  </si>
  <si>
    <t xml:space="preserve">Android 10 (SDK 29)
</t>
  </si>
  <si>
    <t xml:space="preserve">Maaf ya jk ada hal yg membuat Kk Sulis tdk nyaman saat menggunakan PLN Mobile. Jk yg dimaksud mengenai OTP Kk tdk perlu cemas, namun sebelumnya Kk dpt memastikan terlebih dulu utk nomor yg digunakan dlm keadaan aktif &amp; sdh sesuai ya, serta ttp jaga kestabilan jaringan yg digunakan jg. Bila ada kendala, Kk bs info ke media layanan resmi PLN. Tks -MF
</t>
  </si>
  <si>
    <t>06.59</t>
  </si>
  <si>
    <t>masih susah login blm bisa akses buat bayar tagihan listriknya</t>
  </si>
  <si>
    <t xml:space="preserve">Xiaomi MI MAX 3
</t>
  </si>
  <si>
    <t xml:space="preserve">TIDAK DIANGKAT (3)
MHN DIBANTU CALL BY METABASE
6281256115552 - wahyu.brn9@gmail.com - IDPel 532710206393
6281380825969 - mwahyubrnndct@gmail.com - IDPel 542103936226/ 547200975622
6289522002686 - brndwahyuni@gmail.com 
6285655355077 - wahyufbrnts2@gmail.com - IDPel 515070760712
</t>
  </si>
  <si>
    <t xml:space="preserve">Pagi Kk Wahyu. Fyi, skrg PLN Mobile sdh menerapkan proses single login yg dmn menggunakan nomor ponsel &amp; PIN bertujuan utk memberikan kemudahan &amp; keamanan ekstra. Silakan Kk cb msk kembali dgn memakai nomor &amp; PIN yg dibuat, pastikan datanya sdh sesuai ya. Jk msh terkendala, Kk tinggal klik kanal bantuan pd icon headset di tampilan awal msk. Thx -MF
</t>
  </si>
  <si>
    <t>07.11</t>
  </si>
  <si>
    <t>Pilu Efendi</t>
  </si>
  <si>
    <t>PLN Blitar No Respon</t>
  </si>
  <si>
    <t>https://play.google.com/console/u/0/developers/7061207022062748428/app/4974762361043895911/user-feedback/review-details?reviewId=486ab485-3088-4c97-acee-ae44b8429344&amp;corpus=PUBLIC_REVIEWS</t>
  </si>
  <si>
    <t>TIDAK DIANGKAT (3)
MHN DIBANTU CALL BY METABASE
6289509865607 - piluefendi7@gmail.com - IDPel 514021430700</t>
  </si>
  <si>
    <t xml:space="preserve">Maaf bilamana ada pelayanan yg dirasa kurang berkenan bgi Kk Efendi. Mendengar kabar yg Kk infokan tsb, tentu akan jd atensi mimin ke depan agar semakin responsif lg dlm melayani setiap permasalahan kelistrikan Plgn. Bila ada keluhan Kk yg blm mendapatkan penanganan, silakan infokan via fitur Live Chat, CS mimin siap bantu tindak lanjuti. Tks :) MF
</t>
  </si>
  <si>
    <t>08.28</t>
  </si>
  <si>
    <t>ShintaBan</t>
  </si>
  <si>
    <t>Pengaduan di pln mobile "otomatis" diselesaikan padahal belum ada petugas datang. kemarin saya sampai 3x bikin pengaduan baru petugas datang (2 pengaduan sebelumnya dinyatakan selesai padahal belum ada petugas yg datang). Fitur chat dgn petugas juga tidak berfungsi. Hari ini saya bikin pengaduan lagi karena ternyata hasil kemarin listrik saya belum beres. Setelah MCB di kwh meter diganti kemarin, dr malam sampai pagi ini 4x drop, mgkn MCB penggantinya juga lemah.</t>
  </si>
  <si>
    <t>https://play.google.com/console/u/0/developers/7061207022062748428/app/4974762361043895911/user-feedback/review-details?reviewId=7b4a84c8-2870-4d07-b495-757bcca79fb2&amp;corpus=PUBLIC_REVIEWS</t>
  </si>
  <si>
    <t>Mimin mohon maaf atas ketidaknyamanan yg Kak Shinta alami. Feedback dr Kk sdh mimin noted &amp; hal ini jd atensi mimin ke depan terhadap perbaikan kesesuaian informasi penanganan keluhan Plgn. Terkait permasalahan Kk yg blm terselesaikan, mohon adukan ke CS di sosmed PLN 123, tentu mimin siap bantu tindak lanjuti ke Unit terkait hingga tuntas. :) -YA</t>
  </si>
  <si>
    <t>08.56</t>
  </si>
  <si>
    <t>Akmad khoirul Huda</t>
  </si>
  <si>
    <t>lama sekali sa menunggu NDA datang"</t>
  </si>
  <si>
    <t>https://play.google.com/console/u/0/developers/7061207022062748428/app/4974762361043895911/user-feedback/review-details?reviewId=f878b7bb-b824-4cc7-8201-faf70053c7a8&amp;corpus=PUBLIC_REVIEWS</t>
  </si>
  <si>
    <t>ULP WUA WUA/ DIBATALKAN</t>
  </si>
  <si>
    <t>Tidak perlu callback, G3226020400370
pelapor ahmad khoirul huda
Telepon 6282290666261
Alamat JLN BRIJEN M YUNUS RT - RW - KEL KADIA KEC KADIA KAB KENDARI PROV SULAWESI TENGGARA  warung makan mas khoirul
Permasalahan BEBERAPA RUMAH PADAM. CC.55.PUNTI / LAPORAN DIALIHKAN KE G3226020400701. CC.51.NENI</t>
  </si>
  <si>
    <t>Mhn maaf Kak Akmad, bila performa layanan kami blm cepat dlm menanggapi aduan Kk. Perihal laporan dgn No. G322602040XXXX, tlah admin FU kmbali ke Unit terkait agar dimaksimalkan penormalan jg penanganannya ya Kak. PLN trs berusaha meningkatkan pelayanan yg berkualitas demi kenyamanan &amp; kepuasan Plgn dlm menyelesaikan persoalan kelistrikan. Tks. -SH</t>
  </si>
  <si>
    <t>12.31</t>
  </si>
  <si>
    <t>Dave Korija</t>
  </si>
  <si>
    <t>Saya kasih bintang 5 buat aplikasinya karena cukup baik, tidak seperti pelayanan PLN yang sangat buruk, terlalu sering mati listrik, entah hujan atau tidak. Sangat mengurangi produktivitas karena saya harus berhenti kerja karena mati listrik. Alhasil harus begadang untuk menyelesaikannya.</t>
  </si>
  <si>
    <t>https://play.google.com/console/u/0/developers/7061207022062748428/app/4974762361043895911/user-feedback/review-details?reviewId=1d436f90-634a-485c-bc9d-b07a1df17885&amp;corpus=PUBLIC_REVIEWS</t>
  </si>
  <si>
    <t>Mohon maaf utk gangguan sering padam yg dialami, Kak Dave. Menindaklanjuti kendala yg terjadi, Kk dpt hub CS di fitur Live Chat/ jk terjadi padam, Kk bs manfaatkan fitur Pengaduan&gt; Pengaduan Listrik Padam. PLN tetap konsisten utk trs menjaga mutu keandalan pasokan listrik disetiap wilayah. Biar makin optimal, di update jg PLN Mobile nya ya. :) -YA</t>
  </si>
  <si>
    <t>12.47</t>
  </si>
  <si>
    <t>Rahmat Kurniawan</t>
  </si>
  <si>
    <t xml:space="preserve">penanganan lambat mulai tadi malam kilometer mati sampai sekarang blum ada penaganan.
</t>
  </si>
  <si>
    <t>https://play.google.com/console/u/0/developers/7061207022062748428/app/4974762361043895911/user-feedback/review-details?reviewId=0ae695a3-3ab6-4c9a-8e71-e24c98ada4c1&amp;corpus=PUBLIC_REVIEWS</t>
  </si>
  <si>
    <t xml:space="preserve">BUKAN USER PELANGGAN. TIDAK PERNAH MEMBERIKAN ULASAN
MHN DIBANTU CALL DATA MENDEKATI BY NAMA APKT 
6282211297501 - rahmat kurniawan
MOHON CALLBACK BY METABASE
6282369690415 - henryjr.elarcosa@gmail.com - IDPel 543301978216
6285319740310 - rahmatkurniawan77@gmail.com - IDPel537010202573
6282236640909 - erkaen84@gmail.com 
6281374021911 - rahmatkurniawan0292@gmail.com - IDPel 181204391898
</t>
  </si>
  <si>
    <t xml:space="preserve">Mimin mohon maaf, jk keluhan Kk Rahmat msh blm mendapatkan penanganan dgn baik. Utk menindaklanjuti pengaduannya, Kk dpt gunakan fitur Live Chat, agar CS mimin FU lg ke Unit terkaitnya. Feedback yg diberikan jd atensi admin ke depannya agar pelayanan yg diberikan dpt lebih responsif lagi dlm memberikan penanganan terhadap pengaduan Plgn. Tks :) -MF
</t>
  </si>
  <si>
    <t>13.08</t>
  </si>
  <si>
    <t>Khencur _band</t>
  </si>
  <si>
    <t xml:space="preserve">respon lama
</t>
  </si>
  <si>
    <t>https://play.google.com/console/u/0/developers/7061207022062748428/app/4974762361043895911/user-feedback/review-details?reviewId=8898f848-998c-4924-afde-4ee3f2041b4c&amp;corpus=PUBLIC_REVIEWS</t>
  </si>
  <si>
    <t>ULP DELANGGU/ DIBATALKAN</t>
  </si>
  <si>
    <t>TIDAK PERLU DICALL YA, by APKT G5226020402804// padam sekitar
NAMA: Zainal
ALAMAT: DK NGALAS JETIS RT.02 RW.04 DELANGGU
NO. TELP: 6287879661692
IDPEL: 524020506616</t>
  </si>
  <si>
    <t>Maaf sdh buat Kak Zainal menunggu. Kami tdk bermaksud demikian. Saat ini laporan dgn no. G522602040XXXX sdh kami follow up kmbli ke petugas Unit utk dpt ditangani lbh maksimal lg ya. Tim PLN terus berupaya meningkatkan kecepatan dan kualitas layanan agar kejadian serupa tdk terulang. Smg clear mslhnya &amp; Kk bs menikmati listrik dgn nyaman lg. :) -IP</t>
  </si>
  <si>
    <t>13.20</t>
  </si>
  <si>
    <t>Merry muhaimin09</t>
  </si>
  <si>
    <t xml:space="preserve">pakai ktp subsidi tetap tidak bisa daftar kwh meter daya 450, padahal ktpnya belum terpakai sama sekali
</t>
  </si>
  <si>
    <t>https://play.google.com/console/u/1/developers/7061207022062748428/app/4974762361043895911/user-feedback/review-details?reviewId=bba0cb6f-d2e9-44dc-8217-824e8db6e52e&amp;corpus=PUBLIC_REVIEWS</t>
  </si>
  <si>
    <t>5. Subsidi Listrik</t>
  </si>
  <si>
    <t>1. PB/PD/Balik Nama</t>
  </si>
  <si>
    <t>2. Keluhan Subsidi</t>
  </si>
  <si>
    <t xml:space="preserve">Hai Kak Merry. Fyi, untuk pengajuan pasang baru daya 450 subsidi Nomor Induk Kependudukan (NIK) harus terdaftar pada DTSEN (Data Tunggal Sosial dan Ekonomi Nasional). Apabila NIK Kk sdh terdaftar namun ttp terkendala, silakan hub CS via fitur Live Chat agar dpt kami bantu lakukan pengecekan. Kami berkomitmen memastikan subsidi tepat sasaran. :) -SH
</t>
  </si>
  <si>
    <t>13.46</t>
  </si>
  <si>
    <t>rizky puspita dewi</t>
  </si>
  <si>
    <t xml:space="preserve">saya beli token 200.000 sudah sesuai nominal dan nomor rekening nya . tapi tidak pembayaran tidak terdeteksi . sy sudah chat bagian chat online nya , sudah sya kirimi bukti transfernya. TPI ktnya tetap belum masuk masuk pmbayarannya . akhirnya kecewa .
</t>
  </si>
  <si>
    <t>https://play.google.com/console/u/0/developers/7061207022062748428/app/4974762361043895911/user-feedback/review-details?reviewId=fc3e8a92-fef9-48ae-bd07-5b5db9f029f7&amp;corpus=PUBLIC_REVIEWS</t>
  </si>
  <si>
    <t>1. Status Payment Berhasil tapi Token Tidak Muncul / Lama</t>
  </si>
  <si>
    <t xml:space="preserve">Hi Kak Rizky. Sebelumnya Kk tdk perlu cemas ya, jk nomor token blm muncul disaat proses payment sdh berhasil, silakan Kk bs cek lg nomor tokennya scra berkala pd billing surat elektronik/ bs refresh menu Aktivitas/ Kk dpt cek jg di Riwayat Pembelian Token. Jk token Kk msh jg blm tampil, yuk lapor kmbli via CS di Live Chat, agar di FU ke tim. :) -IP
</t>
  </si>
  <si>
    <t>13.51</t>
  </si>
  <si>
    <t>Saiful Bahri</t>
  </si>
  <si>
    <t xml:space="preserve">Kinerja yg ditunjukkan dlm menu pengaduan tdk mampu memberikan respon dr PLN ats keluhan pelanggan. Siapa yg menangani masalah, apa solusi yg diberikan dan feedback pelanggan ats penanganan pengaduan yg disampaikan.
</t>
  </si>
  <si>
    <t>https://play.google.com/console/u/1/developers/7061207022062748428/app/4974762361043895911/user-feedback/review-details?reviewId=52144df7-3e3f-424e-a39c-4b9c9ab72cd8&amp;corpus=PUBLIC_REVIEWS</t>
  </si>
  <si>
    <t>MHN DIBANTU CALL PELANGGAN BUAT MAKE SURE DGN DATA SBB:
No. Lapor: K1126020400010
Nama: SAIFUL BAHRI
No. Hp: 6285277186011</t>
  </si>
  <si>
    <t xml:space="preserve">Siang Kak Saiful. Admin mhn maaf ya Kak apabila ada layanan yg terasa blm brjalan maksimal. Utk memaksimalkan koordinasi &amp; solusi yg terbaik utk Kk, silakan Kk FU keluhannya ke CS jg melalui fitur Live Chat PLN Mobile/ sosial media PLN 123. Kami akan trus berupaya membantu agar prmslhn plgn mndpt penyelesaian yg efektif. Sehat selalu ya. Tks. -SH </t>
  </si>
  <si>
    <t>15.34</t>
  </si>
  <si>
    <t>IBRAHIM cq</t>
  </si>
  <si>
    <t xml:space="preserve">Pihak pln tolong dong kalo ada perbaikan atau pemutus arus listrik dikasih tau lewat sms atau apalah yang penting ada pemberitahuan sebelum pemadaman listrik khusus daerah yg terdampak aja. Saya jengkel kerja di depan komputer tiba2 listrik mati beberapa detik lalu nyala lagi, terus mati lagi beberapa detik abis itu nyala lagi. Kan kurang ajar bikin komponen komputer jadi cepat rusak. Khusus kalo ada bencana tetap dikasih tau setelahnya biar masyarakat itu gak sumpah serapah ke pln.
</t>
  </si>
  <si>
    <t>https://play.google.com/console/u/0/developers/7061207022062748428/app/4974762361043895911/user-feedback/review-details?reviewId=aab9cf16-14f4-41bb-9c44-dae662ca17cc&amp;corpus=PUBLIC_REVIEWS</t>
  </si>
  <si>
    <t>4. Pengaduan Listrik Padam/Keandalan Jaringan Distribusi</t>
  </si>
  <si>
    <t>2. Tidak Menerima Notifikasi Pemadaman / Tidak Update</t>
  </si>
  <si>
    <t>MHN DIBANTU CALL
IBRAHIM
1. 6285605334235
2. 085242190942
3. 6287894302123
4. 6281422012674
5. 6285711151584</t>
  </si>
  <si>
    <t>Maaf utk gangguan kelistrikannya. Pastikan ID listrik Kk tlah berhasil terdaftar pd apk PLN Mobile supaya dpt info padam ya. Bila gangguan listrik di lokasi Kk Ibrahim blm ada penyelesaian, segera lapor lwt menu Pengaduan/ fitur Live Chat, biar di FU ya. PLN trs berupaya meningkatkan kualitas komunikasi &amp; keandalan pasokan listrik kpd Plgn. Tks -IP</t>
  </si>
  <si>
    <t>16.21</t>
  </si>
  <si>
    <t>aang saryanto</t>
  </si>
  <si>
    <t xml:space="preserve">banyak trouble Dan sring error. banyak kembali ke menu awal sewaktu masukan kode dan photo tamper di meteran
</t>
  </si>
  <si>
    <t>https://play.google.com/console/u/0/developers/7061207022062748428/app/4974762361043895911/user-feedback/review-details?reviewId=d1f83668-ebb7-4005-ae4b-3f539f313e63&amp;corpus=PUBLIC_REVIEWS</t>
  </si>
  <si>
    <t>5. kWh Meter Meter Pra/Paskabayar</t>
  </si>
  <si>
    <t>1. Tidak Bisa Submit Pengaduan</t>
  </si>
  <si>
    <t>Sore Kk Aang, kami menyayangkan kendalanya. Sbg solusi, segera update ke versi terbaru PLN Mobile lalu coba restart perangkat, Clear Cache, perhatikan ruang penyimpanan &amp; gunakan trs koneksi stabil agar tdk trjdi force closed ya. Apabila kendala berlanjut, Kk bs lapor via fitur Live Chat ya. PLN trs meningkatkan kualitas layanan yg lbh baik. :) -IP</t>
  </si>
  <si>
    <t>17.13</t>
  </si>
  <si>
    <t>bahtiar jakarullah</t>
  </si>
  <si>
    <t xml:space="preserve">di daerah kec camplong kab sampang kalo hujan mati hidup mati hidup bikin rusak k alat elektronik
</t>
  </si>
  <si>
    <t>https://play.google.com/console/u/1/developers/7061207022062748428/app/4974762361043895911/user-feedback/review-details?reviewId=5c064e2d-925d-4583-8522-8825180c7faa&amp;corpus=PUBLIC_REVIEWS</t>
  </si>
  <si>
    <t>MHN DIBANTU CALL DATA BY METABASE
jakarullahbahtiar@gmail.com
6285387940072</t>
  </si>
  <si>
    <t>Kak Bahtiar, admin memahami ketidaknyamanan Kk terkait pemadaman yg sering terjadi dlm durasi singkat. Admin akan trus berupaya menjaga keandalan listrik agr tdk mengganggu aktivitas Kk sehari-hari ya. Jk terjadi pemadaman listrik, Kk bs segera gunakan fitur Live Chat, yg akn terhubung dgn CS PLN 123 utk dilakukan penanganan ke Unit terkait. :) -SH</t>
  </si>
  <si>
    <t>18.08</t>
  </si>
  <si>
    <t>Farid Savero</t>
  </si>
  <si>
    <t xml:space="preserve">pelayanan live chat lemot, verifikasi subsidi selalu gagal. pdhl id KTP sebelumnya dicek sudah terdaftar subsidi
</t>
  </si>
  <si>
    <t>https://play.google.com/console/u/1/developers/7061207022062748428/app/4974762361043895911/user-feedback/review-details?reviewId=24f39674-75b4-451e-9632-ce093ee71c7d&amp;corpus=PUBLIC_REVIEWS</t>
  </si>
  <si>
    <t>MHN DIBANTU CALL DATA BY ECE
Email: faridsavero69@gmail.com
No. Hp: 6289529076143</t>
  </si>
  <si>
    <t>Maaf Kak Farid jk layanan kami blm maksimal dlm membantu permasalahan. Jgn khawatir ya, admin bantu sampai clear. Namun admin bth cek data lbh dlu &amp; mhn kesediaan Kk utk infokan datanya ke CS via sosmed PLN 123, agar proses FU brjln dgn baik ya. PLN trus meningkatkan performa fitur spy plgn lebih aman &amp; nyaman dlm bertransaksi di PLN Mobile. :) -SH</t>
  </si>
  <si>
    <t>18.39</t>
  </si>
  <si>
    <t>ervan maulana</t>
  </si>
  <si>
    <t xml:space="preserve">ga bisa login . loading terus
</t>
  </si>
  <si>
    <t>https://play.google.com/console/u/0/developers/7061207022062748428/app/4974762361043895911/user-feedback/review-details?reviewId=fff0a4ec-d0c5-449d-bd9d-b5754c73d472&amp;corpus=PUBLIC_REVIEWS</t>
  </si>
  <si>
    <t>Malam Kak Ervan, kami menyayangkan atas kendala yg tlah mengganggu aktivitas Kk di PLN Mobile. Sblm kami bantu cek, mhn pastikan ketika masuk apk gunakan Nmr Ponsel aktif &amp; menginputkan PIN dgn benar juga sesuai ya. Bila blm jg berhasil masuk apk, koordinasi &amp; follow up siap kami maksimalkan. Silakan buat laporan kpd CS via fitur Live Chat. Tks -IP</t>
  </si>
  <si>
    <t>18.43</t>
  </si>
  <si>
    <t>Telecom Asia</t>
  </si>
  <si>
    <t>sangat susah untuk membuka aplikasi ini pdahal udah di update otomatis,jaringanya muter muter terus dan prosesnya lama,tolong diperbaiki agar lebih mudah menggunakanya</t>
  </si>
  <si>
    <t>https://play.google.com/console/u/0/developers/7061207022062748428/app/4974762361043895911/user-feedback/review-details?reviewId=f19e02bd-39d7-427f-8aa5-d2bd3d7d9d8e&amp;corpus=PUBLIC_REVIEWS</t>
  </si>
  <si>
    <t>Selamat malam Kakak. Jk Kk temui kendala saat hendak membuka apk PLN Mobile, make sure kapasitas memori mencukupi, lakukan clear cache utk memaksimalkan performa &amp; gunakan trs koneksi stabil ya. Lalu coba masuk scr berkala menggunakan nomor HP yg aktif &amp; input PIN yg tlah Kk buat sblmnya. Jk msh kesulitan, jgn ragu hub CS di fitur Live Chat. :) -IP</t>
  </si>
  <si>
    <t>19.33</t>
  </si>
  <si>
    <t>Wahyu Imam Nasrudin</t>
  </si>
  <si>
    <t xml:space="preserve">saldo bank sudah terpotong, tapi status masih nunggu pembayaran, korup amat token 20ribu doang 👏
</t>
  </si>
  <si>
    <t>https://play.google.com/console/u/1/developers/7061207022062748428/app/4974762361043895911/user-feedback/review-details?reviewId=18c24304-3d07-4c46-87bc-c0f0f7bff617&amp;corpus=PUBLIC_REVIEWS</t>
  </si>
  <si>
    <t>Hi Kak Wahyu, maaf atas kendala yg sharusnya tdk trjdi. Kk bs cek lg nomor tokennya scra berkala pd billing surat elektronik/ bs refresh menu Aktivitas/ Kk dpt cek jg di Riwayat Pembelian Token. Jk token Kk msh blm tampil, Kk dpt klik tombol "Perlu Bantuan" pd riwayat trx Kk, agar kami lakukan penelusuran &amp; infokan solusi yg Kk butuhkan. Tks :) -SH</t>
  </si>
  <si>
    <t>20.11</t>
  </si>
  <si>
    <t>Dedi Afrianto</t>
  </si>
  <si>
    <t xml:space="preserve">Saya sudah 3 kali melaporkan Gangguan listrik yang saya alami lewat aplikasi ini, yaitu seringnya dilakukan Pemadaman listrik di daerah saya tanpa pemberitahuan. Setelah dapat nomor komplain, saya pantau terus tindak lanjutnya, tapi sayang sekali tidak di update. Anehnya, setelah menunggu kurang lebih 3 jam sampai listrik padam. Tiba2 laporan saya statusnya berubah menjadi "dibatalkan oleh konsumen". Padahal tdk pernh saya lakukan
</t>
  </si>
  <si>
    <t>https://play.google.com/console/u/0/developers/7061207022062748428/app/4974762361043895911/user-feedback/review-details?reviewId=1636aa18-295a-49e4-898d-f3dadd1f67cb&amp;corpus=PUBLIC_REVIEWS</t>
  </si>
  <si>
    <t>ULP TELAGA/ DIBATALKAN</t>
  </si>
  <si>
    <t>SUTG</t>
  </si>
  <si>
    <t>by APKT G3126020400824// Listrik tiba tiba padam, tanpa ada pemberitahuan
NAMA: Dedi Afrianto
ALAMAT: JL DULOMO UTARA - JALAN RUSLI. DATAU 2 No.     
NO. TELP: 6282388547786
IDPEL: 316500901448</t>
  </si>
  <si>
    <t>Maaf bila ada hal yg kurang berkenan, Kak Dedi. Memproses laporannya dgn nmr G552602010XXXX, tlah kami FU ke Unit lg supaya dpt tindak lanjut yg tepat &amp; efektif ya. Atas pembatalan yg dialami, hal ini jd bhn evaluasi &amp; peningkatan layanan ke depan. PLN trs berupaya meningkatkan keandalan jaringan juga penyampaian informasi kepada pelanggan. Tks -IP</t>
  </si>
  <si>
    <t>20.33</t>
  </si>
  <si>
    <t>Diixzzy Ez</t>
  </si>
  <si>
    <t xml:space="preserve">responnya lama banget
</t>
  </si>
  <si>
    <t>https://play.google.com/console/u/1/developers/7061207022062748428/app/4974762361043895911/user-feedback/review-details?reviewId=622f48a6-cd9f-4584-a8f9-33ef6441dc94&amp;corpus=PUBLIC_REVIEWS</t>
  </si>
  <si>
    <t xml:space="preserve">Malam Kak, mhn maaf jk terjadi hal yg krg berkenan. Bila trdpt pengaduan yg blm mndpt respon, Kk jg bs loh FU lg laporannya via fitur Live Chat di PLN Mobile, disana ada CS mimin yg akan bantu maksimalkan tindak lanjut atas kendalanya. Jgn khawatir, layanan tsb bebas pulsa &amp; siaga 24 jam ya. PLN trs menjangkau pelayanan Plgn dr segala sisi. :) -SH
</t>
  </si>
  <si>
    <t>20.48</t>
  </si>
  <si>
    <t>Agatha Kosim</t>
  </si>
  <si>
    <t xml:space="preserve">Beberapa kali error tidak dapat scan barcode (untuk charge mobil EV), kemudian setiap chat hotline baik lewat app atau tersambung whatsapp tidak diberikan solusi sama sekali
</t>
  </si>
  <si>
    <t>https://play.google.com/console/u/0/developers/7061207022062748428/app/4974762361043895911/user-feedback/review-details?reviewId=26b3262f-d026-4c0b-a40b-07a4884fe6e3&amp;corpus=PUBLIC_REVIEWS</t>
  </si>
  <si>
    <t>MHN DIBANTU CALL
Agatha (agathakosim1511@gmail.com)
6287883308269
6287840832125</t>
  </si>
  <si>
    <t>Maaf atas ketidaknyamannya ya, Kak Agatha. Jk alami kendala saat scan barcode SPKLU, coba close apk trlbh dahulu kemudian Clear Cache utk perbaiki bug yg ada. Lalu coba berkala dgn koneksi stabil. Bila mslh berlanjut, silakan hub Hotline 087771112123/ hub CS via Fitur Live Chat. PLN berkomitmen penuh utk memaksimalkan performa yg lbh handal. :) -IP</t>
  </si>
  <si>
    <t>21.44</t>
  </si>
  <si>
    <t>Ukat Supritna</t>
  </si>
  <si>
    <t xml:space="preserve">bikin pusing cara daftar nya masukin kodenya harus extra cepat
</t>
  </si>
  <si>
    <t>https://play.google.com/console/u/0/developers/7061207022062748428/app/4974762361043895911/user-feedback/review-details?reviewId=9894ac66-210b-4fdc-a783-ebcfc8006a79&amp;corpus=PUBLIC_REVIEWS</t>
  </si>
  <si>
    <t xml:space="preserve">Malam Kk Ukat, kami coba pahami kendalanya ya. Jk terkendala saat masuk ke apk dgn no ponsel, pastikan lg nomor HP aktif &amp; sesuai. Kalau baru registrasi, nantinya akan ada kode verifikasi masuk &amp; mhn lgsg diinput ya. Lalu, lanjut isi data dgn benar serta buat PIN yg mdh Kk ingat. Bila msh kesulitan, hub CS via Live Chat. Smg aman &amp; berhasil. :) -IP
</t>
  </si>
  <si>
    <t>23.04</t>
  </si>
  <si>
    <t>Rifki Riyadul Iman</t>
  </si>
  <si>
    <t>buat pengaduan kendala listrik, pas mau cek pengaduan malah gaada, apps eror. heran...</t>
  </si>
  <si>
    <t>https://play.google.com/console/u/0/developers/7061207022062748428/app/4974762361043895911/user-feedback/review-details?reviewId=04924816-2616-4a6e-bc29-948739370484&amp;corpus=PUBLIC_REVIEWS</t>
  </si>
  <si>
    <t>1. Lacak Pengaduan Anda</t>
  </si>
  <si>
    <t>1. Status Pengaduan Tidak Update</t>
  </si>
  <si>
    <t>MHN CALL BACK BY METABASE :
6281283646815.dw9se2jjpwcok@example.com</t>
  </si>
  <si>
    <t xml:space="preserve">Kk Rifki, tks ya sdh memberikan informasi mengenai pengaduan Kk. Hal ini jd atensi kedepannya agr solutif lagi dlm menangani pengaduan plgn. Pastikan saat klik Lacak Sekarang&gt; masukan No pengaduan yg terdiri G/K sdh dipastikan benar &amp; koneksi dlm keadaan stabil. Jk msh error, Kk bs lakukan Clear Cache ya. Jgn lupa update PLN Mobilenya ya Kk. :) -AL
</t>
  </si>
  <si>
    <t>23.49</t>
  </si>
  <si>
    <t>kidd</t>
  </si>
  <si>
    <t>pelayanan kurang memuaskan. listrik padam dari jam 19:00 hingga 23:45 blom juga ditangani. kecewa padahal buat usaha sampai ngantuk ditungguin gk datang² petugasnya!! gk ada respon</t>
  </si>
  <si>
    <t>https://play.google.com/console/u/0/developers/7061207022062748428/app/4974762361043895911/user-feedback/review-details?reviewId=f53c7e9d-3e80-4399-871f-b7e4ea97096d&amp;corpus=PUBLIC_REVIEWS</t>
  </si>
  <si>
    <t>Pagi Kak, admin tdk ingin membuat Kk kecewa atas pengaduan pemadaman yg blm ada tindak lanjut. Bila gangguan listrik di lokasi Kk blm ada penyelesaian, segera lapor kembali melalui menu Pengaduan/ fitur Live Chat, biar di FU ke Unit pelayanan terkait nya. PLN senantiasa meningkatkan kualitas komunikasi &amp; keandalan pasokan listrik bagi Plgn. :) -AL</t>
  </si>
  <si>
    <t>07.33</t>
  </si>
  <si>
    <t>Jumadil Sukron</t>
  </si>
  <si>
    <t>pelayanan kurang, respon kurang cepat. tolong pihak PLN mobile untuk kedepannya diperbaiki lagi sistem pelayanan nya.</t>
  </si>
  <si>
    <t>https://play.google.com/console/u/0/developers/7061207022062748428/app/4974762361043895911/user-feedback/review-details?reviewId=385f970e-2f52-465b-9561-2a8c80d71398&amp;corpus=PUBLIC_REVIEWS</t>
  </si>
  <si>
    <t>POSKO ULP UJUNG BATU/ BATAL</t>
  </si>
  <si>
    <t>RKR</t>
  </si>
  <si>
    <t>TIDAK PERLU CALL BACK DATA DITEMUKAN BY APKT : G1826020500269
181140101845
Jumadil sukran
DS PENDALIAN No.0 RT.0 RW.0  
6281374203743
POSKO ULP UJUNG BATU/ Penugasan regu
Keluhan : kwh saya tidak bisa diisi token. tulisan periksa , CTT telah dikirim ke plg namun tidak dapat di input (gagal), Petugas yantek agar dapat mendatangi lokasi pelanggan</t>
  </si>
  <si>
    <t>Kk Jumadil, maaf jk terjadi hal yg krg berkenan ya. Stlah mimin lakukan pengecekan atas laporan yg sdh Kk ajukan sebelumnya melalui CS PLN 123, pada nomor Pengaduan G18260205XXXXX ini Kk jgn khawatir ya, mimin akan lakukan tindak lanjut ke Unit PLN terkaitnya utk segera ditindak lanjuti. PLN trs memberikan pelayanan yg relavan kepada plgn. :) -AL</t>
  </si>
  <si>
    <t>08.52</t>
  </si>
  <si>
    <t>sudi yanto</t>
  </si>
  <si>
    <t>setiap ada laporan diundur undur</t>
  </si>
  <si>
    <t>https://play.google.com/console/u/0/developers/7061207022062748428/app/4974762361043895911/user-feedback/review-details?reviewId=09defa30-9645-4b90-a7dd-c4434c4f3681&amp;corpus=PUBLIC_REVIEWS</t>
  </si>
  <si>
    <t xml:space="preserve">BUKAN USER PELANGGAN. TIDAK PERNAH MEMBERIKAN ULASAN
MHN CALL BACK BY METABASE :
muhamadfachrysudiyanto@gmail.com        6282138002129        
maryanto.sudiharjo@gmail.com                6281319495796
opindiantoro@gmail.com                        6281226957780        
</t>
  </si>
  <si>
    <t xml:space="preserve">Kk Sudi, admin tdk bermaksud menimbulkan ketidaknyamanan kpd Kk terkait blm adanya tindak lanjut. Kk bs FU lgi via fitur Live Chat, disana ada CS yg akan bantu maksimalkan tindak lanjut atas kendalanya. Jgn khawatir ya Kak, layanan tsb bebas pulsa &amp; CS PLN siaga selama 24 jam. PLN trs memberikan evaluasi terhadap layanan ke arah yg lbh baik. :) -AL
</t>
  </si>
  <si>
    <t>09.26</t>
  </si>
  <si>
    <t>Arie Nugroho</t>
  </si>
  <si>
    <t>payah slow respon, baru tau afa pengaduan yg bisa di cancel sepihak</t>
  </si>
  <si>
    <t>https://play.google.com/console/u/0/developers/7061207022062748428/app/4974762361043895911/user-feedback/review-details?reviewId=02c46e94-302b-42bb-ba15-9d6dca4d1db8&amp;corpus=PUBLIC_REVIEWS</t>
  </si>
  <si>
    <t>1. kWh meter rusak / tidak berfungsi</t>
  </si>
  <si>
    <t>TIDAK PERLU CALL BACK DATA DITEMUKAN BY ECE: G1426020402201
BP ARI
JL KENANGA 1 NO 58 BLOK- RT 17 RW 01 LORONG ANDA KEL TALANG BAKUNG KEC PALMERAH KOTA JAMBI PROV JAMBI (ACUA DEKAT MASJID DARUL HIKMAH)
143106031729
082184333080
POSKO ULP KOTA BARU/SELESAI
*permasalahan*
PADAM 1 RUMAH PRBAYAR (APP TERTERA BLANK).MCB KEADAAN ON &amp; SEKERING PEMBAGI ON. MOHON BANTUAN TINDAK LANJUT SEGERA, PERMASALAHAN PELANGGAN BELUM SELESAI. CC.51.SHONIF.  PELANGGAN MENGHUBUNGI PLN 123 KEMBALI BELUM ADA PENANGANAN PETUGAS CC.54.FERI // PELANGGAN LAPOR ULANG JAM 22:39, MENGANCAM MEMVIRALKAN (CC.51.FAISAL)</t>
  </si>
  <si>
    <t xml:space="preserve">Kak Arie, maaf ya jika laporan Kk blm dpt dilakukan tindak lanjut ke Unit terkait. Menindaklanjuti kendalanya akan kami FU ke Unit dgn no. Lapor G14260204XXXXX, kami berharap laporan Kk dpt terselesaikan dengan maksimal oleh petugas. PLN akan terus berupaya untuk mempercepat proses penanganan aduan plgn sesuai dengan prosedur yang berlaku. :) -AL
</t>
  </si>
  <si>
    <t>09.29</t>
  </si>
  <si>
    <t>Hasni Lmc Official</t>
  </si>
  <si>
    <t>pelayanan buruk, , , laporan server penuh gak ditanggapi, , , pajak buat apa</t>
  </si>
  <si>
    <t>https://play.google.com/console/u/0/developers/7061207022062748428/app/4974762361043895911/user-feedback/review-details?reviewId=66de0e83-88e6-4f5b-97de-4a6f34f41172&amp;corpus=PUBLIC_REVIEWS</t>
  </si>
  <si>
    <t>8. Contact Us</t>
  </si>
  <si>
    <t>1. Fitur Live Chat Tidak Bisa Digunakan</t>
  </si>
  <si>
    <t xml:space="preserve">Kak, maaf ya ats kendala saat Kk lapor pengaduan via fitur Live Chat. Sbg informasi, PLN menyediakan beberapa alternatif pelayanan pengaduan kelistrikan yg bs Kk gunakan utk mempermudah kendala Kk. Salah satunya, Kk bs manfaatkan fitur Pengaduan di PLN Mobile/ melalui kanal media sosial resmi milik PLN yg siap siaga 1x24 jam. Smg dpt membantu. -AL
</t>
  </si>
  <si>
    <t>10.57</t>
  </si>
  <si>
    <t>DEWITA HANDOKO</t>
  </si>
  <si>
    <t>instal aplikasi,daftar,transakai lewar ini aplikasi eh ada pemadaman ndak dikasih info.mbok yao kalo ada pemadaman dikasih info lewat aplikasi ini biar ada persiapan.</t>
  </si>
  <si>
    <t>https://play.google.com/console/u/0/developers/7061207022062748428/app/4974762361043895911/user-feedback/review-details?reviewId=18d371f2-ad43-4c34-a02a-7a33f0228601&amp;corpus=PUBLIC_REVIEWS</t>
  </si>
  <si>
    <t xml:space="preserve">Maaf ya Kak, jika notifikasi pemadaman pada aplikasi PLN Mobile Kk tdk update. Pastikan ID kelistrikan Kk sdh berhasil terdaftar pd apk PLN Mobile agar dpt info padam. Stlah berhasil terdaftar, Kk bs lihat notifikasi pemadaman pd icon Lonceng. Jk gangguan listrik di lokasi Kk blm ada penyelesaian, lapor di fitur Live Chat, biar di dpt FU ya. :) -AL
</t>
  </si>
  <si>
    <t>10.59</t>
  </si>
  <si>
    <t>Muhammad Athallah</t>
  </si>
  <si>
    <t>daftar email sudah dimasuk kan verkali kali tidak dapat kode verifikasi terlalu ribet</t>
  </si>
  <si>
    <t>https://play.google.com/console/u/0/developers/7061207022062748428/app/4974762361043895911/user-feedback/review-details?reviewId=3ac188a4-24a8-4575-9188-b32b28ddea8c&amp;corpus=PUBLIC_REVIEWS</t>
  </si>
  <si>
    <t>BUKAN USER PELANGGAN. TIDAK PERNAH MEMBERIKAN ULASAN
MHN CALL BACK BY METABASE :
mmeydyathallah@gmail.com        6285157357660
rafiakmal942@gmail.com                6285713116525
rifqimuhammad1513@gmail.com        628817456687</t>
  </si>
  <si>
    <t xml:space="preserve">Maaf ya Kk Athallah sdh membuat Kk tdk nyaman. Make sure alamat surat elektronik yg didaftarkan aktif serta kondisi inbox tdk penuh utk bs menerima surat elektronik msk &amp; lakukan jg pengecekan pd spam/ junk. Jk berkenan, Kk cb berkala &amp; pastikan koneksi prima ya. Jk proses verifikasi msh jg terkendala, Kk bs infokan ke CS pda sosmed PLN 123. :) -AL
</t>
  </si>
  <si>
    <t>11.06</t>
  </si>
  <si>
    <t>Dadi Rw78</t>
  </si>
  <si>
    <t>beginilah aplikasi pemerintah, gak aplikasi gak website, masa mau login atau daftar aja susah</t>
  </si>
  <si>
    <t>https://play.google.com/console/u/0/developers/7061207022062748428/app/4974762361043895911/user-feedback/review-details?reviewId=3ee6442b-ef41-44ff-a85e-8d8742b05307&amp;corpus=PUBLIC_REVIEWS</t>
  </si>
  <si>
    <t xml:space="preserve">Kak Dadi, admin tdk berniat utk menghambat proses masuk pd aplikasi PLN Mobile Kk ya. Agar dpt admin bantu cek, mhn pastikan ketika masuk apk gunakan No Ponsel aktif, sesuai &amp; input PIN dgn benar ya Kak. Bila blm jg berhasil masuk pada aplikasi PLN Mobile, koordinasi ke CS admin agar siap bantu maksimalkan kembali kendala yg terjadi pada Kk. :) -AL
</t>
  </si>
  <si>
    <t>11.11</t>
  </si>
  <si>
    <t>Delian Martin</t>
  </si>
  <si>
    <t>gajelas udah beberapa akun email tapi tetap tidak ada notif verivikasi ke email. dan bilangnya sudah di kirim via email</t>
  </si>
  <si>
    <t>https://play.google.com/console/u/0/developers/7061207022062748428/app/4974762361043895911/user-feedback/review-details?reviewId=9a7ff68e-dff0-47bd-9b9c-4d8e7b35c8fd&amp;corpus=PUBLIC_REVIEWS</t>
  </si>
  <si>
    <t xml:space="preserve">Maaf atas kendala yg dialami ya Kak Delian. Pastikan surat elektronik yg didaftarkan aktif &amp; tdk penuh, serta lakukan pengecekan folder spam/ junk. Cba ulangi prosesnya secara berkala dengan jaringan yang stabil. Apabila masih belum berhasil, Kk dapat menghubungi CS melalui akun resmi PLN 123. PLN senantiasa meningkatkan mutu performa fitur. :) -AL
</t>
  </si>
  <si>
    <t>11.55</t>
  </si>
  <si>
    <t>Bittami Niamul Aziz</t>
  </si>
  <si>
    <t xml:space="preserve">aplikasi gak ada fungsinya, login saja gak bisa. gak niat buat aplikasi pln.
</t>
  </si>
  <si>
    <t>https://play.google.com/console/u/0/developers/7061207022062748428/app/4974762361043895911/user-feedback/review-details?reviewId=d3f4d605-45c2-4eb2-8e2d-4dda616c43ed&amp;corpus=PUBLIC_REVIEWS</t>
  </si>
  <si>
    <t>3709129 
KELUHAN PENGGUNA PLN MOBILE RATING 1. TGL 5/2/2026  SEJAK BEBERAPA BULAN LALU PELANGGAN  TIDAK DAPAT LOGIN APLIKASI PLN MOBILE, SESUAI INFO YBS PADA SAAT SETELAH INPUT NOMOR HP TERDAPAT KENDALA LOADING. PLN 123 TELAH MEMASTIKAN MENGGUNAKAN JARINGAN STABIL, MENGGUNAKAN APLIKASI PLN MOBILE VERSI TERBARU, MELAKUKAN CLEAR CACHE DAN LOGIN LOGOUT. #REVIEWPLNMOBILE
NAMA PELANGGAN : BP BITTAMI
NAMA AKUN : Bittami Niamul Aziz 
EMAIL PELANGGAN :  bittaminiamulaziz@gmail.com   
NOMOR TELEPON : 6285749074773
ID METER : 514060217403
ALAMAT : DS JARAK  324     RT-  4 / RW- 2 KEL JARAK KEC PLOSO KLATEN KEDIRI 
JENIS HP :  Infinix NOTE 50 Pro
VERSI ANDROID : Android 15 (SDK 35)
VERSI PLN MOBILE : 5.2.77
CC.54.KUSUMA.CBC
ISI REVIEW :
aplikasi gak ada fungsinya, login saja gak bisa. gak niat buat aplikasi pln.
MHN CALL BACK BY METABASE :
bittaminiamulaziz@gmail.com        6285749074773</t>
  </si>
  <si>
    <t xml:space="preserve">Hai Kk Aziz. Mhn kesediannya Kk dpt cb masuk dgn internet yg stabil &amp; coba lg secara berkala ya. Sbg saran, Kk dpt lakukan Clear Cache pd perangkat. Setelah itu, silakan Kk cb msk kembali dgn memakai nomor &amp; PIN yg dibuat, pastikan datanya sdh sesuai ya. Jk msh terkendala, Kk tinggal klik kanal bantuan pd icon headset di tampilan awal masuk. :) -AL
</t>
  </si>
  <si>
    <t>12.38</t>
  </si>
  <si>
    <t>Namaewanemasan</t>
  </si>
  <si>
    <t>sebenarnya saya malas kasih rating,berhubung saya alami kendala yg panjang hanya karena masalah sepele tp gk jg ada penyelesaian,yg balasin laporan saya jg robot jd gk selesai" tu urusan,ribet jdny!!!</t>
  </si>
  <si>
    <t>https://play.google.com/console/u/0/developers/7061207022062748428/app/4974762361043895911/user-feedback/review-details?reviewId=15b0e529-8a98-4ed6-9f75-8e61434d9f45&amp;corpus=PUBLIC_REVIEWS</t>
  </si>
  <si>
    <t xml:space="preserve">Siang Kk, maaf bila keluhan Kk blm mendapatkan penanganan yg optimal. Untuk menindaklanjuti pengaduan tsb, Kk dpt menggunakan fitur Pengaduan/ sosmed PLN 123 supaya kami dpt kembali melakukan FU ke Unit terkait. Masukan yg diberikan menjadi perhatian kami agar ke depannya pelayanan dapat lebih responsif dalam menangani setiap pengaduan Plgn. :) -AL
</t>
  </si>
  <si>
    <t>12.43</t>
  </si>
  <si>
    <t>Oppo Medan</t>
  </si>
  <si>
    <t>PLN Medan selatan mmg hancur cara kerjanya.. ini kali kedua listrik kami dinaikkan tagihannya dgn alasan rumah berpagar.. smntara biasa 450 ribuan tagihan saya.. skrg 680 an.. say tidak terima ya.. tolong dinormalkan kembali tagihan saya.. perumahan rievera blok M no 86 bangun mulia amplas..</t>
  </si>
  <si>
    <t>https://play.google.com/console/u/0/developers/7061207022062748428/app/4974762361043895911/user-feedback/review-details?reviewId=518cd96f-6618-45de-9fe6-6e01c9c846d6&amp;corpus=PUBLIC_REVIEWS</t>
  </si>
  <si>
    <t>BUKAN USER PELANGGAN. TIDAK PERNAH MEMBERIKAN ULASAN
Mohon bantuan callback by Metabase
oppomedanku@gmail.com - 6282272491107
oppomedanjuni2021@gmail.com - 6282376124009
oppomedann20@gmail.com - 6281360296526</t>
  </si>
  <si>
    <t>Mimin cb bantu telusuri keluhan yg Kk alami ya. Agar mimin dpt mengidentifikasi penyebab lonjakan tagihan tsb, silakan Kk dpt lapor melalui fitur Live Chat ya. Sbg solusi, Kk jg dpt manfaatkan fitur SwaCAM utk periode catat meter mandiri berlangsung dr tgl 23 - 27 setiap bulannya, agar dpt mengetahui estimasi tagihan listrik bln berikutnya. :) -YA</t>
  </si>
  <si>
    <t>16.56</t>
  </si>
  <si>
    <t>Rony Chrisnawan</t>
  </si>
  <si>
    <t xml:space="preserve">buat ngecharge mobil di SPKLU terlalu sering error,nyantol di pembayaran terus gagal,eror: no healthy upstream,can not connect upstream 😮‍💨 padahal fatal banget untung bawa portable,ngecharge di SPLU demi menyambung hidup Alhamdulillah nyampe Rumah sisa 8%,AC off, Audio Off, Fan Off, speed max 40km/j 3 SPKLU, eror sama
</t>
  </si>
  <si>
    <t>https://play.google.com/console/u/0/developers/7061207022062748428/app/4974762361043895911/user-feedback/review-details?reviewId=6f628ce4-bedb-49d1-8c80-56b421b4bfa7&amp;corpus=PUBLIC_REVIEWS</t>
  </si>
  <si>
    <t xml:space="preserve">TIDAK DIANGKAT (3)
MOHON CALLBACK BY METABASE
6282221852636 - ronychrisnawan@gmail.com - IDPel 520060015247/ 520060147375/ 520061375888/ 520062008060
</t>
  </si>
  <si>
    <t xml:space="preserve">Mohon maaf atas ketidaknyamanan yg dialami. Admin akan benahi &amp; tingkatkan kembali setiap fitur layanan SPKLU agar makin mudah digunakan oleh user. Terkait kendala soal SPKLU, Kk Rony bs hub Hotlinenya di 087771112123/ jk bth bantuan, hub CS admin di fitur Live Chat. PLN trs berkomitmen memaksimalkan layanan SPKLU agar ttp berjalan dgn baik. :) -MF
</t>
  </si>
  <si>
    <t>18.02</t>
  </si>
  <si>
    <t>Eka Khaharap</t>
  </si>
  <si>
    <t>aplikasi gagal tidak bisa disambungkan ke pembayaran</t>
  </si>
  <si>
    <t>https://play.google.com/console/u/0/developers/7061207022062748428/app/4974762361043895911/user-feedback/review-details?reviewId=6b4f08a5-d14f-4b53-8d26-dcba742396e9&amp;corpus=PUBLIC_REVIEWS</t>
  </si>
  <si>
    <t>"3710623. KELUHAN PENGGUNA PLN MOBILE RATING 1. TGL 18 OKTOBER 2025 MELAKUKAN PEMBELIAN TOKEN MELALUI APLIKASI PLN MOBILE SEBESAR RP500.000 DENGAN PEMBAYARAN SHOPEE PAYLATER DAN INFO PELANGGAN PEMBAYARAN SHOPEE PAYLATER TETAP DITAGIH NAMUN TIDAK MENERIMA NO. TOKEN. SAAT DIHUBUNGI, YBS TELAH BERHASIL MENGETAHUI NO. TOKEN TSB MELALUI RIWAYAT TRANSAKSI DAN TOKEN BERHASIL DIINPUT. PELANGGAN BERSEDIA MENGUBAH RATING APLIKASI PLN MOBILE. #REVIEW PLN MOBILE
NAMA PELANGGAN : Eka Khaharap
NAMA AKUN : Eka Khaharap
EMAIL PELANGGAN : ekakhaharap@gmail.com
NOMOR TELEPON : 6281255847700
ID PELANGGAN : 224000718120
ALAMAT : JL MENTENG XIV RT. 5 RW.8 MENTENG PALANGKARAYA
JENIS HP : Infinix NOTE 40S
VERSI ANDROID : -
VERSI PLN MOBILE : V5.2.77
CC.54.LESTARI.CBC
ISI REVIEW :
aplikasi gagal tidak bisa disambungkan ke pembayaran"</t>
  </si>
  <si>
    <t>Sore Kak Eka. Mimin mohon maaf ya Kk apabila mengalami kendala saat bertransaksi di apk PLN Mobile. sbg langkah awal, mimin sarankan Kk cb lakukan Clear Cache pd perangkatnya dulu, lalu pastikan koneksi internet dlm kondisi stabil saat proses pembayaran berlangsung. Apabila kendala msh terjadi, Kk dpt hub CS mimin melalui fitur Live Chat. Tks. -YA</t>
  </si>
  <si>
    <t>20.54</t>
  </si>
  <si>
    <t>Wildan</t>
  </si>
  <si>
    <t xml:space="preserve">Aplikasinya lucu.. Masak laporan padam bisa dibatalkan tetapi alasannya dibatalkan oleh pelanggan.. Padahal saya gak pernah klik pembatalan.. Itu namanya curang..
</t>
  </si>
  <si>
    <t>https://play.google.com/console/u/0/developers/7061207022062748428/app/4974762361043895911/user-feedback/review-details?reviewId=62bdaf0c-033f-4118-a677-a4be2482bfa5&amp;corpus=PUBLIC_REVIEWS</t>
  </si>
  <si>
    <t>MOHON CALLBACK DATA MENDEKATI BY NAMA APKT
62812772121364 - Wildan
6281229955772 - Wildan IDPel 566100463519</t>
  </si>
  <si>
    <t xml:space="preserve">Mimin mohon maaf jk ada pembatalan laporan ya, Kak Wildan. Keluhan Kk akan jd evaluasi &amp; noted perbaikan terhadap kesesuaian informasi penanganan keluhan Plgn ke depannya. Jk saat ini pengaduannya msh blm tersolusikan, silakan Kk infokan ke fitur Live Chat agar terhubung dgn CS mimin yg siap bantu tindak lanjuti ke Unit utk penyelesaiannya. Tks -MF
</t>
  </si>
  <si>
    <t>22.02</t>
  </si>
  <si>
    <t>Iudhe Wahyudi</t>
  </si>
  <si>
    <t xml:space="preserve">Lemot parah, buka history data ilang, super2 not recomended, mending beli di e-commerce, sama2 kena admin tp g lemot jijik kek ni aplikasi
</t>
  </si>
  <si>
    <t>https://play.google.com/console/u/0/developers/7061207022062748428/app/4974762361043895911/user-feedback/review-details?reviewId=102a7234-9e2c-4675-a322-446f21193602&amp;corpus=PUBLIC_REVIEWS</t>
  </si>
  <si>
    <t>22.53</t>
  </si>
  <si>
    <t>Muhsin Abdul Azis</t>
  </si>
  <si>
    <t>Tidak bisa exit aplikasi melalui back button, harus menggunakan Home Button</t>
  </si>
  <si>
    <t>https://play.google.com/console/u/0/developers/7061207022062748428/app/4974762361043895911/user-feedback/review-details?reviewId=bef0a0f6-e6e8-4e9b-8081-025f8ea8cef8&amp;corpus=PUBLIC_REVIEWS</t>
  </si>
  <si>
    <t>02.16</t>
  </si>
  <si>
    <t>Hana Najla</t>
  </si>
  <si>
    <t xml:space="preserve">aceh padam
</t>
  </si>
  <si>
    <t>https://play.google.com/console/u/0/developers/7061207022062748428/app/4974762361043895911/user-feedback/review-details?reviewId=72f7d2ce-55c6-4787-b817-4de087048ae9&amp;corpus=PUBLIC_REVIEWS</t>
  </si>
  <si>
    <t>ACEH</t>
  </si>
  <si>
    <t>BUKAN USER PELANGGAN. TIDAK PERNAH MEMBERIKAN ULASAN
MHN CALL BACK BY METABASE :
pesonaangrek9@gmail.com                6288211701936
najlahanahaffifa9442@gmail.com        6289519003922        
najlafthn@gmail.com                6285362428404</t>
  </si>
  <si>
    <t xml:space="preserve">Maaf Kak Hana atas padamnya. Guna mencari solusi &amp; strategi penyelesaian yg tepat agar jaringan kelistrikan di lokasi Kk dpt normal kembali, mhn dibantu lapor di fitur Pengaduan di PLN Mobile ya, supaya proses FU unit brjln lbh optimal. PLN trs meningkatkan kualitas sistem kelistrikan &amp; menyelesaikan hal ini scr maks demi kenyamanan Plgn. Tks. -AL
</t>
  </si>
  <si>
    <t>03.01</t>
  </si>
  <si>
    <t>A P P</t>
  </si>
  <si>
    <t xml:space="preserve">eror terus, ternyata sekelas PLN nggak bisa buat aplikasi ya
</t>
  </si>
  <si>
    <t>https://play.google.com/console/u/0/developers/7061207022062748428/app/4974762361043895911/user-feedback/review-details?reviewId=e6f292f7-a977-4bf9-b2b6-2a45c322a1ec&amp;corpus=PUBLIC_REVIEWS</t>
  </si>
  <si>
    <t xml:space="preserve">Pagi Kk, admin menyayangkan atas error yg Kk alami ya. Tentunya admin tidak bermaksud merugikan Kk dlm segala hal. Sbg saran, apabila aplikasi mengalami error, Kk dpt lakukan Clear Cache perangkat &amp; make sure jaringan yg digunakan ttp stabil. Kemudian, apabila Kk butuh bantuan lebih lanjut, Kk bs gunakan fitur Live Chat agar dpt admin bantu. :) -AL
</t>
  </si>
  <si>
    <t>06.39</t>
  </si>
  <si>
    <t>Afif Fuddin</t>
  </si>
  <si>
    <t xml:space="preserve">tidak berguna, ngalami gangguan listrik jam 5sore masih padam sendiri sementara rumah lain sudah pada nyala, sudah buat laporan lewat app ini cuman ditanggapi yang katanya max 3jam ditangani ternyata sampe pagi tdk ada ditangani, telp 123 juga hasilnya sama tidak ada tindakan. akhirnya jam 9paginya ke kantor PLN setempat baru dilayani SATPAM yg jaga. DAN YG BIKIN GREGET TERNYATA TIDAK PERLU ADA PETUGAS YG DATANG KE RUMAH LISTRIK BISA DINYALAKAN. KALAU SEPERTI ITU KENAPA TDK SEGERA DITANGANI.
</t>
  </si>
  <si>
    <t>https://play.google.com/console/u/0/developers/7061207022062748428/app/4974762361043895911/user-feedback/review-details?reviewId=690d2ef4-4297-4b38-95a1-934f4eb10d47&amp;corpus=PUBLIC_REVIEWS</t>
  </si>
  <si>
    <t>ULP BENJENG/ SELESAI</t>
  </si>
  <si>
    <t xml:space="preserve">TIDAK PERLU CALL BACK DATA DITEMUKAN BY APKT : G5126020406332
Afif Fuddin
QG93 96P - Dusun Medangan RT 4 RW 1 (penjahit mbak asri - depan BSC group) 
6282231500908
POSKO ULP BENJENG/Selesai(PEMADAMAN MELUAS)
Permasalahan : listrik tidak menyala sendiri sementara semua rumah sudah nyala setelah lampu padam. </t>
  </si>
  <si>
    <t xml:space="preserve">Kak Afif, admin tidak bermaksud membuat Kk kecewa &amp; merasa tdk nyaman atas pemadaman yg terjadi. Untuk nomor pengaduan G51260204XXXXX ini, admin akan FU ke Unit terkait untuk dilakukan penormalan atas padam yg terjadi ya. PLN mengupayakan keandalan listrik disetiap wilayah agar tetap stabil sehingga Pelanggan dpt beraktivitas dengan nyaman. :) -AL
</t>
  </si>
  <si>
    <t>07.20</t>
  </si>
  <si>
    <t>Mohammad Baihaqi Hakim</t>
  </si>
  <si>
    <t>nyesal</t>
  </si>
  <si>
    <t>https://play.google.com/console/u/0/developers/7061207022062748428/app/4974762361043895911/user-feedback/review-details?reviewId=06628659-e3e4-411b-a841-8d56f38675be&amp;corpus=PUBLIC_REVIEWS</t>
  </si>
  <si>
    <t xml:space="preserve">Kami tdk ingin buat Kk menyesal &amp; siap melayani dgn sepenuh hati. Kami cb gali permasalahannya &amp; bantu temukan solusi terbaiknya. Guna mengetahui detail keluhannya &amp; mempermudah utk bantu, Kk bs manfaatkan menu pengaduan/ fitur Live Chat. PLN trs melakukan pengembangan &amp; optimalisasi layanan spy ttp jd solusi layanan listrik di masa depan. :) -AL
</t>
  </si>
  <si>
    <t>07.43</t>
  </si>
  <si>
    <t>Bang Fer</t>
  </si>
  <si>
    <t>Tarik saldo koq lama banget sekitar 5 hari. Kaya jaman kuda gigit besi</t>
  </si>
  <si>
    <t>https://play.google.com/console/u/0/developers/7061207022062748428/app/4974762361043895911/user-feedback/review-details?reviewId=281d7f4e-b5c9-4f9f-a661-dc6bbf100e5f&amp;corpus=PUBLIC_REVIEWS</t>
  </si>
  <si>
    <t>BUKAN USER PELANGGAN. TIDAK PERNAH MEMBERIKAN ULASAN
MHN CALL BACK BY METABASE :
teger.fb@gmail.com                6281362139091
ferrybmulyono.amte@gmail.com        6281260001590
andryejr7@gmail.com                6281340337167</t>
  </si>
  <si>
    <t xml:space="preserve">Mhn maaf Kak Fer atas kendala pd saat melakukan penarikan saldo PLN Mobile. Utk proses penelusuran lbh lanjut, silakan infokan detail kendalanya lwt fitur Live Chat PLN Mobile/ sosial media PLN 123, agar CS kami dpt melakukan pengecekan &amp; memberikan solusi terbaik. PLN trs mengoptimalkan kualitas fitur agar dpt memberi kenyamanan pda user. :) -AL
</t>
  </si>
  <si>
    <t>08.03</t>
  </si>
  <si>
    <t>N Wnp</t>
  </si>
  <si>
    <t xml:space="preserve">mau laporan sampai di pilihn desa muat ulang terus APK MENYAMPAH
</t>
  </si>
  <si>
    <t>https://play.google.com/console/u/0/developers/7061207022062748428/app/4974762361043895911/user-feedback/review-details?reviewId=39d3553a-dbfd-4753-9551-d6f3c2cc76de&amp;corpus=PUBLIC_REVIEWS</t>
  </si>
  <si>
    <t>7. Layanan Kelistrikan</t>
  </si>
  <si>
    <t xml:space="preserve">BUKAN USER PELANGGAN. TIDAK PERNAH MEMBERIKAN ULASAN
MHN CALL BACK BY METABASE :
9fM5rFF4WfwEW7RWnpjg3NzsO@example.com        6282187374312
</t>
  </si>
  <si>
    <t xml:space="preserve">Pagi Kak, tks ya sdh menyampaikan kendala nya via ulasan ini. Bila Kk terkendala saat melakukan pengaduan, mhn clear cache PLN Mobile &amp; pastikan koneksi stabil. Next, refresh menu Pengaduan &amp; cb berkala. Jk msh terasa sulit dlm membuat aduan/ perlu bantuan, segera FU via CS admin pada fitur Live Chat, supaya dibantu cek &amp; tindak lanjuti ya. :) -AL
</t>
  </si>
  <si>
    <t>08.20</t>
  </si>
  <si>
    <t>Tri Julianto</t>
  </si>
  <si>
    <t>sering pemadaman listrik di daerah Jogja. penanganan lama</t>
  </si>
  <si>
    <t>https://play.google.com/console/u/0/developers/7061207022062748428/app/4974762361043895911/user-feedback/review-details?reviewId=305fdde8-09af-4db7-9505-902a854cda48&amp;corpus=PUBLIC_REVIEWS</t>
  </si>
  <si>
    <t>ULP BANTUL/ SELESAI</t>
  </si>
  <si>
    <t>TIDAK PERLU CALL BACK DATA DITEMUKAN BY APKT : G5226020601124
Tri Julianto
38VQ+JGF - kweden 
6287725821561
POSKO ULP BANTUL/Selesai(GANGGUAN SISTEM)</t>
  </si>
  <si>
    <t xml:space="preserve">Halo Kak Tri. Atas padam yg terjadi di wilayah jogja, admin mhn maaf ya. Menanggapi laporan yg telah Kk sampaikan sblumnya, dgn Nomor Lapor G52260206XXXXX, admin akan FU ke unit terkait untuk dilakukan penormalan atas padam yg terjadi ini. PLN bertujuan untuk membangun sistem kelistrikan yg stabil, sehingga Plgn dpt beraktivitas dgn nyaman. :) -AL
</t>
  </si>
  <si>
    <t>08.39</t>
  </si>
  <si>
    <t>boy bahri</t>
  </si>
  <si>
    <t xml:space="preserve">kenapa metode pembelian token tidak ada pilihan qris
</t>
  </si>
  <si>
    <t>https://play.google.com/console/u/0/developers/7061207022062748428/app/4974762361043895911/user-feedback/review-details?reviewId=fe62acbb-7edd-4d2f-a35c-bee08daad4a2&amp;corpus=PUBLIC_REVIEWS</t>
  </si>
  <si>
    <t xml:space="preserve">TIDAK DIANGKAT (3)
MHN CALL BACK BY METABASE :
ahmadsaifulbahriboy@gmail.com        6281230172311
bahrie.boy@gmail.com                6283898444419
samsulbahriboy@gmail.com        62878326190        </t>
  </si>
  <si>
    <t>Siang Kak Boy, terima kasih atas masukannya ya Kak. Saat ini tim pengembang aplikasi PLN Mobile masih terus melakukan penyempurnaan fitur, termasuk pengembangan metode pembayaran dgn menggunakan QRIS agar memudahkan Plgn dlm melakukan pembelian token. Jk ad saran lain, jgn sungkan utk komunikasikan dgn CS melalui fitur Live Chat yg tersedia. :) -AL</t>
  </si>
  <si>
    <t>09.20</t>
  </si>
  <si>
    <t>Ade Candra</t>
  </si>
  <si>
    <t>charge di spklu terputus, sisa dana malah belum balik</t>
  </si>
  <si>
    <t>https://play.google.com/console/u/0/developers/7061207022062748428/app/4974762361043895911/user-feedback/review-details?reviewId=adc437fa-9811-4096-9ea7-3638953784bd&amp;corpus=PUBLIC_REVIEWS</t>
  </si>
  <si>
    <t xml:space="preserve">BUKAN USER PELANGGAN. TIDAK PERNAH MEMBERIKAN ULASAN
MHN CALL BACK BY METABASE :
ade259068@gmail.com                6281265468283
bac.shoping@gmail.com                6281226874299
chan13dra@gmail.com                6285722882227        </t>
  </si>
  <si>
    <t xml:space="preserve">Kak Ade. Admin tdk bermaksud menghambat proses Charging Kk, maaf ya. Admin akan tingkatkan kembali setiap keluhan SPKLU agar memudahkan Plgn. Perihal SPKLU, Kk dpt hub Hotlinenya pada Nomor 087771112123/ bila Kk bth bantuan, hub CS admin di fitur Live Chat ya. PLN akan terus berfokus pada peningkatan kinerja SPKLU agar pelayanan tetap prima. :) -AL
</t>
  </si>
  <si>
    <t>12.46</t>
  </si>
  <si>
    <t>Aldi arianto</t>
  </si>
  <si>
    <t xml:space="preserve">Gonta ganti sinyal mau masuk ke menu TIMEOUT terus
</t>
  </si>
  <si>
    <t>https://play.google.com/console/u/0/developers/7061207022062748428/app/4974762361043895911/user-feedback/review-details?reviewId=570b4538-a188-4adc-95bd-6a763bed0e71&amp;corpus=PUBLIC_REVIEWS</t>
  </si>
  <si>
    <t>BUKAN USER PELANGGAN. TIDAK PERNAH MEMBERIKAN ULASAN
MOHON CALLBACK BY METABASE
6285828322510 - oppoxiomi193@gmail.com - IDPel 212000210264
6281374300647 - aldytalbeng98@gmail.com 
6282243381250 - aldiregal46@gmail.com</t>
  </si>
  <si>
    <t xml:space="preserve">Halo Kak Aldi, admin menyayangkan atas kendalanya. Perihal tsb jk koneksi Kk sdh stabil, mohon dicoba utk Clear Cache jg pd perangkat yg digunakan ya. Jk ada yg perlu admin FU, Kk dpt infokan ke media layanan pelanggan resmi PLN. Admin trs berusaha mengoptimalkan apk PLN Mobile agar Kk dpt menikmati layanan digital PLN ini lbh nyaman lg. Tks :) -MF
</t>
  </si>
  <si>
    <t>14.13</t>
  </si>
  <si>
    <t>Murakata Digital</t>
  </si>
  <si>
    <t xml:space="preserve">jelak aplikasi nya
</t>
  </si>
  <si>
    <t>https://play.google.com/console/u/1/developers/7061207022062748428/app/4974762361043895911/user-feedback/review-details?reviewId=03acf1d5-0343-4d83-a757-92fc3812fa66&amp;corpus=PUBLIC_REVIEWS</t>
  </si>
  <si>
    <t>Halo Kak. Kami slalu berusaha memberikan kemudahan utk plgn. Agar dpt dibantu lbh lanjut, mhn infokan detail kesulitannya dgn klik fitur Live Chat, CS terbaik kami dgn sigap siap membantu Kakak scra maksimal sampai mndpt solusi terbaiknya. PLN Mobile trs melakukan upgrade fitur &amp; meningkatkan kualitas apk yg user friendly demi kepuasan plgn. :) -SH</t>
  </si>
  <si>
    <t>15.20</t>
  </si>
  <si>
    <t>Faiz Fahreza</t>
  </si>
  <si>
    <t xml:space="preserve">percuma ada aplikasi, kalau ujung²nya tetep suruh datang ke kantor.. masih banyak oknum yang .....?
</t>
  </si>
  <si>
    <t>https://play.google.com/console/u/1/developers/7061207022062748428/app/4974762361043895911/user-feedback/review-details?reviewId=f97636b1-8767-4f00-8994-811c0deda379&amp;corpus=PUBLIC_REVIEWS</t>
  </si>
  <si>
    <t>TIDAK DIANGKAT (3)
MOHON DI CALL - DATA BY METBASE
fahrezafaiz01@gmail.com 
6282293129531
faizfahreza1123@gmail.com 
6285837867873</t>
  </si>
  <si>
    <t>Mhn maaf atas pengalaman kurang menyenangkan yg Kak Faiz alami. Agar bisa ditindaklanjuti lebih lanjut, silakan sampaikan detail kendalanya lewat fitur Live Chat ya. Tim CS kami siap bantu secara maksimal hingga dapat solusi yang sesuai. PLN Mobile juga terus perbarui fitur dan tingkatkan kualitas apk agar makin ramah digunakan pelanggan. Tks. -SH</t>
  </si>
  <si>
    <t>Nurul Huda</t>
  </si>
  <si>
    <t xml:space="preserve">kurang puas setelah ada sistem verifikasi unit setempat masak mau minta ganti layanan ke paska bayar disuruh tambah daya
</t>
  </si>
  <si>
    <t>https://play.google.com/console/u/0/developers/7061207022062748428/app/4974762361043895911/user-feedback/review-details?reviewId=d6d7d2e1-a81d-41f4-81a7-7bb611deb9a2&amp;corpus=PUBLIC_REVIEWS</t>
  </si>
  <si>
    <t>7. Ubah Daya, Migrasi, dan Penyambungan Sementara</t>
  </si>
  <si>
    <t>1. Alur Permohonan Rumit / UU PDP</t>
  </si>
  <si>
    <t xml:space="preserve">BUKAN USER PELANGGAN. TIDAK PERNAH MEMBERIKAN ULASAN
MOHON CALLBACK BY METABASE
6285250935523 - danzte888@gmail.com - IDPel 521012549733/ 521013023482
6285890256297 - alvatar07@gmail.com
6281296059257 - nurulirawan@yahoo.co.id - IDPel 544100001834
6281228343071 - camofev540@tradiez.com - IDPel 523051856676/ 523051856684/ 523051856692
6282190953431 - chrono.ryuzuke@gmail.com - IDPel 412400686814
</t>
  </si>
  <si>
    <t xml:space="preserve">Maaf jk ada hal yg buat Kk Nurul kurang nyaman. Fyi, perihal verifikasi unit diperlukan utk memastikan bahwa seluruh persyaratan teknis &amp; administratif sdh terpenuhi sebelum pelaksanaan pengerjaan. Terkait permohonan yg Kk ajukan, silakan infokan datanya ke fitur Live Chat, supaya CS mimin bantu berikan solusi utk permohonan yg Kk kehendaki. :) -MF
</t>
  </si>
  <si>
    <t>17.52</t>
  </si>
  <si>
    <t>andy widiono</t>
  </si>
  <si>
    <t xml:space="preserve">sayangnya tidak ada kanopinya.jadi klo hujan gak bisa di pakai.ruang tunggunya jg gak ad.tp satpamnya baik
</t>
  </si>
  <si>
    <t>https://play.google.com/console/u/1/developers/7061207022062748428/app/4974762361043895911/user-feedback/review-details?reviewId=7817a043-9ac5-48c9-aaa8-0c10f126a769&amp;corpus=PUBLIC_REVIEWS</t>
  </si>
  <si>
    <t>TIDAK DIANGKAT (3)
MOHON DI CALL - DATA BY METBASE
prince.aw29@gmail.com
6282244607806</t>
  </si>
  <si>
    <t>Sore Kak Andy. Kami coba gali permasalahannya &amp; bantu temukan solusi terbaiknya ya. Guna mengetahui detail keluhannya &amp; mempermudah proses FU, jgn ragu utk manfaatkan menu Pengaduan/ fitur Live Chat/ kanal sosial media PLN ya. PLN trs melakukan pengembangan &amp; optimalisasi layanan supaya tetap menjadi solusi layanan listrik di masa depan. Tks. -SH</t>
  </si>
  <si>
    <t>18.26</t>
  </si>
  <si>
    <t>Agus suyono</t>
  </si>
  <si>
    <t xml:space="preserve">penangan lama
</t>
  </si>
  <si>
    <t>https://play.google.com/console/u/1/developers/7061207022062748428/app/4974762361043895911/user-feedback/review-details?reviewId=320d4150-0389-415b-afea-1b296b2305b8&amp;corpus=PUBLIC_REVIEWS</t>
  </si>
  <si>
    <t>ULP PAMEKASAN/ NYALA SEMENTARA</t>
  </si>
  <si>
    <t>TIDAK PERLU DI CALL
No. Lapor: G5126020604814
Nama: Agus suyono
Alamat: VG63 35J - desa sentol dusun barat 2
No. Hp: 6282333855546
Permasalahan: padam sebagian tolong cek NH Di panel travonya</t>
  </si>
  <si>
    <t>Mhn maaf Kak Agus, jk performa layanan kami blm cepat dlm menanggapi aduan Kk. Perihal laporan dgn no. G51260206XXXXX, tlah admin FU kmbali ke Unit terkait agar dimaksimalkan penormalan jg penanganannya ya Kak. PLN trs berusaha meningkatkan pelayanan yg berkualitas demi kenyamanan &amp; kepuasan Plgn dlm menyelesaikan persoalan kelistrikan. Tks. :) -SH</t>
  </si>
  <si>
    <t>18.31</t>
  </si>
  <si>
    <t>Badut of Theday</t>
  </si>
  <si>
    <t xml:space="preserve">set mau membayar aja lamanya minta ampun .. utamakan lah bisa pakai qiris .. baya pakai dana harus masuk aktivitas dana dulu ribet .. mana keluar sendiri lagi kacauu ..
</t>
  </si>
  <si>
    <t>https://play.google.com/console/u/1/developers/7061207022062748428/app/4974762361043895911/user-feedback/review-details?reviewId=eb7bd8d2-20a6-47bd-9b1a-e9719cae022d&amp;corpus=PUBLIC_REVIEWS</t>
  </si>
  <si>
    <t>19.21</t>
  </si>
  <si>
    <t>ABDUL KHOBIR</t>
  </si>
  <si>
    <t xml:space="preserve">susah masuknya
</t>
  </si>
  <si>
    <t>https://play.google.com/console/u/0/developers/7061207022062748428/app/4974762361043895911/user-feedback/review-details?reviewId=ec2ae59e-1d9d-4f63-9c32-7fb98e4765d7&amp;corpus=PUBLIC_REVIEWS</t>
  </si>
  <si>
    <t>TIDAK DIANGKAT (3)
MOHON CALLBACK BY METABASE
6285646882105 - abdulkhobirukki@gmail.com - IDPel 511410016327/ 511413133217/ 511413412399/ 511413533043
6285732177114 - erinkacantik609@gmail.com - IDPel 516019325198
6281213821597 - wida20773@gmail.com 
628522121108741 - abdulkhobir53511@gmail.com - IDPel 535110368970/ 535110369844/ 535110370229/ 535111350275
6289313786910 - abdulkhobir46@yahoo.com - IDPel 516030559119</t>
  </si>
  <si>
    <t xml:space="preserve">Kami cb bantu pahami kendala Kk Abdul. Fyi demi memberikan kemudahan &amp; keamanan ekstra, saat ini PLN Mobile sdh menerapkan proses single login yg dmn hanya ckp menggunakan nomor seluler &amp; PIN yg dibuat. Jk ada kesulitan pd saat msk ke apk, silakan infokan via kanal bantuan yg tersedia pd icon headset di pojok kanan atas pd tampilan awal msk. :) -MF
</t>
  </si>
  <si>
    <t>NovianAri Cah STM</t>
  </si>
  <si>
    <t xml:space="preserve">fitur chat putus2, fitur lacak petugas juga gak fungsi..
</t>
  </si>
  <si>
    <t>https://play.google.com/console/u/0/developers/7061207022062748428/app/4974762361043895911/user-feedback/review-details?reviewId=756132a4-1867-4244-8027-1145a9a04740&amp;corpus=PUBLIC_REVIEWS</t>
  </si>
  <si>
    <t>Maaf jk ada fungsi fitur yg blm optimal, Kak Novian. Guna membantu proses FU laporan Kk ke Unit, mohon dibantu infokan pengaduannya scra rinci ke CS melalui fitur Live Chat ya. Tim kami msh melakukan pengembangan utk meningkatkan layanan yg lbh relevan lg &amp; memaksimalkan kinerja fitur demi memudahkan pengguna. Gunakan trs koneksi stabil ya. Tks -IP</t>
  </si>
  <si>
    <t>02.51</t>
  </si>
  <si>
    <t>kacau pisan</t>
  </si>
  <si>
    <t xml:space="preserve">Parumasan Sodonghilir mati terus lampu hampir tiap malam ,sekali mati satu hari gak nyala nyala, laporan ke terdekat kurang respon ,iya.iya.iya di cek ,hasill nihil,
</t>
  </si>
  <si>
    <t>https://play.google.com/console/u/0/developers/7061207022062748428/app/4974762361043895911/user-feedback/review-details?reviewId=65f964d9-cba0-404d-aef0-5e85075ada3f&amp;corpus=PUBLIC_REVIEWS</t>
  </si>
  <si>
    <t>Maaf atas ketidaknyamanan akibat frekuensi padam yg berulang di lokasi Kakak. Utk mengetahui detail kendalanya &amp; memaksimalkan tindak lanjut, Kk bs gunakan fitur Live Chat, biar dibantu FU supaya diselesaikan Unit scra tuntas ya. PLN trs meningkatkan kualitas jaringan &amp; penguatan sistem kelistrikan agar kmbli normal, handal &amp; semakin stabil lg. -IP</t>
  </si>
  <si>
    <t>05.52</t>
  </si>
  <si>
    <t>setya akankah</t>
  </si>
  <si>
    <t xml:space="preserve">aplikasi pln mobile bagus, untuk proses pemasangan kwh meter cepat dan saking cepatnya petugas lapangan asal-asal pasang tanpa konfirmasi ke pemilik rumah mana yang harusnya 1300 dan 900. kemudian saya minta pindahkan kabel agar lebih tinggi karena menempel di atap rumah tetangga dan jawabannya itu salah diawal pemasangan dari petugas awal dan tidak bisa diperbaiki dan yang lebih mengejutkan lagi jawaban dari petugas pemasangan dia takut jatuh karena tidak ada asuransi, apa benar seperti itu ya?
</t>
  </si>
  <si>
    <t>https://play.google.com/console/u/0/developers/7061207022062748428/app/4974762361043895911/user-feedback/review-details?reviewId=1755c851-fdd6-4f35-9dfc-5937146f038b&amp;corpus=PUBLIC_REVIEWS</t>
  </si>
  <si>
    <t>4. Ketidaksesuaian Layanan Petugas Unit</t>
  </si>
  <si>
    <t>TIDAK DIANGKAT (3)
MHN DIBANTU CALL
setya akankah (setyaakankah28@gmail.com)
1. 6287796253384
2. 6285391745511</t>
  </si>
  <si>
    <t>Maaf apabila ada pelayanan yg kurang berkenan ya, Kk Setya. Kami siap bantu FU &amp; koordinasi ke Unit. Guna memaksimalkan proses FU slnjutnya, Kk bs lapor detail kronologinya via fitur Pengaduan/ fitur Live Chat. Komitmen kami adalah trs memberikan layanan terbaik, profesional &amp; relevan demi menjaga kepuasan Pelanggan. Smg hal ini clear dgn baik. -IP</t>
  </si>
  <si>
    <t>06.50</t>
  </si>
  <si>
    <t>Rafi Nurohman Julianto</t>
  </si>
  <si>
    <t xml:space="preserve">lapor pju mati di tiang listrik PLN gabisa, lapor listrik mati meteran mcb meledak gabisa, cuma di telpon di tanya habis itu bilang itu bukan tanggung jawab atau kewenangan kami, ga berguna aplikasi ini, layanan fake
</t>
  </si>
  <si>
    <t>https://play.google.com/console/u/0/developers/7061207022062748428/app/4974762361043895911/user-feedback/review-details?reviewId=92d1b8bd-c7a8-4cca-91c8-9d5a8383ee7b&amp;corpus=PUBLIC_REVIEWS</t>
  </si>
  <si>
    <t>POSKO CIKUPA/ DIBATALKAN</t>
  </si>
  <si>
    <t>BANTEN</t>
  </si>
  <si>
    <t>TIDAK PERLU DICALL YA, by APKT G5626020700081// mcb meledak, listrik mati, griya sutra Balaraja blok G4 no 1
NAMA: Rafi Nurohman Julianto
ALAMAT: PR GRIYA SUTERA BALARAJA BLK G4 No.1   SUKAMULYA   
NO. TELP: 6285813946355
IDPEL: 566402492528</t>
  </si>
  <si>
    <t>Maaf atas ketidaknyamanan yg ditimbulkan, Kak Rafi. Laporan Kk dgn nomor pengaduan G562602070XXXX sdh kami FU ulang scra maksimal ke Unit terkait agar dpt penyelesaian &amp; solusi yg tepat ya. Sbg penanganan pertama, mohon kerjasamanya utk tetap berikan tanda bahaya di area kabel tsb, sampai menunggu petugas dtg ke lokasi utk menindaklanjuti. Tks. -IP</t>
  </si>
  <si>
    <t>08.12</t>
  </si>
  <si>
    <t>Asfirulloh Siti</t>
  </si>
  <si>
    <t xml:space="preserve">tidak bisa mendaftar,
</t>
  </si>
  <si>
    <t>https://play.google.com/console/u/0/developers/7061207022062748428/app/4974762361043895911/user-feedback/review-details?reviewId=8f974b2a-caa1-4d75-96bf-b51968addf88&amp;corpus=PUBLIC_REVIEWS</t>
  </si>
  <si>
    <t>Tks Kak Asfirulloh sblmnya sdh download PLN Mobile. Kami coba bantu ya, pastikan dulu koneksi stabil. Slnjutnya silakan regist dgn data yg aktif, blm prnh trdftr sblmnya &amp; buat PIN yg mudah Kk ingat. Stlh berhasil, Kk bs login dgn No. HP &amp; PIN tsb ya. Seandainya msh kesulitan, Kk dpt lapor via fitur Live Chat/ sosial media PLN, biar dibantu. :) -IP</t>
  </si>
  <si>
    <t>09.58</t>
  </si>
  <si>
    <t>alenadhe okta</t>
  </si>
  <si>
    <t xml:space="preserve">maaf kasih bintangnya cuma 2 karena kwh meter selalu menunjukkan kata periksa. setiap seminggu sekali selalu seperti itu, pegawai memang kasih token tapi kadang besoknya menunjukan periksa lagi. sudah laporan, katanya ada masalah diinstalasi dan nyuruh saya minta tolong ketetangga/ keluarga yang paham instalasi. meskipun ada yang bisa dan kalau ada kerusakan lagi yang ada pihak kami yang disalahkan. lalu apa guna nya pegawai PLN ??
</t>
  </si>
  <si>
    <t>https://play.google.com/console/u/0/developers/7061207022062748428/app/4974762361043895911/user-feedback/review-details?reviewId=07759508-467f-4271-82b9-5c3027b54d6b&amp;corpus=PUBLIC_REVIEWS</t>
  </si>
  <si>
    <t xml:space="preserve">Kak Alenadhe. Mohon maaf ya, terkait tampilan pd kWh meter yg menunjukkan keterangan Periksa. Bila Kk sdh mengajukan laporan namun kendala ada pada instalasi dlm bangunan. Perlu Kk ketahui, kewenangan PLN dr tiang s/d kWh Meter ya. Utk instalasi bangunan, Kk bs lapor kembali ke fitur Live Chat yg nanti nya akan diteruskan ke pihak listriQu. :) -AL
</t>
  </si>
  <si>
    <t>11.20</t>
  </si>
  <si>
    <t>Bagus Akbari</t>
  </si>
  <si>
    <t>aplikasi tolol, bikin laporan gak pernah ada yang dateng.</t>
  </si>
  <si>
    <t>https://play.google.com/console/u/0/developers/7061207022062748428/app/4974762361043895911/user-feedback/review-details?reviewId=25231155-03be-4f22-8a4b-33da91d69c5f&amp;corpus=PUBLIC_REVIEWS</t>
  </si>
  <si>
    <t>POSKO SEPATAN/ NYALA SEMENTARA</t>
  </si>
  <si>
    <t>TIDAK PERLU CALL BACK DATA DITEMUKAN BY APKT : G5626020700291
62895338266633
PERMASALAHAN : kabel listrik putus, udah sering bermasalah.
Penyebab sementara : dlm pengusutan 
POSKO SEPATAN/nyala sementara</t>
  </si>
  <si>
    <t>Hai Kk Bagus. Atas gangguan kabel listrik yg putus &amp; blm ada tindak lanjut, admin mohon maaf ya Kak. Menanggapi laporan Kk sebelumnya, dgn Nomor Pengaduan G56260207XXXXX, admin akan FU ke unit terkait untuk dilakukan penormalan atas gangguan yg terjadi. PLN akan terus berusaha menjaga kontinuitas layanan listrik agar pelanggan tetap nyaman. :) -AL</t>
  </si>
  <si>
    <t>17.07</t>
  </si>
  <si>
    <t>ali mas'ud</t>
  </si>
  <si>
    <t xml:space="preserve">pln mobile sangat buruk
</t>
  </si>
  <si>
    <t>https://play.google.com/console/u/0/developers/7061207022062748428/app/4974762361043895911/user-feedback/review-details?reviewId=1ed3dbb6-3a80-4bf8-9ac1-6308519ff49d&amp;corpus=PUBLIC_REVIEWS</t>
  </si>
  <si>
    <t xml:space="preserve">TIDAK DIANGKAT (3) MHN CALL BACK BY METABASE :
muhammad.aly.masudy@gmail.com                6289668487981
085225703632alim@gmail.com                6285225703632
muhammadalimasud6@gmail.com                6285708271595        </t>
  </si>
  <si>
    <t xml:space="preserve">Kk Ali, mhn maaf jk terdapat kekurangan pd aplikasi yg kami hadirkan. PLN trs melakukan pembaruan sistem utk meningkatkan performa &amp; kenyamanan pd pengguna aplikasi PLN Mobile. Jk ad saran/ bth bantuan, Kk bs sgr hub CS pd fitur Live Chat. Optimalisasi fitur PLN Mobile trs kami lakukan agar ttp jdi solusi layanan listrik di era digitalisasi. :) -AL
</t>
  </si>
  <si>
    <t>19.26</t>
  </si>
  <si>
    <t>Ariyati Salsabila M</t>
  </si>
  <si>
    <t xml:space="preserve">nelfon sama call center nya bertele tele sampe pulsa habis berkali kali
</t>
  </si>
  <si>
    <t>https://play.google.com/console/u/1/developers/7061207022062748428/app/4974762361043895911/user-feedback/review-details?reviewId=c9792e5f-8c8f-45c9-a67a-56d814236e36&amp;corpus=PUBLIC_REVIEWS</t>
  </si>
  <si>
    <t>5. Contact Us</t>
  </si>
  <si>
    <t>2. Ketidaksesuaian Layanan Petugas CC PLN123</t>
  </si>
  <si>
    <t>Hai Kak Ariyati, maaf apabila layanan yg kami berikan blm maksimal dlm membantu permasalahan Kk. Perihal tsb akan menjadi evaluasi bg kami utk bs meningkatkan kualitas layanan agar lbh profesional. Fyi, selain pengaduan lwt Call Center, Kk jga dpt manfaatkan fitur Live Chat PLN Mobile. Jgn khawatir, layanan tsb bebas pulsa &amp; siaga 24 jam ya. :) -SH</t>
  </si>
  <si>
    <t>20.41</t>
  </si>
  <si>
    <t>Alfian Ahmad</t>
  </si>
  <si>
    <t xml:space="preserve">Beli paket data AON 4GB gak masuk. parah. gak di refund. semoga dibalas Allah SWT.
</t>
  </si>
  <si>
    <t>https://play.google.com/console/u/1/developers/7061207022062748428/app/4974762361043895911/user-feedback/review-details?reviewId=717be7e6-9f00-42c6-99a3-65de99abc8ae&amp;corpus=PUBLIC_REVIEWS</t>
  </si>
  <si>
    <t>6. Pulsa &amp; Tagihan</t>
  </si>
  <si>
    <t>1. PDAM, BPJS, PULSA, PAKET DATA</t>
  </si>
  <si>
    <t>3. Status Payment Berhasil tapi Tagihan Tidak Lunas</t>
  </si>
  <si>
    <t>BUKAN USER PELANGGAN. TIDAK PERNAH MEMBERIKAN ULASAN MHN DI CALL - DATA BY METBASE
bopoanser50@gmail.com 6282279242668
ahmadalfianpiang234@gmail.com 6282358894932
ahmadalfiannn002@gmail.com         6282396824807</t>
  </si>
  <si>
    <t>Hi Kk Alfian. Mhn maaf atas kendala yg sharusnya tdk trjdi. Jgn khawatir ya, admin bantu telusuri trx Kk sampai clear. Namun admin bth cek data lbh dlu &amp; mhn kesediaan Kk utk infokan datanya via fitur Live Chat, agar proses FU brjln dgn baik ya. PLN trus meningkatkan performa fitur spy plgn lebih aman &amp; nyaman dlm bertransaksi di PLN Mobile. :) -SH</t>
  </si>
  <si>
    <t>00.45</t>
  </si>
  <si>
    <t>Riski</t>
  </si>
  <si>
    <t xml:space="preserve">petugas datang nya lama sampai 1 jam alasan nya masih di jalan tapi waktu di telpon belom berangkat kecewa sekali saya sama pelayanan PLN balikpapan
</t>
  </si>
  <si>
    <t>https://play.google.com/console/u/0/developers/7061207022062748428/app/4974762361043895911/user-feedback/review-details?reviewId=d6133e42-f270-4e77-b903-dee1536c630d&amp;corpus=PUBLIC_REVIEWS</t>
  </si>
  <si>
    <t>PELANGGAN TUTUP TELPON DAN SUDAH DIHUBUNGI KEMBALI NAMUN TIDAK DIANGKAT. MHN DIBANTU CALL
Riski
1. 6281286539640
2. 6283834837346</t>
  </si>
  <si>
    <t>Maaf sdh membuat Kak Riski menunggu lama. Jk mslh listriknya blm selesai, jgn ragu utk FU laporannya via fitur Live Chat, utk dpt bantuan CS lbh lanjut ya. PLN trs berupaya berikan pelayanan scr profesional demi terciptanya kenyamanan utk Plgn. Mengenai ini tentu jd atensi kami agar kinerja petugas bs lbh cepat tanggap &amp; tepat lg ke depan. Tks -IP</t>
  </si>
  <si>
    <t>06.27</t>
  </si>
  <si>
    <t>Riswandi Ddpsmc</t>
  </si>
  <si>
    <t xml:space="preserve">laporan PLN down tidak digubris, malah aduan diselesaikan tapi dilokasi listrik masih down.
</t>
  </si>
  <si>
    <t>https://play.google.com/console/u/0/developers/7061207022062748428/app/4974762361043895911/user-feedback/review-details?reviewId=f8756731-322a-4aa2-b164-38a7ac75422e&amp;corpus=PUBLIC_REVIEWS</t>
  </si>
  <si>
    <t>ULP DAYA/ SELESAI</t>
  </si>
  <si>
    <t>TIDAK PERLU DICALL
by APKT G3226020800181// Listrik dilokasi padam
NAMA: Riswandi
ALAMAT: JL JALAN PERINTIS KEMERDEKAAN NO. 1 No.      
NO. TELP: 6282333326022
IDPEL: 320200553021</t>
  </si>
  <si>
    <t>Maaf atas ketidaknyamanan akibat gangguan kelistrikan yg trjdi di tempat Kk Riswandi. Pengaduan no. G322602080XXXX sdh diteruskan kmbali ke Unit biar diselesaikan dgn baik &amp; dilakukan investigasi scra responsif utk penguatan jaringan kelistrikan ke depannya agar pasokan bs brjln stabil &amp; handal demi menjaga kenyamanan Plgn. Smg clear, stay safe -IP</t>
  </si>
  <si>
    <t>Andy Prihatmoko</t>
  </si>
  <si>
    <t xml:space="preserve">Tukang listrik PLN kalau naik-naik atap rumah orang tengah malam minta izin dulu sama pemilik rumah dong. Tidak punya sopan santun! Minta maaf pun tidak hingga selesai pergi begitu saja. Kalau ada kerusakan rumah seperti bocor saat hujan, siapa yang mau tanggung jawab?!
</t>
  </si>
  <si>
    <t>https://play.google.com/console/u/0/developers/7061207022062748428/app/4974762361043895911/user-feedback/review-details?reviewId=6996263f-7886-40a1-8504-a2feaebee6a4&amp;corpus=PUBLIC_REVIEWS</t>
  </si>
  <si>
    <t>TIDAK DIANGKAT (3) MHN DIBANTU CALL
Andy Prihatmoko (andy.prihatmoko@live.com)
628561008881</t>
  </si>
  <si>
    <t>Kk Andy, maaf atas layanan yg kurang berkenan. Feedback ini jd perhatian serius kami &amp; akan kami tindak lanjuti kpd Unit terkait agar kejadian serupa tdk terulang ya. Untuk proses lbh lanjut, mohon kesediaan Kk dpt info detail kronologinya lwt fitur Pengaduan/ melalui CS PLN di layanan fitur Live Chat, koordinasi &amp; FU siap kami maksimalkan. Tks -IP</t>
  </si>
  <si>
    <t>09.09</t>
  </si>
  <si>
    <t>Diandra Febbiardani</t>
  </si>
  <si>
    <t xml:space="preserve">fungsi cek pemadaman sekitar, lokasinya slalu meleset jauh dari loasi kipadahal klo di cek di layanan sya lokasinya sesuai.
</t>
  </si>
  <si>
    <t>https://play.google.com/console/u/0/developers/7061207022062748428/app/4974762361043895911/user-feedback/review-details?reviewId=04b5701a-75e8-432b-a51c-7452a63f6070&amp;corpus=PUBLIC_REVIEWS</t>
  </si>
  <si>
    <t>2. Informasi Tidak Sesuai</t>
  </si>
  <si>
    <t>Admin menyayangkan atas kendala yg terjadi, Kak Diandra. Hal pertama yg dpt Kk perhatikan yaitu, pastikan persetujuan lokasi pd apk aktif, pemilihan lokasi scr tepat &amp; jaga selalu kestabilan koneksinya jg ya. Bila Kk prlu pengecekan lbh lanjut, feel free bs infokan detailnya di fitur Live Chat, agar dibantu FU ke tim terkait oleh CS PLN ya. Tks -IP</t>
  </si>
  <si>
    <t>11.18</t>
  </si>
  <si>
    <t>dai hilman</t>
  </si>
  <si>
    <t xml:space="preserve">faham kan?
</t>
  </si>
  <si>
    <t>https://play.google.com/console/u/0/developers/7061207022062748428/app/4974762361043895911/user-feedback/review-details?reviewId=d197acf7-6a2e-4848-9aab-be2b3391b2a8&amp;corpus=PUBLIC_REVIEWS</t>
  </si>
  <si>
    <t>TIDAK DIANGKAT (3) MHN DIBANTU CALL
dai hilman (mandaihilman@gmail.com)
6282133842924</t>
  </si>
  <si>
    <t>Siang Kak Hilman. Kami coba telusuri keluhannya &amp; siap bantu koordinasi. Guna memaksimalkan proses FU selanjutnya, Kk dpt lapor detail kronologinya via fitur Pengaduan/ fitur Live Chat di PLN Mobile, supaya dpt dibantu CS lbh maksimal lg ya. Komitmen kami adalah terus memberikan layanan terbaik, profesional, dan relevan untuk pelanggan. Thanks. -IP</t>
  </si>
  <si>
    <t>11.32</t>
  </si>
  <si>
    <t>sadono sriadi</t>
  </si>
  <si>
    <t>tlg sampai kan masalah internet ga becus bayar tgl 12 BLN kemarin mati dari tgl 8 ga nyala juga</t>
  </si>
  <si>
    <t>https://play.google.com/console/u/0/developers/7061207022062748428/app/4974762361043895911/user-feedback/review-details?reviewId=1e38c0eb-9255-4d50-a0a4-37a76766a425&amp;corpus=PUBLIC_REVIEWS</t>
  </si>
  <si>
    <t>3. Respon Lambat terhadap Laporan Pengaduan</t>
  </si>
  <si>
    <t xml:space="preserve">Kak Sadono, kami sungguh menyesal atas problem yg Kk hadapi. ICONNET tdk pernah menyerah berusaha menghadirkan pelayanan yg profesional &amp; kualitas jaringan internet semakin optimal agar Plgn tdk merasa dirugikan. Agar kendalanya dpt segera dilakukan tindak lanjut, hub CC ICONNET di 150678/ email cc.iconnet@iconpln.co.id/ APK MyICON+ ya Kak. :) -AL
</t>
  </si>
  <si>
    <t>12.06</t>
  </si>
  <si>
    <t>Steve Situmorang</t>
  </si>
  <si>
    <t>Habis buat laporan gangguan trus masuk telpon scam modus petugas PLN tapi pakai nomor pribadi. minta nomor laporan tp yang dikirim kode OTP WA. ditanya petugas darimana dia tau detail laporan, alamat dan nama pelapor. Ternyata ada yg sepengalaman dengan saya. Tolong dibenahi internalnya dong. bobrok banget kok bisa data pelanggan bocor! sudah kirim email pengaduan ke email pln tp jawabannya ga nyambung! Tidak mungkin orang luar tau data pelanggan. Tolong dianggap serius masalah ini.</t>
  </si>
  <si>
    <t>https://play.google.com/console/u/0/developers/7061207022062748428/app/4974762361043895911/user-feedback/review-details?reviewId=d2621b42-309a-4365-9366-a2f5d7112e93&amp;corpus=PUBLIC_REVIEWS</t>
  </si>
  <si>
    <t>TIDAK DIANGKAT (3) MHN CALL BACK BY METABASE :
20190101395.priko@gmail.com        6289644776534
pikowilly253@gmail.com                6287825855199
SQL data yg mendekati :stegun27@gmail.com 6281232327550</t>
  </si>
  <si>
    <t>Kak Steve, maaf atas ketidaknyamanan yg dialami. PLN menaruh perhatian serius terhadap keamanan data pelanggan ya Kk. Terkait dugaan penyalahgunaan data, kami akan menindaklanjuti melalui Unit terkait. Untuk itu, mhn kesediannya agar Kk dpt menginformasikan kronologi melalui fitur Live Chat, supaya dpt kami analisa lbh dalam terkait hal ini. :) -AL</t>
  </si>
  <si>
    <t>12.35</t>
  </si>
  <si>
    <t>Rio Antonius Gultom</t>
  </si>
  <si>
    <t xml:space="preserve">kenapa pemasangan Listrik di kota batam khusus nya di Kecamatan Sei Beduk Kelurahan Tanjung Piayu sangat mahal untuk 10A di patok harga Rp. 3.500.000,- saya daftar melalui aplikasi dikatakan "Desa/Kelurahan Tanjung Piayu belum pemilahan unit, silahkan hubungi PLN terdekat - V003" Tolong di bantu Pak/Ibu Yth.
</t>
  </si>
  <si>
    <t>https://play.google.com/console/u/1/developers/7061207022062748428/app/4974762361043895911/user-feedback/review-details?reviewId=e6fdc7f8-a57a-427e-947a-d799b085f183&amp;corpus=PUBLIC_REVIEWS</t>
  </si>
  <si>
    <t>1. Tidak Paham dengan Alur LSP / Alur Permohonan Rumit</t>
  </si>
  <si>
    <t xml:space="preserve">Slamt siang Kk Rio. Admin mhn maaf atas ketidaknyamananya. Perlu admin informasikan untuk pengajuan Pasang Baru wilayah Batam, Kk dapat hubungi Call Center PLN BATAM di nomor 0778 5702 123 ya. PLN trus mengembangkan apk PLN Mobile agar dpt dijangkau seluruh plgn di semua wilayah &amp; menciptakan kenyamanan bagi para penggunanya. Sehat selalu. Tks. -SH
</t>
  </si>
  <si>
    <t>13.49</t>
  </si>
  <si>
    <t>Muhammad Iqom</t>
  </si>
  <si>
    <t xml:space="preserve">status aplikasi bisa ganti "dibatalkan pelanggan" tapi bukan oleh pelanggan itu. aplikasi macam apa ini?
</t>
  </si>
  <si>
    <t>https://play.google.com/console/u/1/developers/7061207022062748428/app/4974762361043895911/user-feedback/review-details?reviewId=730f3a5b-6310-47e1-828c-a77878c1efcb&amp;corpus=PUBLIC_REVIEWS</t>
  </si>
  <si>
    <t>MHN DI CALL - DATA BY METABASE
25muhammadi@gmail.com 6281225854758
hafidh238@gmail.com         6287832419192        
cuanwa774@gmail.com         6287887186592</t>
  </si>
  <si>
    <t>Maafkan kami Kak Iqom jk ada laporan yg dibatalkan tanpa penanganan. Tentu kami tdk membenarkan tindakan tsb. Agar permasalahan kelistrikan Kk dpt diselesaikan dgn maksimal, Kk bs hub CS melalui fitur Live Chat, utk dibantu FU ke unit terkait. PLN siap mengevaluasi &amp; meningkatkan sisi pelayanan agar lbh profesional dlm membantu keluhan plgn. :) -SH</t>
  </si>
  <si>
    <t>14.23</t>
  </si>
  <si>
    <t>Sausan Sakinah</t>
  </si>
  <si>
    <t>kacau</t>
  </si>
  <si>
    <t>https://play.google.com/console/u/1/developers/7061207022062748428/app/4974762361043895911/user-feedback/review-details?reviewId=dd8eac4c-1a60-425e-a2bb-a95630fb0beb&amp;corpus=PUBLIC_REVIEWS</t>
  </si>
  <si>
    <t xml:space="preserve">Siang Kak, mimin coba bantu pahami kendala yg Kk alami. Silakan sampaikan detail kronologi kendalannya ke CS admin melalui fitur Live Chat di PLN Mobile/ sosial media PLN 123 ya. PLN terus berupaya hadirkan fitur yg bukan hanya canggih, tapi juga solutif demi kenyamanan pelanggan dalam mengakses layanan kelistrikan. Sehat selalu ya Kak. Tks. :) -SH
</t>
  </si>
  <si>
    <t>15.30</t>
  </si>
  <si>
    <t>Aji Wahyu</t>
  </si>
  <si>
    <t xml:space="preserve">push rank mati listrik, PLN anj 😡
</t>
  </si>
  <si>
    <t>https://play.google.com/console/u/1/developers/7061207022062748428/app/4974762361043895911/user-feedback/review-details?reviewId=3186f25d-4ea8-4e25-88db-f1e037c79b32&amp;corpus=PUBLIC_REVIEWS</t>
  </si>
  <si>
    <t>MHN DI CALL - DATA BY METABASE
wahyuaji1706@gmail.com 6281802986792
wahyuajipamungkas0701@gmail.com        6281251127317
kakakkpk@gmail.com         6285921748180</t>
  </si>
  <si>
    <t>Mhn maaf Kk Aji atas pemadaman yg terjadi &amp; tdk bermaksud mengecewakan Kk. Ulasan Kk jd atensi kami utk trs meningkatkan performa layanan yg lbh tanggap &amp; dpt memaksimalkan jaringan kelistrikan agar plgn dpt menikmati listrik lbh nyaman. Bila dilokasi msh terjadi pemadaman, Kk bs gunakan fitur Pengaduan/ hub CS kami via fitur Live Chat. Thanks. -SH</t>
  </si>
  <si>
    <t>15.33</t>
  </si>
  <si>
    <t>Gunawan Sahrul</t>
  </si>
  <si>
    <t xml:space="preserve">halo min,,kenapa saya pakai aplikasi PLN mobile untuk melaporkan pengaduan tentang tali listrik di daerah pedesaan selalu di batalkan pelanggan,,kata nya aplikasi PLN mobile bisa membantu,tpi kok ga bisa ????
</t>
  </si>
  <si>
    <t>https://play.google.com/console/u/1/developers/7061207022062748428/app/4974762361043895911/user-feedback/review-details?reviewId=9ed6e933-fa06-432e-a371-126ddf0d5d2a&amp;corpus=PUBLIC_REVIEWS</t>
  </si>
  <si>
    <t xml:space="preserve">Kak Gunawan, maafkan mimin jk pengaduannya blm mendapatkan tanggapan dgn baik. Utk menanggapi pembatalan laporan yg terjadi, Kk dpt segera infokan lwt fitur Live Chat biar CS mimin bantu FU spy problemnya teratasi dgn maksimal. PLN berusaha utk trs meningkatkan kualitas layanan agar lebih responsif &amp; profesional dlm melayani keluhan plgn. Tks. -SH
</t>
  </si>
  <si>
    <t>18.48</t>
  </si>
  <si>
    <t>Febriyan Budhi</t>
  </si>
  <si>
    <t xml:space="preserve">Respon time nya tolong di perbaiki. masa laporan jam 5 sore jam 7 sore blm dateng2 itu petugas PLN .
</t>
  </si>
  <si>
    <t>https://play.google.com/console/u/1/developers/7061207022062748428/app/4974762361043895911/user-feedback/review-details?reviewId=940207ae-5fd8-49ad-9d51-5815cf656b2c&amp;corpus=PUBLIC_REVIEWS</t>
  </si>
  <si>
    <t>POSKO PONDOK GEDE/NYALA SEMENTARA</t>
  </si>
  <si>
    <t>JAYA</t>
  </si>
  <si>
    <t>TIDAK PERLU DI CALL
No. Lapor: G5426020801496
ID Pel: 547302518448
Nama: Febriyan Budhi
Alamat: JL KAV HARUN No.  RT.7 RW.10 JATI RAHAY
No. Hp: 6281293835378
Permasalahan: Listrik mati. kondisi MCB on</t>
  </si>
  <si>
    <t xml:space="preserve">Mhn maaf Kak Febriyan, jk performa layanan kami blm cepat dlm menanggapi aduan Kk. Perihal laporan dgn no. G54260208XXXXX, tlah admin FU kmbali ke Unit terkait agar dimaksimalkan penormalan jg penanganannya ya Kak. PLN trs berusaha meningkatkan pelayanan yg berkualitas demi kenyamanan &amp; kepuasan Plgn dlm menyelesaikan persoalan kelistrikan. :) -SH
</t>
  </si>
  <si>
    <t>19.11</t>
  </si>
  <si>
    <t>Egha A</t>
  </si>
  <si>
    <t xml:space="preserve">listrik mati, udah laporan tapi detail alamatnya salah. udah 4 hari gak di progres.
</t>
  </si>
  <si>
    <t>https://play.google.com/console/u/1/developers/7061207022062748428/app/4974762361043895911/user-feedback/review-details?reviewId=283e40a2-a783-4d6f-a20a-a591e64c6155&amp;corpus=PUBLIC_REVIEWS</t>
  </si>
  <si>
    <t>MHN DI CALL - DATA BY APKT
egha
6283844470720</t>
  </si>
  <si>
    <t>Admin mhn maaf, jk ada pengaduan Kak Egha yg blm mendapatkan respon dgn baik ya. Terkait keluhan yg Kk sampaikan, admin akan segera tindak lanjuti kembali. Mhn Kk dpt FU melalui fitur Live Chat utk mempermudah CS menelusuri laporan Kk hingga tuntas. PLN siap tingkatkan kembali pelayanan, terutama dlm menjaga respontime terhadap aduan plgn. :) -SH</t>
  </si>
  <si>
    <t>19.25</t>
  </si>
  <si>
    <t>robbi sasakie</t>
  </si>
  <si>
    <t xml:space="preserve">mohon infonya.. dulu sebelum kwh nya diganti oleh pln 1300 watt di rumah masih bis adi pqke buat ngelas MMA sekarang setelah ganti kok malah gak bisa di pake.. mohon solusinya nya
</t>
  </si>
  <si>
    <t>https://play.google.com/console/u/1/developers/7061207022062748428/app/4974762361043895911/user-feedback/review-details?reviewId=1ccba625-1219-48cd-89dd-5dad4ca4c790&amp;corpus=PUBLIC_REVIEWS</t>
  </si>
  <si>
    <t xml:space="preserve">MHN DI CALL - DATA BY METABASE
robbisasakie19831@gmail.com        
6281555889985        </t>
  </si>
  <si>
    <t>Hi Kak Robbi, mhn maaf atas ketidaknyamanannya. Jk yg dimaksud MCB pd kWh Meter sering turun, Kk dpt infokan kendalanya via fitur Pengaduan/ manfaatkan fitur Live Chat di PLN Mobile, agar CS kami dpt di FU ke Unit &amp; di lakukan pengecekan lbh lanjut. PLN selalu berusaha memberikan pelayanan yg profesional demi kenyamanan &amp; kepuasan plgn. Thanks. -SH</t>
  </si>
  <si>
    <t>19.48</t>
  </si>
  <si>
    <t>Endah Catur Pratiwi</t>
  </si>
  <si>
    <t xml:space="preserve">nggak solutip
</t>
  </si>
  <si>
    <t>https://play.google.com/console/u/1/developers/7061207022062748428/app/4974762361043895911/user-feedback/review-details?reviewId=f863da7e-6f9f-446f-8061-b050cbfbdc9f&amp;corpus=PUBLIC_REVIEWS</t>
  </si>
  <si>
    <t>POSKO ULP JEPARA/PENUGASAN REGU</t>
  </si>
  <si>
    <t xml:space="preserve">TIDAK PERLU DI CALL
No. Lapor: G9926020804494
ID Pel: 520021419468
Nama: Endah Catur Pratiwi
Alamat: JL. KARANG RANDU, RW. 3, PECANGAAN KULON, KEC. PECANGAAN, KABUPATEN JEPARA, JAWA TENGAH 59462
No. Hp: 6288221569844
Permasalahan: MUTASI_K (K5226020801907)padam//PADAM 1 BANGUNAN (PRABAYAR) MCB DAN SEKRING ON, SISA KWH 31.19 DAN MENGHUBUNGI KEMBALI CC.52.KEVIN / PELANGGAN MENGHUBUNGI KEMBALI BELUM ADA PENANGANAN 19:25 08/02/2026 CC.54.SUSANTO.SM PEL HUB KEMBALI CC.52.OTNIEL
</t>
  </si>
  <si>
    <t>Kak Endah, maaf bila kendalanya blm mndpt perbaikan. Pengaduan dgn No. G99260208XXXXX tlah mimin FU kembali ke Unit agr mndpt eskalasi scr responsif &amp; tepat ya. PLN siap memaksimalkan lg fungsi aset kelistrikan &amp; peningkatkan kualitas keandalan serta stabilitas jaringan kelistrikan demi menjaga pasokan lancar &amp; stabil. Smg clear dgn baik ya. :) -SH</t>
  </si>
  <si>
    <t>20.19</t>
  </si>
  <si>
    <t>Fasyalfat cannel</t>
  </si>
  <si>
    <t xml:space="preserve">lambat dalam penanganan ...bikin kesal
</t>
  </si>
  <si>
    <t>https://play.google.com/console/u/1/developers/7061207022062748428/app/4974762361043895911/user-feedback/review-details?reviewId=da788403-eefb-4b51-bfe7-a2448334c418&amp;corpus=PUBLIC_REVIEWS</t>
  </si>
  <si>
    <t xml:space="preserve">MHN DI CALL - DATA BY METABASE
istriqu04@gmail.com
62895347891222
</t>
  </si>
  <si>
    <t>Maaf Kak Fasyalfat kalau respon atas laporannya msh terasa lambat. Penilaian dr Kk siap mimin noted sbg evaluasi layanan ke depannya agr selalu gerak cepat dlm membantu prmslhn plgn. Guna mengoptimalkan tindak lanjut, yuk manfaatkan fitur Live Chat PLN Mobile, akn ada CS mimin yg siap bantu utk FU &amp; maksimalkan penanganannya ke Unit terkait. :) -SH</t>
  </si>
  <si>
    <t>Feiin Fei</t>
  </si>
  <si>
    <t xml:space="preserve">Pengaduan malah di batalin gak ada respon, tak gunaaaa
</t>
  </si>
  <si>
    <t>https://play.google.com/console/u/1/developers/7061207022062748428/app/4974762361043895911/user-feedback/review-details?reviewId=74257363-c4b2-4e26-8a3c-6e02d688dd66&amp;corpus=PUBLIC_REVIEWS</t>
  </si>
  <si>
    <t>MHN DI CALL - DATA BY METABASE
mariafeiinsia@gmail.com
6281338567612</t>
  </si>
  <si>
    <t>Kak Feiin. Kami sgt menyesal ats pengaduan yg dibatalkan secara sepihak. Mhn maaf atas ketidaknyamanan ini ya. PLN berkomitmen untuk meningkatkan kualitas kinerja demi menjaga kepercayaan Pelanggan dan memastikan perkembangan yg baik dlm pelayanan. Utk menindaklanjuti keluhan Kk saat ini, Kk bs gunakan fitur Live Chat utk terhubuhng dgn CS. :) -SH</t>
  </si>
  <si>
    <t>03.45</t>
  </si>
  <si>
    <t>Putra Lana</t>
  </si>
  <si>
    <t>pelayanan sangat lama pelaporan dengan aplikasi, WhatsApp dan nomor telepon juga lamban. sudah dijawab masi bertanya melulu. kami butuh penanganan khusus malah disepelekan dan bodohnya apa fungsi kita membayar pajak kalo pelayanannya bodoh dan menjengkelkan seperti ini</t>
  </si>
  <si>
    <t>https://play.google.com/console/u/0/developers/7061207022062748428/app/4974762361043895911/user-feedback/review-details?reviewId=52490b19-4bf2-460d-b3ae-5d77e7c95c14&amp;corpus=PUBLIC_REVIEWS</t>
  </si>
  <si>
    <t>BUKAN USER PELANGGAN. TIDAK PERNAH MEMBERIKAN ULASAN Mohon bantuan Callback by Metabase
6285753218283
6289630301101
6281916129173</t>
  </si>
  <si>
    <t>Kak Putra, mohon maaf atas keterlambatan kami dlm menanggapi keluhan Kk. Jk hingga saat ini kendalanya blm terselesaikan dgn baik, Kk dpt hub CS kami di fitur Live Chat. CS kami akan segera menindaklanjuti laporan tsb ke tim terkait agar dpt ditangani scra optimal. PLN trs berkomitmen meningkatkan kualitas layanan agar lbh cepat &amp; responsif. :) -YA</t>
  </si>
  <si>
    <t>07.30</t>
  </si>
  <si>
    <t>echzzz Karauwan</t>
  </si>
  <si>
    <t>jelek</t>
  </si>
  <si>
    <t>https://play.google.com/console/u/0/developers/7061207022062748428/app/4974762361043895911/user-feedback/review-details?reviewId=d17bfcb5-0f75-4d69-82ec-8d861f09a274&amp;corpus=PUBLIC_REVIEWS</t>
  </si>
  <si>
    <t>Pagi Kak Karauwan. Sebelumnya, PLN tentu berkomitmen dlm memberikan pengalaman terbaik utk seluruh pengguna PLN Mobile. Mimin trs berupaya agar apk ini bs jadi platform yg unggul, berkualitas &amp; handal sesuai dgn harapan pelanggan. Bila Kk punya masukan/ saran yg membangun, jgn ragu utk menyampaikannya melalui media layanan resmi PLN 123 ya. :) -YA</t>
  </si>
  <si>
    <t>07.35</t>
  </si>
  <si>
    <t>Ikhlas Budianto</t>
  </si>
  <si>
    <t>tolong dong aplikasi nya di perbaiki, masuk ke pembayaran aplikasi loading terus buang waktu</t>
  </si>
  <si>
    <t>https://play.google.com/console/u/0/developers/7061207022062748428/app/4974762361043895911/user-feedback/review-details?reviewId=fd8d8d19-ff94-483d-b992-6c0855f27c03&amp;corpus=PUBLIC_REVIEWS</t>
  </si>
  <si>
    <t>Hai Kak Budianto. Sbg langkah awal, mimin sarankan Kk cb lakukan Clear Cache pd perangkatnya dulu, lalu pastikan koneksi internet dlm kondisi stabil saat proses pembayaran berlangsung. Silakan cb kembali scra berkala. Apabila kendala msh terjadi, Kk dpt hub CS mimin via fitur Live Chat. Biar lbh optimal, diupdate jg apk PLN Mobile nya ya. Tks. -YA</t>
  </si>
  <si>
    <t>08.32</t>
  </si>
  <si>
    <t>Agus Dwi</t>
  </si>
  <si>
    <t>Sekelas layanan live chat lambat loading dan nge lag, nunggu 1 - 2 menit tiap menulis chat. Selalu keluar tulisan Customer seems to be disconnected from chat. Aneh, kita online terus dibilang disconnected. Dia yg ilang2 kita nunggu respon kayak nunggu undian umrah</t>
  </si>
  <si>
    <t>https://play.google.com/console/u/0/developers/7061207022062748428/app/4974762361043895911/user-feedback/review-details?reviewId=0aa45761-815e-4ce3-a0f7-dbf7e169a3c1&amp;corpus=PUBLIC_REVIEWS</t>
  </si>
  <si>
    <t>ULP LUMAJANG/ SELESAI</t>
  </si>
  <si>
    <r>
      <t xml:space="preserve">Tidak perlu callback, G5126020900833
IDPEL 516021415327
Pelapor Agus dwi handoko
Telepon 6281230332411
Alamat PERUMAHAN GREEN HASANAH RESIDENCE, BLOK B12, JALAN SRIKAYA, DESA SELOKGONDANG, KECAMATAN SUKODONO, KABUPATEN LUMAJANG, JAWA TIMUR
Permasalahan Meteran listrik dalam posisi PERIKSA, CTT telah dikirim ke plg namun tidak dapat di input (gagal), Petugas yantek agar dapat mendatangi lokasi pelanggan. PELANGGAN MENGHUBUNGI KEMBALI NOMOR TELEPON DAPAT DIHUBUNGI MELALUI WA </t>
    </r>
    <r>
      <rPr>
        <u/>
        <sz val="10"/>
        <color rgb="FF1155CC"/>
        <rFont val="Times New Roman"/>
        <family val="1"/>
      </rPr>
      <t>CC.52.ANGGOLA.SM</t>
    </r>
  </si>
  <si>
    <t>Halo Kk Agus. Menanggapi kendala yg Kk alami pd fitur Live Chat, mhn Kk cb Clear Cache perangkat yg digunakan terlebih dulu &amp; pastikan utk koneksi internet yg digunakan jg stabil. Kemudian, cb kembali scra berkala. Keluhan dgn bukti lapor G512602090XXXX tlh mimin teruskan ke Unit terkait agar dimaksimalkan penormalan jg penanganannya ya Kak. :) -YA</t>
  </si>
  <si>
    <t>08.45</t>
  </si>
  <si>
    <t>Ricky Ricky</t>
  </si>
  <si>
    <t>aplikasi apaan ini, sdh beli token tp tidak mau kasi liat tokennya</t>
  </si>
  <si>
    <t>https://play.google.com/console/u/0/developers/7061207022062748428/app/4974762361043895911/user-feedback/review-details?reviewId=45830a75-ae61-4d13-ac5a-398f3c38342e&amp;corpus=PUBLIC_REVIEWS</t>
  </si>
  <si>
    <t>Kami cb bantu atas kendalanya Kk Ricky. Jk nomor token blm muncul disaat proses pembayaran sdh berhasil, silakan Kk bs cek lg nomor tokennya scra berkala pd billing surat elektronik/ bs refresh menu Aktivitas/ Kk dpt cek jg di Riwayat Pembelian Token. Jk token Kk msh jg blm tampil, dpt lapor CS kami di fitur Live Chat, utk dbantu pengecekan. :) -YA</t>
  </si>
  <si>
    <t>Ariz Z</t>
  </si>
  <si>
    <t>Kirim tokennya lama, lebih cepet pake aplikasi lain pihak ketiga</t>
  </si>
  <si>
    <t>https://play.google.com/console/u/0/developers/7061207022062748428/app/4974762361043895911/user-feedback/review-details?reviewId=84881c60-2427-451e-8bd8-201ab0103592&amp;corpus=PUBLIC_REVIEWS</t>
  </si>
  <si>
    <t>BUKAN USER PELANGGAN. TIDAK PERNAH MEMBERIKAN ULASAN Mohon bantuan callback by metabase
6281329309461
6281343901920</t>
  </si>
  <si>
    <t>Kk Ariz, mhn maaf atas keterlambatan pengiriman nomor token yg dirasakan. Fyi, Kk bs cek lg nomor tokennya scra berkala pd billing surat elektronik/ bs refresh menu Aktivitas/ Kk dpt cek jg di Riwayat Pembelian Token. Jk token Kk msh blm tampil, Kk dpt klik tombol "Perlu Bantuan" pd riwayat trx Kk, agar kami lakukan penelusuran lebih lanjut. :) -YA</t>
  </si>
  <si>
    <t>09.30</t>
  </si>
  <si>
    <t>Vinda</t>
  </si>
  <si>
    <t>busuk. beli token ga keluar keluar nomornya. uang di bank udah ketarik tapi nomor token belum keluar. ngelakuin pengaduan malah bertele-tele, ga kelar-kelar urusannya.</t>
  </si>
  <si>
    <t>https://play.google.com/console/u/0/developers/7061207022062748428/app/4974762361043895911/user-feedback/review-details?reviewId=8660cc1a-42bf-424a-b5bf-ced70d5b8254&amp;corpus=PUBLIC_REVIEWS</t>
  </si>
  <si>
    <t>TIDAK DIANGKAT (3) Mohon bantuan callback by metabase
6283831474031
6282174650677</t>
  </si>
  <si>
    <t>Halo Kak Vinda, mohon maaf atas ketidaknyamanan yg dirasakan terkait nomor token yg blm muncul. Sbg langkah awal, Kk dpt cek lg Riwayat Transaksi/ refresh menu Aktivitas/ cek pd alamat surat elektroniknya. Jk msh terkendala, Kk bs manfaatkan tombol "Perlu Bantuan" pd riwayat trx Kk. PLN trs mengoptimalkan fitur trx demi kenyamanan user. Trims. -YA</t>
  </si>
  <si>
    <t>10.02</t>
  </si>
  <si>
    <t>Rangga Radika</t>
  </si>
  <si>
    <t>tegangan listrik di tempat saya cuma 170 volt, sampai sekarang gak ada solusi dari pln, masa kita yg disuruh pasang tiang, dimana itu pikiran nya orang pln..kacau</t>
  </si>
  <si>
    <t>https://play.google.com/console/u/0/developers/7061207022062748428/app/4974762361043895911/user-feedback/review-details?reviewId=fbe5f625-0e6f-40ba-8978-1bab8c2c55af&amp;corpus=PUBLIC_REVIEWS</t>
  </si>
  <si>
    <t>Mohon maaf atas ketidaknyamanan yg dialami Kak Rangga. Sbg langkah awal jk terjadi voltase drop, mohon mematikan alat2 elektroniknya dulu ya. Agar mimin bantu koordinasikan ke Unit, Kk dpt segera infokan ke fitur Live Chat, supaya CS kami FU secara max. PLN trs berupaya meningkatkan kualitas layanan agar lbh baik dlm menanggapi keluhan Plgn. :) -YA</t>
  </si>
  <si>
    <t>13.18</t>
  </si>
  <si>
    <t>Cecilia Putri</t>
  </si>
  <si>
    <t xml:space="preserve">udah beli token 500 ribu. pakai fotur transfet cimb. udah di transfet 500.114 gada perubahan. pas chat agen live bilangnya gada data kalau saya beli. HELOOOOO. INI BENERAN APLIKASI PLN MOBILE BUKAN SIH. YA RUGI DONG GUA BELI. MENDING BELI DI BANK SEKALIAN. MAHAL DIKIT GAPAPA YG PENTING GA REPOT KAYA DISINI. GADA MAU KEMBALIKAN UANG JUGA. KALAU EMANG APLIKASI BELUM SEPENUHNYA JADI. GA USAH DI TAMBAHIN FITUR FITUR BEGINIAN. UDAH BNER INI CUMA BUAT PENGADUAN DOANG GA USAH PAKE ADA FITUR PEMBELIAN
</t>
  </si>
  <si>
    <t>https://play.google.com/console/u/0/developers/7061207022062748428/app/4974762361043895911/user-feedback/review-details?reviewId=3421e550-28f0-40bd-9dd8-53ef712eb6cc&amp;corpus=PUBLIC_REVIEWS</t>
  </si>
  <si>
    <t>MHN DIBANTU CALL
Cecilia Putri (lialia010705@gmail.com)
6289655854355</t>
  </si>
  <si>
    <t>Maaf atas kendala yg semestinya tdk Kak Cecilia alami. Utk memastikan status trx, mohon cek berkala pd billing di surat elektronik/ refresh menu Aktivitas. Jk msh blm muncul, Kk dpt klik tombol "Perlu Bantuan" pd riwayat trx/ hub CS kmbli di fitur Live Chat, agar kami bantu FU ke tim &amp; slnjutnya dicek scr maks utk temukan solusi terbaiknya. Tks -IP</t>
  </si>
  <si>
    <t>13.24</t>
  </si>
  <si>
    <t>Rush biant</t>
  </si>
  <si>
    <t xml:space="preserve">lambat ..pengaduan pake telepon dulu ke costumer...bukannya dah jelas ada alamat nya...ya KLO saya pas lagi pegang hp.. KLO lagi dijalan...
</t>
  </si>
  <si>
    <t>https://play.google.com/console/u/0/developers/7061207022062748428/app/4974762361043895911/user-feedback/review-details?reviewId=6ee836ec-6201-4820-92e5-ede74358f962&amp;corpus=PUBLIC_REVIEWS</t>
  </si>
  <si>
    <t>MOHON CALLBACK BY METABASE
6281317677326 - biantrose72@gmail.com - IDPel 537115493652</t>
  </si>
  <si>
    <t xml:space="preserve">Admin mohon maaf atas ketidaknyamanan yg dialami. Admin siap perbaiki &amp; evaluasi setiap pelayanan yg ada agar makin efektif, serta responsif terutama dlm menangani keluhan pelanggan. Apabila ada laporan Kak Biant yg blm terselesaikan, silakan Kk dpt adukan ke fitur Live Chat, tentu CS admin siap bantu FU &amp; tuntaskan kendala yg terjadi. Trims :) -MF
</t>
  </si>
  <si>
    <t>14.04</t>
  </si>
  <si>
    <t>Carles Efendi sitinjak</t>
  </si>
  <si>
    <t xml:space="preserve">Tagihan saya meledak padahal rumah saya kosong sudah 3 bulan saya sudah konfirmasi ke PLN tanjung Morawa tapi tidak ada penjelasan sampai hari ini di telpon sudah tidak mau angkat bingung harus gimana.....????!!!
</t>
  </si>
  <si>
    <t>https://play.google.com/console/u/0/developers/7061207022062748428/app/4974762361043895911/user-feedback/review-details?reviewId=c101eee6-1443-49fa-b1cc-937a87f28c5c&amp;corpus=PUBLIC_REVIEWS</t>
  </si>
  <si>
    <t>ULP TANJUNG MORAWA</t>
  </si>
  <si>
    <t xml:space="preserve">Admin cb bantu atasi keluhan Kk Carles ya. Jk Kk mengalami lonjakan tagihan listrik, admin bth pemeriksaan data scra detail lbh dlu agar bs berikan info &amp; penjelasan atas hal tsb. Bila berkenan, Kk dpt infokan ke CS admin di fitur Live Chat, guna mengoptimalkan proses pengecekan. Dlm memenuhi kebutuhan Plgn, PLN trs berikan solusi terbaik. Tks. -MF
</t>
  </si>
  <si>
    <t>14.47</t>
  </si>
  <si>
    <t>Abdul Rahman</t>
  </si>
  <si>
    <t xml:space="preserve">aplikasinya sangat membantu, cuma tolong bagi developer buatin agar bisa ganti emailnya, saya mau ubah email gk bisa, yang bisa cuma ubah nomor Hp. tolong ya developer perbaiki fiturnya
</t>
  </si>
  <si>
    <t>https://play.google.com/console/u/0/developers/7061207022062748428/app/4974762361043895911/user-feedback/review-details?reviewId=248a6a1d-2c7a-40bc-9c11-c15f56567f86&amp;corpus=PUBLIC_REVIEWS</t>
  </si>
  <si>
    <t>3. Data Diri</t>
  </si>
  <si>
    <t>1. Tidak Bisa Ubah Data Diri</t>
  </si>
  <si>
    <t>Sore Kak. Fyi, jk surat elektronik Kk sdh terverifikasi maka tdk bisa dilakukan perubahan ya. Namun jgn khawatir, solusinya Kk bs hapus akun dlu dgn cr msuk ke menu Profil&gt; Profil Saya&gt; hapus akun. Lalu lanjut regist ulang dgn data yg dikehendaki. Kalau ada kendala, jgn ragu hub CS di fitur Live Chat. Jgn lp update PLN nya ke versi terbaru. Tks -IP</t>
  </si>
  <si>
    <t>16.37</t>
  </si>
  <si>
    <t>hendro sularso</t>
  </si>
  <si>
    <t xml:space="preserve">sedikit cerita, kWh meter saya muncul tanda periksa, setelah di cek petugas ternyata kWh meter udah rusak trus listrik dilangsungkan tnp lewat kWh meter per tgl 11-1-2026 kemudian tgl 5-2-2026 kWh meter baru dipasang pemakaian bulanan biasanya 150rb buat beli token masih sisa hal ini periode tgl 11-2-2026 sampai 5-2-2026 belum genap 1 bulan sama PLN suruh bayar 205rb!!! padahal pemakaian jg biasa saja
</t>
  </si>
  <si>
    <t>https://play.google.com/console/u/0/developers/7061207022062748428/app/4974762361043895911/user-feedback/review-details?reviewId=9979937e-71ac-489d-9b90-c7d68570fb56&amp;corpus=PUBLIC_REVIEWS</t>
  </si>
  <si>
    <t>MOHON CALLBACK BY METABASE
6285153016387 - hendrosularso2490@gmail.com - IDPel 521550112791/ 521550276614/ 521550311609/ 521550571928
6285600005553 - ewez88@gmail.com - IDPel 520511524197/ 520551245350
6281227949900 - hendrosularso1992@gmail.com - IDPel 52155027661
6288973346432 - hendrosularso14@gmail.com - IDPel 543100488383</t>
  </si>
  <si>
    <t xml:space="preserve">Maaf atas ketidaknyamanannya. Jk setempat dilakukan proses sambung langsung, hal tsb nantinya akan ada tagihan susulan terkait pemakaian energi listrik yg diperhitungkan setelah hasil perbaikan petugas. Utk tagihan tsb akan diberikan nomor registrasi pembayaran oleh Unit. Terkait case Kk Hendro, mohon adukan ke fitur Live Chat, biar kami FU. :) -MF
</t>
  </si>
  <si>
    <t>Mofa Erlambang</t>
  </si>
  <si>
    <t xml:space="preserve">Pelayanan Sangat Lambat... penangan juga lambat... Penangan belum selesai tapi Notif Aplikasi Minta diselesaikan...
</t>
  </si>
  <si>
    <t>https://play.google.com/console/u/0/developers/7061207022062748428/app/4974762361043895911/user-feedback/review-details?reviewId=abb00b19-839f-4995-baff-b69be4d851b3&amp;corpus=PUBLIC_REVIEWS</t>
  </si>
  <si>
    <t>ULP AMPERA/ BATAL</t>
  </si>
  <si>
    <t>S2JB</t>
  </si>
  <si>
    <t xml:space="preserve">TIDAK PERLU DI CALLBACK
K1426020900841
IDPel: 141301339987
Nama: Mofa Erlambang
Alamat: KP TELADAN No.173   8 ULU
Tlp: 6285777222829
Permasalahan: KWH 2200 MENUNJUKKAN "PERIKSA" MCB TIDAK BERFUNGSI... TIDAK BISA DI NAIK KAN ATAU DI TURUNKAN... 
</t>
  </si>
  <si>
    <t xml:space="preserve">Kak Mofa, sebelumnya mimin mohon maaf atas ketidaknyamanan yg terjadi. Kk tdk perlu cemas ya, berkaitan pengaduan Kk dgn nomor lapor G542502050XXXX, sdh mimin bantu teruskan ke Unit terkait supaya kendalanya dpt tertangani hingga tuntas. Ulasan Kk akan jd atensi mimin terhadap kualitas &amp; performa layanan ke depannya utk lbh responsif lg. Tks :) -MF
</t>
  </si>
  <si>
    <t>18.42</t>
  </si>
  <si>
    <t>EOS Embut</t>
  </si>
  <si>
    <t xml:space="preserve">lampu sering padam
</t>
  </si>
  <si>
    <t>https://play.google.com/console/u/0/developers/7061207022062748428/app/4974762361043895911/user-feedback/review-details?reviewId=c16083bb-d24c-4d5d-986a-fedb0676a9aa&amp;corpus=PUBLIC_REVIEWS</t>
  </si>
  <si>
    <t xml:space="preserve">Maaf atas ketidaknyamanan yg ditimbulkan, ya Kak. Menindaklanjuti kendala yg terjadi, Kk bs manfaatkan fitur Pengaduan&gt; Pengaduan Listrik Padam/ dpt hub CS di fitur Live Chat/ jk bth bantuan FU oleh CS ya. PLN tetap konsisten utk trs menjaga mutu keandalan pasokan listrik disetiap wilayah. Smg permasalahannya bs selesai dgn baik &amp; responsif. -IP
</t>
  </si>
  <si>
    <t>18.44</t>
  </si>
  <si>
    <t>Syang Hyang Wenang (Tunggal)</t>
  </si>
  <si>
    <t xml:space="preserve">Mengecewakan, Penanganan LAMBAT, Fitur Pengaduan Kurang Responsif &amp; sering eror
</t>
  </si>
  <si>
    <t>https://play.google.com/console/u/0/developers/7061207022062748428/app/4974762361043895911/user-feedback/review-details?reviewId=3b207f93-abb1-453f-868c-4fa2a3a1faf0&amp;corpus=PUBLIC_REVIEWS</t>
  </si>
  <si>
    <t xml:space="preserve">Kami menyesali jika ada keterlambatan respon dari unit, maaf ya. Bila mslh Kakak blm selesai dgn baik, Kk dpt FU lwt fitur Live Chat, CS siap berkoordinasi dgn Unit agar Kk dpt penanganan scr responsif &amp; solusi efektif. Demi kenyamanan, PLN bekerja keras utk trs meningkatkan performa layanan yg semakin cepat tanggap dlm membantu Plgn. Stay safe -IP
</t>
  </si>
  <si>
    <t>18.59</t>
  </si>
  <si>
    <t>taufiqur rahman</t>
  </si>
  <si>
    <t xml:space="preserve">penangannan lambat,sdh melaporkan 2x perihal pemutusan aliran listrik,sampai sekarang blm ada petugas yg dtng,lewat live chat maupun cc 123,kalau pelanggan telat bayar aja cepat mutusnya kalau sdh terbayar slowres,payah
</t>
  </si>
  <si>
    <t>https://play.google.com/console/u/0/developers/7061207022062748428/app/4974762361043895911/user-feedback/review-details?reviewId=f0c1ca19-4a99-4467-a3ed-7bd142327315&amp;corpus=PUBLIC_REVIEWS</t>
  </si>
  <si>
    <t>MHN DIBANTU CALL
Taufiqur Rahman
1. 6285394483892
2. 6281347156762</t>
  </si>
  <si>
    <t xml:space="preserve">Maaf sdh buat menunggu, Kak Taufiqur. Guna mengidentifikasi &amp; memproses laporannya dgn tepat, Kk bs FU melalui fitur Live Chat. Sbg saran, utk menghindari biaya keterlambatan &amp; pemutusan, alangkah baiknya pembayaran berikutnya dilakukan sblm jatuh tempo tgl 20 setiap bulannya ya. Respontime dlm menanggapi keluhan Plgn siap ditingkatkan lg. Tks. -IP
</t>
  </si>
  <si>
    <t>19.30</t>
  </si>
  <si>
    <t>Fikri Ahdiar</t>
  </si>
  <si>
    <t xml:space="preserve">Aplikasi banyak manipulasi, Pengaduan berkali kali tidak ada tanggapan. Aplikasi sama Call 123 sama saja service pengaduan nya, apalagi petugasnya.
</t>
  </si>
  <si>
    <t>https://play.google.com/console/u/0/developers/7061207022062748428/app/4974762361043895911/user-feedback/review-details?reviewId=225ef005-81e4-4ad7-888a-edc2abd705ca&amp;corpus=PUBLIC_REVIEWS</t>
  </si>
  <si>
    <t>ULP JEMBER KOTA/ BATAL</t>
  </si>
  <si>
    <t xml:space="preserve">TIDAK PERLU DI CALLBACK
K5126020901330
IDPel: 516010991355
Nama: Fikri Ahdiar
Alamat: DN GUMUK BAGO No.  RT.2 RW.19  
Tlp: 6289505016100
Email: fikritechmedia@gmail.com
Permasalahan: voltase tidak stabil, naik turun sangat cepat
</t>
  </si>
  <si>
    <t xml:space="preserve">Malam Kk Fikri. Mimin ingin memohon maaf atas ketidaknyamanan yg terjadi sebelumnya. Tentu mengenai pengaduan Kk dgn nomor K512602090XXXX, mimin sdh menerima &amp; menindaklanjutinya ke Unit ya. Namun hal ini ttp mimin noted dlm upaya peningkatan kualitas. PLN senantiasa memberikan pelayanan secara profesional &amp; responsif terhadap keluhan Plgn. Tks -MF
</t>
  </si>
  <si>
    <t>19.43</t>
  </si>
  <si>
    <t>Rollis Wijaya</t>
  </si>
  <si>
    <t xml:space="preserve">gimana ceritanya tiap hari bisa rugi...
</t>
  </si>
  <si>
    <t>https://play.google.com/console/u/0/developers/7061207022062748428/app/4974762361043895911/user-feedback/review-details?reviewId=44d769df-d20e-4e3a-8352-9c4ce66c65d0&amp;corpus=PUBLIC_REVIEWS</t>
  </si>
  <si>
    <t xml:space="preserve">Halo Kk Rollis, mimin cb bantu carikan solusi atas situasi yg Kk alami. Namun agar mimin bs melayani Kk dgn lbh baik, mohon Kk dpt utarakan keluhan yg terjadi melalui fitur Live Chat, disana ada CS mimin yg siap menindaklanjuti problem Kk. Mimin selalu berupaya dlm menghadirkan pelayanan yg semakin solutif demi kenyamanan Plgn sbg prioritas. :) -MF
</t>
  </si>
  <si>
    <t>22.59</t>
  </si>
  <si>
    <t>Suhardini Seyyeng</t>
  </si>
  <si>
    <t>slow respon petugasnya</t>
  </si>
  <si>
    <t>https://play.google.com/console/u/0/developers/7061207022062748428/app/4974762361043895911/user-feedback/review-details?reviewId=eee18c7b-1651-46c5-b025-c0f008db578c&amp;corpus=PUBLIC_REVIEWS</t>
  </si>
  <si>
    <t>ULP HASANUDDIN/ Selesai (PEMADAMAN MELUAS)</t>
  </si>
  <si>
    <t>Tidak perlu callback, G9926020950592, terkait G3226020901988
IDPEL 322100398284
Pelapor IBU SUHARDINI
Email suhardiniuni@gmail.com
Telepon 6281247972537
Alamat JL MT HARYONO     JL MT HARYONO    JL - NO - KOMPLEK PASAR KEL BULU TEMPE RT- REW-  KEC PENEPE RIATANG BARAT KAB BONE 
Permasalahan MUTASI_K (K3226020900876) butuh penanganan petugas</t>
  </si>
  <si>
    <t>Maaf Kk Suhardini bila tindak lanjut atas laporan yg disampaikan msh terasa lambat. Keluhan dgn No. G992602095XXXX tlh mimin terima &amp; FU ke Unit utk segera ditindaklanjuti. Masukan dr Kk tlh mimin catat sbg bhn evaluasi bagi Unit agar ke depannya dpt meningkatkan pelayanan yg lbh responsif &amp; bersinergi dlm menangani kendala kelistrikan Plgn. :) -YA</t>
  </si>
  <si>
    <t>00.20</t>
  </si>
  <si>
    <t>Coro Balap</t>
  </si>
  <si>
    <t>untuk pihak teknisi di daerah saya kinerjanya kurang,dan laporan selalu di tolak,mohon untuh evaluasi kinerja pln nya,kalo ada teknisi kurang profesional harus di tindak lanjuti</t>
  </si>
  <si>
    <t>https://play.google.com/console/u/0/developers/7061207022062748428/app/4974762361043895911/user-feedback/review-details?reviewId=86721ad0-424b-4ca6-bd8f-4b4edc94eeca&amp;corpus=PUBLIC_REVIEWS</t>
  </si>
  <si>
    <t>TIDAK DIANGKAT (3)
mohon bantuan callback by metabase
corobalap054@gmail.com
6285213613762</t>
  </si>
  <si>
    <t>Mimin mohon maaf ya Kak Apabila pelayanan teknisi di wilayah Kk blm sesuai harapan. Masukan dr Kk sgt mimin hargai sbg bhn evaluasi utk meningkatkan kualitas kinerja petugas di lapangan. Agar kendala tsb dpt ditelusuri &amp; ditindaklanjuti dgn tepat, mohon Kk dpt laporkan ke fitur Live Chat di PLN Mobile supaya CS mimin dpt FU ke Unit terkait. :) -YA</t>
  </si>
  <si>
    <t>07.42</t>
  </si>
  <si>
    <t>Moh Baron</t>
  </si>
  <si>
    <t>Pelayanan sangat buruk sehari semalam mati lampu.percuma ada aplikasi PLN mobile pengaduan.. bayar telat di denda mati lampu puluhan jam di biarkan</t>
  </si>
  <si>
    <t>https://play.google.com/console/u/0/developers/7061207022062748428/app/4974762361043895911/user-feedback/review-details?reviewId=a8218311-436e-4ac4-b349-9df29a3a4ca8&amp;corpus=PUBLIC_REVIEWS</t>
  </si>
  <si>
    <t xml:space="preserve">Hai Kk Baron, mhn maaf atas ketidaknyamanan yg dialami. Kami memahami kekecewaan Kk terkait padamnya listrik yg cukup lama &amp; penanganan laporan yg blm maksimal. Mhn kesediannya agar Kk dpt FU kembali via fitur Live Chat, spy dpt dilakukan tindak lanjut. PLN berkomitmen utk meningkatkan keandalan pasokan listrik &amp; respon pengaduan PLN Mobile. :) -AL
</t>
  </si>
  <si>
    <t>08.47</t>
  </si>
  <si>
    <t>Felic Murdani</t>
  </si>
  <si>
    <t>pelayanan buruk</t>
  </si>
  <si>
    <t>https://play.google.com/console/u/0/developers/7061207022062748428/app/4974762361043895911/user-feedback/review-details?reviewId=0e8fb22f-faca-4eb9-aab5-e87545326e11&amp;corpus=PUBLIC_REVIEWS</t>
  </si>
  <si>
    <t xml:space="preserve">Kak Felic, mimin sgt menghargai masukan Kk &amp; memahami situasi yg dialami Kk terkait pelayanan yg dirasa blm optimal. PLN berkomitmen meningkatkan kualitas pelayanan. Masukan Kk jd perhatian mimin utk evaluasi. Jk berkenan, silakan sampaikan detail kendala melalui fitur Pengaduan/ fitur Live Chat di PLN Mobile agar dpt segera ditindaklanjuti. :) -AL
</t>
  </si>
  <si>
    <t>09.55</t>
  </si>
  <si>
    <t>Cupang Desa</t>
  </si>
  <si>
    <t>gk bisa masuk</t>
  </si>
  <si>
    <t>https://play.google.com/console/u/0/developers/7061207022062748428/app/4974762361043895911/user-feedback/review-details?reviewId=4b0b01c6-f048-4b72-b768-1e54bf663917&amp;corpus=PUBLIC_REVIEWS</t>
  </si>
  <si>
    <t>Mimin cb bantu atas kendala ya Kk. Fyi, demi memberikan kemudahan &amp; keamanan ekstra, saat ini PLN Mobile sdh menerapkan proses single login yg dmn hanya ckp menggunakan nomor seluler &amp; PIN yg dibuat. Bila ada kesulitan pd saat msk ke apk, silakan infokan via kanal bantuan yg tersedia pd icon headset di pojok kanan atas pd tampilan awal msk. :) -YA</t>
  </si>
  <si>
    <t>10.18</t>
  </si>
  <si>
    <t>Lusiana Retno</t>
  </si>
  <si>
    <t xml:space="preserve">eror gak jelas
</t>
  </si>
  <si>
    <t>https://play.google.com/console/u/0/developers/7061207022062748428/app/4974762361043895911/user-feedback/review-details?reviewId=cb729246-877f-4f00-899d-0b8ae4aac0a3&amp;corpus=PUBLIC_REVIEWS</t>
  </si>
  <si>
    <t xml:space="preserve">Kk Retno, tks sdh menjadi pelanggan setia PLN Mobile ya. Maaf ya Kak, jika aplikasi yg kami hadirkan msh memiliki kekurangan. Jgn khawatir, saat ini PLN Mobile sedang dlm proses penyempurnaan agar layanan dan fitur semakin optimal dan nyaman digunakan oleh pengguna. Sbg saran, Kk bs gunakan internet yg stabil &amp; lakukan Clear Cache perangkat. :) -AL
</t>
  </si>
  <si>
    <t>Abdus Salam</t>
  </si>
  <si>
    <t>kode verifikasi email tidak muncul-muncul, pengaduan lewat wa tidak mengatasi permasalahan meteran bunyi</t>
  </si>
  <si>
    <t>https://play.google.com/console/u/0/developers/7061207022062748428/app/4974762361043895911/user-feedback/review-details?reviewId=e5764ad9-2cf7-426f-a489-cbd26e64f630&amp;corpus=PUBLIC_REVIEWS</t>
  </si>
  <si>
    <t>Hapus Review</t>
  </si>
  <si>
    <t>Mimin cb bantu atas kendalanya, Kk Abdus. Sebelumnya Kk dpt cb lakukan Clear Cache perangkatnya dulu &amp; pastikan koneksi yg digunakan ttp stabil. Di cek jg utk alamat surat elektronik yg digunakan aktif &amp; kondisi inbox tdk penuh utk bs menerima surat elektronik msk. Menanggapi keluhan yg terjadi, Kk dpt infokan ke CS di sosial media PLN 123. Tks -YA</t>
  </si>
  <si>
    <t>Dimas Dimas</t>
  </si>
  <si>
    <t xml:space="preserve">respon lama ingin meminta kode lama
</t>
  </si>
  <si>
    <t>https://play.google.com/console/u/0/developers/7061207022062748428/app/4974762361043895911/user-feedback/review-details?reviewId=0b436e26-e747-4d9d-9205-f5d639793de2&amp;corpus=PUBLIC_REVIEWS</t>
  </si>
  <si>
    <t xml:space="preserve">Maaf jk ada hal yg membuat Kk Dimas tdk nyaman saat menggunakan PLN Mobile. Jk yg dimaksud mengenai kode OTP Kk tdk perlu cemas, namun sebelumnya Kk dpt memastikan terlebih dulu utk nomor yg digunakan dlm keadaan aktif &amp; sdh sesuai ya, serta ttp jaga kestabilan jaringan yg digunakan jg. Jk ada problem, yuk hub CS mimin di fitur Live Chat. Trims -MF
</t>
  </si>
  <si>
    <t>17.33</t>
  </si>
  <si>
    <t>Grim_ JowZY_</t>
  </si>
  <si>
    <t xml:space="preserve">Tegangan naik turu di rumah gw dan saat tetangga menyalakan blender rumah saya kena dan kabel listrik saya dah saya ganti dari dulu yg bagus dan manggil PLN pun gak guna mana orangnya cuek banget anjerr truss saya harus minta tolong siapa 🐒
</t>
  </si>
  <si>
    <t>https://play.google.com/console/u/0/developers/7061207022062748428/app/4974762361043895911/user-feedback/review-details?reviewId=d95968f1-d3bb-4e2b-acd1-519f5ff0cb1e&amp;corpus=PUBLIC_REVIEWS</t>
  </si>
  <si>
    <t xml:space="preserve">Mimin mohon maaf atas ketidaknyamanan yg dialami sebelumnya. PLN siap evaluasi &amp; perbaiki hal tsb agar kualitas pelayanan yg diberikan lbh efektif &amp; profesional. Jk saat dilokasi terjadi voltase tdk stabil, mohon kesediaan Kk mematikan alat2 elektroniknya dulu ya. Menindaklanjuti kendala yg terjadi, silakan hub CS mimin via fitur Live Chat. Tks -MF
</t>
  </si>
  <si>
    <t>17.45</t>
  </si>
  <si>
    <t>Rima Agustania</t>
  </si>
  <si>
    <t xml:space="preserve">CS nya di chat ga solutif.. ga bisa kasih penjelasan yg jelas.
</t>
  </si>
  <si>
    <t>https://play.google.com/console/u/0/developers/7061207022062748428/app/4974762361043895911/user-feedback/review-details?reviewId=810a038e-48d8-45f8-80a9-13c2d6bdd174&amp;corpus=PUBLIC_REVIEWS</t>
  </si>
  <si>
    <t>TIDAK PERLU DICALLBACK
ITSM 3717333
MOHON BANTUAN LAYANAN, PEL TELAH MELAKUKAN TRANSAKSI RP500.000 DI APK PLN MOBILE DENGAN PEMBAYARAN BRI, NAMUN BELUM MENERIMA NO TOKEN, TERTERA MENUNGGU PEMBAYARAN
AKUN: Rima agustania
EMAIL: rima_1185@yahoo.co.id
NO HP: 085725131010
CC.32.ILHAM
f. *Resolution* : Yth Bapak/Ibu
Mohon maaf atas ketidaknyamanan yang terjadi, Kami cek untuk kode booking : 1392500003125092 Id Pel : 538712825518 Nominal Rp 500.000 status Lunas. Berikut No Token pelanggan : 4619 - 0821 - 8512 - 2543 - 3488
Salam,
Helpdesk PLN Mobile</t>
  </si>
  <si>
    <t xml:space="preserve">Mohon maaf atas ketidaknyamanan yg sempat Kk Rima alami sebelumnya. Terkait keluhan Kk saat ini sdh mimin FU ke tim terkait dgn nomor 371XXXX ya. Hal ini jd atensi utk mimin ke depannya agar dpt memberikan pelayanan yg makin solutif, serta profesional &amp; PLN trs berusaha berikan pelayanan max. agar semua Plgn tdk ada yg merasa dirugikan. Tks. :) -MF
</t>
  </si>
  <si>
    <t>01.54</t>
  </si>
  <si>
    <t>Decacia</t>
  </si>
  <si>
    <t>dartar aja ga bisa, itu kode otp ke email cuma gimmick kah</t>
  </si>
  <si>
    <t>https://play.google.com/console/u/0/developers/7061207022062748428/app/4974762361043895911/user-feedback/review-details?reviewId=46e831bb-4b59-4ac9-9032-ed4298d53192&amp;corpus=PUBLIC_REVIEWS</t>
  </si>
  <si>
    <t xml:space="preserve">Kak Cia, mhn maaf atas ketidaknyamanan terkait kendala pengiriman kode OTP. Merespon hal tsb, Kk cb verifikasi kembali dgn koneksi stabil/ mengganti ke koneksi internet yg lbh prima &amp; pastikan alamat elektronik tsb aktif, lalu cek pd inbox/ spam/ junk. Jk blm berhasil &amp; bth bantuan, lapor dgn klik icon Headset di pojok kanan atas PLN Mobile. :) -AL
</t>
  </si>
  <si>
    <t>06.49</t>
  </si>
  <si>
    <t>some one</t>
  </si>
  <si>
    <t>komplain tidak teratasi hanya jawaban/respon yang tidak berguna</t>
  </si>
  <si>
    <t>https://play.google.com/console/u/0/developers/7061207022062748428/app/4974762361043895911/user-feedback/review-details?reviewId=18600454-b990-483d-9a08-36060600fc63&amp;corpus=PUBLIC_REVIEWS</t>
  </si>
  <si>
    <t xml:space="preserve">Pagi Kk. Tks sdh menyampaikan keluhan nya melalui ulasan ini. Kami mohon maaf atas kendala yg terjadi ya. Ulasan yg Kk berikan akan jd catatan PLN utk trs meningkatkan pelayanan agar lbh profesional dlm menyelesaikan stiap keluhan Plgn. Sbg bentuk tindak lanjut dari kami, Kk dpt FU laporannya via fitur Live Chat PLN Mobile agar dpt di bantu. :) -AL
</t>
  </si>
  <si>
    <t>07.24</t>
  </si>
  <si>
    <t>Nurhayatti Sair</t>
  </si>
  <si>
    <t xml:space="preserve">Nyoba beli paket internet diapk ini, taunya gagal, dana direfund tapi gak semua, adm gak dikembalikan, dana refund masuk ke saldo pln, dana gak bisa ditarik ke rekening karna katanya minimal buat narik ke rek. kurang mesti min 25rb, di coba buat beli pulsa atau paket internet aja ternyata gak bisa, pas mau co pilihan pembayaran gk ada opsi pake saldo pln, di coba beli token listrik saja juga sama gk bisa, pas co gk ada opsi pake saldo PLN, mau nyoba isi saldo pln biar bisa ditarik, gk bisa juga.
</t>
  </si>
  <si>
    <t>https://play.google.com/console/u/0/developers/7061207022062748428/app/4974762361043895911/user-feedback/review-details?reviewId=4330622c-b55e-4d98-bd01-4f115432062b&amp;corpus=PUBLIC_REVIEWS</t>
  </si>
  <si>
    <t xml:space="preserve"> Maaf atas kendala yg sharusnya tdk trjadi. Fyi, utk melakukan penarikan saldo PLN Mobile nominal transaksi harus lebih dari Rp. 25.000,- &amp; kebijakan refund hanya sejumlah nominal token ya. Jk Kak Nurhayatti bth bantuan/ info lainnya dpt hub CS via fitur Live Chat. PLN berkomitmen berikan pelayanan profesional &amp; transparan demi kepuasan plgn. :) -SH</t>
  </si>
  <si>
    <t>10.14</t>
  </si>
  <si>
    <t>Mad Vivo</t>
  </si>
  <si>
    <t xml:space="preserve">pln mobile kok tidak ada pilihan login dgn google sih? jugak tidak ada pilihan daftar menggunakan email kok cuman nomor hp doang.? kurang bagus ini gak ada pilihan login dgn google atau daftar menggunakan email.!
</t>
  </si>
  <si>
    <t>https://play.google.com/console/u/1/developers/7061207022062748428/app/4974762361043895911/user-feedback/review-details?reviewId=064e2f94-be80-4ba6-b9a3-db8623d7fc33&amp;corpus=PUBLIC_REVIEWS</t>
  </si>
  <si>
    <t xml:space="preserve">BUKAN USER PELANGGAN. TIDAK PERNAH MEMBERIKAN ULASAN
MHN DI CALL - DATA BY METABASE
madivivo26@gmail.com 6285340255443        
madinavivo0@gmail.com 6285246237808
madivivo66@gmail.com 62857646116888        
madinvivo652@gmail.com 6285242586632 </t>
  </si>
  <si>
    <t>Admin tdk bermaksud menyulitkan Kk. Fyi, demi keamanan data &amp; kenyamanan transaksi plgn, kini PLN Mobile menerapkan proses single login menggunakan nomor ponsel &amp; PIN. Pastikan Kk masuk menggunakan no ponsel yg sudah terdaftar &amp; saat proses masuk koneksinya stabil. Jk terkendala saat msuk Kk dpt hub CS kami melalui sosial media PLN123. Thanks. -SH</t>
  </si>
  <si>
    <t>11.13</t>
  </si>
  <si>
    <t>Dika Lungin</t>
  </si>
  <si>
    <t>pelayanan aplikasi PLN mobile sekarang buruk.. pendaftaran tambah daya untuk tarif bisnis dan sosial terlalu lama untuk nunggu verifikasi nya.. saya daftar untuk area PLN cikokol.. udah 4 hari ngga ada kejelasan.. pegawai nya kerja nya apa ya.. masa verifikasi tambah daya saja harus nunggu lama..</t>
  </si>
  <si>
    <t>https://play.google.com/console/u/0/developers/7061207022062748428/app/4974762361043895911/user-feedback/review-details?reviewId=4f715ca9-02f1-473a-9013-f76edf8f8684&amp;corpus=PUBLIC_REVIEWS</t>
  </si>
  <si>
    <t xml:space="preserve">Kk Dika, maaf jk blm terima verifikasi atas pengajuannya. Mhn kesediaan Kk menunggu konfirmasi selanjutnya dr Unit terkait ya. PLN akan berusaha keras menyederhanakan &amp; memaksimalkan pengajuan, mulai dri daftar Penambahan Daya hingga proses realisasi. Jk ad hal yg prlu dibantu koordinasi ke Unit, Kk bs hub CS lwt fitur Live Chat, biar di FU. :) -AL
</t>
  </si>
  <si>
    <t xml:space="preserve">Layanan pln mobile brengsek mau hapus akun tidak bisa mau hapus id pelanggan tidak bisa pake registrasi ke ktp segala mau ubah nama id pelanggan tidak bisa, layanan macam apa ini kok dipersulit brengsek! ngapain pake harus virefikasi ke ktp segala orang cuman buat ngecek ngecek doang saya membuat akun pln mobile ini lihat lihat doang ngecek tagihan kok dipersulit kayak gini layanannya.? brengsek orang² pln ini kurangajar. 😡😡😡
</t>
  </si>
  <si>
    <t>https://play.google.com/console/u/1/developers/7061207022062748428/app/4974762361043895911/user-feedback/review-details?reviewId=99b74abc-2bd2-41c0-a8ad-e3d780a62a12&amp;corpus=PUBLIC_REVIEWS</t>
  </si>
  <si>
    <t>7. Hapus Akun</t>
  </si>
  <si>
    <t>1. Tidak Bisa Hapus Akun</t>
  </si>
  <si>
    <t>Hi Kk. Fyi, utk hapus akun Kk dpt msuk ke menu Profil&gt; Profil Saya&gt; hapus akun. Demi meningkatkan keamanan trx &amp; menghindari penyalahgunaan data plgn, diperlukan pengisian data pribadi scr lengkap ya. Bila bth info lbh lengkap, Kk dpt hub CS via fitur Live Chat. PLN trs memaksimalkan performa fitur pd apk agr ttp mendapat pengalaman positif. :) -SH</t>
  </si>
  <si>
    <t>14.55</t>
  </si>
  <si>
    <t>Anno kun</t>
  </si>
  <si>
    <t xml:space="preserve">otp allo wallet sampe ketiduran ga dateng2 juga. kalo sekiranya belum final aplikasi nya, mending ga usah ada menu pembayaran via allo wallet
</t>
  </si>
  <si>
    <t>https://play.google.com/console/u/0/developers/7061207022062748428/app/4974762361043895911/user-feedback/review-details?reviewId=9808323a-b356-4952-b609-008b2d8d0d89&amp;corpus=PUBLIC_REVIEWS</t>
  </si>
  <si>
    <t xml:space="preserve">Kak Anno, maaf ya jk ada hal yg membuat tdk nyaman saat bertransaksi di PLN Mobile. Mengenai case OTP yg Kk sampaikan, biar mimin cb bantu selidiki terlebih dulu ya &amp; mohon kesediaan Kk dpt infokan ke fitur Live Chat. PLN trs berusaha mengoptimalkan kualitas layanan fitur PLN Mobile demi kenyamanan seluruh pengguna agar jd platform terbaik. Tks -MF
</t>
  </si>
  <si>
    <t>16.22</t>
  </si>
  <si>
    <t>Muhammad Fardan Abdillah</t>
  </si>
  <si>
    <t>gimana ya kok udah sampir seminggu belum di pasang listrik saya</t>
  </si>
  <si>
    <t>https://play.google.com/console/u/0/developers/7061207022062748428/app/4974762361043895911/user-feedback/review-details?reviewId=c8f3bd23-278b-4e31-9438-95922ac02075&amp;corpus=PUBLIC_REVIEWS</t>
  </si>
  <si>
    <t>Mohon maaf atas kendalanya, Kak Muhammad. Fyi, jk terdapat permohonan pasang baru/ tambah daya, utk estimasi pemasangan 5 hr kerja setelah pembayaran, namun jk dibutuhkan perluasan jaringan jd 15 hr kerja &amp; 25 hr kerja jk ada penambahan gardu. Terkait permohonannya, Kk dpt infokan datanya via fitur Live Chat, agar CS kami dpt cek lbh lanjut. :) -YA</t>
  </si>
  <si>
    <t>16.42</t>
  </si>
  <si>
    <t>Samsul Arifin</t>
  </si>
  <si>
    <t>sayangnya pelayanannya lambat udah lapor listrik bermasalah tegangan drop dari jam 1 ini sampai jam 5 juga belum datang petugasnya, call center 123 gak bisa d telp, dan tidak bisa chat petugasnya</t>
  </si>
  <si>
    <t>https://play.google.com/console/u/0/developers/7061207022062748428/app/4974762361043895911/user-feedback/review-details?reviewId=2bcf5dbb-c5a9-469d-858c-afe970b08dc6&amp;corpus=PUBLIC_REVIEWS</t>
  </si>
  <si>
    <t>ULP TULUNGAGUNG/ SELESAI</t>
  </si>
  <si>
    <t>tidak perlu callback, G5126021104320
IDPEL 514031353289
Pelapor BAPAK SAMSUL
Telepon 628573306521
Email arifindoraemon89@gmail.com
Alamat DUSUN KEDUNG JALIN RT 18 RW 8 DS JUNJUNG KEC SUMBER GEMPOL KAB TULUNG AGUNG JAWA TIMUR
Permasalahan TERKAIT LAPORAN VOLTASE DROP DI SATU BANGUNAN DI LOKASI NAMUN BELUM ADA PENANGANAN HINGGA SEKARANG. MOHON SEGERA DITINDAKLANJUTI.</t>
  </si>
  <si>
    <t>Kak Samsul, maaf atas ketidaknyamanan yg dialami ya. Sebelumnya jk Kk mengalami gangguan voltase listrik drop, mohon mematikan alat elektroniknya terlebih dulu. Pengaduan Kk dgn No. G512602110XXXX, sdh kami FU kembali ke Unit terkait agar dipercepat penormalannya. PLN berkomitmen utk meningkatkan kecepatan penanganan demi kenyamanan Plgn. Tks. -YA</t>
  </si>
  <si>
    <t>Zalita Putriana</t>
  </si>
  <si>
    <t xml:space="preserve">Saya membuat laporan listrik padam di aplikasi PLN Mobile, tetapi dibatalkan otomatis oleh sistem padahal listrik belum menyala. Waktu dan tanggal juga tidak relevan, melapor tgl 11/02/2026 jam 14.38 wib tapi tindakan dibuat jam 14.01 kan tidak sesuai. Listrik sering padam, 1 minggu bisa 2 atau 3 kali tanpa pemberitahuan. Layanan CS Online juga buruk, CS hanya sekedar basa basi "baiklah, akan kami tindak lanjuti" tapi laporan dibatalkan otomatis. MENGECEWAKAN.
</t>
  </si>
  <si>
    <t>https://play.google.com/console/u/0/developers/7061207022062748428/app/4974762361043895911/user-feedback/review-details?reviewId=97c5b775-197b-4084-99c0-0b26644e5e95&amp;corpus=PUBLIC_REVIEWS</t>
  </si>
  <si>
    <t>ULP MUARA ENIM/ DIBATALKAN</t>
  </si>
  <si>
    <t xml:space="preserve">TIDAK PERLU DICALLBACK 
G1426021101182
Nama: IBU ZALITA PUTRIANA
Alamat:  KOMP. RUMAH TUMBUH BLOK G NO 7, RT/RW 003/008, KEL. MUARA ENIM, KEC. MUARA ENIM, KAB. MUARA ENIM
Tlp: 6282376033376
Email: zputriana@gmail.com
Permasalahan: BANYAK RUMAH PADAM , LOKASI SERING PADAM  ,  TERKAIT G1426021101131
</t>
  </si>
  <si>
    <t>18.12</t>
  </si>
  <si>
    <t>Khanz Deniez</t>
  </si>
  <si>
    <t>Pengaduan di aplikasi sering dibatalkan otomatis. BURUK.</t>
  </si>
  <si>
    <t>https://play.google.com/console/u/0/developers/7061207022062748428/app/4974762361043895911/user-feedback/review-details?reviewId=9366fc1f-44cb-4523-9f33-cfaab1b76130&amp;corpus=PUBLIC_REVIEWS</t>
  </si>
  <si>
    <t>Maaf Kak Khanz atas adanya pembatalan pengaduan yg Kk alami. Tentu hal tsb tdk sesuai dgn komitmen pelayanan kami. Agar kendala kelistrikan yg dialami dpt ditangani secara optimal, Kk bs hub CS kami di fitur Live Chat, utk dibantu FU ke Unit. PLN siap mengevaluasi &amp; meningkatkan sisi pelayanan agar lbh profesional dlm membantu keluhan Plgn. :) -YA</t>
  </si>
  <si>
    <t>18.17</t>
  </si>
  <si>
    <t>Saiful Ulum</t>
  </si>
  <si>
    <t>Penanganan sangat lambat , lapor jam 16.34 wib sampe jam 18.20 wib belum juga ditangani</t>
  </si>
  <si>
    <t>https://play.google.com/console/u/0/developers/7061207022062748428/app/4974762361043895911/user-feedback/review-details?reviewId=2cee2020-c037-4e55-b435-e2232531759b&amp;corpus=PUBLIC_REVIEWS</t>
  </si>
  <si>
    <t>ULP KENJERAN/ SELESAI</t>
  </si>
  <si>
    <t>tidak perlu callback, G5126021102349
pelapor saiful Ulum
Telepon 6283104784346
Alamat Jl. Tambak Wedi Tengah Gg. 6 No 53b - jl. Tambak Wedi Tengah Gg. 6 No 53b 
Permasalahan tidak bisa masuk pulsa listrik, dan 5 kali berturut turut sering mendapatkan kendala di bagian unit meteran tidak mau isi pulsa token listrik</t>
  </si>
  <si>
    <t>Maaf Kak Saiful bila tindak lanjut atas laporan yg disampaikan msh terasa lambat. Keluhan dgn No. G512602110XXXX tlh mimin terima &amp; FU ke Unit utk segera ditindaklanjuti. Masukan dr Kk tlh mimin catat sbg bhn evaluasi bagi Unit agar ke depannya dpt meningkatkan pelayanan yg lbh responsif &amp; bersinergi dlm menangani kendala kelistrikan Plgn. Tks. -YA</t>
  </si>
  <si>
    <t>zainul mustafa</t>
  </si>
  <si>
    <t>listrik sering padam tanpa sebab. bayarnya mahal dan kalau telat denda. tapi sering padam tanpa sebab</t>
  </si>
  <si>
    <t>https://play.google.com/console/u/0/developers/7061207022062748428/app/4974762361043895911/user-feedback/review-details?reviewId=9887d90a-5384-401e-b0c6-74fd3ac1f870&amp;corpus=PUBLIC_REVIEWS</t>
  </si>
  <si>
    <t>tidak perlu callback, G5226021105202
Pelapor zainul mustafa
Telepon 6285799307693
Alamat Jl. Limas 1 baru No.15 - jalan Limas 1 Krapyak kota pekalongan
Permasalahan sudah mati lampu satu perumahan 1 jam lebih. desa tetangga tidak padam</t>
  </si>
  <si>
    <t>Mohon maaf Kak Zainul atas gangguan sering padam yg dialami &amp; menimbulkan ketidaknyamanan Kk. Pengaduan dgn bukti lapor G522602110XXXX, tlh kami FU kembali ke Unit terkait agar proses penanganan &amp; penormalan dpt segera dipercepat. PLN trs berupaya menjaga &amp; meningkatkan keandalan pasokan listrik demi kenyamanan pelanggan dalam beraktivitas. :) -YA</t>
  </si>
  <si>
    <t>19.35</t>
  </si>
  <si>
    <t>Armen Marwen</t>
  </si>
  <si>
    <t xml:space="preserve">𝚔𝚘𝚔 𝚗𝚐𝚊𝚔 𝚋𝚒𝚜𝚊 𝚍𝚊𝚏𝚝𝚊𝚛..𝚙𝚊𝚜 𝚖𝚊𝚜𝚞𝚔𝚊𝚗 𝚎𝚖𝚊𝚒𝚕 𝚗𝚐𝚊𝚔 𝚋𝚒𝚜𝚊 𝚋𝚒𝚜𝚊,𝚝𝚘𝚕𝚘𝚗𝚐 𝚍𝚘𝚗𝚐 𝚙𝚕𝚗
</t>
  </si>
  <si>
    <t>https://play.google.com/console/u/0/developers/7061207022062748428/app/4974762361043895911/user-feedback/review-details?reviewId=206f2da3-1dfe-49d0-b318-8df4020d17a6&amp;corpus=PUBLIC_REVIEWS</t>
  </si>
  <si>
    <t xml:space="preserve">Halo Kk Armen. Fyi, saat ini PLN Mobile sdh menerapkan single login dgn menggunakan nomor ponsel &amp; PIN yg dibuat. Hal ini bertujuan utk memberikan kemudahan &amp; keamanan ekstra ya. Silakan Kk bs cb msk lg dgn nomor yg terdaftar, lalu buat PIN yg dikehendaki, serta pastikan sdh sesuai. Bila bth bantuan, Kk bs klik kanal bantuan pd icon headset. :) -MF
</t>
  </si>
  <si>
    <t>19.56</t>
  </si>
  <si>
    <t>Lukman Kolimon</t>
  </si>
  <si>
    <t xml:space="preserve">setelah melapor tidak ada pegawai pln yg datang untuk perbaiki saat melapor lewat pln mobile jaringan sangat lambat. padahal sudah menggunakan wifi/data pun tetap lambat
</t>
  </si>
  <si>
    <t>https://play.google.com/console/u/0/developers/7061207022062748428/app/4974762361043895911/user-feedback/review-details?reviewId=be0a6e18-74ea-4e9b-b472-4a2d95b8dce3&amp;corpus=PUBLIC_REVIEWS</t>
  </si>
  <si>
    <t xml:space="preserve">MOHON CALLBACK BY METABASE
6285161804340 - lukmankolimon.95@gmail.com
</t>
  </si>
  <si>
    <t xml:space="preserve">Mohon maaf atas ketidaknyamanan yg terjadi. Sebelumnya jk koneksi sdh stabil saat menjalankan PLN Mobile, mohon dicoba jg Clear Cache pd perangkatnya ya. Menindaklanjuti aduan Kk Lukman, mohon kesediaan Kk dpt infokan ke fitur Live Chat, disana ada CS admin yg siap bantu FU. Admin siap evaluasi &amp; akan trs hadirkan layanan yg lbh responsif. Tks. -MF
</t>
  </si>
  <si>
    <t>19.57</t>
  </si>
  <si>
    <t>Sunthet Karyono</t>
  </si>
  <si>
    <t>APLIKASI sangat buruk, tidak bisa update nomer ID meteran</t>
  </si>
  <si>
    <t>https://play.google.com/console/u/0/developers/7061207022062748428/app/4974762361043895911/user-feedback/review-details?reviewId=949a4bde-2f56-4429-b47e-b816f51cd962&amp;corpus=PUBLIC_REVIEWS</t>
  </si>
  <si>
    <t>1. ID Pelanggan</t>
  </si>
  <si>
    <t>1. Gagal Input IDPEL / IDPEL tidak ditemukan</t>
  </si>
  <si>
    <t>Hai Kk Sunthet. Jk yg Kk maksud input 11 digit nomor meter pd apk namun yg tampil jd 12 digit ID kelistrikan, Kk tdk perlu cemas karena keduanya msh dlm 1 identitas yg sama di sistem. Apabila Kk pengguna layanan prabayar, Kk bs cek lg nomor meternya pd struk Pembelian Token/ pd fisik kWh Meter. Jk bth bantuan, jgn ragu ketuk fitur Live Chat. :) -YA</t>
  </si>
  <si>
    <t>Wahdiyat Hamdi</t>
  </si>
  <si>
    <t xml:space="preserve">listrik tidak stabil
</t>
  </si>
  <si>
    <t>https://play.google.com/console/u/0/developers/7061207022062748428/app/4974762361043895911/user-feedback/review-details?reviewId=e4d9a6a1-3288-43fb-8f35-c5de22ef05f4&amp;corpus=PUBLIC_REVIEWS</t>
  </si>
  <si>
    <t xml:space="preserve">Mohon maaf atas ketidaknyamanannya. Jk Kk Hamdi mengalami voltase tdk stabil, mohon mematikan alat2 elektroniknya dulu. Agar keluhan Kk dpt mimin FU ke Unit, silakan Kk dpt hub CS mimin di fitur Live Chat, supaya dilakukan penormalan agar Kk bs selalu menikmati listrik dgn nyaman. PLN trs berusaha dlm menjaga pasokan listrik agar ttp aman. Tks. -MF
</t>
  </si>
  <si>
    <t>22.07</t>
  </si>
  <si>
    <t>Syifa Thalia</t>
  </si>
  <si>
    <t xml:space="preserve">gak pernah berubah. harus 3 kali pangaduan atau harus marah" dlu ke kantor plnnya baru datang? percuma aplikasinya hapus aja. jangan pernah suruh petugas kalian ngemis datang minta kasih bintang 5 ya..perbaiki aplikasi nya bukan petugasnya disuruh ngemis
</t>
  </si>
  <si>
    <t>https://play.google.com/console/u/1/developers/7061207022062748428/app/4974762361043895911/user-feedback/review-details?reviewId=176fbe6c-3d22-4ed3-a0c4-086209447cd0&amp;corpus=PUBLIC_REVIEWS</t>
  </si>
  <si>
    <t>G1826021101187/SELESAI</t>
  </si>
  <si>
    <t>TIDAK PERLU DI CALL
No. Lapor: G1826021101187
ID Pel: 181404102818
Nama: M. rajeb fadillah
Alamat: JL SWAKARYA PNM No.0 RT.0 RW.0
No. Hp: 6282285353666
Permasalah: listrik hidup mati, hidup tapi tidak stabil. mohon bantuannya..karna ada anak bayi</t>
  </si>
  <si>
    <t>Mhn maaf Kak Syifa, jk performa layanan kami blm cepat dlm menanggapi aduan Kk. Perihal laporan dgn No. 
G18260211XXXXX, tlah admin FU kmbali ke Unit terkait agar dimaksimalkan penormalan jg penanganannya ya Kak. PLN trs berusaha meningkatkan pelayanan yg berkualitas demi kenyamanan &amp; kepuasan Plgn dlm menyelesaikan persoalan kelistrikan. Tks. -SH</t>
  </si>
  <si>
    <t>22.17</t>
  </si>
  <si>
    <t>Agus Sutan Pamenan</t>
  </si>
  <si>
    <t xml:space="preserve">apk tak jelas, dah seminggu lumpuh total, bagusnya di uninstal aja
</t>
  </si>
  <si>
    <t>https://play.google.com/console/u/1/developers/7061207022062748428/app/4974762361043895911/user-feedback/review-details?reviewId=429d93f1-2a92-49a3-a71a-8df933029f01&amp;corpus=PUBLIC_REVIEWS</t>
  </si>
  <si>
    <t>Pagi Kak Agus. Kami slalu berusaha memberikan kemudahan utk plgn. Agar dpt dibantu lbh lanjut, mhn infokan detail kendalannya ke sosial media PLN 123, CS terbaik kami dgn sigap siap membantu Kk scra maksimal sampai mndpt solusi terbaiknya. PLN Mobile trs melakukan upgrade fitur &amp; meningkatkan kualitas apk yg user friendly demi kepuasan plgn. :) -SH</t>
  </si>
  <si>
    <t>23.07</t>
  </si>
  <si>
    <t>Yanto Febriyan</t>
  </si>
  <si>
    <t xml:space="preserve">Pelayanan berbelit beli
</t>
  </si>
  <si>
    <t>https://play.google.com/console/u/1/developers/7061207022062748428/app/4974762361043895911/user-feedback/review-details?reviewId=329ba70c-cafc-477c-93a8-d49da9734836&amp;corpus=PUBLIC_REVIEWS</t>
  </si>
  <si>
    <t xml:space="preserve">Kami sungguh menyesali apabila tindak lanjut pengaduan Kk Yanto dirasa blm optimal. Menindaklanjuti hal tsb, Kk dpt manfaatkan fitur Live Chat PLN Mobile, CS kami siap bantu FU secara maksimal agar problem tsb dpt teratasi dgn baik. PLN trs meningkatkan kualitas layanan yg lbh responsif, tanggap &amp; tepat dlm menyelesaikan setiap keluhan plgn. :) -SH
</t>
  </si>
  <si>
    <t>23.58</t>
  </si>
  <si>
    <t>Dimas s.a.n</t>
  </si>
  <si>
    <t xml:space="preserve">percuma download mas mbak karna petugas lelet kecuali kenal karyawan plnya langsung sat set 😆😆😆😆😆
</t>
  </si>
  <si>
    <t>https://play.google.com/console/u/1/developers/7061207022062748428/app/4974762361043895911/user-feedback/review-details?reviewId=b095c021-bd99-432f-a6ea-23dabb58d3f6&amp;corpus=PUBLIC_REVIEWS</t>
  </si>
  <si>
    <t>Maaf ya Kak Dimas kalau respon atas laporannya msh terasa lambat. Penilaian dr Kk siap mimin noted sbg evaluasi layanan ke depannya agr selalu gerak cepat dlm membantu prmslhn plgn. Guna mengoptimalkan tindak lanjut, yuk manfaatkan fitur Live Chat PLN Mobile, akn ada CS mimin yg siap bantu utk FU &amp; maksimalkan penanganannya ke Unit terkait. :) -SH</t>
  </si>
  <si>
    <t>05.17</t>
  </si>
  <si>
    <t>Galih Burhanudin</t>
  </si>
  <si>
    <t xml:space="preserve">slow respon dalam penanganan
</t>
  </si>
  <si>
    <t>https://play.google.com/console/u/1/developers/7061207022062748428/app/4974762361043895911/user-feedback/review-details?reviewId=1db7bdcf-9ee6-464d-82ff-f887e5e794c7&amp;corpus=PUBLIC_REVIEWS</t>
  </si>
  <si>
    <t>ULP GARUT KOTA/ DIBATALKAN</t>
  </si>
  <si>
    <t xml:space="preserve">TIDAK PERLU DI CALL
No. Lapor: G5326021103925
ID Pel: 532712008566
Nama: Galih Burhanudin
Alamat: PR NUSA LAND No.  RT.0 RW.0  
No. Hp: 6282117001729
Permasalah: listrik tidak menyala setelah ada petugas PLN yg akan menggantikan meteran dari pascabayar ke prabayar tetapi meteran listriknya tertukar dan petugas PLN kembali pulang tidak mengecek listrik menyala atau tidak </t>
  </si>
  <si>
    <t>Maaf bila performa petugas msh ada yg blm responsif, kami siap meningkatkan lg respontime penanganan dlm menyelesaikan permasalahan kelistrikan plgn. Pengaduan Kak Galih dgn No. G53260211XXXXX tlah admin FU kembali ke Unit terkait ya Kak. PLN akan trs mengevaluasi kinerja pelayanan agar setiap aduan plgn dpt ditangani lbh cpt &amp; efisien. Tks. :) -SH</t>
  </si>
  <si>
    <t>05.40</t>
  </si>
  <si>
    <t>Dwi Andrianto</t>
  </si>
  <si>
    <t xml:space="preserve">Perbaiki lagi aplikasinya. Dibuka atau mau beli token muter muter.
</t>
  </si>
  <si>
    <t>https://play.google.com/console/u/1/developers/7061207022062748428/app/4974762361043895911/user-feedback/review-details?reviewId=488c0e7c-dc85-4909-8bca-dfc7e53ac273&amp;corpus=PUBLIC_REVIEWS</t>
  </si>
  <si>
    <t>TIDAK DIANGKAT (3)
MHN DIBANTU CALL
dwi andrianto
1. 6289513503135</t>
  </si>
  <si>
    <t>Halo Kak Dwi. Make sure koneksi stabil &amp; sdh upgrade ke versi terbaru. Lalu masuk dgn Nmr HP aktif &amp; PIN yg sesuai. Dan utk pembelian token tsb, coba trx berkala dgn cara: Pilih Menu Token &amp; Pembayaran&gt; Pilih Beli Token&gt; Pilih Nominal&gt; Pilih Metode Pembayaran&gt; Lanjutkan Pembayaran&gt; Bayar. Fitur bantuan tersedia di Fitur Live Chat ya. Good luck. -IP</t>
  </si>
  <si>
    <t>06.13</t>
  </si>
  <si>
    <t>Tukang Protes</t>
  </si>
  <si>
    <t xml:space="preserve">Solusi Meteran Token, tiba lampu padam. sedangkan kiri kanan lampu tetangga nyala. Trus Tombol tidak bisa dipencet.. Pencerahan nya dong. #Pakai Mesin Token listrik fix Jelek Mesin nya. Bagus Meteran Listrik abodemen.
</t>
  </si>
  <si>
    <t>https://play.google.com/console/u/1/developers/7061207022062748428/app/4974762361043895911/user-feedback/review-details?reviewId=0f4b6fed-fa61-45c8-9e6a-76280716d1a1&amp;corpus=PUBLIC_REVIEWS</t>
  </si>
  <si>
    <t>Mhn maaf ya Kak. Fyi, utk batas kewenangan PLN yaitu kabel dr tiang - kWh meter &amp; bila terjadi kendala msh dlm batas PLN, hal tsb tdk dikenakan biaya. Namun terkait keluhan yg Kk sampaikan, Kk bs bagikan kronologisnya ke fitur Live Chat ya, biar CS admin tindak lanjuti demi kenyamanan Kk. Mhn tdk memberikan tips/ tambahan biaya kpd petugas. :) -SH</t>
  </si>
  <si>
    <t>Isra Salsabila</t>
  </si>
  <si>
    <t xml:space="preserve">ini yaaa selalu bermasalah di banda Aceh ini suka kli mati lampu daerah lain gak pernah mati lampu cuman komplek ini selalu mati lampu heran klii respon dari PLN nya juga gak adaaa, penanganana nyaa sangat lama plnnnnn rusak PLN gak usah unduh apk iniii sangat burukkk kau hapus ajaaa aplikasi kau ni yaaaa buruk kli banda Aceh ini macam masalah beda klii kayak daerah lain
</t>
  </si>
  <si>
    <t>https://play.google.com/console/u/1/developers/7061207022062748428/app/4974762361043895911/user-feedback/review-details?reviewId=bbd85d71-be37-4cc0-93b1-1084c5f7036e&amp;corpus=PUBLIC_REVIEWS</t>
  </si>
  <si>
    <t xml:space="preserve"> ULP SYIAH KUALA/ SELESAI</t>
  </si>
  <si>
    <t>TIDAK PERLU DICALL
by APKT G1126021200104// heran kli sama PLN ini suka kli mati lampu daerah sni banda Aceh apaa iniii pen viral kan ke tiktok daerah lain gak adaa mati lampu sni dh 3 kli mati lampu ada masalah apaa si PLN sama daerah sni masalah pribadi yaaa sama komplek sniii 
NAMA: Isra Salsabila
ALAMAT: DS  TIMUR KOMP RT.0 RW.0     
NO. TELP: 6285222860255
IDPEL: 111000517904</t>
  </si>
  <si>
    <t>Maaf atas ketidaknyamaan yg ditimbulkan, Kak Isra. Masukan ini jd bhn evaluasi tim utk mempercepat perbaikan jaringan &amp; trs bekerja mncri solusi agar listrik di area Kk lbh stabil juga andal lg ya. Pengaduan dgn nmr G112602120XXXX tlah kami koordinasikan kmbli ke Unit, tindak lanjut dan follow up siap kami maksimalkan lg ya. Smg clear dgn baik. -IP</t>
  </si>
  <si>
    <t>06.33</t>
  </si>
  <si>
    <t>Wahyu Sahridal</t>
  </si>
  <si>
    <t xml:space="preserve">byk spklu R2 yg rusak, titik di gmap salah. tlg perbaiki agar kami pengguna tidak bingung mengikuti direction pln yg di tuju, jgn kalah ama sebelah
</t>
  </si>
  <si>
    <t>https://play.google.com/console/u/1/developers/7061207022062748428/app/4974762361043895911/user-feedback/review-details?reviewId=a2ba3abd-6231-4783-b362-75fab2da7396&amp;corpus=PUBLIC_REVIEWS</t>
  </si>
  <si>
    <t>Maaf atas kendala yg tlah menghambat aktivitas Kk. Sbg saran, jaga kestabilan koneksi &amp; pastikan GPS aktif. Guna mengoptimalkan proses tindak lanjut, Kk dpt hub Hotlinenya di 087771112123/ bs jg hub CS PLN di fitur Live Chat ya, bila bth bantuan FU. PLN trs berkomitmen meningkatkan kualitas &amp; peforma layanan SPKLU agar tetap berjalan prima. Tks -IP</t>
  </si>
  <si>
    <t>Asyraf IM</t>
  </si>
  <si>
    <t xml:space="preserve">bugg mulu
</t>
  </si>
  <si>
    <t>https://play.google.com/console/u/0/developers/7061207022062748428/app/4974762361043895911/user-feedback/review-details?reviewId=71e41404-ba93-4118-ab36-8cec6dcc8bf4&amp;corpus=PUBLIC_REVIEWS</t>
  </si>
  <si>
    <t>Pagi, kami coba selidiki ya Kak Asyraf. Jk blh saran, jaga kestabilan koneksi &amp; clear cache utk perbaiki bug yg ada. Tim kami trs melakukan pengoptimalan utk meningkatkan kecepatan jg stabilitas apk demi kepuasan pengguna. Utk membantu penanganan lbh lanjut, yuk kirim detail errornya kpd CS dgn klik fitur Live Chat, biar dibantu scra max ya. :) -IP</t>
  </si>
  <si>
    <t>10.40</t>
  </si>
  <si>
    <t>Effendy Fran</t>
  </si>
  <si>
    <t xml:space="preserve">aplikasi sering error
</t>
  </si>
  <si>
    <t>https://play.google.com/console/u/0/developers/7061207022062748428/app/4974762361043895911/user-feedback/review-details?reviewId=3ea41156-133b-418f-966e-32b81f4fa000&amp;corpus=PUBLIC_REVIEWS</t>
  </si>
  <si>
    <t>Thx feedbacknya, Kak Effendy. Jk boleh tahu, bagian mana yg dirasa kendala, feel free ketuk fitur Live Chat &amp; infokan detailnya biar CS PLN bisa bantu follow up ke tim supaya Kk dpt solusi terbaiknya ya. PLN senantiasa berupaya meningkatkan performa apk PLN Mobile demi memberikan pengalaman terbaik bagi Plgn. Gunakan sllu koneksi stabil ya. Tks -IP</t>
  </si>
  <si>
    <t>10.44</t>
  </si>
  <si>
    <t>baru buat</t>
  </si>
  <si>
    <t xml:space="preserve">tolong aplikasi ini digunakan bnyk org. tolong segera perbaiki. untuk akses pasang baru
</t>
  </si>
  <si>
    <t>https://play.google.com/console/u/1/developers/7061207022062748428/app/4974762361043895911/user-feedback/review-details?reviewId=54eb435f-7eeb-4c12-acd7-292675b650a9&amp;corpus=PUBLIC_REVIEWS</t>
  </si>
  <si>
    <t xml:space="preserve">Maaf atas ketidaknyamanan yg ditimbulkan, Kak. Merespon kendalanya, mhn dicoba Clear Cache perangkat utk mengoptimalkan kinerja fitur &amp; memperbaiki bug yg ada. Lalu jaga kestabilan koneksi internet selama proses permohonan. Kalau msh kesulitan utk pengajuan, silakan klik fitur Live Chat, jgn khawatir nnti dibantu proses oleh CS PLN ya. Thanks. -SH
</t>
  </si>
  <si>
    <t>10.52</t>
  </si>
  <si>
    <t>Mochamad Hardian</t>
  </si>
  <si>
    <t xml:space="preserve">aplikasi sering ngebug..ga bisa dibuka lemot..akun tiba2 keluar sendiri
</t>
  </si>
  <si>
    <t>https://play.google.com/console/u/0/developers/7061207022062748428/app/4974762361043895911/user-feedback/review-details?reviewId=a9d19a59-85a4-44a1-b4dc-9b0671446b02&amp;corpus=PUBLIC_REVIEWS</t>
  </si>
  <si>
    <t>Siang, kami menyayangkan atas kendala yg dialami Kak Hardian. Sblm kami cek, pastikan koneksi jaringan stabil &amp; sdh lakukan Clear Cache guna perbaiki bug jg force closed ya. Utk penanganan lbh lanjut, Kk bs info detail kendalanya kpd CS PLN lwt fitur Live Chat. PLN trs memaksimalkan performa fitur pd apk agar Plgn ttp dpt pengalaman terbaik. :) -IP</t>
  </si>
  <si>
    <t xml:space="preserve">10.53
</t>
  </si>
  <si>
    <t>Asep Hasan Basri</t>
  </si>
  <si>
    <t xml:space="preserve">Terlalu sering gangguan aplikasinya
</t>
  </si>
  <si>
    <t>https://play.google.com/console/u/0/developers/7061207022062748428/app/4974762361043895911/user-feedback/review-details?reviewId=f5841f12-e8c7-427e-8742-477fc0d9b329&amp;corpus=PUBLIC_REVIEWS</t>
  </si>
  <si>
    <t>Siang Kak Asep. Kami berkomitmen utk memberikan layanan digital yg andal juga trs berkembang sesuai kebutuhan Plgn &amp; masukan ini jd perhatian serius utk peningkatan pelayanan ke depan. Kalau berkenan, silakan lakukan FU detail gangguannya kpd CS melalui fitur Live Chat, biar bs diselidiki tim &amp; mndpt tindak lanjut yg sesuai supaya tuntas ya. :) -IP</t>
  </si>
  <si>
    <t>10.45</t>
  </si>
  <si>
    <t>frans abygail</t>
  </si>
  <si>
    <t xml:space="preserve">data pelanggan tiba tiba kosong, setiap transaksi selalu meminta rating bintang
</t>
  </si>
  <si>
    <t>https://play.google.com/console/u/1/developers/7061207022062748428/app/4974762361043895911/user-feedback/review-details?reviewId=d62079ca-5891-42fd-8496-cc6e3260977a&amp;corpus=PUBLIC_REVIEWS</t>
  </si>
  <si>
    <t>Kami sgt menghargai feedback Kakak. Jk boleh saran agar data Kk tdk hilang, mhn pastikan akun Kk sdh terverifikasi. Terkait pop-up ulasan, hal tsb jd perhatian kami utk peningkatan layanan ke depan &amp; perbaikan supaya trx brjln lbh lancar &amp; nyaman. Jk ada keluhan/ masukan lain, yuk klik fitur Live Chat ya. CS kami siap melayani dgn sepenuh hati. -SH</t>
  </si>
  <si>
    <t>Apedt Brengsex</t>
  </si>
  <si>
    <t xml:space="preserve">mau daftar tidak bisa
</t>
  </si>
  <si>
    <t>https://play.google.com/console/u/1/developers/7061207022062748428/app/4974762361043895911/user-feedback/review-details?reviewId=506611ec-254d-4f00-9479-840d0fc267f0&amp;corpus=PUBLIC_REVIEWS</t>
  </si>
  <si>
    <t>Admin mhn maaf ya Kak. Apabila yg dimaksud terkendala daftar akun PLN Mobile, pastikan koneksi yg Kk gunakan stabil. Kemudian data yg didaftarkan aktif, sesuai &amp; blm prnh trdftr sblmnya. Stelah berhasil daftar, Kk bs login dgn nomor ponsel &amp; PIN yg sudah dibuat ya. Jk msh terkendala, Kk dpt lapor via sosmed resmi PLN 123 agr dibantu. Thanks. :) -SH</t>
  </si>
  <si>
    <t>GotanaDidik</t>
  </si>
  <si>
    <t xml:space="preserve">nanti saja
</t>
  </si>
  <si>
    <t>https://play.google.com/console/u/0/developers/7061207022062748428/app/4974762361043895911/user-feedback/review-details?reviewId=fcb1a8fb-52d9-47ca-a744-1d0ea858af99&amp;corpus=PUBLIC_REVIEWS</t>
  </si>
  <si>
    <t>Halo, siang Kakak. PLN trs bersinergi dlm menghadirkan layanan terbaik bagi Pelanggan. Kak, bisa bantu sampaikan detail keluhannya lewat CS PLN dgn klik icon bertuliskan Layanan Pelanggan di hal PLN Mobile ya, biar dpt dibantu lebih cepat &amp; tepat ya. PLN Mobile terus berkembang biar makin fleksibel bantu Plgn kapan aja &amp; di mana aja. Keep safe. -IP</t>
  </si>
  <si>
    <t>11.57</t>
  </si>
  <si>
    <t>Walter Simamora</t>
  </si>
  <si>
    <t xml:space="preserve">aplikasi penipuan. pembelian token sudah ditransfer namun token tidak dikirim. capek nanya ke cs tapi jawaban mutar mutar dari kutub Utara ke kutub selatan. bisnis monopoli listrik dengan layanan tidak profesional.
</t>
  </si>
  <si>
    <t>https://play.google.com/console/u/1/developers/7061207022062748428/app/4974762361043895911/user-feedback/review-details?reviewId=21205a25-361e-49d8-961a-7141ed3603be&amp;corpus=PUBLIC_REVIEWS</t>
  </si>
  <si>
    <t>TIDAK PERLU DI CALL
No. Lapor : 3720775 // MOHON KONFIRMASI KE PELANGGAN TERKAIT PELANGGAN MELAKUKAN PEMBELIAN TOKEN VIA PLN MOBILE VIA TRABNSFER CIMB NIAGA, SALDO TERPOTONG NAMUN BELUM MENDAPATKAN NOMOR TOKEN, DENGAN DATA SEBAGAI BERIKUT:
IDPEL: 121010072715
NOMINAL: RP 100.000
TANGGAL: 12/02/2026 SEBESAR RP 100.366 PUKUL 11.04
AKUN PLN MOBILE: walter simamora
EMAIL: waltersimamora@gmail.com
NO TELP: 6282163299216 
CC.51.IRA</t>
  </si>
  <si>
    <t>Kak Walter, maaf apabila layanan yg kami berikan blm max dlm membantu permasalahan Kk. Perihal tsb akn menjadi evaluasi bg kami utk bs meningkatkan kualitas layanan agr lbh profesional. Laporan Kk sdh admin FU ke tim terkait dgn bukti apor 3720XXX. Kk bs cek lg scra berkala nomor tokennya pd billing surat elektronik/ Riwayat Pembelian Token. :) -SH</t>
  </si>
  <si>
    <t>13.05</t>
  </si>
  <si>
    <t>FAJAR</t>
  </si>
  <si>
    <t>syarat penurunan daya terlalu dipersulit,harus pake surat tidak mampu lah,ini lah,itu lah,bukan nya mempermudah</t>
  </si>
  <si>
    <t>https://play.google.com/console/u/0/developers/7061207022062748428/app/4974762361043895911/user-feedback/review-details?reviewId=e5081498-5d9b-4fd6-ba7d-864fda2d922b&amp;corpus=PUBLIC_REVIEWS</t>
  </si>
  <si>
    <t xml:space="preserve">Tks ya Kk Fajar atas masukannya. Apabila yg Kk maksud adalah pengajuan Penurunan Daya listrik bersubsidi, maka perlu kami sampaikan, bahwa terdapat ketentuan dan persyaratan khusus yg harus dipenuhi ya. Bila Kk perlu bantuan, Kk bs segera gunakan fitur Live Chat agar dpt dijelaskan secara detail sesuai dengan pengajuan penurunan daya Kk ya. :) -AL
</t>
  </si>
  <si>
    <t>13.45</t>
  </si>
  <si>
    <t>Debi Sanjaya</t>
  </si>
  <si>
    <t>tidak praktis</t>
  </si>
  <si>
    <t>https://play.google.com/console/u/0/developers/7061207022062748428/app/4974762361043895911/user-feedback/review-details?reviewId=6b793405-4536-4a22-9029-966e9d685db7&amp;corpus=PUBLIC_REVIEWS</t>
  </si>
  <si>
    <t>BUKAN USER PELANGGAN. TIDAK PERNAH MEMBERIKAN ULASAN
Mohon bantuan callback by metabase
rikosanjaya1109@gmail.com
6281229997945</t>
  </si>
  <si>
    <t>Halo Kak Debi. PLN trs berupaya menghadirkan layanan &amp; apk yg semakin praktis, mudah &amp; nyaman digunakan Plgn. Jk Kk alami kendala penggunaan apk/ permasalahan kelistrikan, Kk dpt infokan detailnya via fitur Live Chat, agar CS kami dpt bantu dgn cepat &amp; tepat. Kami berharap PLN Mobile dpt jdkan solusi layanan kelistrikan yg praktis utk Kk. Tks. -YA</t>
  </si>
  <si>
    <t>13.54</t>
  </si>
  <si>
    <t>Fitri Ani</t>
  </si>
  <si>
    <t>dari kemarin udah dikabari langsung ke PLN nya lagi. tapi tidak datang memperbaiki masalah putus kabel ditiang listrik nya. kami dirumah tidak bisa menggunakan listrik udah beberapa hari</t>
  </si>
  <si>
    <t>https://play.google.com/console/u/0/developers/7061207022062748428/app/4974762361043895911/user-feedback/review-details?reviewId=a4022bd6-d981-452f-addc-fc24ecddd675&amp;corpus=PUBLIC_REVIEWS</t>
  </si>
  <si>
    <t>TIDAK DIANGKAT (3)
Mohon bantuan callback by APKT terkait G2126021100250, G2126020600132, G2126020700238, G2126020700108
Telepon 6282124418996</t>
  </si>
  <si>
    <t>Kak Fitri, maaf atas ketidaknyamanan yg Kk alami. Demi keamanan bersama, mhn kesediaan Kk utk memasang tanda peringatan sementara agar area tsb ttp aman &amp; tdk membahayakan sekitar. Terkait laporannya, mhn kk dpt hub CS di fitur Live Chat agar dpt kami bantu tindak lanjuti segera ke Unit. Keselamatan &amp; kenyamanan Plgn sllu jd prioritas kami. :) -YA</t>
  </si>
  <si>
    <t>19.01</t>
  </si>
  <si>
    <t>Firman Smartphone</t>
  </si>
  <si>
    <t>pelayanan lama, pengaduan sangat lama di proses sudah menunggu berjam-jam tidak ada petugas yang datang</t>
  </si>
  <si>
    <t>https://play.google.com/console/u/0/developers/7061207022062748428/app/4974762361043895911/user-feedback/review-details?reviewId=97342e4f-90c9-4ee9-84f3-272414640af3&amp;corpus=PUBLIC_REVIEWS</t>
  </si>
  <si>
    <t>Malam Kak Firman, mhn maaf atas ketidaknyamanan yg dirasakan terkait lamanya proses penanganan pengaduan. Kami memahami bahwa kondisi tsb mengganggu aktivitas Kk. Agar dapat kami bantu cek lebih lanjut terkait status laporan Kk, silakan agar Kk dpt follow up kembali via fitur Live Chat ya, kami akan bantu tindak lanjuti ke Unit PLN terkait. :) -AL</t>
  </si>
  <si>
    <t>19.16</t>
  </si>
  <si>
    <t>Ricky PN</t>
  </si>
  <si>
    <t>pengaduan KWH meter PERIKSA selalu CRASH appnya. sekalinya sukses tidak ada tindak lanjut petugas rumah. petugas lapangan hanya update formalitas tidak sesuai fakta dilapangan.</t>
  </si>
  <si>
    <t>https://play.google.com/console/u/0/developers/7061207022062748428/app/4974762361043895911/user-feedback/review-details?reviewId=caaa6f9a-8291-41ed-8b52-7ce4d6fdad4e&amp;corpus=PUBLIC_REVIEWS</t>
  </si>
  <si>
    <t>Maaf Kak Ricky atas kendala yg dialami. Menanggapi hal tsb, Kk dpt cb menutup apk lain yg sdg brjln, mengosongkan ruang penyimpanan &amp; lakukan Clear Cache agar performa apk lbh optimal. Lalu cb berkala dgn koneksi stabil. Jk ada pengaduan yg blm direspon, Kk dpt hub CS via fitur Live Chat agar dpt kami bantu koordinasikan ke Unit terkait. Thanks -YA</t>
  </si>
  <si>
    <t>19.18</t>
  </si>
  <si>
    <t>Ting Ting</t>
  </si>
  <si>
    <t>tidak bisa daftar dan kluar aplikasi sendri.</t>
  </si>
  <si>
    <t>https://play.google.com/console/u/0/developers/7061207022062748428/app/4974762361043895911/user-feedback/review-details?reviewId=2455ca27-2a9e-4562-9742-43537647566f&amp;corpus=PUBLIC_REVIEWS</t>
  </si>
  <si>
    <t>MHN CALL BACK BY METABASE :
usthengtheng@gmail.com	6289502912302</t>
  </si>
  <si>
    <t xml:space="preserve">Malam Kk, maaf atas hambatan ini. Agar dpt admin bantu cek, mhn pastikan ketika masuk PLN Mobile gunakan No Ponsel aktif, sesuai &amp; input PIN dgn benar ya Kak. Bila blm jg berhasil masuk pd PLN Mobile, koordinasi ke CS di Icon Headset pojok kanan atas ya. Kk jg bs gunakan internet yg stabil &amp; lakukan clear cache utk kendala force closed nya. :) -AL
</t>
  </si>
  <si>
    <t>rinaldi Aldi</t>
  </si>
  <si>
    <t>tidak langsung di tanggapi listrik kami mati selama 5 jam kami cafee trus bayar token listrik nya kami tapi apa GK ada guna aplikasi nya GK ada membantu</t>
  </si>
  <si>
    <t>https://play.google.com/console/u/0/developers/7061207022062748428/app/4974762361043895911/user-feedback/review-details?reviewId=44041c68-bec7-4fbe-a1c1-e455b4a09450&amp;corpus=PUBLIC_REVIEWS</t>
  </si>
  <si>
    <t>ULP MEDAN BARU/  SELESAI</t>
  </si>
  <si>
    <t>Tidak perlu Callback, G1226021202103
Pelapor Rinaldi
Telepon 62895601823831
Alamat Jl.DR.T.Mansyur No.71 A - cafe Java garden 
Permasalahan sudah 5 jam blum hidup lampu nya</t>
  </si>
  <si>
    <t>Maaf Kak Rinaldi atas keterlambatan respon yg terjadi &amp; kami tdk bermaksud mengganggu kenyamanan Kk. Laporan Kk dgn No. G122602120XXXX tlh kami FU ke Unit terkait agar dimaksimalkan penormalan jg penanganannya ya. PLN trs berusaha meningkatkan pelayanan yg berkualitas demi kenyamanan &amp; kepuasan Plgn dlm menyelesaikan persoalan kelistrikan. Tks. -YA</t>
  </si>
  <si>
    <t>20.03</t>
  </si>
  <si>
    <t>dila aisalika</t>
  </si>
  <si>
    <t>aplikasi tolol masa dalam proses perbaikan statusnya bisa di ubah ubah sama adminya PLN. padahal masalah listrik belum beres tapi status di batalkan. birokrasi tolol bin dongo.</t>
  </si>
  <si>
    <t>https://play.google.com/console/u/0/developers/7061207022062748428/app/4974762361043895911/user-feedback/review-details?reviewId=205f42b0-b63f-499f-8c0a-d0ed79694d02&amp;corpus=PUBLIC_REVIEWS</t>
  </si>
  <si>
    <t>Kak Dila. Kami sgt menyesal ats status pengaduan yg dibatalkan secara sepihak. Mhn maaf atas ketidaknyamanan ini. PLN berkomitmen utk meningkatkan kualitas kinerja demi menjaga kepercayaan pelanggan dan memastikan perkembangan yg baik dlm pelayanan. Utk proses Follow Up keluhan Kk saat ini, Kk bs gunakan fitur Live Chat utk terhubung dgn CS. :) -AL</t>
  </si>
  <si>
    <t>00.42</t>
  </si>
  <si>
    <t>rifa fajar kelana</t>
  </si>
  <si>
    <t xml:space="preserve">BELI TOKEN GAGAL , DUIT GA BALIK , SIALAN
</t>
  </si>
  <si>
    <t>https://play.google.com/console/u/0/developers/7061207022062748428/app/4974762361043895911/user-feedback/review-details?reviewId=5b910af9-31fb-42fe-82e6-442d349c1869&amp;corpus=PUBLIC_REVIEWS</t>
  </si>
  <si>
    <t>TIDAK PERLU DICALL, BY ITSM:
1. 3720891 (Resolved)
MOHON TINDAK LANJUT. PELANGGAN MELAKUKAN PEMBELIAN TOKEN SEBESAR RP25.000 MELALUI PLN MOBILE SALDO TERPOTONG NOMOR TOKEN BELUM TERSEDIA.
rifa fajar kelana
546202166594 
rfajarkelana@gmail.com
6281400699101
CC.54.KADININGRUM.SM
Resolution : Ysh Bapak/Ibu, 
Mohon maaf atas ketidaknyamanannya, setelah kami cek kembali untuk kode booking 2050010016376710 pada Idpel 546202166594 statusnya booking. Mohon untuk menunggu 1x 24 jam dari waktu pembayaran. Apabila setelah batas waktu yang ditentukan token belum terbit dapat menghubungi kami kembali.
salam, 
Helpdesk PLN Mobile</t>
  </si>
  <si>
    <t xml:space="preserve">Maaf kendalanya. Keluhan trx Kak Rifa tlah di FU pada no. 372XXXX. Bila trx tsb mengalami kegagalan pembayaran, refund akan diproses ke rekening yg Kk gunakan. Mohon ditunggu progressnya. Demi menjaga kepuasan Plgn, semaksimal mungkin kami upayakan proses pengembalian dana bs terealisasi scr optimal. Smg mslh ini bs clear dgn baik ya. Stay safe -IP
</t>
  </si>
  <si>
    <t>04.24</t>
  </si>
  <si>
    <t>surya andi</t>
  </si>
  <si>
    <t xml:space="preserve">sering logout ga jelas, proses login dan daftar jadi 1
</t>
  </si>
  <si>
    <t>https://play.google.com/console/u/0/developers/7061207022062748428/app/4974762361043895911/user-feedback/review-details?reviewId=0948e1bc-3b4d-40ba-97e4-ebfc4930350c&amp;corpus=PUBLIC_REVIEWS</t>
  </si>
  <si>
    <t>Pagi Kk Surya. Sbg saran, mhn dicoba dgn clear cache, perhatikan ruang penyimpanan &amp; gunakan trs koneksi stabil agar tdk trjdi force closed ya. Kami mngrti bhwa fleksibilitas saat login sgt penting. Perlu diketahui, proses login &amp; regist yg digabungkan bertujuan supaya akses lbh mudah &amp; cepat. Menu bantuan tersedia pd fitur Live Chat. Smg aman. -IP</t>
  </si>
  <si>
    <t>Moh. Torman</t>
  </si>
  <si>
    <t xml:space="preserve">transaksi kedaluarsa, tapi saldo kepotong 50rb nggak balik-balik. aplikasi gak guna
</t>
  </si>
  <si>
    <t>https://play.google.com/console/u/0/developers/7061207022062748428/app/4974762361043895911/user-feedback/review-details?reviewId=d9d3bfac-2283-49b2-89a0-e90e32022fd6&amp;corpus=PUBLIC_REVIEWS</t>
  </si>
  <si>
    <t>TELP DIPUTUS PELANGGAN TELAH DIHUBUNGI KEMBALI TDK DIANGKAT
MHN DIBANTU CALL
Moh. Torman (torajaharta@gmail.com)
6282332680005</t>
  </si>
  <si>
    <t>Halo Kak Torman, maaf atas kendala yg semestinya tdk terjadi. Jgn khawatir Kak, admin upayakan agar proses refund dpt dimaksimalkan sampai tuntas ya. Sbg upaya tindak lanjut, mohon kesediaannya utk infokan detail laporan Kk via fitur Live Chat ya, agar admin dpt menelusuri trx Kk &amp; bantu follow up lg ke tim terkait. Smg clear &amp; tetap aman. Tks -IP</t>
  </si>
  <si>
    <t>07.22</t>
  </si>
  <si>
    <t>Weli Bobsuni</t>
  </si>
  <si>
    <t xml:space="preserve">Aplikasi pln mobile sangat membantu dalam pelayanan pelanggan listrik, pln mobile terbaik.
</t>
  </si>
  <si>
    <t>https://play.google.com/console/u/0/developers/7061207022062748428/app/4974762361043895911/user-feedback/review-details?reviewId=6ed57406-f521-4019-9ed1-9a6ab4e325d7&amp;corpus=PUBLIC_REVIEWS</t>
  </si>
  <si>
    <t xml:space="preserve">Wah, bahagia banget denger Kak Weli puas &amp; terbantu dgn adanya apk ini. PLN Mobile bikin urusan listrik jadi satu genggaman. Simple tapi lengkap. Rating Kakak sangat berarti untuk kami. Yuk bantu PLN Mobile makin baik dengan update rating jadi 5 bintang &amp; ajakin kerabat serta keluarga Kk utk install PLN Mobile. Tks, salam sehat selalu. :) -IP
</t>
  </si>
  <si>
    <t>07.46</t>
  </si>
  <si>
    <t>Devi Victor</t>
  </si>
  <si>
    <t xml:space="preserve">Hati hati dg aplikasi ini, transaksi dg status kedaluarsa uang tidak kembali aplikasi penipu.. live chat tidak bertanggung jawab.
</t>
  </si>
  <si>
    <t>https://play.google.com/console/u/0/developers/7061207022062748428/app/4974762361043895911/user-feedback/review-details?reviewId=f3c2689e-ffbe-464b-9fc5-cbb21e7f4a2c&amp;corpus=PUBLIC_REVIEWS</t>
  </si>
  <si>
    <t>Kami mohon maaf atas pengalaman yg kurang berkenan. Menindaklanjuti keluhan trx yg dialami Kak Devi, hal tsb perlu pengecekan extra agar tim bs menyelesaikan scra tepat &amp; solutif. Mohon kesediaan Kk dpt melakukan FU detail payment nya melalui kanal sosial media PLN ya. PLN trs berupaya memaksimalkan kualitas fitur demi kemudahan pengguna. Tks. -IP</t>
  </si>
  <si>
    <t>03.14</t>
  </si>
  <si>
    <t>Shidiq Munakir</t>
  </si>
  <si>
    <t xml:space="preserve">Kenapa Saya Melakukan pembayaran gak Bisa. Dan Ada Tulisan Kadaluarsa... Dan Kenp.. Setiap pembayaran kok Semakin Naik.. Padahal Pemakaian GK Banyak... Masak Belum jatuh tempo udah Ada Tagihan Yg Tinggi.. mohon Pencerahannya...
</t>
  </si>
  <si>
    <t>https://play.google.com/console/u/0/developers/7061207022062748428/app/4974762361043895911/user-feedback/review-details?reviewId=98447d5b-2ab4-4346-8f97-3333b81a7d63&amp;corpus=PUBLIC_REVIEWS</t>
  </si>
  <si>
    <t>TIDAK DIANGKAT (3)
MHN DIBANTU CALL
Shidiq Munakir (hidiqmunakir5@gmail.com)
6281315914804</t>
  </si>
  <si>
    <t>Kak Shidiq, maaf utk keluhannya. PLN siap menyelidiki &amp; menyelesaikan persoalan trx Kk dgn maksimal. Mohon dibantu follow up detail kendala trx nya dgn klik fitur Live Chat, agar CS bs berkoordinasi dgn tim terkait ya. PLN tetap berkomitmen utk trs meningkatkan pelayanan scra transparan &amp; memaksimalkan kualitas fitur demi kepuasan pengguna. Tks -IP</t>
  </si>
  <si>
    <t>08.31</t>
  </si>
  <si>
    <t>Dandung Kurnia</t>
  </si>
  <si>
    <t xml:space="preserve">aplikasi jelek. saya pelanggan EV Charge. pengembalian sisa dana ke rekening sampai sekarang belum sampai. sudah melewati batas waktu maksimal yg ditentukan PLN Mobile. fitur-fitur di dalam aplikasi juga banyak yg tidak berfungsi. hanya cuma hiasan aplikasi. lebih baik pakai aplikasi swasta aja.
</t>
  </si>
  <si>
    <t>https://play.google.com/console/u/0/developers/7061207022062748428/app/4974762361043895911/user-feedback/review-details?reviewId=bddc6dfa-f07a-4499-8a3d-ed29db6ce1f6&amp;corpus=PUBLIC_REVIEWS</t>
  </si>
  <si>
    <t>TIDAK DIANGKAT (3)
MHN DIBANTU CALL
BY ITSM 3714952
PELANGGAN MENGAJUKAN REFUND SALDO EV KE REKENING
NAMA AKUN : dandung kurnia
BANK BCA : 5750409875
NAMA : Dandung Kurnia
EMAIL : dandungkurnia39@gmail.com
NO TELFON: 6281385701750 (AutoClosed)</t>
  </si>
  <si>
    <t xml:space="preserve">Hi, pagi Kak Dandung. Maaf atas pengalaman yg kurang berkenan dlm layanan EV Charge, termasuk keterlambatan pengembalian dana &amp; kendala fitur apk. Pengaduan trx Kk dgn nomor 371XXXX tlah ditindaklanjuti tim ya, mohon cek rekening Kk scra berkala. Nmn apabila saldo tsb blm Kk terima, Kk bs hub CS kmbali di fitur Live Chat, biar di FU ke tim. Tks -IP
</t>
  </si>
  <si>
    <t>09.38</t>
  </si>
  <si>
    <t>prapto soe</t>
  </si>
  <si>
    <t xml:space="preserve">bintang 2 dulu, aplikasi nya berat dan lemot
</t>
  </si>
  <si>
    <t>https://play.google.com/console/u/0/developers/7061207022062748428/app/4974762361043895911/user-feedback/review-details?reviewId=c5f32cb9-f01d-4b8d-b7de-0c710c9a9c7f&amp;corpus=PUBLIC_REVIEWS</t>
  </si>
  <si>
    <t>Tks utk kesetiaannya &amp; maaf seandainya performa apk terasa berat sehingga blm bs bantu Kakak scra maks. Guna mengembalikan lg kehandalan fungsi fitur, perhatikan lg kapasitas memori &amp; bs dicoba clear cache perangkat ya Kak. Jk kinerja blm brjln optimal &amp; bth bantuan, feel free Kk bs colek mimin lwt fitur Live Chat, agar dibantu cek oleh tim. :) -IP</t>
  </si>
  <si>
    <t>09.37</t>
  </si>
  <si>
    <t>Ceisaria Ceisaria</t>
  </si>
  <si>
    <t xml:space="preserve">parah, ini kenapa setiap mau ngajukan periksa waktu selesai foto langsung keluar, tolong diperbaiki
</t>
  </si>
  <si>
    <t>https://play.google.com/console/u/0/developers/7061207022062748428/app/4974762361043895911/user-feedback/review-details?reviewId=f2e2c636-a03f-4f42-bda4-aafa7635e9ae&amp;corpus=PUBLIC_REVIEWS</t>
  </si>
  <si>
    <t>Tks utk feedback &amp; atensinya, Kak Ceisaria. Mengenai kendala Kakak saat menggunakan menu Pengaduan PLN Mobile, make sure kapasitas memori mencukupi, clear cache guna mengoptimalkan performa &amp; gunakan trs koneksi stabil. Jk mslh berlanjut, Kk dpt hub CS admin melalui fitur Live Chat yg selalu siaga dlm membantu Kk. Tks, smg clear problemnya Kak. -IP</t>
  </si>
  <si>
    <t>10.17</t>
  </si>
  <si>
    <t>Dian Eka93</t>
  </si>
  <si>
    <t xml:space="preserve">Usaha tersendat barang jualan rusak.... lapor listrik turun daya dari pagi belum ada tindakan
</t>
  </si>
  <si>
    <t>https://play.google.com/console/u/0/developers/7061207022062748428/app/4974762361043895911/user-feedback/review-details?reviewId=05c21d71-2430-4e45-9d53-24b6d04948b5&amp;corpus=PUBLIC_REVIEWS</t>
  </si>
  <si>
    <t>Maaf atas ketidaknyamanannya, Kak Dian. Bila Kk mengalami voltase drop, mohon agar dpt mengurangi pemakaian alat elektroniknya lbh dulu. Agar keluhan Kk dpt mimin FU ke Unit, silakan hub CS mimin di fitur Live Chat, supaya dilakukan penormalan scr responsif. PLN trs bekerja keras dlm menjaga pasokan listrik agar tetap aman &amp; lbh stabil lg. Tks. -IP</t>
  </si>
  <si>
    <t>10.33</t>
  </si>
  <si>
    <t>I Made Sukrawan</t>
  </si>
  <si>
    <t xml:space="preserve">sangat membantu
</t>
  </si>
  <si>
    <t>https://play.google.com/console/u/0/developers/7061207022062748428/app/4974762361043895911/user-feedback/review-details?reviewId=8793a8c8-2838-4fed-9674-ca7d6ab38a7f&amp;corpus=PUBLIC_REVIEWS</t>
  </si>
  <si>
    <t xml:space="preserve">Thx apresiasinya, Kak Sukrawan. Rasa bahagia Kk tlah terbantu dgn adanya PLN Mobile, jd motivasi PLN utk trs meningkatkan layanan dgn kualitas terbaik demi memenuhi kebutuhan listrik Plgn. Yuk support dgn rating 5, sbg acuan kami utk berinovasi &amp; bersinergi dgn berbagai pihak dlm menghadirkan produk yg berkualitas tinggi &amp; handal. Sehat selalu. -IP
</t>
  </si>
  <si>
    <t>Ketut Ati</t>
  </si>
  <si>
    <t>tambah ribet katanya mempermudah apa yg di permudah sudah d upload data d suruh pula ngantar</t>
  </si>
  <si>
    <t>https://play.google.com/console/u/0/developers/7061207022062748428/app/4974762361043895911/user-feedback/review-details?reviewId=ca1a131c-d00a-4ff8-954a-cfa56bdea8d6&amp;corpus=PUBLIC_REVIEWS</t>
  </si>
  <si>
    <t>TIDAK DIANGKAT (3)
MHN CALL BACK BY METABASE :
cahyaningsihatik@gmail.com        6285792186672
nickocell4093@gmail.com                6281558146340</t>
  </si>
  <si>
    <t>Kak Ati, mimin tdk bermaksud membuat Kk kurang nyaman atas hal ini. Apabila yg Kk maksud pengajuan Penambahan Daya/ Pasang Baru via PLN Mobile, admin akan upayakan untuk mempermudah plgn dlm melakukan pengajuan. Jk ad pertanyaan terkait permohonan yg Kk ajukan, silakan infokan datanya ke fitur Live Chat, supaya CS mimin bantu berikan solusi. :) -AL</t>
  </si>
  <si>
    <t>12.39</t>
  </si>
  <si>
    <t>Chandra Alpiandi</t>
  </si>
  <si>
    <t>aplikasi anj**g,,rekonek terus saat chat.perusahaan taik</t>
  </si>
  <si>
    <t>https://play.google.com/console/u/0/developers/7061207022062748428/app/4974762361043895911/user-feedback/review-details?reviewId=0e993c05-c346-453b-8d3d-f16f1eb3b258&amp;corpus=PUBLIC_REVIEWS</t>
  </si>
  <si>
    <t>PELANGGAN TIDAK BERKENAN DISURVEY
MHN CALL BACK BY METABASE :
chandraalpiandi06@gmail.com        6282270156858</t>
  </si>
  <si>
    <t>Siang Kak Chandra. Kami menghargai feedback Kk &amp; mohon maaf ats pengalaman yg kurang memuaskan ini. Pastikan koneksi internet Kk stabil saat ingin menggunakan fitur Live Chat ya Kak. Sbg info, PLN juga menyediakan beberapa alternatif pelayanan pengaduan kelistrikan yg dpt Kk gunakan salah satunya, Kk bs gunakan fitur Pengaduan di PLN Mobile. :) -AL</t>
  </si>
  <si>
    <t>14.21</t>
  </si>
  <si>
    <t>TAD</t>
  </si>
  <si>
    <t xml:space="preserve">Aplikasi ini tidak berguna, tidak bisa memasukkan nomor identitas saya, tidak bisa memindai. Untuk apa aplikasi ini digunakan?
</t>
  </si>
  <si>
    <t>https://play.google.com/console/u/0/developers/7061207022062748428/app/4974762361043895911/user-feedback/review-details?reviewId=a75a2b74-f21c-4d51-bdf7-1f1d23eef74d&amp;corpus=PUBLIC_REVIEWS</t>
  </si>
  <si>
    <t>2. Permintaan Verifikasi ID Tidak Dapat Diajukan</t>
  </si>
  <si>
    <t xml:space="preserve">Mimin cb pahami keluhan yg Kk alami. Jk yg dimaksud perihal verifikasi data, Kk bs make sure lg dgn memastikan pd saat selfie perangkat dlm keadaan focus agar tulisan pd Identitas terlihat jelas/ tdk buram &amp; nama di Identitas sama dgn nama data di PLN Mobile. Jk msh kesulitan, infokan ke CS mimin di fitur Live Chat yg siaga dlm membantu Kk. Tks -MF
</t>
  </si>
  <si>
    <t>17.35</t>
  </si>
  <si>
    <t>Marco Pascalino</t>
  </si>
  <si>
    <t xml:space="preserve">Respon Pelayanan Dan Pengaduan Sangat Lambat
</t>
  </si>
  <si>
    <t>https://play.google.com/console/u/0/developers/7061207022062748428/app/4974762361043895911/user-feedback/review-details?reviewId=c04c65e5-2955-449d-893d-721a0c65abbc&amp;corpus=PUBLIC_REVIEWS</t>
  </si>
  <si>
    <t>TIDAK DIANGKAT (3)MHN CALL BACK BY METABASE :
45b85b0330c19aa7e702@example.com        6285292627944</t>
  </si>
  <si>
    <t xml:space="preserve">Sore Kak Marco, maaf atas ketidaknyamanan yg dialami terkait respon pelayanan dan pengaduan yg dinilai lambat. Hal ini jd catatan bagi kami untuk meningkatkan kecepatan dan ketepatan dalam penanganan laporan. Bila ada hal yg blm terselesaikan secara tuntas, silakan agar Kk dpt follow up kembali melalui fitur Live Chat agar ditindak lanjuti. :) -AL
</t>
  </si>
  <si>
    <t>17.51</t>
  </si>
  <si>
    <t>yuwandri 2</t>
  </si>
  <si>
    <t xml:space="preserve">tolong di perbaiki lgi aplikasinya. terdapat banyak kendalanya
</t>
  </si>
  <si>
    <t>https://play.google.com/console/u/0/developers/7061207022062748428/app/4974762361043895911/user-feedback/review-details?reviewId=cf75612f-f553-47ff-8f3a-eb6ee200a39e&amp;corpus=PUBLIC_REVIEWS</t>
  </si>
  <si>
    <t>TELP TERPUTUS TELAH DIHUBUNGI KEMBALI TIDAK DIANGKAT
MOHON CALLBACK BY METABASE
6282123515563 - ayuwandri062@gmail.com - IDPel 437600587587
62812888816 - yuwandri2@gmail.com - IDPel 182603260770/ 182603865633
6281616484500 - iwanyuwandri2@gmail.com - IDPel 538614369762</t>
  </si>
  <si>
    <t xml:space="preserve">Hai Kak Yuwandri, admin mohon maaf jk msh ada kekurangan pd apknya &amp; tks buat atensinya terhadap layanan digital PLN ini. Jk Kk pernah menemukan trouble pd fitur apk, Kk bs infokan ke media layanan resmi PLN ya. PLN trs berusaha mengoptimalkan kualitas layanan fitur PLN Mobile demi kenyamanan seluruh pengguna agar selalu jd platform terbaik. :) -MF
</t>
  </si>
  <si>
    <t>18.35</t>
  </si>
  <si>
    <t>Alam</t>
  </si>
  <si>
    <t xml:space="preserve">kami sudah melaporkan sebelumnya di 123 via telfon seluler, bahwa ada tiang listrik milik PLN miring dijalan Soekarno Hatta provinsi Sulawesi Tengah, kota Palu, dekat lampu merah sigma, sampai saat ini belum ada perbaikan, itu membahayakan pengguna jalan, karna dikhawatirkan jatuh atau tumbang, soalnya tiang tersebut berada diatas bukit, tiangnya miring mengarah kejalan raya, mohon kepada pihak PLN pusat untuk segera melakukan perbaikan terhadap tiang tersebut.
</t>
  </si>
  <si>
    <t>https://play.google.com/console/u/0/developers/7061207022062748428/app/4974762361043895911/user-feedback/review-details?reviewId=d2d5b731-d754-438f-a656-f97a0b4fff57&amp;corpus=PUBLIC_REVIEWS</t>
  </si>
  <si>
    <t xml:space="preserve">TIDAK DIANGKAT (3)
MOHON CALLBACK DATA MENDEKATI BY NAMA APKT
6285757145220/ 082189554131 </t>
  </si>
  <si>
    <t xml:space="preserve">Mimin mohon maaf atas ketidaknyamanan yg terjadi. Menindaklanjuti kendala yg terjadi, silakan Kk Alam dpt sampaikan melalui fitur LIve Chat, agar keluhan Kk dpt mimin FU dgn max. Demi keselamatan, Kk dpt memberikan tanda bahaya di area sekitar ya. Mimin akan mengevaluasi lg strategi pelaksanaan di lapangan &amp; trs bersinergi dgn semua pihak. Tks. -MF
</t>
  </si>
  <si>
    <t>19.07</t>
  </si>
  <si>
    <t>Rian Ridwan</t>
  </si>
  <si>
    <t xml:space="preserve">percuma buat laporan pengaduan di aplikasi ini, tidak ada petugas yang datang kerumah...
</t>
  </si>
  <si>
    <t>https://play.google.com/console/u/0/developers/7061207022062748428/app/4974762361043895911/user-feedback/review-details?reviewId=fb5c0b25-83c2-4cd6-b582-42feb9beffcb&amp;corpus=PUBLIC_REVIEWS</t>
  </si>
  <si>
    <t>ULP KAYU AGUNG/ DIBATALKAN</t>
  </si>
  <si>
    <t xml:space="preserve">TIDAK PERLU DICALLBACK
G1426021301993
Nama: Rian Ridwan
Alamat: JRJ9+R76Belakang Tugu Gading Gajah - JRJ9+R76
Tlp: 6281368369699
Permasalahan: Hanya Tiga Rumah Yang Sedang Mati Lampu
</t>
  </si>
  <si>
    <t xml:space="preserve">Mimin mohon maaf atas ketidaknyamanan yg terjadi, Kk Rian. Kk jgn risau ya, terkait pengaduan Kk dgn nomor G142602130XXXX, tentu sdh mimin teruskan ke Unit terkait agar dpt ditindaklanjuti &amp; dilakukan penanganan dgn baik. PLN trs berupaya memberikan solusi terbaik atas keluhan yg Kk ajukan &amp; jg meningkatkan kualitas layanan yg cpt tanggap. Tks. -MF
</t>
  </si>
  <si>
    <t>Sri Narti Sinaga</t>
  </si>
  <si>
    <t xml:space="preserve">balikpapan Selatan gak ada respon
</t>
  </si>
  <si>
    <t>https://play.google.com/console/u/0/developers/7061207022062748428/app/4974762361043895911/user-feedback/review-details?reviewId=115e0709-2bb1-4480-91a4-f2983031d455&amp;corpus=PUBLIC_REVIEWS</t>
  </si>
  <si>
    <t>3. ListriQu</t>
  </si>
  <si>
    <t>1. Pelaksanaan Perbaikan</t>
  </si>
  <si>
    <t>2. Respon Lambat terhadap Laporan Gangguan</t>
  </si>
  <si>
    <t xml:space="preserve">ULP BALIKPAPAN SELATAN/ DIBATALKAN
</t>
  </si>
  <si>
    <t>TIDAK PERLU CALL BACK DATA DITEMUKAN BY APKT : G2326021300208/DIBATALKAN
IBU SRI NARTI
JL BATARA 2 BLOK H NO.17 PERUM BATARA 2 KEL SEPINGGAN BARU KEC BALIKPAPAN SELATAN KOTA BALIKPAPAN , PROV KALTIM</t>
  </si>
  <si>
    <t xml:space="preserve">Kak Sri, mohon maaf apabila di wilayah Balikpapan Selatan blm mendapatlan respon sesuai harapan Kk. Kami memahami hal ini tentu menimbulkan ketidaknyamanan utk Kk. Laporan Kk dgn No. Lapor G23260213XXXXX, akan kami akan bantu koordinasikan dgn pihak ListriQu agar segera ditindaklanjuti gangguan IML nya. PLN akan berupaya memperbaiki hal ini. :) -AL
</t>
  </si>
  <si>
    <t>20.06</t>
  </si>
  <si>
    <t>Ahmad Jiut</t>
  </si>
  <si>
    <t xml:space="preserve">kinerja buruk sudah di masukkan laporan di hari Senin sampe sekarang gak ada
</t>
  </si>
  <si>
    <t>https://play.google.com/console/u/0/developers/7061207022062748428/app/4974762361043895911/user-feedback/review-details?reviewId=13d17140-407a-4833-9278-728645296d49&amp;corpus=PUBLIC_REVIEWS</t>
  </si>
  <si>
    <t xml:space="preserve">Atas aduan yg blm mendapatkan respon, admin mohon maaf ya. Utk mengetahui keluhan Kk Ahmad lbh detail, mohon kesediaan Kk dpt utarakan lwt fitur Live Chat, supaya CS admin tindak lanjuti &amp; bantu utk penyelesaian atas kendala yg dialami. Demi menjaga kenyamanan Plgn, PLN trs berusaha berikan pelayanan terbaik &amp; bekerja scra profesional. Trims :) -MF
</t>
  </si>
  <si>
    <t>20.16</t>
  </si>
  <si>
    <t>samuel agung</t>
  </si>
  <si>
    <t>udah isi token 200 gagal di proses uang nya ga balik</t>
  </si>
  <si>
    <t>https://play.google.com/console/u/0/developers/7061207022062748428/app/4974762361043895911/user-feedback/review-details?reviewId=726b0c89-b35e-4520-832b-dd12881c5ee1&amp;corpus=PUBLIC_REVIEWS</t>
  </si>
  <si>
    <t xml:space="preserve">"3723448. KELUHAN PENGGUNA PLN MOBILE RATING 1. TGL 13-02-2026 PELANGGAN MELAKUKAN PEMBELIAN TOKEN SEBESAR RP 200.000 MELALUI APLIKASI PLN MOBILE TRANSAKSI GAGAL NAMUN SALDO SUDAH TERPOTONG 
DENGAN PEMBAYARAN MELALUI BCA VIRTUAL ACCOUNT. PLN 123 MEMBERIKAN INFORMASI UNTUK MENUNGGU 3-4 HARI KERJA JIKA STATUS PADA APLIKASI PL MOBILE BELUM BERUBAH DISARANKAN UNTUK MENGHUBUNGI KAMI KEMBALI
DAN MELAMPIRKAN BUKTI TRANSAKSI DAN PELANGGAN BERSEDIA. TERKAIT NO ITSM 3722617. REVIEWPLNMOBILE.
NAMA PELANGGAN :Bp.samuel agung
NAMA AKUN :samuel agung susanto
EMAIL PELANGGAN :samuelagung880@gmail.com
Idmeter : 56234035568 
NOMOR TELEPON :62895410065100
NO VA : 2050010016393618
CC.54.SUMYANI.CBC  
REVIEW :udah isi token 200 gagal di proses uang nya ga balik"
MHN CALL BACK BY METABASE :
samuelagung87@gmail.com        6281316247046
samuelagung880@gmail.com 62895410065100        </t>
  </si>
  <si>
    <t>Mhn maaf ya Kak Samuel atas kendala. Jgn khawatir, laporan Kk dgn No. Lapor 3723XXX sdh admin FU kembali, mhn kesediannya menunggu ya Kak. Untuk prosesnya mhn ditunggu 3-4 hari (hari kerja) setelah pembayaran. Jk dalam waktu 3-4 hari kerja status pada Aplikasi PLN Mobile belum berubah silahkan Kk konfirmasi kembali ke CS via fitur Live Chat. :) -SH</t>
  </si>
  <si>
    <t>20.55</t>
  </si>
  <si>
    <t>Handoko</t>
  </si>
  <si>
    <t xml:space="preserve">Tidak bisa masuk
</t>
  </si>
  <si>
    <t>https://play.google.com/console/u/0/developers/7061207022062748428/app/4974762361043895911/user-feedback/review-details?reviewId=32f4d391-c9c7-4bfe-bb82-351b51e37ab4&amp;corpus=PUBLIC_REVIEWS</t>
  </si>
  <si>
    <t xml:space="preserve">Mimin cb bantu selidiki atas kendalanya ya. Apabila yg dimaksud Kk Handoko ada kendala pd saat msk ke PLN Mobile mohon Kk cb msk lg, lalu pd tampilan awal msk Kk dpt klik icon headset di pojok kanan atas &amp; silakan Kk infokan datanya via kanal bantuan yg tersedia/ dpt jg terhubung langsung dgn CS mimin via fitur Live Chat ya. Semoga ttp aman. :) -MF
</t>
  </si>
  <si>
    <t>21.19</t>
  </si>
  <si>
    <t>Ary Ranto</t>
  </si>
  <si>
    <t>saya kasih bintang 1 dulu, karna cuman 1 kali saja di konfirmasi laporan saya</t>
  </si>
  <si>
    <t>https://play.google.com/console/u/0/developers/7061207022062748428/app/4974762361043895911/user-feedback/review-details?reviewId=29156de3-4b7d-435d-94e2-4728f6064550&amp;corpus=PUBLIC_REVIEWS</t>
  </si>
  <si>
    <t>Kak Ary, maaf ya bila laporan Kk blm ada konfirmasi hingga saat ini. Ulasan Kk sdh mimin noted agar jd evaluasi bg PLN supaya dpt lbh responsif dlm menyelesaikan setiap permasalahan kelistrikan Pelanggan. Menindaklanjuti hal tsb, Kk bs sampaikan melalui fitur Live Chat PLN Mobile, CS mimin siap bantu FU laporannya agar mendapat penyelesaian. :) -AL</t>
  </si>
  <si>
    <t>21.21</t>
  </si>
  <si>
    <t>Didik N</t>
  </si>
  <si>
    <t xml:space="preserve">Belum diperbaiki, komplain malah di batalkan
</t>
  </si>
  <si>
    <t>https://play.google.com/console/u/0/developers/7061207022062748428/app/4974762361043895911/user-feedback/review-details?reviewId=f51e0e93-7d1e-4d82-8261-8a7c2b20f386&amp;corpus=PUBLIC_REVIEWS</t>
  </si>
  <si>
    <t xml:space="preserve">BUKAN USER PELANGGAN. TIDAK PERNAH MEMBERIKAN ULASAN
MHN CALL BACK BY METABASE :
didiknurhayadi@gmail.com        6285640894403
didik.ngr@gmail.com                6282135982533
didik.nazaruddin@yahoo.com        6281317248176        </t>
  </si>
  <si>
    <t>Kak Didik, admin tdk berniat utk membuat Kk kecewa terkait laporan yg dibatalkan secara sepihak. PLN berkomitmen untuk trs meningkatkan kualitas kinerja demi memiliki integritas yg baik dlm pelayanan serta menjaga kepercayaan Pelanggan. Untuk follow up lagi keluhan Kk, sgr gunakan fitur Live Chat di PLN Mobile agr terhubung langsung dgn CS. :) -AL</t>
  </si>
  <si>
    <t>23.05</t>
  </si>
  <si>
    <t>Service Deta Jakarta</t>
  </si>
  <si>
    <t>Aplikasi Lemot, nggk serius bikin Aplikasi</t>
  </si>
  <si>
    <t>https://play.google.com/console/u/0/developers/7061207022062748428/app/4974762361043895911/user-feedback/review-details?reviewId=fc475bb7-92ed-4fb7-a9aa-597e7fc06df2&amp;corpus=PUBLIC_REVIEWS</t>
  </si>
  <si>
    <t>Mimin cb bantu atas kendalanya ya. Sbg langkah awal, segera update apk PLN Mobile ke versi terbaru &amp; pastikan jaringan internet stabil serta lakukan Clear Cache perangkat utk mempercepat kehandalan performa apk. Silakan cb berkala ya. Jk msh terkendala, Kk bs hub CS mimin melalui fitur Live Chat, yg siap bantu Kk berikan solusi terbaik. Tks. :) -YA</t>
  </si>
  <si>
    <t>23.37</t>
  </si>
  <si>
    <t>Mas Cuenk</t>
  </si>
  <si>
    <t>Aplikasi lemot, pengembangnya nggk niat loadingnya saja 1 Jam parah. Aplikasinya nggk diseriusin asal ada. Kacau.</t>
  </si>
  <si>
    <t>https://play.google.com/console/u/0/developers/7061207022062748428/app/4974762361043895911/user-feedback/review-details?reviewId=1c73d209-a986-4078-938a-a338a9419a83&amp;corpus=PUBLIC_REVIEWS</t>
  </si>
  <si>
    <t>Halo Kak, mimin menyayangkan atas ketidaknyamanan yg dialami. Saran mimin bila Kk mengalami kendala loading pd apk, mohon dicoba Clear Cache perangkatnya dulu ya &amp; pastikan jg koneksi yg digunakan stabil. Bila ada yg perlu ditelusuri, Kk bs infokan ke media layanan resmi PLN 123, mimin siap bantu lbh lanjut demi memberikan kenyamanan utk Kk. :) -YA</t>
  </si>
  <si>
    <t>00.52</t>
  </si>
  <si>
    <t>Aryo Nugroho</t>
  </si>
  <si>
    <t>saya lapor 3 hari tidak di tanggapi</t>
  </si>
  <si>
    <t>https://play.google.com/console/u/0/developers/7061207022062748428/app/4974762361043895911/user-feedback/review-details?reviewId=d82a5f1c-ea7c-4b71-aaf8-7338b9aa104f&amp;corpus=PUBLIC_REVIEWS</t>
  </si>
  <si>
    <t>TIDAK DIANGKAT (3)
mohon bantuan callback by metabase
jeihanaryo.n@gmail.com - 6282298368019
aryo15544@gmail.com - 6285834671920</t>
  </si>
  <si>
    <t>Kak Aryo, mimin mohon maaf bila laporan Kk blm mendapatkan respon. Jk kendala msh dirasakan hingga saat ini, segera konfirmasikan datanya via fitur Live Chat, agar CS mimin dpt FU ke Unit terkait sehingga pengaduan Kk dpt ditangani dgn baik hingga tuntas. PLN trs berupaya meningkatkan kualitas layanan agar lbh sigap &amp; responsif ke depannya. :) -YA</t>
  </si>
  <si>
    <t>03.26</t>
  </si>
  <si>
    <t>maya mulia</t>
  </si>
  <si>
    <t>selama ga pake aplikasi ini, lisyrik dirumah ga pernah ada masalah.. donlod aplikasi ini baru beberapa bulan eh malah kena tagihan ga jelas katanya pemakaian tak terukur. gila memang. aplikasi yang merugikan dan sangat ga berguna. logikanya dirumah hanaya ada 1 orang tua jadi tidak mungkin bobol listrik ato aneh aneh. toh biasanya listrik sebulan habisnya ga sampe 200K. aplikasi yang merugikan, ga jelas, seenaknya sendiri tanpa ada pemberitahuan apa apa tiba tiba tidak bisa isi token.</t>
  </si>
  <si>
    <t>https://play.google.com/console/u/0/developers/7061207022062748428/app/4974762361043895911/user-feedback/review-details?reviewId=97391327-cf40-465a-a923-c43dbb71a8bb&amp;corpus=PUBLIC_REVIEWS</t>
  </si>
  <si>
    <t>4. Keluhan P2TL</t>
  </si>
  <si>
    <t>ULP PARE/ SELESAI</t>
  </si>
  <si>
    <t>K5126021500503. KELUHAN PENGGUNA PLN MOBILE RATING 1. PELANGGAN TIDAK BISA MELAKUKAN PEMBELIAN TOKEN DIKARENAKAN TERDAPAT TAGIHAN SUSULAN DENGAN NO REG : 5140642014466 NOMINAL RP. 158.299 TERKAIT LAPORAN K5126021400530. PADA SAAT DIHUBUNGI PLN123, PELANGGAN TELAH MELAKUKAN PEMBAYARAN NO. REGISTER TSB SEHINGGA DAPAT MELAKUKAN PEMBELIAN TOLEN KEMBALI. PELANGGAN BERSEDIA MENGUBAH RATING APLIKASI PLN MOBILE. #REVIEW PLN MOBILE
NAMA PELANGGAN : maya mulia
NAMA AKUN :maya mulia
EMAIL PELANGGAN : mulia.cucuadam@gmail.com
NOMOR TELEPON : 6281234320668
ID PELANGGAN : 514060119880/
ALAMAT : JALAN RAYA KEPUNG NO.75 DSN. GADUNGAN BARAT KEC PUNCU KAB KEDIRU. RT 1 RW 2. (DEKAT SDN GADUNGAN 1). 
CC.54.LESTARI.CBC
ISI REVIEW :
selama ga pake aplikasi ini, lisyrik dirumah ga pernah ada masalah.. donlod aplikasi ini baru beberapa bulan eh malah kena tagihan ga jelas katanya pemakaian tak terukur. gila memang. aplikasi yang merugikan dan sangat ga berguna. logikanya dirumah hanaya ada 1 orang tua jadi tidak mungkin bobol listrik ato aneh aneh. toh biasanya listrik sebulan habisnya ga sampe 200K. aplikasi yang merugikan, ga jelas, seenaknya sendiri tanpa ada pemberitahuan apa apa tiba tiba tidak bisa isi token. Mohon bantuan callback by SQL &amp; ECE
Maya Mulia Astuti
mulia.cucuadam@gmail.com
6281234320668
56234625517</t>
  </si>
  <si>
    <t>Sore Kak Maya. Mimin memahami ketidaknyamanan yang Kakak rasakan terkait tagihan yang muncul serta kendala dalam pengisian token. Pengaduan dengan nomor laporan K512602150XXXX telah mimin sampaikan ke Unit agar dapat penyelesaian dengan baik. PLN senantiasa berkomitmen menjalankan proses layanan secara transparan demi kenyamanan pelanggan. Tks. -YA</t>
  </si>
  <si>
    <t>Mike Shaka</t>
  </si>
  <si>
    <t>so annoying now they ask you to register. i only need the app to check token purchase date</t>
  </si>
  <si>
    <t>https://play.google.com/console/u/1/developers/7061207022062748428/app/4974762361043895911/user-feedback/review-details?reviewId=199e7a3b-e463-45ba-ad54-095043da9120&amp;corpus=PUBLIC_REVIEWS</t>
  </si>
  <si>
    <t>Hi Mr. Mike. Fyi, account registration helps secure your transaction history and electricity ID from misuse. With a registered account, you can check your token purchase history anytime. Your feedback about easier access without login will be forwarded for evaluation. If you need assistance, please contact CS via PLN 123 social media channels. - SH</t>
  </si>
  <si>
    <t>11.22</t>
  </si>
  <si>
    <t>Darim123456 Darim123456</t>
  </si>
  <si>
    <t>pengajuan migrasi/tambah daya knp harus menunggu verifikasi dari kantor PLN dan menunggu verifikasinya lama sekali..trs gunanya aplikasi ini apa..??</t>
  </si>
  <si>
    <t>https://play.google.com/console/u/0/developers/7061207022062748428/app/4974762361043895911/user-feedback/review-details?reviewId=9f3a038d-ea95-417c-b33e-7a77a6e30e7c&amp;corpus=PUBLIC_REVIEWS</t>
  </si>
  <si>
    <t>Admin mhn maaf atas ketidaknyamanannya, Kk Darim. Sbg informasi verifikasi unit penting utk memastikan seluruh syarat teknis &amp; administratif sdh terpenuhi sebelum pelaksanaan penyambungan. Bila permohonan Kk msh dlm proses, silakan hub CS via fitur Live Chat di PLN Mobile agar bisa dibantu cek &amp; sampaikan update progresnya. Sehat selalu Kak. :) -SH</t>
  </si>
  <si>
    <t>11.56</t>
  </si>
  <si>
    <t>nova ardiani Rahmah</t>
  </si>
  <si>
    <t>sedih bgt jd wni. pajak dipotong tiap bulan tp dapet fasilitas dasar aja bapuk begini. anggaran diabisin buat kemewahan pejabat tp tanggung jawabnya 0.</t>
  </si>
  <si>
    <t>https://play.google.com/console/u/1/developers/7061207022062748428/app/4974762361043895911/user-feedback/review-details?reviewId=741d1bac-8d45-4f80-a3b4-5535df623658&amp;corpus=PUBLIC_REVIEWS</t>
  </si>
  <si>
    <t xml:space="preserve">Hi Kak Nova, kami senantiasa berupaya hadirkan layanan terbaik. Supaya bisa dibantu lebih lanjut, yuk sampaikan detail kendala Kk melalui fitur Live Chat ya. Tim CS kami akan bantu secara responsif dan solutif. PLN Mobile juga rutin ditingkatkan fitur serta kenyamanannya agar memberikan pengalaman digital yang lebih memuaskan bagi pelanggan. :) -SH
</t>
  </si>
  <si>
    <t>12.58</t>
  </si>
  <si>
    <t>Yanty Yanty</t>
  </si>
  <si>
    <t>TDK bsh daftar</t>
  </si>
  <si>
    <t>https://play.google.com/console/u/0/developers/7061207022062748428/app/4974762361043895911/user-feedback/review-details?reviewId=99c29e7d-9386-4ba7-9a46-408c259808ce&amp;corpus=PUBLIC_REVIEWS</t>
  </si>
  <si>
    <t>BUKAN USER PELANGGAN. TIDAK PERNAH MEMBERIKAN ULASAN
MOHON CALLBACK BY METABASE
6282177797111 - meimeiadmei89@gmail.com - IDPel 141102549315
6287832877276 - niputumonicayanty@gmail.com - IDPel 551001226688
6285233077046 - jannahsofiyanty@gmail.com - IDPel 513110375149/ 513140753653
6281572978108 - yanty.lusiana@gmail.com - IDPel 535512183839
6281297370077 - pinpinyang92@yahoo.com - IDPel 542101691520</t>
  </si>
  <si>
    <t xml:space="preserve">Siang Kak Yanty. Demi memberikan kemudahan &amp; keamanan ekstra, saat ini PLN Mobile sdh menerapkan proses single login yg dmn hanya ckp menggunakan nomor seluler &amp; PIN yg dibuat. Jk Kk ada kesulitan, silakan klik kanal bantuan yg tersedia pd icon headset di pojok kanan atas pd tampilan awal msk/ bs terhubung jg dgn CS mimin di fitur Live Chat. :) -MF
</t>
  </si>
  <si>
    <t>13.47</t>
  </si>
  <si>
    <t>arik kurniawan</t>
  </si>
  <si>
    <t>Tolong perbaiki bagian laporan pemadaman.... loading lama gak ada ujungnya padahal jaringan bagus...</t>
  </si>
  <si>
    <t>https://play.google.com/console/u/0/developers/7061207022062748428/app/4974762361043895911/user-feedback/review-details?reviewId=fa17ad05-81e3-4aef-9f5e-d68a1780b054&amp;corpus=PUBLIC_REVIEWS</t>
  </si>
  <si>
    <t>ULP MOJOKERTO/ Selesai (PEMADAMAN TERENCANA)</t>
  </si>
  <si>
    <t>Tidak perlu callback, G5126021403719
IDPEL 514521072044
Pelapor arik kurniawan
Telepon 6289678563110
Alamat DN SUMPUT MEDALI No.0 RT.4 RW.2 PURI
Permasalahan listrik padam mulai pukul 09:35 sampai sekarang</t>
  </si>
  <si>
    <t>Kak Arik, mohon maaf atas kendalanya. Laporan Kk dgn No. G512602140XXXX tlh mimin terima &amp; FU ke Unit terkait utk ditindaklanjuti. PLN berkomitmen trs meningkatkan kualitas layanan &amp; performa apk agar semakin nyaman digunakan. Jk Kk terdapat kendala pd fitur pengaduan, silakan Clear Cache pd perangkat &amp; pastikan koneksi ttp stabil &amp; prima. Tks. -YA</t>
  </si>
  <si>
    <t>15.38</t>
  </si>
  <si>
    <t>Ayuni citra Sari</t>
  </si>
  <si>
    <t xml:space="preserve">update. disc, sy ksh ⭐1 jgn sruh2 petugas lg dtg kerumah,krn sy tdk akn ubah ulasan. dalam Minggu ini, Senin-Rabu padam listrik d pagi hari! hari ini Sabtu,14feb. padam listrik dari jam 6 pagi, sekitar jam 10 nyala hanya 10MENIT kemudian padam lagi.sekitar jam 1an nyala tp hanya nyala 30MENIT&amp;blm nyala smpai jam15.34 dzalim banget masyaallah PLN Gelumbang cabang PLN UP3 INDRALAYA. 3xmelapor d aplikasi, 3xdbatalkan! Asip saya yg disimpan utk kerja basi.asip ku berhrga &amp; gak ada yg jual Asip itu!
</t>
  </si>
  <si>
    <t>https://play.google.com/console/u/0/developers/7061207022062748428/app/4974762361043895911/user-feedback/review-details?reviewId=a99d4e6a-6ada-447e-91fc-b41071b58b0a&amp;corpus=PUBLIC_REVIEWS</t>
  </si>
  <si>
    <t>UP3 INDRALAYA</t>
  </si>
  <si>
    <t xml:space="preserve">Halo Kak Ayuni, maafkan mimin bila ada laporan Kk yg dibatalkan tanpa penanganan. Sekiranya saat ini pengaduan Kk msh blm mendapatkan tindak lanjut, segera hub CS mimin melalui fitur Live Chat, agar diteruskan ke Unit &amp; di bantu selesaikan sampai tuntas. PLN ttp konsisten utk trs menjaga mutu keandalan pasokan listrik disetiap wilayah. Trims :) -MF
</t>
  </si>
  <si>
    <t>19.13</t>
  </si>
  <si>
    <t>Dasikun Dasikun</t>
  </si>
  <si>
    <t>saya turunin ratingnya, ini aplikasi tiba tiba error saat dibutuhkan. mau complain mati listrik tapi aplikasi ikut error juga</t>
  </si>
  <si>
    <t>https://play.google.com/console/u/0/developers/7061207022062748428/app/4974762361043895911/user-feedback/review-details?reviewId=81196610-6cad-4437-8d51-881347f3d1f7&amp;corpus=PUBLIC_REVIEWS</t>
  </si>
  <si>
    <t xml:space="preserve">TIDAK DIANGKAT (3) MOHON CALLBACK BY METABASE
6282114945080 - mas.dasikun@gmail.com - IDPel 543500173604/ 543600932681
6281315791676 - dasikun33@gmail.com
62817136985214 - dasiku2121@gmail.com
6289563774328 - dasikunxx1@gmail.com
628953677251 - dasikuntul@gmail.com
</t>
  </si>
  <si>
    <t xml:space="preserve">Admin cb pahami keluhan Kk Dasikun ya. Merespon ulasannya, bila kendala Kk tdk bs melakukan pengaduan, pastikan koneksi ttp stabil &amp; lakukan Clear Cache perangkat dulu. Lalu, Kk dpt cb kembali fitur Pengaduan&gt; pilih Pengaduan-Listrik Padam/ jk msh kesulitan, Kk bs jg adukan ke CS admin via fiur Live Chat yg selalu siaga dlm membantu Kk. Tks. :) -MF
</t>
  </si>
  <si>
    <t>20.30</t>
  </si>
  <si>
    <t>B3PEL B3PEL</t>
  </si>
  <si>
    <t xml:space="preserve">Spklu citra 8 danau tidak berfungsi dengan baik, saldo ovo sudah didebet
</t>
  </si>
  <si>
    <t>https://play.google.com/console/u/0/developers/7061207022062748428/app/4974762361043895911/user-feedback/review-details?reviewId=ef75a8d6-cea7-4b27-be77-9baf5c1e5bf2&amp;corpus=PUBLIC_REVIEWS</t>
  </si>
  <si>
    <t>2. ELECTRIC VEHICLE</t>
  </si>
  <si>
    <t>1. SPKLU R2/R4 Rusak / Mati</t>
  </si>
  <si>
    <t xml:space="preserve">Malam Kak, admin mohon maaf atas kendala yg dialami. Admin akan tingkatkan kembali fitur &amp; layanan SPKLU agar semakin optimal demi kenyamanan user. Jikalau ada kendala mengenai SPKLU, Kk dpt hub Hotlinenya di 087771112123/ jgn sungkan jg utk colek CS admin melalui fitur Live Chat, yg senantiasa membantu &amp; berikan solusi yg Kk perlukan. Trims :) -MF
</t>
  </si>
  <si>
    <t>21.10</t>
  </si>
  <si>
    <t>Near River</t>
  </si>
  <si>
    <t>susah banget mau transaksi, cuma bisa va mandiri</t>
  </si>
  <si>
    <t>https://play.google.com/console/u/0/developers/7061207022062748428/app/4974762361043895911/user-feedback/review-details?reviewId=4cfe22a9-7112-4cb3-aaca-2178da338431&amp;corpus=PUBLIC_REVIEWS</t>
  </si>
  <si>
    <t xml:space="preserve">Mimin cb bantu atasi kendala yg Kk alami ya. Sebelumnya pd saat Kk ingin bertransaksi, pastikan koneksi yg digunakan stabil selama proses pembayaran. Jk msh mengalami hambatan, Kk dpt sampaikan ke media layanan Plgn resmi PLN. Evaluasi kualitas fitur trs mimin lakukan agar PLN Mobile dpt memberikan performa yg maksimal demi kenyamanan user. Thx -MF
</t>
  </si>
  <si>
    <t>21.16</t>
  </si>
  <si>
    <t>colon videos</t>
  </si>
  <si>
    <t>sangat buruk pelayanan</t>
  </si>
  <si>
    <t>https://play.google.com/console/u/0/developers/7061207022062748428/app/4974762361043895911/user-feedback/review-details?reviewId=0935228f-a736-48dd-9f00-99a33fbe5761&amp;corpus=PUBLIC_REVIEWS</t>
  </si>
  <si>
    <t xml:space="preserve">Halo Kak, maaf jk msh ada kekurangan dlm pelayanan yg diberikan. Admin akan mengevaluasi lg performa &amp; kinerja baik dlm sisi layanan/ pelaksanaan di lapangan utk trs bersinergi dgn semua pihak. Bila Kk bersedia menjelaskan detail atas permasalahan yg dialami, mohon dibantu infokan ke fitur Live Chat, agar admin bs mengetahuinya dgn lbh baik. :) -MF
</t>
  </si>
  <si>
    <t>Tokugawa Kenji</t>
  </si>
  <si>
    <t>percuma lapor d aplikasi ini maupun di 123. saya lapor dari jam setengah 10 malam sampai jam 12 malam TDK ada penanganan. setelah saya ke kantor wilayah PLN. kata mereka lapor ke bagian unit. belum sampai ke kantor unit nya. petugasnya TLP saya, katanya mereka baru terima laporannya. lah terus laporan saya yg dari jam setengah 10 malam yg diterima oleh CS PLN. TDK sampai kah.memang sesuai slogan. Perusahaan Llin Negara.</t>
  </si>
  <si>
    <t>https://play.google.com/console/u/0/developers/7061207022062748428/app/4974762361043895911/user-feedback/review-details?reviewId=2b72c332-b2ab-4af4-a6f7-bc75efd2c582&amp;corpus=PUBLIC_REVIEWS</t>
  </si>
  <si>
    <t>Kami sungguh menyesali apabila tindak lanjut pengaduan Kk dirasa blm optimal. Menindaklanjuti hal tsb, Kk dpt manfaatkan fitur Live Chat PLN Mobile, CS kami siap bantu FU secara maksimal agar problem tsb dpt teratasi dgn baik. PLN trs meningkatkan kualitas layanan yg lbh responsif, tanggap &amp; tepat dlm menyelesaikan setiap keluhan plgn. Thanks. -SH</t>
  </si>
  <si>
    <t>22.23</t>
  </si>
  <si>
    <t>Yopi Ruslan</t>
  </si>
  <si>
    <t xml:space="preserve">pembayaran listrik bln Januari melonjak drastis dengan penjelasan kekurangan tagihan di bulan sebelumnya. apa ada kesalahan pada pencatatan meter. keluhan sdh disampaikan. masih menunggu jawaban.
</t>
  </si>
  <si>
    <t>https://play.google.com/console/u/0/developers/7061207022062748428/app/4974762361043895911/user-feedback/review-details?reviewId=88d761a5-289a-4cc7-8482-211392bc42ee&amp;corpus=PUBLIC_REVIEWS</t>
  </si>
  <si>
    <t>ULP PULANG PISAU/BATAL</t>
  </si>
  <si>
    <t>TIDAK PERLU DI CALL
No. Lapor: K2226021200179
ID Pel: 225100135394
Nama: BPK YOPI RUSLAN
Alamat: JLN.PATIH RUMBIH RT 01 DESA PANGKOH HULU KEC.PANDIH BATU KAB.PULANG PISAU GEDUNG WALET SAMPING TOWER BTS
No. Hp: 6285822504616
Email: ruslanyopi@gmail.com
Permasalahan: MOHON TINDAKLANJUT DAN PENYELESAIAN. PELANGGAN MERASA LONJAKAN TAGIHAN REK FEBRUARI 2026. ST AW 1004, ST AK 1652, ST APP TGL 12-02-2026 = 1995. REK TELAH DILUNASI. SESUAI INFO PELANGGAN RUMAH TIDAK BERPAGAR, APP MUDAH DIJANGKAU DAN PETUGAS TIDAK DIKETAHUI KEDATANGANNYA</t>
  </si>
  <si>
    <t>Kami mhn maaf atas lonjakan tagihan yg Kk Yopi alami. Tdk perlu risau ya, laporan Kk dgn No. K22260212XXXXX sdh admin FU kembali. Admin siap upayakan agar hal tsb dpt mndpt konfirmasi &amp; tindak lanjut dr Unit terkaitnya. PLN trs berkomitmen memberikan pelayanan terbaik dgn memastikan setiap prmslhn kelistrikan plgn sllu ditangani scr optimal. :) -SH</t>
  </si>
  <si>
    <t>22.36</t>
  </si>
  <si>
    <t>Urip Lestari</t>
  </si>
  <si>
    <t>saya sudah membuat aduan namun belum ada tindakan.saya sudah menelpon nomor aduan namun di putus sebelum pembicaraan selesai.samapau saat ini gangguan belum teratasi.listrik tegangan naik turun,mati nyala meteran.sudha berhari" belum ada tindakan.selain dari kenyamanan pelanggan saya juga kawatir alat" elektronik terkena dampak dri tegangan yang terang&amp;redup terus menerus</t>
  </si>
  <si>
    <t>https://play.google.com/console/u/0/developers/7061207022062748428/app/4974762361043895911/user-feedback/review-details?reviewId=f3f98096-6fa8-417f-9fdf-bd760169ddc7&amp;corpus=PUBLIC_REVIEWS</t>
  </si>
  <si>
    <t>ULP PURBALINGGA/ SELESAI</t>
  </si>
  <si>
    <t>TIDAK PERLU DI CALL
No. Lapor: G5226021402944
ID Pel: 522032333553
Nama: Urip Lestari
Alamat: DS KARANGGEDANG No.  RT.4 RW.1 KARANGANYA
No. Hp: 6282314912397
Permasalahan: listrik tidak stabil. tegangan naik turun. sering mati dan hidup sendiri meterannya. sudah lapor dari seminggu lalu</t>
  </si>
  <si>
    <t>Kami mhn maaf Kak Urip, jk performa layanan kami blm cepat dlm menanggapi aduan Kk. Perihal laporan dgn no. G52260214XXXXX, tlah admin FU kmbali ke Unit terkait agar dimaksimalkan penormalan jg penanganannya ya Kak. PLN trs berusaha meningkatkan pelayanan yg berkualitas demi kenyamanan &amp; kepuasan Plgn dlm menyelesaikan persoalan kelistrikan. :) -SH</t>
  </si>
  <si>
    <t>23.39</t>
  </si>
  <si>
    <t>Fahrul Rohman Falih</t>
  </si>
  <si>
    <t xml:space="preserve">jelek minus bener² minus dan gua bener² Ining ada audit besar besaran di instansi PLN ini, gua mengeluh disini yg pertama listrik di daerah saya (Pelosok kabupaten Rembang pokoknya) serang mengamati lampu, dan mari lampunya itu enggak terima menitan bahkan sampai Berjam jam, terus untuk pelayanan perbaikan jugaa sangat lama sekali apalagi kalo mati pasti di jam² rawan mau tidur sekitar jam 9 nan, aku enggak mau ada kata minta maaf disini aku pengen ada peningkatan pelayanan titik
</t>
  </si>
  <si>
    <t>https://play.google.com/console/u/0/developers/7061207022062748428/app/4974762361043895911/user-feedback/review-details?reviewId=e41f1dea-55fa-4307-b616-d3584feb8531&amp;corpus=PUBLIC_REVIEWS</t>
  </si>
  <si>
    <t>ULP REMBANG/ DIBATALKAN</t>
  </si>
  <si>
    <t>TIDAK PERLU CALL BACK DATA DITEMUKAN BY APKT : G5226021500150/DIBATALKAN
Fahrul Rohman Falih
4HJX 69M - ds sale kec sale kab Rembang 
6285157685529
POSKO ULP REMBANG</t>
  </si>
  <si>
    <t xml:space="preserve">Kak Fahrul, tks atas kritik &amp; masukannya. Kami memahami keluhan terkait kondisi listrik yg padam dlm durasi cukup lama serta lambatnya penanganan perbaikan di wilayah Kabupaten Rembang. Menanggapi laporan yg Kk sampaikan sblumnya, dgn No. Lapor G52260215XXXXX, kami akan FU ke Unit terkait untuk dilakukan penormalan atas padam yg terjadi ya. :) -AL
</t>
  </si>
  <si>
    <t>22.10</t>
  </si>
  <si>
    <t>Ahmad Zulfikar</t>
  </si>
  <si>
    <t xml:space="preserve">Update rating terbaru: UNIT PLN DI TEMPAT SAYA KERJANYA GAK BECUS. tiap hari padam listrik. laporan via PLN Mobile selalu dibatalkan oleh admin PLN. petugas tidak pernah memberikan informasi tentang gangguan pemadaman. memang PLN layak mendapatkan rating 1
</t>
  </si>
  <si>
    <t>https://play.google.com/console/u/0/developers/7061207022062748428/app/4974762361043895911/user-feedback/review-details?reviewId=ce765734-ad04-44b0-9801-aaf9781b0550&amp;corpus=PUBLIC_REVIEWS</t>
  </si>
  <si>
    <t xml:space="preserve">TIDAK DIANGKAT (3) MHN CALL BACK BY METABASE :
6289527098013
Jl. Raden Saleh II No.131 - jalan raden Saleh 2 gang 7 rt12 rw03 no 131        </t>
  </si>
  <si>
    <t xml:space="preserve">Siang Kak Ahmad, atas laporan yg dibatalkan secara sepihak admin mohon maaf ya Kak. Silakan hub CS kami dgn ketuk fitur Live Chat, supaya dpt di FU lbh optimal &amp; mendapatkan solusi yg efektif. Kami akan upayakan hal ini agar dpt segera tertangani dengan baik. PLN akan trs berkomitmen memberikan pelayanan kelistrikan terbaik bagi pelanggan. :) -AL
</t>
  </si>
  <si>
    <t>23.32</t>
  </si>
  <si>
    <t>Komunitas PRB SIMPOTOVE 1TANGGUH</t>
  </si>
  <si>
    <t xml:space="preserve">kami sudah melaporkan sebelumnya di 123 via telfon seluler, bahwa ada tiang listrik milik PLN miring dijalan Soekarno Hatta provinsi Sulawesi Tengah, kota Palu, dekat lampu merah sigma, sampai saat ini belum ada perbaikan, itu tiangnya membahayakan pengguna jalan, karna dikhawatirkan jatuh atau tumbang, soalnya tiang tersebut berada diatas bukit, tiangnya miring mengarah kejalan raya, mohon kepada pihak PLN pusat untuk segera melakukan perbaikan terhadap tiang tersebut.
</t>
  </si>
  <si>
    <t>https://play.google.com/console/u/0/developers/7061207022062748428/app/4974762361043895911/user-feedback/review-details?reviewId=b4b510a9-a59e-49e4-a59a-a63feae23515&amp;corpus=PUBLIC_REVIEWS</t>
  </si>
  <si>
    <t xml:space="preserve">Tks atas informasinya ya Kak. Mohon maaf atas ketidaknyamanan &amp; kekhawatiran yang dirasakan terkait kondisi tiang listrik yg membahayakan pengguna jalan. Laporan ini akan kami teruskan &amp; koordinasikan kembali dengan unit terkait agar segera dilakukan pengecekan serta penanganan sesuai prosedur. Mhn agr Kk dpt follow up via fitur Live Chat. :) -AL
</t>
  </si>
  <si>
    <t>08.00</t>
  </si>
  <si>
    <t>yaya Setuju</t>
  </si>
  <si>
    <t>tidak bisa login</t>
  </si>
  <si>
    <t>https://play.google.com/console/u/0/developers/7061207022062748428/app/4974762361043895911/user-feedback/review-details?reviewId=130ba188-d084-4038-aa84-295456f5835c&amp;corpus=PUBLIC_REVIEWS</t>
  </si>
  <si>
    <t xml:space="preserve">Kak Yaya, saat ini PLN Mobile menggunakan sistem single login dgn No seluler &amp; PIN. Hal ini bertujuan untuk meningkatkan keamanan &amp; kemudahan untuk user. Jk mengalami kendala, silakan akses menu bantuan melalui ikon headset atau hubungi CS via Live Chat ya Kak. PLN terus melakukan pengembangan layanan di era digital supaya semakin praktis. :) -AL
</t>
  </si>
  <si>
    <t>04.41</t>
  </si>
  <si>
    <t>farhan hamid</t>
  </si>
  <si>
    <t>uang saya ke sedot pea banget</t>
  </si>
  <si>
    <t>https://play.google.com/console/u/0/developers/7061207022062748428/app/4974762361043895911/user-feedback/review-details?reviewId=45125422-33bc-40ef-822f-ef6ecdb6a4a4&amp;corpus=PUBLIC_REVIEWS</t>
  </si>
  <si>
    <t xml:space="preserve">TELEPON TERPUTUS DAN TELAH DIHUBUNGI KEMBALI NAMUN TIDAK DIANGKAT MHN CALL BACK BY METABASE :
farhanhamidlubis@gmail.com        6282273283728
farhan.aldiaza@gmail.com        6281386355536        
hamidddfarhan@gmail.com                6281542765293
farhanfahim814@gmail.com        628117608607
farhanhamid201@gmail.com        6282134104093        </t>
  </si>
  <si>
    <t xml:space="preserve">Halo Kak Farhan, admin tdk bermaksud menghambat proses transaksi Kk ya. Bila yg Kk maksud sdh melakukan pembelian token namun saldo terpotong, Kk bs klik tombol "Perlu bantuan" pd riwayat trx/ gunakan fitur Live Chat PLN Mobile ya. Jgn khawatir, token Kk tdk akan hilang &amp; akan dibantu ditangani sampai tuntas. PLN berupaya lbh optimal lagi. :) -AL
</t>
  </si>
  <si>
    <t>05.51</t>
  </si>
  <si>
    <t>Layla Cute</t>
  </si>
  <si>
    <t>iconet parah bgt .. g masa 3 hari wifi mati.. komplain kesana kemari sampe telpon, jawaban nya suruh nunggu.. 3 hari loch.. sungguh sangat mengecewakan pelanggan..</t>
  </si>
  <si>
    <t>https://play.google.com/console/u/0/developers/7061207022062748428/app/4974762361043895911/user-feedback/review-details?reviewId=9f539fed-30e8-4ec2-bd8b-5bdb266516f9&amp;corpus=PUBLIC_REVIEWS</t>
  </si>
  <si>
    <t>2. Tidak Ada Koneksi Internet</t>
  </si>
  <si>
    <t xml:space="preserve">Kami sungguh menyesal atas permasalahan perihal ICONNET yg Kk hadapi. ICONNET tdk pernah menyerah berusaha menghadirkan pelayanan yg profesional &amp; kualitas jaringan internet smkin optimal agar Plgn tdk merasa dirugikan. Gunakan apk MyIcon+ utk kemudahan layanan. Bila Kk bth bantuan terkait ICONNET, hub 150678/ email cc.iconnet@iconpln.co.id. :) -AL
</t>
  </si>
  <si>
    <t>06.38</t>
  </si>
  <si>
    <t>Wimona</t>
  </si>
  <si>
    <t>Pengaduannya tidak pernah ada laporan tindak lanjut. edit: sekarang mau buat pengaduan pun loadingnya nggak selesai-selesai. tolonglah kerja bener2.</t>
  </si>
  <si>
    <t>https://play.google.com/console/u/0/developers/7061207022062748428/app/4974762361043895911/user-feedback/review-details?reviewId=59f90f9a-2054-49de-95cc-f65776dca1d1&amp;corpus=PUBLIC_REVIEWS</t>
  </si>
  <si>
    <t>BUKAN USER PELANGGAN. TIDAK PERNAH MEMBERIKAN ULASAN MHN CALL BACK BY METABASE :
ganggaliawimona@gmail.com        6281332244024
naomi.difia@gmail.com                6285263957594</t>
  </si>
  <si>
    <t xml:space="preserve">Pagi, tks ya sdh gunakan apk PLN Mobile utk melakukan pengaduan. Maaf jk blm ada penanganan atas pengaduan Kk. Sbg saran, pastikan koneksi Kk stabil &amp; lakukan Clear Cache perangkat terlebih dulu. Kemudian, cb akses fitur pengaduan scr berkala. Jk msh kendala, Kk bs gunakan metode pengaduan melalui fitur Live Chat, agar dibantu oleh CS PLN. :) -AL
</t>
  </si>
  <si>
    <t>07.23</t>
  </si>
  <si>
    <t>ndel</t>
  </si>
  <si>
    <t>lelet</t>
  </si>
  <si>
    <t>https://play.google.com/console/u/0/developers/7061207022062748428/app/4974762361043895911/user-feedback/review-details?reviewId=1a11dddc-556f-4e3e-a2a3-c4878195b8d0&amp;corpus=PUBLIC_REVIEWS</t>
  </si>
  <si>
    <t xml:space="preserve">Kak, tks sdh menyempatkan waktunya utk memberikan ulasan. Bila performa fitur terasa loading &amp; berat, make sure lg koneksi jaringan Kk ttp stabil. Kk bs cb clear cache PLN Mobile utk mengembalikan lg kehandalan performa fitur. Feel free kunjungi fitur Live Chat, jk bth bantuan ya. PLN trs berupaya menyempurnakan kinerja fitur yg lbh baik lg. :) -AL
</t>
  </si>
  <si>
    <t>Abik IDN</t>
  </si>
  <si>
    <t>Kocak mati listrik mulu anj</t>
  </si>
  <si>
    <t>https://play.google.com/console/u/0/developers/7061207022062748428/app/4974762361043895911/user-feedback/review-details?reviewId=45e07e14-d272-4c82-b715-6c16e6889a46&amp;corpus=PUBLIC_REVIEWS</t>
  </si>
  <si>
    <t xml:space="preserve">Kak Abik, atas padam yg menggangu aktivitas keseharian Kk, admin mohon maaf ya. Menindaklanjuti kendala Kk, saat ini biar mimin bantu utk penyelesaiannya ya &amp; mohon kesediaan Kk dpt sampaikan melalui CS mimin di fitur Live Chat. Ulasan Kk jadi catatan perbaikan agar kedepannya PLN selalu menjaga keandalan pasokan listrik di setiap wilayah. :) -AL
</t>
  </si>
  <si>
    <t>09.35</t>
  </si>
  <si>
    <t>Euodia Kosasih</t>
  </si>
  <si>
    <t xml:space="preserve">The service was terrible. I reported my electricity problem power outage yesterday, February 14th, 2026, and still no one from PLN has come to my house or even contacted me until today 15 February. I've tried calling and reconfirming, but they just keep saying the same thing, and nothing's changed.
</t>
  </si>
  <si>
    <t>https://play.google.com/console/u/1/developers/7061207022062748428/app/4974762361043895911/user-feedback/review-details?reviewId=22ef537e-eb08-4823-b1d5-d29a99b1576b&amp;corpus=PUBLIC_REVIEWS</t>
  </si>
  <si>
    <t>ULP KUTA/ NYALA SEMENTARA</t>
  </si>
  <si>
    <r>
      <t xml:space="preserve">TIDAK PERLU DI CALL
No. Lapor: G5526021500110
ID Pel: 551100326029
Nama: IBU EUODIA REHUELLA KOSASIH
Alamat: PR TAMAN PENTA 2 JL TAMAN PENTA  BLOK E NO.7 RT- RW- KEC KUTA SELATAN KEL JIMBARAN KAB BADUNG BALI. | ACUAN RUMAH PALING POJOK SEBELAH KANAN
No. Hp: 6281237530002
Email: euodiakosasih3@gmail.com
Permasalahan: LAYAR APP BLANK DAN KEYPAD TIDAK BISA DITEKAN. SESUAI INFORMASI PELANGGAN BELUM ADA TINDAK LANJUT DARI UNIT PLN SETEMPAT. CC.54.NITA.LC TGL. 15-02-2026 JAM 08:58  DAN 09:02 DENGAN ID TIKET F3DG8HF DAN F3DG6JL. MOHON TINDAK LANJUT SAAT INI PTL PADAM </t>
    </r>
    <r>
      <rPr>
        <u/>
        <sz val="10"/>
        <color rgb="FF000000"/>
        <rFont val="Times New Roman"/>
        <family val="1"/>
      </rPr>
      <t>CC.52.POPY.SM</t>
    </r>
  </si>
  <si>
    <t>Hi Mrs. Euodia, if our service performance has not been quick in responding to your report. Regarding report No. G55260215XXXXX, we have followed up again with the related Unit to ensure the normalization and handling are maximized. PLN continues to improve service quality for customer comfort and satisfaction in resolving electricity issues. -SH</t>
  </si>
  <si>
    <t>Chalil</t>
  </si>
  <si>
    <t>pln tidak jelas,tidak di respon keluhan yang saya alami.</t>
  </si>
  <si>
    <t>https://play.google.com/console/u/0/developers/7061207022062748428/app/4974762361043895911/user-feedback/review-details?reviewId=f6a78c30-eda7-4cc8-867a-4f21bc5975f0&amp;corpus=PUBLIC_REVIEWS</t>
  </si>
  <si>
    <t>BUKAN USER PELANGGAN. TIDAK PERNAH MEMBERIKAN ULASAN Mohon bantuan callback by ECE
chaliloek@gmail.com6285260438838</t>
  </si>
  <si>
    <t>Halo Kak Chalil, mohon maaf jk ada laporan yg blm ada tanggapan. Utk mengetahui keluhan Kk dgn lbh detail, mohon infokan datanya via fitur Live Chat, agar CS mimin dpt bantu tindak lanjut ke Unit terkait utk penyelesaian atas kendala yg dialami. PLN berkomitmen utk menghadirkan layanan yg profesional serta sigap dlm merespon kebutuhan Plgn. :) -YA</t>
  </si>
  <si>
    <t>13.55</t>
  </si>
  <si>
    <t>maulidia rosa</t>
  </si>
  <si>
    <t>Tolong tambahkan lagi pilihan login via Google/Email. Sangat merepotkan kalau cuma dikasih satu jalur login. Aplikasi jadi terasa mundur fungsinya</t>
  </si>
  <si>
    <t>https://play.google.com/console/u/0/developers/7061207022062748428/app/4974762361043895911/user-feedback/review-details?reviewId=bfe786b0-dbe7-4bfe-9ef8-2235df8722da&amp;corpus=PUBLIC_REVIEWS</t>
  </si>
  <si>
    <t>Thx Kak Rosa, utk feedbacknya. Fyi, saat ini PLN Mobile sdh menerapkan single login dgn menggunakan No. ponsel &amp; PIN yg dbuat. Hal ini bertujuan utk memberikan kemudahan &amp; keamanan. Jk Kk memiliki ide/ saran, jgn ragu utk infokan CS di fitur Live Chat. PLN berkomitmen utk trs hadirkan layanan PLN Mobile yg andal &amp; nyaman bg seluruh pengguna. :) -YA</t>
  </si>
  <si>
    <t>Imam Mujahid</t>
  </si>
  <si>
    <t xml:space="preserve">loading lama walaupun sinyal bagus, CS ngak faham sama sekali mengenai listrik, bukan dikasih solusi tambah buat emosi
</t>
  </si>
  <si>
    <t>https://play.google.com/console/u/1/developers/7061207022062748428/app/4974762361043895911/user-feedback/review-details?reviewId=c2903579-9f3f-430a-9abe-6aa55ad3308f&amp;corpus=PUBLIC_REVIEWS</t>
  </si>
  <si>
    <t xml:space="preserve">TIDAK PERLU DI CALL
No. Lapor: G5126021503089
ID Pel: 511811581983
Nama: Imam Mujahid
Alamat: PR THE GRAHA RESIDENCE TROPODO D11 No.07 RT.0 RW.0 KRIAN
No. Hp: 6282140024723
Permasalahan: MCB meteran tidak bisa di ON walaupun kabel dari meteran yang masuk ke rumah sudah dilepas, CTT telah dikirim ke plg namun tidak dapat di input (gagal), Petugas yantek agar dapat mendatangi lokasi pelanggan
</t>
  </si>
  <si>
    <t>Maaf Kak Imam, jk respon layanan yg kami berikan blm maksimal. Laporan Kk dgn No. G51260215XXXXX sdh admin FU kembali ke unit terkait, kami harap kendalanya dpt dilakukan penanganan dgn max. Penilaiannya thdp kinerja kami senantiasa akan dievaluasi, ditingkatkan &amp; dikembangkan lg utk strategi pelayanan dlm menangani setiap keluhan Pelanggan. :) -SH</t>
  </si>
  <si>
    <t>16.15</t>
  </si>
  <si>
    <t>Sarijah</t>
  </si>
  <si>
    <t>SANGAT BURUK, APLIKASI BERAT DI HANDPHONE. DAN LISTRIK DI DESA PENGGALANG ADIPALA SERING PADAM.</t>
  </si>
  <si>
    <t>https://play.google.com/console/u/1/developers/7061207022062748428/app/4974762361043895911/user-feedback/review-details?reviewId=a71415e0-b3fa-4d11-b55d-66342ede2183&amp;corpus=PUBLIC_REVIEWS</t>
  </si>
  <si>
    <t>BUKAN USER PELANGGAN. TIDAK PERNAH MEMBERIKAN ULASANMOHON DI CALL - DAYA BY METABASE
yunihernita62@gmail.com         6285693982518
sarijah2201@gmail.com         6282266515701
asmiatisarijah559@gmail.com 6282290445108
sarijahkodok65@hotmail.com 6287807777244</t>
  </si>
  <si>
    <t>Kak Sarijah, maaf atas kendala yang dialami. Agar apk berjalan optimal, silakan cb lakukan Clear Cache terlebih dulu &amp; pastikan koneksi internet stabil. Perihal gangguan sering padam Kk bs hub CS sosial media PLN 123 utk dilakukan penanganan ke Unit terkait. PLN trus maksimalkan ketersediaan &amp; kelancaran pasokan listrik demi kenyamanan plgn. :) -SH</t>
  </si>
  <si>
    <t>Dipo Asd</t>
  </si>
  <si>
    <t>Terburuk</t>
  </si>
  <si>
    <t>https://play.google.com/console/u/1/developers/7061207022062748428/app/4974762361043895911/user-feedback/review-details?reviewId=8b913ee9-f0e4-4429-aafe-4c446945b696&amp;corpus=PUBLIC_REVIEWS</t>
  </si>
  <si>
    <t>Halo Kak. Kami slalu berusaha memberikan kemudahan utk Plgn. Agar dpt dibantu lbh lanjut, mhn infokan detail kesulitannya dgn klik fitur Live Chat, CS terbaik kami dgn sigap siap membantu Kakak scra maksimal sampai mndpt solusi terbaiknya. PLN Mobile trs melakukan upgrade fitur &amp; meningkatkan kualitas apk yg user friendly demi kepuasan plgn. :) -SH</t>
  </si>
  <si>
    <t>16.44</t>
  </si>
  <si>
    <t>lutfi ali al murtado</t>
  </si>
  <si>
    <t xml:space="preserve">mau lapor mati , loading mulu , bangkee
</t>
  </si>
  <si>
    <t>https://play.google.com/console/u/1/developers/7061207022062748428/app/4974762361043895911/user-feedback/review-details?reviewId=d5f19353-b897-427f-bf3b-06a2943dbf61&amp;corpus=PUBLIC_REVIEWS</t>
  </si>
  <si>
    <t>TIDAK DIANGKAT (3) MOHON DI CALL - DAYA BY METABASE
lutfialialmurtado@gmail.com
6285600402030</t>
  </si>
  <si>
    <t>Admin mhn maaf atas kendala yg terjadi. Mengenai kendala Kak Lutfi pada saat menggunakan fitur Pengaduan PLN Mobile, mhn Kk cb Clear Cache perangkat yg digunakan terlebih dulu &amp; make sure utk koneksi yg digunakan jg stabil. Bila msh mengalami hambatan yg sama, Kk dpt hub CS admin lewat sosial media PLN 123 yg selalu siaga dlm membantu Kk. Tks. -SH</t>
  </si>
  <si>
    <t>17.19</t>
  </si>
  <si>
    <t>Achmad Nurul</t>
  </si>
  <si>
    <t>Mau daftar metode pembayaran gak bisa..payahhhh</t>
  </si>
  <si>
    <t>https://play.google.com/console/u/0/developers/7061207022062748428/app/4974762361043895911/user-feedback/review-details?reviewId=f70e3eb4-e4fc-449b-a96d-d49bfccd0cce&amp;corpus=PUBLIC_REVIEWS</t>
  </si>
  <si>
    <t>1. Metode Pembayaran Tidak Bisa Dipilih</t>
  </si>
  <si>
    <t>Mohon maaf Kk Achmad, jk hal ini terasa merepotkan. Supaya proses transaksi dpt berjln lbh optimal, mohon pastikan koneksi internet Kk dlm kondisi stabil saat melakukan pembayaran, serta lakukan Clear Cache pd perangkat. Kk dpt mencoba kembali transaksi scra berkala. Jk msh alami hambatan, Kk dpt hub CS di fitur Live Chat utk cek lbh lanjut. :) -YA</t>
  </si>
  <si>
    <t>17.40</t>
  </si>
  <si>
    <t>Vinsensius Christian</t>
  </si>
  <si>
    <t>aplikasi jelek. eror mulu. malu-maluin</t>
  </si>
  <si>
    <t>https://play.google.com/console/u/0/developers/7061207022062748428/app/4974762361043895911/user-feedback/review-details?reviewId=b642afa0-9261-4ef6-87d0-823eaedd66e1&amp;corpus=PUBLIC_REVIEWS</t>
  </si>
  <si>
    <t>Mimin menyayangkan atas kendala yg dialami. Fyi, Kak Vinsensius dpt cb lakukan Clear Cache pd perangkat serta memastikan koneksi internet dlm kondisi stabil saat bertransaksi di PLN Mobile. Jk msh terdapat hambatan, Kk dpt infokan ke CS via fitur Live Chat. PLN trs mengoptimalkan apk utk memberikan pengalaman terbaik bagi seluruh pengguna. Tks. -YA</t>
  </si>
  <si>
    <t>19.42</t>
  </si>
  <si>
    <t>P1 agus salim</t>
  </si>
  <si>
    <t>aplikasi sampah</t>
  </si>
  <si>
    <t>https://play.google.com/console/u/0/developers/7061207022062748428/app/4974762361043895911/user-feedback/review-details?reviewId=a732422d-9db4-4180-8376-3697dbbfd91b&amp;corpus=PUBLIC_REVIEWS</t>
  </si>
  <si>
    <t>Malam Kak Agus. Saat ini PLN Mobile trs kami tingkatkan melalui pengembangan fitur yg dilakukan secara berkelanjutan. PLN berkomitmen menghadirkan produk &amp; layanan yg dpt memberikan pengalaman terbaik bagi Plgn sbg pengguna PLN Mobile. Jk ada kendala/ hambatan, Kk dpt sampaikan via fitur Live Chat agar CS kami dpt bantu proses penanganannya. :) -YA</t>
  </si>
  <si>
    <t>20.29</t>
  </si>
  <si>
    <t>adjie kusuma</t>
  </si>
  <si>
    <t>notifnya "dibatalkan pelanggan" aneh. padahal pelanggan nunggu tindak lanjut</t>
  </si>
  <si>
    <t>https://play.google.com/console/u/0/developers/7061207022062748428/app/4974762361043895911/user-feedback/review-details?reviewId=5ecbf924-3700-4069-aa52-a09eaac4a9dc&amp;corpus=PUBLIC_REVIEWS</t>
  </si>
  <si>
    <t>Mimin mohon maaf jk ada pengaduan yg dibatalkan tanpa penanganan. Tentu mimin tdk membenarkan tindakan tsb. Agar permasalahan kelistrikan Kak Adjie dpt diselesaikan dgn optimal, Kk bs hub CS via fitur Live Chat, utk dibantu FU ke Unit terkait. PLN siap mengevaluasi &amp; meningkatkan sisi pelayanan agar lbh profesional dlm membantu keluhan Plgn. :) -YA</t>
  </si>
  <si>
    <t>22.09</t>
  </si>
  <si>
    <t>akbar rizky putranto</t>
  </si>
  <si>
    <t>Aplikasi sampah..!!! Bayar kudu tepat. giliran mau bikin pengaduan di aplikasi, upload pengaduan sampe 5 menit lebih berujung gagal. parahnya lagi, sudah coba 3 kali, tetap sama saja. kalo jaringan sya yg bermasalah, saya pakai buka ytube, no buffer. WA, IG , dan sosmed lain lancar..</t>
  </si>
  <si>
    <t>https://play.google.com/console/u/0/developers/7061207022062748428/app/4974762361043895911/user-feedback/review-details?reviewId=9458c09b-7aed-4482-91ca-0151c51bdbaa&amp;corpus=PUBLIC_REVIEWS</t>
  </si>
  <si>
    <t>TIDAK DIANGKAT (3) MHN CALL BACK BY METABASE :
akbarrizkyputranto@gmail.com        6282376636611</t>
  </si>
  <si>
    <t xml:space="preserve">Siang Kak Akbar, maaf kendalanya ya Kak. Kami menyayangkan hal tsb terjadi. Mohon berkenan utk cek lg koneksi internet yg Kk gunakan, pastikan tetap stabil. Kk jg bs lakukan clear cache PLN Mobile jk msh kendala ya Kak. Sbg saran dari kami, Kk bs kok gunakan metode pengaduan lain salah satunya adalah fitur Live Chat, agar terhubung dgn CS. :) -AL
</t>
  </si>
  <si>
    <t>00.05</t>
  </si>
  <si>
    <t>aiko akako</t>
  </si>
  <si>
    <t>mau hubungkan akun gopay, tombol tidak ada respon sama sekali. cuma keteken dan balik lg biasa</t>
  </si>
  <si>
    <t>https://play.google.com/console/u/0/developers/7061207022062748428/app/4974762361043895911/user-feedback/review-details?reviewId=a3a6456e-c5fa-4afa-8e71-b42c94516787&amp;corpus=PUBLIC_REVIEWS</t>
  </si>
  <si>
    <t>Kak Aiko, tks sdh melakukan transaksi di PLN Mobile. Terkait pembayaran menggunakan metode GoPay, Kk dpt memilih metode tsb pd halaman pembayaran. Nantinya sistem akan otomatis mengarahkan ke apk GoPay utk menyelesaikan trx ya. Jk mengalami kendala, cb scr berkala &amp; pastikan koneksi internet stabil. Gunakan fitur Live Chat utk dpt bantuan. :) -AL</t>
  </si>
  <si>
    <t>Steven Yo</t>
  </si>
  <si>
    <t>Kirim pengaduan mohon menunggu terus. Kirim email ga ada respons.</t>
  </si>
  <si>
    <t>https://play.google.com/console/u/0/developers/7061207022062748428/app/4974762361043895911/user-feedback/review-details?reviewId=7013d177-9c6c-4a7d-83cc-38973cd60303&amp;corpus=PUBLIC_REVIEWS</t>
  </si>
  <si>
    <t>TIDAK DIANGKAT (3) MHN CALL BACK BY METABASE :
lemongrazz77@gmail.com                62882003333575
yongzgamerz@gmail.com                6281221669924
        steven.yohanes93@gmail.com 6285325100557</t>
  </si>
  <si>
    <t xml:space="preserve">Hai, maafkan mimin bila respon pengaduan msh blm direspon. Ulasan Kk sdh mimin noted agar jd evaluasi bg PLN supaya dpt lbh responsif dlm menyelesaikan setiap permasalahan kelistrikan Pelanggan. Menindaklanjuti hal tsb, Kk bs sampaikan melalui fitur Live Chat PLN Mobile, CS mimin siap bantu FU laporannya agar mendapat penyelesaian terbaik. :) -AL
</t>
  </si>
  <si>
    <t>Rahmat</t>
  </si>
  <si>
    <t>Aplikasi masih belum siap utk penggunaan masal, terasa berat dan sangat tdk layak utk BUMN sekelas PLN.</t>
  </si>
  <si>
    <t>https://play.google.com/console/u/0/developers/7061207022062748428/app/4974762361043895911/user-feedback/review-details?reviewId=9cad4d2d-74b3-4f1b-91be-91173a1b8099&amp;corpus=PUBLIC_REVIEWS</t>
  </si>
  <si>
    <t xml:space="preserve">Siang Kak Rahmat, tks atas masukan yg sdh disampaikan. PLN trs melakukan evaluasi &amp; pengembangan sistem secara berkala untuk meningkatkan performa, stabilitas, serta kenyamanan pengguna. Masukan ini menjadi perhatian mimin agar kualitas layanan digital dpt trs ditingkatkan. Sbg saran, gunakan internet yg stabil saat gunakan PLN Mobile ya Kk. :) -AL
</t>
  </si>
  <si>
    <t>Yudha</t>
  </si>
  <si>
    <t>MOHON DIPERBAIKI PELAYANAN NYA UNTUK ULP SUKADANA UP3 METRO PELAYANAN SANGAT LAMBAT DAN TIDAK ADA KOMFIRMASI KE PELANGGAN SAMA SEKALI MENGENAI GANGGUAN YANG SEDANG TERJADI MOHON DIBANTU EVALUASI NYA REKAN</t>
  </si>
  <si>
    <t>https://play.google.com/console/u/0/developers/7061207022062748428/app/4974762361043895911/user-feedback/review-details?reviewId=ce54704c-2ff3-475b-821c-aaef497af32a&amp;corpus=PUBLIC_REVIEWS</t>
  </si>
  <si>
    <t>Atas hal yg terjadi, admin mhn maaf Kk. Informasi yg disampaikan jd perhatian PLN, khususnya terkait respon penanganan. Hal ini akan kami teruskan ke unit terkait utk dilakukan evaluasi agar proses penanganan serta penyampaian informasi kepada plgn dpt berjalan lbh maksimal. Utk membantu penelusuran lbh lanjut, Kk bs gunakan fitur Live Chat. :) -AL</t>
  </si>
  <si>
    <t>10.27</t>
  </si>
  <si>
    <t>Suparman chanel</t>
  </si>
  <si>
    <t>sudah melakukan pembayaran kok gak di pasang pasang terus di aplikasi tertulis pemasangan telah selesai padahal di lokasi belum ada teknisi melakukan pemasangan kilometer padahal sudah bayar lunas melalui aplikasi PLN mobil dan sudah lapor 4 kali di aplikasi namun keterangan tertulis pelanggan membatalkan laporan dan saya tidak merasa membatalkan laporan saya</t>
  </si>
  <si>
    <t>https://play.google.com/console/u/0/developers/7061207022062748428/app/4974762361043895911/user-feedback/review-details?reviewId=1b056bc9-0e59-48f4-8391-638827adc25c&amp;corpus=PUBLIC_REVIEWS</t>
  </si>
  <si>
    <t xml:space="preserve">Atas permohonan Pasang Baru yg blm terealisasi, kami mhn maaf Kak Suparman. Fyi, perihal realisasi pasang baru kWh Meter utk estimasi pasang 5 hari kerja stlh pembayaran, jk dibutuhkan perluasan jaringan jd 15 hari kerja &amp; 25 hari kerja jk ada penambahan gardu. Yuk segera follow up melalui fitur Live Chat agar CS dpt sampaikan ke Unit PLN. :) -AL
</t>
  </si>
  <si>
    <t>10.42</t>
  </si>
  <si>
    <t>Sujanah Nur Cahya Ningsih</t>
  </si>
  <si>
    <t>aplikasi tidak berguna. udah laporan listrik konslet namun gk ada yg dateng, tpi statusnya di aplikasi "dalam pengerjaan". Petugasnya aja gak dateng, dikerjakan dari mananya.</t>
  </si>
  <si>
    <t>https://play.google.com/console/u/0/developers/7061207022062748428/app/4974762361043895911/user-feedback/review-details?reviewId=82229a43-4074-4429-a2da-675ba6fd3178&amp;corpus=PUBLIC_REVIEWS</t>
  </si>
  <si>
    <t>ULP TANDES/ SELESAI</t>
  </si>
  <si>
    <t>TIDAK PERLU CALL BACK DATA DITEMUKAN BY APKT : G5126021601475
511030424123
IBU SUJANAH NUR CAHYA NINGSIH
JL. ALUN-ALUN BANGUNSARI UTARA ALUN-ALUN BANGUNSARI UTAMA STAND LAPANGAN DEPAN LAUNDRY
6285335007276
sujanah.minako@gmail.com
POSKO ULP TANDES/SELESAI
1 BANGUNAN PADAM. /  LAPOR KEMBALI BELUM ADA TINDAKLANJUT PETUGAS CC.54.THENU 10.16</t>
  </si>
  <si>
    <t>Hai Kak Nur, kami memahami kekecewaan yg dirasakan Kk apabila status laporan Kk tdk sesuai dgn realita di lokasi. Kk tidak perlu khawatir ya, laporan Kk dgn Nomor Pengaduan G51260216XXXXX, akan kami upayakan untuk dpt segera dilakukan penanganan. PLN akan trs memastikan pasokan listrik yang stabil dan handal demi kenyamanan semua pelanggan. :) -AL</t>
  </si>
  <si>
    <t>Mirwan Bajo</t>
  </si>
  <si>
    <t xml:space="preserve">Sangat Lama Proses Verifikasi Data Ubah Daya
</t>
  </si>
  <si>
    <t>https://play.google.com/console/u/1/developers/7061207022062748428/app/4974762361043895911/user-feedback/review-details?reviewId=42160abd-e72c-4031-8565-359ff2320c5a&amp;corpus=PUBLIC_REVIEWS</t>
  </si>
  <si>
    <t>Kami mhn maaf atas ketidaknyamanan yang terjadi. Perlu kami sampaikan bahwa verifikasi unit merupakan tahapan penting guna memastikan seluruh persyaratan teknis &amp; administratif telah terpenuhi sebelum pekerjaan dilakukan. Bila permohonan Kk Mirwan masih dalam proses, silakan hubungi CS via fitur Live Chat agar dapat dibantu update progresnya. ) -SH</t>
  </si>
  <si>
    <t>11.29</t>
  </si>
  <si>
    <t>Marini Rini</t>
  </si>
  <si>
    <t>tgl15/02/2026 pagi tidak bisa melakukan pengisian token dengan pemberitahuan terblokir saat itu juga mengecek permasalahannya ternyata ada tagsul yg hrs dibayarkan yg harusnya pada saat penggantian dari prabayar ke token pelanggan diberitahukan. untuk tagsul dibulan berikutnya setelah penggunaan token. Penagihan juga TDK ada. Tetiba SDH diblokir saja tgl 15/02 SDH melakukan pengaduan layanan sampai saat ini 16/02/2006 blm ada penyelesaian sdngkan saya sdh melakukan 5x pengaduan ke 0761 123</t>
  </si>
  <si>
    <t>https://play.google.com/console/u/0/developers/7061207022062748428/app/4974762361043895911/user-feedback/review-details?reviewId=c3acdbf4-1514-46c0-8daf-68bdcc262e4a&amp;corpus=PUBLIC_REVIEWS</t>
  </si>
  <si>
    <t>PEKANBARU KOTA TIMUR/ SELESAI (PEMADAMAN MELUAS)</t>
  </si>
  <si>
    <t>Tidak perlu callback, G1826021600373
IDPEL 181100737677
Pelapor Marini Rini
Telepon 6285364375360
Alamat JL. SEKUNTUM PERUM PONDOK MAYANG BLOK  D1 NO. 8  KEL. SIALANGSAKTI KEC. TENAYAN RAYA KOTA PEKANBARU, RIAU  ACUAN: WISATA ALAM MAYANG 
Permasalahan ERKAIT G1826021501079 G1826021500775 G1826021501291 , G1826021600183 MOHON BANTUAN DAN TINDAK LANJUT PELANGGAN TIDAK DAPAT MELAKUKAN PEMBELIAN TOKEN TERKAIT BLOCKING TOKEN ADA TS DENGAN NOMOR REGISTER: 1811070008812 PELANGGAN SUDAH MELAKUKAN PEMBAYARAN TANGGAL 15-02-2026 PUKUL15:58 (PTL PADAM) DAN SUDAH DIBAYARKAN MELALUI INDOMARET PADA TANGGAL 15-02-2026 UNTUK TAGIHAN SUSULAN TSB. INFO PELANGGAN SUDAH DI KONFIMASI PETUGAS DI JAM 19:20 .</t>
  </si>
  <si>
    <t>Kak Marini, sebelumnya mimin mohon maaf atas ketidaknyamanan yg dialami. Laporan Kk dgn bukti lapor G182602160XXXX, tlh mimin terima &amp; diteruskan ke Unit terkait agar kendala dapat ditangani &amp; diselesaikan hingga tuntas. PLN trs berkomitmen utk memberikan pelayanan yg transparan serta menindaklanjuti setiap pengaduan Plgn secara optimal. Trims. -YA</t>
  </si>
  <si>
    <t>12.57</t>
  </si>
  <si>
    <t>Arief Faturohman</t>
  </si>
  <si>
    <t>pas bikin laporan loading terooos</t>
  </si>
  <si>
    <t>https://play.google.com/console/u/0/developers/7061207022062748428/app/4974762361043895911/user-feedback/review-details?reviewId=3490fe65-bda4-4ee8-9294-849ee694e986&amp;corpus=PUBLIC_REVIEWS</t>
  </si>
  <si>
    <t>TIDAK DIANGKAT (3) MHN CALL BACK BY METABASE :
arieffaturohmannotary@gmail.com                6281932591986
a.faturohman@pln.co.id                6285720004247</t>
  </si>
  <si>
    <t xml:space="preserve">Kak Arief, admin tdk berniat untuk menghambat proses pengaduan Kk ya. Sbg saran, pastikan koneksi internet Kk dlm keadaan stabil. Setelah itu, Kk bs cb kembali Pengaduan mandiri via PLN Mobile. Kk tdk perlu risau ya, ada opsi lain yg sdh PLN sediakan untuk memenuhi kebutuhan plgn. Kk bs akses fitur Live Chat agar CS PLN 123 dpt segera bantu. :) -AL
</t>
  </si>
  <si>
    <t>12.23</t>
  </si>
  <si>
    <t>https://play.google.com/console/u/1/developers/7061207022062748428/app/4974762361043895911/user-feedback/review-details?reviewId=88d761a5-289a-4cc7-8482-211392bc42ee&amp;corpus=PUBLIC_REVIEWS</t>
  </si>
  <si>
    <t>ULP PULANG PISAU/ BATAL</t>
  </si>
  <si>
    <t>Kami memahami kekecewaannya atas lonjakan tagihan yang dirasakan. Laporan Kk Yopi dgn No. K22260212XXXXX sdh admin FU kembali ke Unit. Mhn kesediaannya menunggu konfirmasi &amp; tindak lanjut dr Unit terkait ya Kak. PLN trs berkomitmen memberikan pelayanan terbaik dgn memastikan setiap prmslhn kelistrikan plgn sllu ditangani scr optimal. Thanks. :) -SH</t>
  </si>
  <si>
    <t>12.45</t>
  </si>
  <si>
    <t>Mas Mubayin</t>
  </si>
  <si>
    <t>setelah di update,membuat laporan gangguan pln jadi susah,untuk keluar dr aplikasi hrs pakek tombol "home" ada yg tahu kenapa?</t>
  </si>
  <si>
    <t>https://play.google.com/console/u/0/developers/7061207022062748428/app/4974762361043895911/user-feedback/review-details?reviewId=efb81f89-0065-4ab6-9a44-e0bc117cfe13&amp;corpus=PUBLIC_REVIEWS</t>
  </si>
  <si>
    <t>Tidak perlu callback, G5226021601158
Pelapor BAPAK MUBAYIN 
telepon 6283838890988
Email mubayin76@gmail.com
Alamat JALAN RAYA SEMARANG - KENDAL KM 14,3 KELURAHAN MANGKANG WETAN RT.03/RW RT.03/RW.02 KELURAHAN MANGKANG WETAN.KECAMATAN TUGU KOTA SEMARANG
Permasalahan BANYAK RUMAH PADAM LEBIH 20 RUMAH SEJAK SEMALAM</t>
  </si>
  <si>
    <t>Kak Mubayin, mimin menyayangkan atas kendala yg dialami. Jk Kk ada kendala saat gunakan PLN Mobile, pastikan utk koneksi jaringan stabil &amp; lakukan Clear Cache utk memperbaiki bug. Silakan cb buka fitur Pengaduan secara berkala ya. Terkait laporan G522602160XXXX, tlh mimin FU ke Unit terkait agar dimaksimalkan penormalan jg penanganannya ya. :) -YA</t>
  </si>
  <si>
    <t>13.11</t>
  </si>
  <si>
    <t>imas maisyaroh</t>
  </si>
  <si>
    <t xml:space="preserve">Pelayanan aduan dari PLN ULP SUNGGUMINASA benar-benar buruk, penanganan ganggun sangat lama tapi yang paling buruk adalah aduan terkait pemadaman yang sudah dilaporkan sering dibatalkan secara sepihak, beberapa alasan yang pernah saya dapatkan adalah 1. Karena sudah ada aduan serupa, tapi bukannya wajar kalau ada aduan dari beberapa pelanggan didaerah tersebut? Kan pelanggannya bukan cuma 1 orang 2. Karena petugas sedang melakukan pengecekan maka saya disuruh bersabar dan aduan dibatalkan???
</t>
  </si>
  <si>
    <t>https://play.google.com/console/u/1/developers/7061207022062748428/app/4974762361043895911/user-feedback/review-details?reviewId=ba67ff04-c302-425c-b765-4e5885a7e529&amp;corpus=PUBLIC_REVIEWS</t>
  </si>
  <si>
    <t>ULP SUNGGUMINASA/ DIBATALKAN</t>
  </si>
  <si>
    <t>TIDAK PERLU DI CALL 
No. Lapor: G9926021661464 &amp; K3226021600331        
ID Pel: 321500176599
Nama: Imas Maisyaroh
Alamat: JL S MINASA GOWA C/21 No.0   
No. Hp: 6282297428321
Permasalahan: MUTASI_K (K3226021600331) tolong di bantu</t>
  </si>
  <si>
    <t xml:space="preserve">Mhn maaf jk Kak Imas mengalami hal yg kurang berkenan, mimin sgt menyesal atas pembatalan yg seharusnya tdk terjadi. Jgn khawatir, mimin akan mengupayakan agar gangguan tsb dpt ditindaklanjuti Unit terkait. Laporan Kk dgn No. G99260216XXXXX telah mimin FU Kembali ya. PLN senantiasa siaga &amp; berkerja maksimal dlm menjaga pasokan listrik. Thanks. -SH
</t>
  </si>
  <si>
    <t>14.33</t>
  </si>
  <si>
    <t>Alfan Ananda</t>
  </si>
  <si>
    <t>dari tadi pas selesai foto kode untuk periksa selalu di bawa ke menu utama, jadi mengulang saat gunakan bagian pengaduan selalu di bawa ke menu utama setelah foto kode untuk kendala meteran periksa, sebelumnya ngak pernah kendala saat foto kode nya 🙏</t>
  </si>
  <si>
    <t>https://play.google.com/console/u/0/developers/7061207022062748428/app/4974762361043895911/user-feedback/review-details?reviewId=b079e381-8643-41c0-a600-adc3720a945e&amp;corpus=PUBLIC_REVIEWS</t>
  </si>
  <si>
    <t>Mimin tdk bermaksud menyulitkan Kk Alfan, maaf ya. PLN trs berupaya meningkatkan kinerja apk PLN Mobile guna mempercepat proses penanganan gangguan bg Plgn. Jk kendala yg Kk alami msh blm terselesaikan, Kk dpt infokan laporan langsung via fitur Live Chat pd ikon "Layanan Pelanggan" agar CS mimin dpt bantu lbh lanjut &amp; FU kendala tsb ke Unit. :) -YA</t>
  </si>
  <si>
    <t>14.56</t>
  </si>
  <si>
    <t>Jiah Stw</t>
  </si>
  <si>
    <t xml:space="preserve">kok gak bisa di pake komplen tag lokasi eror pwe,
</t>
  </si>
  <si>
    <t>https://play.google.com/console/u/1/developers/7061207022062748428/app/4974762361043895911/user-feedback/review-details?reviewId=0915ec24-f883-424d-b0d3-78015349857d&amp;corpus=PUBLIC_REVIEWS</t>
  </si>
  <si>
    <t xml:space="preserve">TIDAK DIANGKAT (3)
MOHON DI CALL - DATA BY METABSE
nonajiah1@gmail.com
628562604943        </t>
  </si>
  <si>
    <t>Admin menyayangkan atas kendala yg terjadi. Hal pertama yg dpt Kk Jiah perhatikan yaitu, pstikan persetujuan lokasi pd apk aktif &amp; jaga selalu kestabilan koneksinya jg ya. Lulu, Kk dpt cb kembali secra berkala ya. Jk msh terkendala, hub CS via fitur Live Chat PLN Mobile, CS kami siap memberikan solusi terbaik buat permasalahan yg Kk alami. Tks. -SH</t>
  </si>
  <si>
    <t>15.16</t>
  </si>
  <si>
    <t>Rudi Riono</t>
  </si>
  <si>
    <t>aplikasi bagus,respon live chat ok,penanganan pengaduan dari tim lapangan yang payah,informasi live chat dengan real actual penanganan pengaduan dilapangan tidak sinkron,tim lapangan slow respon,pengaduan sudah lebih dari 5 jam tidak tertangani ...</t>
  </si>
  <si>
    <t>https://play.google.com/console/u/0/developers/7061207022062748428/app/4974762361043895911/user-feedback/review-details?reviewId=fec256e1-275c-4de8-87fd-a549c3568945&amp;corpus=PUBLIC_REVIEWS</t>
  </si>
  <si>
    <t>ULP PEMALANG/ DIBATALKAN</t>
  </si>
  <si>
    <t>Tidak perlu callback, G5226021604037
IDPEL 522530201071
Pelapor BP RUDI RIONO 
Telepon 6281288969197
email rudiriono.rk18@gmail.com
Alamat JLN RAYA SIRAYAK GG BIMA NO 88B RT 01 RW 03 DS JEBED UTARA , TAMAN PEMALANG JAWA TENGAH. ACUAN : SETEMPAT RUMAH BAPAK KAHRI (BIASA DIPANGGIL PAK BUANG) DAN IBU DARYUNI
Permasalahan GANGGUAN BERULANG : G5226021602199, 1 RUMAH PADAM (R1 / 450 VA) / LAPOR KEMBALI BLM ADA TINDAK LANJUT CC.54.F_ZAHRA. LU CC.52.POPY.SM BELUM ADA TINDAK LANJUT</t>
  </si>
  <si>
    <t>Mohon maaf Kak Rudi apabila tindak lanjut atas laporan yg disampaikan msh terasa lambat. Keluhan dgn bukti lapor G522602160XXXX tlh mimin terima &amp; FU ke Unit terkait utk segera ditindaklanjuti. Masukan dr Kk tlh mimin catat sbg bhn evaluasi bagi Unit agar ke depannya dpt meningkatkan pelayanan yg lbh cepat, responsif &amp; terkoordinasi. Thanks. :) -YA</t>
  </si>
  <si>
    <t>16.17</t>
  </si>
  <si>
    <t>Infinix Hot 40 pro</t>
  </si>
  <si>
    <t xml:space="preserve">pengaduan sekarang harus via tlp. di aplikasi ga ada lagi
</t>
  </si>
  <si>
    <t>https://play.google.com/console/u/1/developers/7061207022062748428/app/4974762361043895911/user-feedback/review-details?reviewId=27ebc142-9371-4f7c-a605-c24201570a9b&amp;corpus=PUBLIC_REVIEWS</t>
  </si>
  <si>
    <t>Hi Kak, admin infokan utk fitur pengaduan di PLN Mobile tetap tersedia di menu "Pengaduan" pd halaman utama ya Kak. Jk fitur pengaduan mengalami kendala, silahkan update ke versi terbaru, lalu cb Clear Cache &amp; pastikan koneksi yg digunakan ttp stabil. Jk msh kendala, Kk jg bs gunakan fitur Live Chat, agar CS kami bantu selesaikan sampai tuntas. -SH</t>
  </si>
  <si>
    <t>17.15</t>
  </si>
  <si>
    <t>Tiyo Tok</t>
  </si>
  <si>
    <t xml:space="preserve">saya mengadu gk ada respon
</t>
  </si>
  <si>
    <t>https://play.google.com/console/u/1/developers/7061207022062748428/app/4974762361043895911/user-feedback/review-details?reviewId=6146a450-9e3b-42ed-89f8-c0064f39545c&amp;corpus=PUBLIC_REVIEWS</t>
  </si>
  <si>
    <t xml:space="preserve">Mohon maaf ya Kak Tiyo bila respon atas laporan Kk terasa lambat. Masukan Kk sangat berarti &amp; jadi bahan evaluasi kami agar ke depannya PLN bisa lebih sigap bantu pelanggan. Yuk gunakan fitur Live Chat di PLN Mobile, CS kami siap bantu tindak lanjuti &amp; pastikan penanganan cepat ke Unit terkait. Pelayanan terbaik adalah komitmen kami. Thanks. :) -SH
</t>
  </si>
  <si>
    <t>Luther Giawa</t>
  </si>
  <si>
    <t>kejadian lampu padam di Lat. Godu jam pukul 09:30, daerah Nias selatan, sampai sekarang listrik belum pulih.</t>
  </si>
  <si>
    <t>https://play.google.com/console/u/0/developers/7061207022062748428/app/4974762361043895911/user-feedback/review-details?reviewId=ad3e3127-57fa-45be-b7dc-4ca4721bee6c&amp;corpus=PUBLIC_REVIEWS</t>
  </si>
  <si>
    <t>Mimin mohon maaf atas gangguan pemadaman yg dialami, Kak Giawa. Utk menindaklanjuti kendala tsb, mohon kesediaan Kk utk segera laporkan melalui apk pd menu Pengaduan&gt; Listrik Padam/ fitur Live Chat di PLN Mobile yg terhubung langsung dgn CS mimin. PLN trs menjaga stabilitas &amp; mutu pasokan listrik demi kenyamanan Plgn di seluruh wilayah. Trims. -YA</t>
  </si>
  <si>
    <t>18.49</t>
  </si>
  <si>
    <t>budi pea</t>
  </si>
  <si>
    <t>Pemberitahuan dapat poin per - 300 poin .. Tapi poin nya gak ada .. wkwkwk</t>
  </si>
  <si>
    <t>https://play.google.com/console/u/0/developers/7061207022062748428/app/4974762361043895911/user-feedback/review-details?reviewId=0d4107d7-4210-4ee0-ab4a-93fab2365679&amp;corpus=PUBLIC_REVIEWS</t>
  </si>
  <si>
    <t>9. Promosi, Informasi &amp; Event</t>
  </si>
  <si>
    <t>1. Promo / Event yang Sedang Berlangsung</t>
  </si>
  <si>
    <t>1. Voucher Tidak Diterima</t>
  </si>
  <si>
    <t>BUKAN USER PELANGGAN. TIDAK PERNAH MEMBERIKAN ULASAN
mohon bantuan callback by metabase
giawaluther72@gmail.com
6282250487167</t>
  </si>
  <si>
    <t>Mlm Kk Budi. Apabila poin yg Kk maksud berkaitan dgn program Gelegar SwaCAM, maka poin &amp; kupon undian akan masuk secara otomatis ke akun Plgn setelah proses catat meter berhasil dilakukan, sesuai dgn syarat &amp; ketentuan yg berlaku. Jk Kk bantuan lainnya, jgn sungkan utk hub CS mimin di fitur Live Chat. Diupdate jg apk nya ke versi terbaru ya. :) -YA</t>
  </si>
  <si>
    <t>18.52</t>
  </si>
  <si>
    <t>Zainal Nal</t>
  </si>
  <si>
    <t>aplikasi PLN lelet dan susah untuk panggil</t>
  </si>
  <si>
    <t>https://play.google.com/console/u/0/developers/7061207022062748428/app/4974762361043895911/user-feedback/review-details?reviewId=75809e65-0864-4561-b2dc-78230328565d&amp;corpus=PUBLIC_REVIEWS</t>
  </si>
  <si>
    <t>LUBUK ALUNG/  SELESAI</t>
  </si>
  <si>
    <t>SUMBAR</t>
  </si>
  <si>
    <t>Tidak perlu callback, G1326021600288
IDPEL 131051549700
Pelapor Zainal Nal
Telepon 6283845761692
Email
Alamat XX Lin.SEI. PINANG DUKU Ds.KASANG Kec.BATAN No.0 RT.    RW.   
Permasalahan lampu mati gara gara pohon tumbang</t>
  </si>
  <si>
    <t>Mimin menyayangkan atas kendala yg dialami. Sbg solusi awal, Kak Zainal dpt cb lakukan Clear Cache pd perangkat serta memastikan koneksi internet dlm kondisi stabil. Keluhan dgn No. G132602160XXXX tlh mimin FU ke Unit utk segera ditindaklanjuti. PLN trs meningkatkan performa apk demi memastikan pengalaman penggunaan yg lancar &amp; nyaman. Tks. :) -YA</t>
  </si>
  <si>
    <t>19.00</t>
  </si>
  <si>
    <t>Lathiva Istavida</t>
  </si>
  <si>
    <t>TOLONG INI KENAPA APLIKASI NYA KENAPA YAA? MAU KIRIM PENGADUAN PEMADAMAN CUMA ADA TULISAN MOHON TUNGGU TERUS DARI PAGI SAMPAI MALAM... MOHON SEGERA DITINDAKLANJUTI</t>
  </si>
  <si>
    <t>https://play.google.com/console/u/0/developers/7061207022062748428/app/4974762361043895911/user-feedback/review-details?reviewId=87470fa5-a261-4789-a74c-13ea4672e8a9&amp;corpus=PUBLIC_REVIEWS</t>
  </si>
  <si>
    <t>TIDAK DIANGKAT (3)
mohon bantuan callback by metabase
lattistavida@gmail.com         
6285236646063</t>
  </si>
  <si>
    <t>Mimin cb bantu cek kendalanya ya, Kak Lathiva. Menanggapi kesulitan yg Kk alami pd fitur Pengaduan PLN Mobile, mohon Kk cb Clear Cache perangkat yg digunakan terlebih dulu &amp; pastikan utk koneksi internet yg digunakan jg ttp stabil. Kemudian, cb kembali secara berkala. Jk msh alami hambatan, Kk dpt hub CS di fitur Live Chat/ sosmed PLN 123. Tks. -YA</t>
  </si>
  <si>
    <t>19.08</t>
  </si>
  <si>
    <t>saint laziness</t>
  </si>
  <si>
    <t>gunanya aplikasi apa kalo mau pengaduan padam malah menunggu ga bisa keluarin nomor pengaduan? makin kesini makin ga guna aplikasiny kk</t>
  </si>
  <si>
    <t>https://play.google.com/console/u/0/developers/7061207022062748428/app/4974762361043895911/user-feedback/review-details?reviewId=2601680f-db71-4089-97d5-825c369df9b9&amp;corpus=PUBLIC_REVIEWS</t>
  </si>
  <si>
    <t>Mimin mohon maaf ya Kak atas kendala yg dialami saat laporkan pengaduan via PLN Mobile. Fyi, Kk dpt lakukan Clear Cache perangkatnya dulu &amp; gunakan sllu koneksi yg stabil &amp; prima. PLN trs berupaya meningkatkan performa apk agar semakin nyaman &amp; mudah digunakan oleh user. Bila msh ada hambatan, Kk dpt hub CS mimin di sosmed media PLN 123 ya. Tks -YA</t>
  </si>
  <si>
    <t>Rhenanda Dodi Hermawan</t>
  </si>
  <si>
    <t xml:space="preserve">aplikasi lambat, saat melakukan pengaduan selalu gagal
</t>
  </si>
  <si>
    <t>https://play.google.com/console/u/1/developers/7061207022062748428/app/4974762361043895911/user-feedback/review-details?reviewId=6f14529b-5d4d-4227-acde-99832b3b04f6&amp;corpus=PUBLIC_REVIEWS</t>
  </si>
  <si>
    <t>Admin mohon maaf atas kendala yg terjadi. Mengenai kendala Kk Rhenanda pada saat menggunakan fitur Pengaduan PLN Mobile, mohon Kk cb Clear Cache perangkat yg digunakan terlebih dulu &amp; make sure utk koneksi yg digunakan jg stabil. Bila msh mengalami hambatan yg sama, Kk dpt hub CS admin melalui fitur Live Chat yg selalu siaga dlm membantu Kk. :) -SH</t>
  </si>
  <si>
    <t>Sopian</t>
  </si>
  <si>
    <t xml:space="preserve">respon lambat
</t>
  </si>
  <si>
    <t>https://play.google.com/console/u/1/developers/7061207022062748428/app/4974762361043895911/user-feedback/review-details?reviewId=9c1fc2f7-624b-47a4-b1ca-607601dbd267&amp;corpus=PUBLIC_REVIEWS</t>
  </si>
  <si>
    <t>ULP CIKARANG KOTA/ SELESAI</t>
  </si>
  <si>
    <t>TIDAK PERLU DI CALL 
No. Lapor: G5326021600060
ID Pel: 537030091554
Nama: Sopian
Alamat: KP KEBONKOPI No. RT.3 RW.5   
No. Hp: 6289000984889
Permasalahan: padam</t>
  </si>
  <si>
    <t>Mhn maaf ya Kak Sopian, jk performa layanan kami blm cepat dlm menanggapi aduan Kk. Perihal laporan dgn no. G53260216XXXXX, tlah admin FU kmbali ke Unit terkait agar dimaksimalkan penormalan jg penanganannya ya Kak. PLN trs berusaha meningkatkan pelayanan yg berkualitas demi kenyamanan &amp; kepuasan Plgn dlm menyelesaikan persoalan kelistrikan. :) -SH</t>
  </si>
  <si>
    <t>19.20</t>
  </si>
  <si>
    <t>Wahyu Cahya Gumelar</t>
  </si>
  <si>
    <t xml:space="preserve">Aplikasi busuk, PLN payah. Area sering trouble flicker dan low voltage tapi setiap bikin pengaduan di aplikasi selalu coba lagi coba lagi.
</t>
  </si>
  <si>
    <t>https://play.google.com/console/u/1/developers/7061207022062748428/app/4974762361043895911/user-feedback/review-details?reviewId=30d31cc9-781a-4078-825f-f58f54b21fe4&amp;corpus=PUBLIC_REVIEWS</t>
  </si>
  <si>
    <t xml:space="preserve">TIDAK DIANGKAT (3)
MOHON DI CALL - DATA BY METABSE
wahyucahyagumelar@gmail.com        
6282185689600                
</t>
  </si>
  <si>
    <t>Mhn maaf atas ketidaknyamanan yg dialami pd saat melakukan pengaduan. Kk Wahyu tak perlu khawatir, admin sdh siapkan fitur Live Chat yg bs langsung Kk gunakan dgn klik ikon bulat berwarna biru yg ada tulisan Layanan Pelanggan pd beranda apk, nantinya Kk akan terhubung dgn CS yg senantiasa bantu tindak lanjuti problem kelistrikan yg Kk alami. :) -SH</t>
  </si>
  <si>
    <t>fadli mamun</t>
  </si>
  <si>
    <t xml:space="preserve">Penanganan call center lambat, beberapa kali hubungi call center selalu 12 jam bru dtg pdhal laporan korslet listrik dari pln
</t>
  </si>
  <si>
    <t>https://play.google.com/console/u/1/developers/7061207022062748428/app/4974762361043895911/user-feedback/review-details?reviewId=ca9aa2dd-3db1-4ba4-aad5-4fb05348732c&amp;corpus=PUBLIC_REVIEWS</t>
  </si>
  <si>
    <t xml:space="preserve">TIDAK PERLU DI CALL 
No. Lapor: G3226021601258
Nama: BP FADLI
Alamat: JALAN  TUNGGALA DALAM KOMPLEK BPN BAITO PERMAI BLOK G NO 14 KEL WUA WUA KEC LEPOLEPO  KOTA KENDARI SULAWESI TENGGARA// NAIMART MASUK KE DALAM   
No. Hp: 081290289873
Permasalahan: SR TERBAKAR ( BANYAK RUMAH PADAM  )  YBS WARGA SEKITAR. TERKAIT G3226021600679 / LU 19.21 WIB CC.54.M_ADHAM  </t>
  </si>
  <si>
    <t>Kak Fadli, maaf bila kendalanya blm mndpt perbaikan. Pengaduan dgn No. G32260216XXXXX tlah mimin FU kembali ke Unit agr mndpt eskalasi scr responsif &amp; tepat ya. PLN siap memaksimalkan lg fungsi aset kelistrikan &amp; peningkatkan kualitas keandalan serta stabilitas jaringan kelistrikan demi menjaga pasokan lancar &amp; stabil. Smg clear dgn baik ya. :) -SH</t>
  </si>
  <si>
    <t>19.38</t>
  </si>
  <si>
    <t>Paman Tomplee</t>
  </si>
  <si>
    <t>1.Konfirmasi untuk penanganan gangguan apabila lebih dari 3 jam belum tertangani selalu error.(ini sudah lama dan belum ada perbaikan) Sehingga pengguna dipaksa untuk mengkonfirmasi bahwa penanganan gangguan selesai dalam 3 jam. 2. Apabila penanganan gangguan lama biasanya idari petugas menginformasikan bahwa gangguan meluas. Padahal kondisi dilapangan tidak sesuai. 3. Lebih fair jika ditampilkan ada informasi urutan penanganan gangguan yang masuk tiap unit penanganan gangguan.</t>
  </si>
  <si>
    <t>https://play.google.com/console/u/0/developers/7061207022062748428/app/4974762361043895911/user-feedback/review-details?reviewId=8d54c7ad-e575-4724-bfb6-25d45edfd1ee&amp;corpus=PUBLIC_REVIEWS</t>
  </si>
  <si>
    <t>Tks Kak, atas feedbacknya &amp; maaf atas kendala yg Kk alami. Keluhan Kk akan jd evaluasi &amp; noted perbaikan terhadap kesesuaian informasi penanganan keluhan Plgn ke depannya. Jk saat ini pengaduannya msh blm tersolusikan, silakan Kk infokan ke fitur Live Chat PLN Mobile agar CS kami dpt membantu menindaklanjuti ke Unit terkait hingga tuntas. Tks. -YA</t>
  </si>
  <si>
    <t>19.39</t>
  </si>
  <si>
    <t>Yan Yan</t>
  </si>
  <si>
    <t xml:space="preserve">token gagal tapi saldo terpotong, pengembalian dana susah,prosedur ribet banget
</t>
  </si>
  <si>
    <t>https://play.google.com/console/u/1/developers/7061207022062748428/app/4974762361043895911/user-feedback/review-details?reviewId=4b5ed38c-e68e-40da-a8c8-1107911d4f5c&amp;corpus=PUBLIC_REVIEWS</t>
  </si>
  <si>
    <t xml:space="preserve">Hi Kak, maaf jika proses refund dirasa kurang praktis. Masukan Kk jd perhatian kami agr ke depannya proses refund bs lbh cepat &amp; praktis. Jk ada transaksi yg terkendala, mhn bantuan lapor lewat fitur Live Chat PLN Mobile ya, agr tim kami bs follow up &amp; bantu tindak lanjut sampai tuntas. PLN trs tingkatkan fitur PLN Mobile demi kepuasan plgn. :) -SH
</t>
  </si>
  <si>
    <t>21.57</t>
  </si>
  <si>
    <t>Kamal Haryonenggarjito</t>
  </si>
  <si>
    <t>laporan listrik padam diseluruh wilayah perumahan, malah tidak bisa. Loading......; "mohon tunggu...." gimana laporan bisa sampai dan tertangani kalau gitu..??</t>
  </si>
  <si>
    <t>https://play.google.com/console/u/0/developers/7061207022062748428/app/4974762361043895911/user-feedback/review-details?reviewId=98e4d269-4ae6-4c46-a86d-2c2d586421ce&amp;corpus=PUBLIC_REVIEWS</t>
  </si>
  <si>
    <t>Mohon maaf ya Kak Kamal atas kendala yg dialami saat laporkan pengaduan di apk. Sbg solusi, Kk dpt lakukan Clear Cache perangkatnya dulu &amp; gunakan sllu koneksi yg stabil &amp; prima. PLN trs berupaya meningkatkan performa apk agar semakin nyaman &amp; mudah digunakan oleh Plgn. Jk msh ada hambatan, Kk dpt hub CS mimin di sosmed resmi PLN 123 ya. Thanks -YA</t>
  </si>
  <si>
    <t>22.31</t>
  </si>
  <si>
    <t>Himeko Inaba</t>
  </si>
  <si>
    <t xml:space="preserve">buat berharap ingin komplain pakai ini, just forget about it. pdhl cm ingin komplain ribet banget daftar sana sini, buang2 waktu, kuota, tenaga. udah gitu 123 jg harus pake pulsa sendiri, ya i mean zaman sekarang orang mana yg masih nyimpen pulsa. udah gtu Instagram jg dibatasin, kek mana coba.
</t>
  </si>
  <si>
    <t>https://play.google.com/console/u/0/developers/7061207022062748428/app/4974762361043895911/user-feedback/review-details?reviewId=bf49e3d2-e046-4178-b030-12abc783d88c&amp;corpus=PUBLIC_REVIEWS</t>
  </si>
  <si>
    <t xml:space="preserve">Halo Kk Inaba. Fyi, tentu Kk jg msh bs loh hub CS mimin via Live Chat di PLN Mobile &amp; tentunya bebas pulsa dgn klik ikon berbentuk bulat berwarna biru yg ada tulisan Layanan Pelanggan pd beranda apk. Ulasan Kk akan jd noted buat mimin ke depan, dlm menghadirkan fitur layanan kelistrikan yg semakin relevan &amp; lbh efisien demi kenyamanan Plgn. Thx -MF
</t>
  </si>
  <si>
    <t>00.01</t>
  </si>
  <si>
    <t>nor siro</t>
  </si>
  <si>
    <t xml:space="preserve">aplikasi eror gak bisa membuat laporan dan melihat Tiket laporan
</t>
  </si>
  <si>
    <t>https://play.google.com/console/u/0/developers/7061207022062748428/app/4974762361043895911/user-feedback/review-details?reviewId=eb270ed8-6eae-454a-85f5-f75307609871&amp;corpus=PUBLIC_REVIEWS</t>
  </si>
  <si>
    <t>TIDAK DIANGKAT (3)
MOHON CALLBACK BY METABASE
6289649856781 - norsirojuddin@gmail.com - IDPel 513570427432/ 513570616476/ 513572273422
6282293039056 - sironenor@adadad.uk
6285857752337 - normawasiroh@gmail.com - IDPel 516540505290</t>
  </si>
  <si>
    <t xml:space="preserve">Mimin cb bantu problem Kk Siro ya. Sebelumnya agar Kk makin nyaman dlm menggunakan fitur2 yg ada di PLN Mobile, silakan Kk dpt update apknya ya &amp; cb jg lakukan Clear Cache serta gunakan koneksi yg stabil. Bila msh terkendala, silahkan gunakan fitur Live Chat, agar terhubung dgn CS mimin yg siap bantu FU &amp; berikan solusi terbaiknya. Stay safe :) -MF
</t>
  </si>
  <si>
    <t>06.19</t>
  </si>
  <si>
    <t>Aziz</t>
  </si>
  <si>
    <t>Pengalaman terakhir mendorong sy menulis review utk improvement, krn kejadian yg berulang. Saya melapor pemadaman lwt PLN Mobile jam22.00. Sy bangun jam4.00 &amp; listrik msh padam. Yg membuat sy kaget adalah STATUS LAPORAN DIBATALKAN tanpa tindak lanjut nyata. Padahal, sy tdk membatalkan laporan &amp; tdk ada petugas yg menghubungi. Kemudian sy melapor lwt Telp &amp; email, dan petugas datang dgn segera. Histori pelaporan di Aplikasi yg TDK AKURAT &amp; hanya muncul sebagian, dpt membuat bias penilaian KPI.</t>
  </si>
  <si>
    <t>https://play.google.com/console/u/0/developers/7061207022062748428/app/4974762361043895911/user-feedback/review-details?reviewId=a96ceac7-fd3f-497a-9cfd-52228d791b79&amp;corpus=PUBLIC_REVIEWS</t>
  </si>
  <si>
    <t>ULP NATAR/ BATAL</t>
  </si>
  <si>
    <t>LAMPUNG</t>
  </si>
  <si>
    <t>TIDAK PERLU CALL BACK DATA DITEMUKAN BY APKT : K1726021600068
P368+5P3 - jalan Lumbir
6285267442533
ULP NATAR/BATAL
Permasalahan : mati listrik</t>
  </si>
  <si>
    <t>Pagi Kak Aziz, admin tdk berniat membuat Kk kecewa atas hal tsb ya. Menindaklanjuti kendalanya sdh kami FU ke Unit dgn no. Lapor K17260216XXXXX kami berharap kendalanya dpt terselesaikan dengan maksimal oleh petugas. PLN akan mengupayakan agar keandalan listrik disetiap wilayah terjaga stabil sehingga Plgn dpt beraktivitas dg nyaman. Thanks. :) -AL</t>
  </si>
  <si>
    <t>Jeremiah</t>
  </si>
  <si>
    <t>APK GAK GUNA GA BISA DIBUKA GA BISA DILOGIN, HABISIN DUIT NEGARA AJA</t>
  </si>
  <si>
    <t>https://play.google.com/console/u/0/developers/7061207022062748428/app/4974762361043895911/user-feedback/review-details?reviewId=2bac4060-4688-41f4-b39f-d1b76594e490&amp;corpus=PUBLIC_REVIEWS</t>
  </si>
  <si>
    <t>BUKAN USER PELANGGAN. TIDAK PERNAH MEMBERIKAN ULASAN
MHN CALL BACK BY METABASE :
christmanjeremiah@gmail.com                6289697516878
jeremiahedrick@gmail.com                6285161613939</t>
  </si>
  <si>
    <t>Hai, admin tdk bermaksud menyulitkan Kk Jeremiah. Fyi, demi keamanan data &amp; kenyamanan trx plgn, kini PLN Mobile menerapkan proses single login menggunakan No. ponsel &amp; PIN. Pastikan Kk masuk menggunakan no ponsel yg telah terdaftar &amp; saat proses masuk koneksi ttp stabil. Jk masih terdapat kendala Kk dpt hub CS PLN via sosial media PLN 123. :) -AL</t>
  </si>
  <si>
    <t>Winarto 88</t>
  </si>
  <si>
    <t>aplikasi tolol g guna masih mending vendor lain pengembalian dana di saldo aplikasi seminggu gak masuk2 sampai skrng belum jg masuk aplikasi g jelas</t>
  </si>
  <si>
    <t>https://play.google.com/console/u/0/developers/7061207022062748428/app/4974762361043895911/user-feedback/review-details?reviewId=d6a0e90d-f424-497e-a2eb-e08b55a78d0c&amp;corpus=PUBLIC_REVIEWS</t>
  </si>
  <si>
    <t>2. Saldo Refund</t>
  </si>
  <si>
    <t>2. Saldo Refund Lama Diterima</t>
  </si>
  <si>
    <t>TIDAK DIANGKAT (3)
MHN CALL BACK BY METABASE :
Winarto38889@gmail.com                6281319542211
Winarto87535788@gmail.com        628977558222</t>
  </si>
  <si>
    <t xml:space="preserve">Kak Winarto, tks atas informasinya ya. Terkait kendala saat melakukan penarikan saldo di PLN Mobile, kami siap membantu melakukan pengecekan lebih lanjut. Silakan menyampaikan detail kendala yg dialami di fitur Live Chat, agar CS dpt melakukan penelusuran &amp; memberikan solusi sesuai kebutuhan Kk. PLN trs melakukan peningkatan kualitas fitur. :) -AL
</t>
  </si>
  <si>
    <t>07.49</t>
  </si>
  <si>
    <t>Astria Kristyandani</t>
  </si>
  <si>
    <t>woi pengaduan gw direspon.. aplikasi sampah slow respon bgt!!! dr td malem ga ada yg dateng bilangnya cuma 3 jam tapi ga ada respon sama sekali..</t>
  </si>
  <si>
    <t>https://play.google.com/console/u/0/developers/7061207022062748428/app/4974762361043895911/user-feedback/review-details?reviewId=7e930ab2-2d91-4bb7-8a3b-90c2837a85fe&amp;corpus=PUBLIC_REVIEWS</t>
  </si>
  <si>
    <t>ULP SLEMAN/ DIBATALKAN</t>
  </si>
  <si>
    <r>
      <t xml:space="preserve">TIDAK PERLU CALL BACK DATA DITEMUKAN BY APKT : G5226021700502/DIBATALKAN
Astria Kristyandani
DN MLATI BENINGAN RT.6 RW.2 SENDANGADI KEL. SENDANGADI KEC. MLATI KAB. SLEMAN DAERAH ISTIMEWA YOGYAKARTA / UTARA LAPANGAN MELATI BELAKANG KELUHARAN SENDANGADI, RUMAH PERTAMA
521061407829
6287767632230
POSKO ULP SLEMAN/DIBATALKAN
Permasalahan : listrik mati , PELANGGAN MENGHUBUNGI KEMBALI (CC.55.ERYCKA)   1 RUMAH PADAM, SISA KWH 2718, MCB ON  NM 86220915036 TERKAIT ID LAPOR : G9926021661833, G5226021606994 STATUS BATAL, INFO PELANGGAN SUDAH ADA PENGECEKAN OLEH PETUGAS, NAMUN PTL MASIH PADAM/ PELANGGAN MELAPOR KEMBALI. </t>
    </r>
    <r>
      <rPr>
        <u/>
        <sz val="10"/>
        <color rgb="FF000000"/>
        <rFont val="Times New Roman"/>
        <family val="1"/>
      </rPr>
      <t>CC.54.ELISA.SM</t>
    </r>
  </si>
  <si>
    <t>Kak Astria, maaf jk padam blm ada tindak lanjut. Terkait gangguan padam di wilayah Kk dgn Nomor Lapor G52260217XXXXX, kami berupaya utk segera dilakukan penanganan &amp; akan melakukan koordinasi agar penormalan dpt segera dilakukan. PLN trs berupaya menjaga keandalan pasokan listrik agar tetap stabil sehingga plgn dpt beraktivitas dgn nyaman. :) -AL</t>
  </si>
  <si>
    <t>10.11</t>
  </si>
  <si>
    <t>Yunus Wahyu Setiawan</t>
  </si>
  <si>
    <t xml:space="preserve">Setiap melengkapi data yg sesuai dgn KTP, selalu dibilang lengkapi NIK yg terdaftar. Padahal data yg diisi sudah sesuai dgn data² asli.
</t>
  </si>
  <si>
    <t>https://play.google.com/console/u/0/developers/7061207022062748428/app/4974762361043895911/user-feedback/review-details?reviewId=2fd25ed8-ce40-4280-bd19-de8007bc5ecc&amp;corpus=PUBLIC_REVIEWS</t>
  </si>
  <si>
    <t>HAPUS REVIEW</t>
  </si>
  <si>
    <t xml:space="preserve">"3724998  // KELUHAN PENGGUNA PLN MOBILE RATING 1. TGL 17/02/2026 PELANGGAN BERMAKSUD MELAKUKAN PERBARUI DATA DIRI PADA HALAMAN EDIT ID PELANGGAN / NOMOR METER DI APLIKASI PLN MOBILE NAMUN PADA SAAT KLIK SIMPAN TERJADI KENDALA GAGAL SIMPAN KARENA TERDAPAT KETERANGAN ""V003"". PLN 123 TELAH MEMASTIKAN MENGGUNAKAN JARINGAN STABIL, MENGGUNAKAN VERSI TERBARU, MELAKUKAN CLEAR CACHE, DAN LOGIN LOGOUT. #REVIEWPLNMOBILE
NAMA PELANGGAN : BP YUNUS 
NAMA AKUN : Yunus Wahyu Setiawan
EMAIL PELANGGAN : yunuswahyusetiawan@gmail.com
ID PEL / ID METER  : 543302341987
NOMOR TELEPON : 628561950566
ALAMAT : JL. KEMBANG KEREP NO.83 RT. 005 RW. 002 KEL MERUYA UTARA KEC KEMBANGAN JAKARTA BARAT 
JENIS HP : vivo X300 Pro
VERSI ANDROID : Android 16 Beta (SDK 36)
VERSI PLN MOBILE : 5.2.77
CC.54.KUSUMA.CBC  
ISI REVIEW :
Setiap melengkapi data yg sesuai dgn KTP, selalu dibilang lengkapi NIK yg terdaftar. Padahal data yg diisi sudah sesuai dgn data² asli."
MOHON CALLBACK BY METABASE
628561950566 - yunuswahyusetiawan@gmail.com - IDPel 543102901972/ 543302341987
</t>
  </si>
  <si>
    <t xml:space="preserve">Admin mohon maaf bila ada hal yg menghambat Kk Yunus dlm menikmati layanan digital PLN. Mengenai hal ini tentu admin siap telusuri trouble yg Kk sampaikan ya. Silakan Kk dpt hub CS admin di fitur Live Chat. PLN trs berusaha mengoptimalkan kualitas layanan fitur PLN Mobile demi kenyamanan seluruh pengguna agar selalu jd platform terbaik. Thx. :) -MF
</t>
  </si>
  <si>
    <t>10.25</t>
  </si>
  <si>
    <t>/-/ ERWIN</t>
  </si>
  <si>
    <t xml:space="preserve">aplikasi sering error. tidak bisa di andalkan. giliran lapor keluhan kata petugas harus ke aplikasi PLN mobile. tapi aplikasi nya BUSUK
</t>
  </si>
  <si>
    <t>https://play.google.com/console/u/0/developers/7061207022062748428/app/4974762361043895911/user-feedback/review-details?reviewId=bc3de95b-4b18-4f03-b8e9-5343a10fe5e0&amp;corpus=PUBLIC_REVIEWS</t>
  </si>
  <si>
    <t xml:space="preserve">Maaf bila msh ada kekurangan pd apknya. PLN Mobile sdh dikemas dgn user friendly, namun jk Kk Erwin menemui kendala pd salah satu fitur apk mohon infokan ke fitur Live Chat, mimin siap bantu &amp; telusuri troublenya. PLN trs berusaha mengoptimalkan kualitas layanan fitur PLN Mobile demi kenyamanan seluruh pengguna agar trs jd platform terbaik. Tks -MF
</t>
  </si>
  <si>
    <t>Agus arifudin</t>
  </si>
  <si>
    <t xml:space="preserve">aplikasi paling buruk ini 2 kali transaksi pembelian token, ket pembayaran berhasil tetapi kode token tidak berikan, kalau emang lagi maitance tidak usah se licik picik ini PAHAM
</t>
  </si>
  <si>
    <t>https://play.google.com/console/u/0/developers/7061207022062748428/app/4974762361043895911/user-feedback/review-details?reviewId=a7bb17c6-faa8-4334-b889-f3b746b70778&amp;corpus=PUBLIC_REVIEWS</t>
  </si>
  <si>
    <t xml:space="preserve">TIDAK PERLU CALL BACK DATA DITEMUKAN BY ITSM : 3724632 
MOHON BANTUAN DAN PENYELESAIAN, TGL 16/02/26 PELANGGAN MELAKUKAN TRANSAKSI PEMBELIAN TOKEN MELALUI APLIKASI PLN MOBILE PKL 12.01 WIB SEBESAR RP50.000 WIB PEMBAYARAN VIA BANK MANDIRI VA. SESUAI INFO PELANGGAN SALDO SUDAH TERPOTONG DAN STATUS PADA APLIKASI TRANSAKSI GAGAL, NO TOKEN BELUM TERBIT.
NAMA AKUN: AGUS ARIFUDIN
EMAIL: agusarifudin80@gmail.com
NO HP: 085819725268
ID PEL: 537621072634
NO VA: 8875510022085192
CC.54.SELA. 
Resolution Details :
Yth Bapak/Ibu
Mohon maaf atas ketidaknyamanannya, setelah kami cek untuk kode booking 8875510022085192 mohon ditunggu untuk proses pembayarannya. Untuk prosesnya mohon ditunggu 3-4 hari (hari kerja) setelah pembayaran. Jika dalam waktu 3-4 hari kerja Status pada Aplikasi PLN Mobile belum berubah silahkan Bapak/Ibu konfirmasi kembali ke kami dengan melampirkan kembali bukti transaksinya agar bisa kami bantu investigasi lebih lanjut.
Salam,
Helpdesk PLN Mobile
</t>
  </si>
  <si>
    <t xml:space="preserve">Maaf atas hambatan yg terjadi, Kk Agus. Laporan dgn no. 3724XXX msh dlm proses investigasi tim &amp; ditunggu progressnya dgn coba pengecekan secara berkala ya. Demi menjaga kepuasan, semaksimal mungkin kami upayakan proses tindak lanjut bekerja dgn maksimal. Besar harapan kami, kendala teratasi agar Kk tetap nyaman utk trx bersama layanan kami. :) -AL
</t>
  </si>
  <si>
    <t>12.03</t>
  </si>
  <si>
    <t>Dita Nurmala Sari</t>
  </si>
  <si>
    <t xml:space="preserve">LEMOT BGT NJS
</t>
  </si>
  <si>
    <t>https://play.google.com/console/u/0/developers/7061207022062748428/app/4974762361043895911/user-feedback/review-details?reviewId=0f72d1b8-1a68-4945-b191-d4e13dc4fd6e&amp;corpus=PUBLIC_REVIEWS</t>
  </si>
  <si>
    <t xml:space="preserve">Kak Dita, tks sdh bergabung bersama PLN Mobile. Atas kendala loading yg dialami, admin mohon maaf ya. Saran awal, mhn dpt dicek lg koneksi internet yg digunakan, karna diperlukan jaringan yg stabil selama Kk akses aplikasi PLN Mobile. jk perlu bantuan Admin lebih lanjut. PLN terus melakukan inovasi yg berorientasi pada kepuasan pelanggan. Tks. -AL
</t>
  </si>
  <si>
    <t>12.20</t>
  </si>
  <si>
    <t>Suryana</t>
  </si>
  <si>
    <t xml:space="preserve">sekelas PLN modelan nya kek gini ampun. respon lambat banyak gangguan segala macem. mau charge mobil udah top up malah ga masuk di aplikasi. di mobile banking nya sudah berhasil. tapi komplen di tanggapin nya lama sekali. ampun dah..
</t>
  </si>
  <si>
    <t>https://play.google.com/console/u/0/developers/7061207022062748428/app/4974762361043895911/user-feedback/review-details?reviewId=38ec1f3d-fef4-4b46-b400-8a0798797663&amp;corpus=PUBLIC_REVIEWS</t>
  </si>
  <si>
    <t xml:space="preserve">Siang Kk Suryana, maaf atas respon yg lambat ya. PLN akan tingkatkan kembali setiap keluhan SPKLU agar pelanggn nyaman dlm menggunakan kendaraan listrik. Perihal SPKLU, Kk dpt hub Hotlinenya pd No. 087771112123/ Jk bth bantuan, hub CS admin di fitur Live Chat. PLN akan terus berfokus pada peningkatan kinerja SPKLU agar pelayanan ttp optimal. :) -AL
</t>
  </si>
  <si>
    <t>roedz nd</t>
  </si>
  <si>
    <t>update malah jadi tolol, ga bisa bikin laporan "PERIKSA" aplikasi lelet parah..</t>
  </si>
  <si>
    <t>https://play.google.com/console/u/0/developers/7061207022062748428/app/4974762361043895911/user-feedback/review-details?reviewId=91ea7140-9b8d-41db-83f8-aaa2bb381922&amp;corpus=PUBLIC_REVIEWS</t>
  </si>
  <si>
    <t>TIDAK DIANGKAT (3)
mohon bantuan callback by metabase
roedznd@gmail.com - 6288225334218
roedz.diamond@gmail.com - 628567088512</t>
  </si>
  <si>
    <t>Thx ya Kak, sdh update apk PLN Mobile ke versi terbaru. Merespon kendala yg Kk alami, mohon Kk dpt cb lakukan Clear Cache perangkat yg digunakan terlebih dulu &amp; pastikan utk koneksi internet yg digunakan jg tetap stabil. Kemudian, cb kembali secara berkala. Bila msh alami hambatan, Kk dpt hub CS mimin di fitur Live Chat/ sosmed PLN 123. Thx. :) -YA</t>
  </si>
  <si>
    <t>13.33</t>
  </si>
  <si>
    <t>Richo Hermawan</t>
  </si>
  <si>
    <t xml:space="preserve">pengaduan lama proses, kurang lebih 3jam tapi kok berjam jam gak ada pergerakan
</t>
  </si>
  <si>
    <t>https://play.google.com/console/u/1/developers/7061207022062748428/app/4974762361043895911/user-feedback/review-details?reviewId=28827368-bdfd-4293-8039-f6cf8586b09b&amp;corpus=PUBLIC_REVIEWS</t>
  </si>
  <si>
    <t>TIDAK DIANGKAT (3)
MHN DI CALL - DATA BY METBASE
hermawanricoo17@gmail.com 6285784107155
RichoH96@gmail.com         6282317651081        
 richo 6282241115272</t>
  </si>
  <si>
    <t>Maaf ya Kak Richo kalau respon atas laporannya msh terasa lambat. Penilaian dr Kk siap mimin noted sbg evaluasi layanan ke depannya agr selalu gerak cepat dlm membantu prmslhn plgn. Guna mengoptimalkan tindak lanjut, yuk manfaatkan fitur Live Chat PLN Mobile, akn ada CS mimin yg siap bantu utk FU &amp; maksimalkan penanganannya ke Unit terkait. :) -SH</t>
  </si>
  <si>
    <t>13.41</t>
  </si>
  <si>
    <t>Didik p</t>
  </si>
  <si>
    <t xml:space="preserve">aplikasi makin lama makin lemot
</t>
  </si>
  <si>
    <t>https://play.google.com/console/u/0/developers/7061207022062748428/app/4974762361043895911/user-feedback/review-details?reviewId=dfbc2399-9a63-41f5-867e-fbbe94a0ad9f&amp;corpus=PUBLIC_REVIEWS</t>
  </si>
  <si>
    <t>BUKAN USER PELANGGAN. TIDAK PERNAH MEMBERIKAN ULASAN
MOHON CALLBACK BY METABASE
6285101351411 - miladew4567@gmail.com - IDPel 513040712545
6285195318848 - diwanto84@gmail.com - IDPel 525530374630
6281399730967 - dpurwanto885@gmail.com - IDPel 513122106495
6282257194197 - ai.dso41185@gmail.com - IDPel 433000337629
6282144373095 - dheydic151@gmail.com - IDPel 518050694777</t>
  </si>
  <si>
    <t xml:space="preserve">Admin cb bantu pahami kendala yg dialami. Jk yg dimaksud Kk mengalami kendala loading pd apk, mohon pastikan koneksi yg digunakan stabil selama menjalankan PLN Mobile ya &amp; lakukan Clear Cache perangkatnya jg. Jk msh kendala, Kk bs infokan via fitur Live Chat, CS admin siap bantu lbh lanjut demi memberikan kemudahan &amp; kenyamanan utk Kk Didik. :) -MF
</t>
  </si>
  <si>
    <t>supeno paijo</t>
  </si>
  <si>
    <t xml:space="preserve">HATI-HATI jika transaksi gagal, saldo tidak kembali. sudah komplain ribuan kali tidak ada kejelasan.
</t>
  </si>
  <si>
    <t>https://play.google.com/console/u/1/developers/7061207022062748428/app/4974762361043895911/user-feedback/review-details?reviewId=e6e1d658-27d9-49d0-8ad5-98fc5061e7a4&amp;corpus=PUBLIC_REVIEWS</t>
  </si>
  <si>
    <t>TIDAK DIANGKAT (3)
MHN DI CALL - DATA BY METBASE
Email: paijosupeno@gmail.com
No. Hp:         6282210338533</t>
  </si>
  <si>
    <t>Sore Kak Supeno, mohon maaf ya kalau proses refund nya belum berjalan sesuai harapan. Untuk bantu kami cek lebih lanjut, boleh dibantu lapor via fitur Live Chat/ sosial media PLN 123. Nanti akan kami teruskan ke tim terkait agar segera diproses. PLN terus berkomitmen memberi layanan yang profesional &amp; transparan demi kepuasan pelanggan. Thanks. SH</t>
  </si>
  <si>
    <t>19.10</t>
  </si>
  <si>
    <t>Deka Nurdiansyah</t>
  </si>
  <si>
    <t>mantap masyarakat jadi terbantu sekali ga perlua kesna kesini lagi deh buat layanan PLN.,tapi sering bgt spaneng</t>
  </si>
  <si>
    <t>https://play.google.com/console/u/0/developers/7061207022062748428/app/4974762361043895911/user-feedback/review-details?reviewId=09d8a57b-954e-4d5d-bcc4-67e71cb1de8b&amp;corpus=PUBLIC_REVIEWS</t>
  </si>
  <si>
    <t>ULP RANCAEKEK/ SELESAI</t>
  </si>
  <si>
    <t>Tidak perlu callback, G5326021703185
Pelapor Deka Nurdiansyah
Telepon 6281394286670
Alamat Komp. Abdi Negara II Blok N.5 No.23 - komp. abdi negara blok n5 no.6
Permasalahan sering terjadi spaneng</t>
  </si>
  <si>
    <t>Kak Deka, maaf atas kendala yg sering dialami. Sebelumnya jk Kk mengalami gangguan voltase listrik drop, mohon mematikan alat elektroniknya terlebih dulu. Pengaduan Kk dgn No. G532602170XXXX, sdh kami FU kembali ke Unit terkait agar dipercepat penormalannya. PLN berkomitmen sigap menindaklanjuti setiap kendala kelistrikan yg dialami Plgn. Tks. -YA</t>
  </si>
  <si>
    <t>19.27</t>
  </si>
  <si>
    <t>Fitria Alkaf</t>
  </si>
  <si>
    <t>Petugasnya ramah, tapi membwv mcb jelek. Dmn MCB kualitas bagus! Apa stock kosong. kok begitu. krg nyaman. listrik nyala, ntar mati lagi.</t>
  </si>
  <si>
    <t>https://play.google.com/console/u/0/developers/7061207022062748428/app/4974762361043895911/user-feedback/review-details?reviewId=84ca3b06-4f74-4776-8eb8-a1fe6509baa2&amp;corpus=PUBLIC_REVIEWS</t>
  </si>
  <si>
    <t>ULP RIVAI/ LAPOR</t>
  </si>
  <si>
    <t>Tidak perlu callback, G1426021701733
IDPEL 141002150590
Pelapor IBU FITRIA
Telepon 6281540002380
Email Optikpalembang@gmail.com
Alamat jl DR M Isa Ilir timur 2 kuto batu (ruko rumah kacamata samping lorong kiaa) kota palembang, 30114.
Permasalahan MCB LEMAH DAYA 2200VA</t>
  </si>
  <si>
    <t>Halo Kak Fitria, kami mohon maaf atas ketidaknyamanan yg Kk alami. Demi menjaga kenyamanan &amp; keamanan Plgn, PLN senantiasa menggunakan material yg sesuai dgn standar yg berlaku. Laporan Kk dgn No. G142602170XXXX tlh kami terima &amp; diteruskan ke Unit utk ditindaklanjuti. Kami akan berupaya memastikan kendala tsb dpt segera ditangani dgn baik. :) -YA</t>
  </si>
  <si>
    <t>21.33</t>
  </si>
  <si>
    <t>Reynaldy Saputra</t>
  </si>
  <si>
    <t>lelet parah listrik mati hidup di suruh tunggu kaga Dateng" giliran kebakaran pln emang mau tanggung jawab</t>
  </si>
  <si>
    <t>https://play.google.com/console/u/0/developers/7061207022062748428/app/4974762361043895911/user-feedback/review-details?reviewId=64296a5d-ba98-4a75-ae30-c0896ab97fe9&amp;corpus=PUBLIC_REVIEWS</t>
  </si>
  <si>
    <t>TIDAK DIANGKAT (3)
MHN DI CALL - DATA BY ECE
reynaldysaputra4ld1@gmail.com
6288809026846</t>
  </si>
  <si>
    <t>Mhn maaf ya, jk ada pengaduan Kak Reynaldy yg blm mendapatkan respon dgn baik ya. Terkait keluhan yg Kk sampaikan, admin akan segera tindak lanjuti kembali. Mhn Kk dpt FU melalui fitur Live Chat utk mempermudah CS menelusuri laporan Kk hingga tuntas. PLN siap tingkatkan kembali pelayanan, terutama dlm menjaga respontime terhadap aduan plgn. :) -SH</t>
  </si>
  <si>
    <t>sahdi ntb</t>
  </si>
  <si>
    <t xml:space="preserve">terllau lemot njinggggggg
</t>
  </si>
  <si>
    <t>https://play.google.com/console/u/0/developers/7061207022062748428/app/4974762361043895911/user-feedback/review-details?reviewId=6fb3fc44-b3db-4be1-9ada-e2bf2d58bf36&amp;corpus=PUBLIC_REVIEWS</t>
  </si>
  <si>
    <t xml:space="preserve">Admin mohon maaf jk ada hal yg membuat Kk Sahdi kurang nyaman. Jk yg dimaksud Kk mengalami kendala loading pd apk, silakan Kk dpt lakukan Clear Cache pd perangkat yg digunakan serta pastikan koneksi ttp stabil. Feedback yg diberikan jd noted utk peningkatan kualitas fitur agar ttp berjalan optimal. Yuk, budayakan tutur kata yg baik &amp; santun. :) -MF
</t>
  </si>
  <si>
    <t>01.45</t>
  </si>
  <si>
    <t>Lende Lende</t>
  </si>
  <si>
    <t xml:space="preserve">kenapa skrg pengaduan dihapus?
</t>
  </si>
  <si>
    <t>https://play.google.com/console/u/0/developers/7061207022062748428/app/4974762361043895911/user-feedback/review-details?reviewId=53064ba4-d9c7-4024-bc98-b89a7eeff518&amp;corpus=PUBLIC_REVIEWS</t>
  </si>
  <si>
    <t>Xiaomi 14T Pro</t>
  </si>
  <si>
    <t xml:space="preserve">TIDAK DIANGKAT (3)
MOHON DI CALL - DATA BY METABASE
deolende96@gmail.com 6285339115084
anggrianilende@gmail.com         6281246483715
saingosimson@gmail.com         6282359494650        </t>
  </si>
  <si>
    <t>Hi Kak, admin infokan utk fitur pengaduan di PLN Mobile tetap tersedia di menu "Pengaduan" pd halaman utama ya Kak. Jk fitur pengaduan mengalami kendala, silahkan lakukan Clear Cache pd perangkatnya &amp; pastikan koneksi yg digunakan ttp stabil. Jk msh kendala, Kk jg bs gunakan fitur Live Chat, agar CS kami bantu selesaikan sampai tuntas. Thanks. -SH</t>
  </si>
  <si>
    <t>10.08</t>
  </si>
  <si>
    <t>Albermuatin Mandiri</t>
  </si>
  <si>
    <t xml:space="preserve">pengajuan refund udah 4 hari dari tgl 15 feb ngk masuk2 jg
</t>
  </si>
  <si>
    <t>https://play.google.com/console/u/0/developers/7061207022062748428/app/4974762361043895911/user-feedback/review-details?reviewId=d5a94839-9d48-4261-bee8-61d8c04236ce&amp;corpus=PUBLIC_REVIEWS</t>
  </si>
  <si>
    <t xml:space="preserve">Mimin mengerti atas kendala yg Kk Albermuatin rasakan, namun mimin tdk bermaksud demikian. Apabila ada pengembalian dana yg blm terproses, silakan Kk dpt infokan ke fitur Live Chat utk terhubung dgn CS mimin, biar ditindaklanjuti demi kenyamanan Kk sbg prioritas. PLN trs berikan layanan yg solutif demi kepuasan Plgn. Di update jg apknya yuk. :) -MF
</t>
  </si>
  <si>
    <t>13.15</t>
  </si>
  <si>
    <t>Sonia Khanafi</t>
  </si>
  <si>
    <t>setiap hari laporan trafo meledak, tapi gak ada penanganan yg tepat. habis diperbaiki besoknya meledak lagi, gitu aja teros</t>
  </si>
  <si>
    <t>https://play.google.com/console/u/0/developers/7061207022062748428/app/4974762361043895911/user-feedback/review-details?reviewId=419da49e-6a25-4cc1-b21e-4f6f8eb8cbe7&amp;corpus=PUBLIC_REVIEWS</t>
  </si>
  <si>
    <t>Kak Sonia. Maaf atas ketidaknyamanannya, utk menghindari hal yg tdk diinginkan, mhn dpt memberikan tanda bahaya smp petugas PLN melakukan perbaikan karena dikhawatirkan dpt membahayakan keselamatan warga sekitar. Kk bs segera follow up kembali laporannya via fitur Live Chat agar dapat dilakukan tindak lanjut ke Unit pelayanan PLN terkait ya. :) -AL</t>
  </si>
  <si>
    <t>Darmono Darmono</t>
  </si>
  <si>
    <t>aplikasi parah. lemot. mau pengaduan tulis no hp email no meter dan segala macam. kita gak apal begitu buka jendela misal wa buat buka no wa no meter. tampilan kembali ke menu awal yg ditulis ilang semua. diulang lg ilang lagi</t>
  </si>
  <si>
    <t>https://play.google.com/console/u/0/developers/7061207022062748428/app/4974762361043895911/user-feedback/review-details?reviewId=097dbaa4-5c9f-40b3-ad8f-835c9cbce225&amp;corpus=PUBLIC_REVIEWS</t>
  </si>
  <si>
    <t>TIDAK DIANGKAT (3)
MHN DIBANTU CALL
Darmono
6289671433139</t>
  </si>
  <si>
    <t>Kk Darmono, admin tdk ingin menghambat Pengaduan Kk via PLN Mobile ya. Menanggapi ulasannya, mhn kesediannya agar Kk dpt pastikan koneksi internet terjaga stabil. Kemudian Kk bs cb berkala utk memasukan No. Meter &amp; No. Hp. Stlah itu, Kk bs cb clear cache performa fitur. Jk msh kendala, Kk bs gunakan fitur Live Chat yg tersedia di PLN Mobile. :) -AL</t>
  </si>
  <si>
    <t>14.35</t>
  </si>
  <si>
    <t>AP Nomo</t>
  </si>
  <si>
    <t xml:space="preserve">mau pencet pengaduan lama, tolong dong diperbaiki aplikasinya
</t>
  </si>
  <si>
    <t>https://play.google.com/console/u/0/developers/7061207022062748428/app/4974762361043895911/user-feedback/review-details?reviewId=3eeff0f2-1404-4e91-9f05-f974db093f05&amp;corpus=PUBLIC_REVIEWS</t>
  </si>
  <si>
    <t xml:space="preserve">Admin bantu berikan solusinya utk memudahkan Kak Nomo dlm pelaporan ya. Mhn clear cache PLN Mobile &amp; pastikan koneksi jaringan di HP Kk ttp stabil. Stlah itu, refresh menu Pengaduan &amp; coba berkala ya. Jk msh terasa sulit dlm membuat aduan/ ada hal yg blm clear, segera FU via CS admin pada fitur Live Chat, supaya dibantu cek &amp; tindak lanjuti. :) -AL
</t>
  </si>
  <si>
    <t>15.10</t>
  </si>
  <si>
    <t>jabal thoriq</t>
  </si>
  <si>
    <t xml:space="preserve">ampas
</t>
  </si>
  <si>
    <t>https://play.google.com/console/u/0/developers/7061207022062748428/app/4974762361043895911/user-feedback/review-details?reviewId=d97ad644-f7e8-477a-8942-83c626cb1d5a&amp;corpus=PUBLIC_REVIEWS</t>
  </si>
  <si>
    <t>TIDAK DIANGKAT (3)
MHN CALL BACK BY METABASE :
jabalthoriq3@gmail.com         6285742570242
thoriqjabal2@gmail.com        6289529711444        
jabalthoriq40@gmail.com        6281398341165</t>
  </si>
  <si>
    <t xml:space="preserve">Kk Jamal, tks ya atas ketertarikan Kk untuk download aplikasi PLN Mobile. Kami mhn maaf Kak jk ada kekurangan pd apk yg dihadirkan. Bila ada kendala/ kritik yg membangun, yuk sharing dgn kami melalui fitur Live Chat agar dpt dilakukan evaluasi. Optimalisasi fitur PLN Mobile trs kami lakukan agar ttp jadi solusi layanan listrik di masa depan. :) -AL
</t>
  </si>
  <si>
    <t>15.44</t>
  </si>
  <si>
    <t>Slamet Winarto</t>
  </si>
  <si>
    <t>oke</t>
  </si>
  <si>
    <t>https://play.google.com/console/u/0/developers/7061207022062748428/app/4974762361043895911/user-feedback/review-details?reviewId=180c55df-722f-4082-9936-cd12a562faa0&amp;corpus=PUBLIC_REVIEWS</t>
  </si>
  <si>
    <t>Kami senang menerima feedback positif dari Kk tentang aplikasi PLN, tks ya. Tanggapan Kk jd smngt PLN utk trs meningkatkan pelayanan ke depannya. Jk ada hal yg perlu kami bantu, jgn sungkan utk lapor pd fitur Live Chat ya Kak. Pergi ke pasar membeli ikan, ikan segar dibawa pulang. Rating lima jadi harapan, agar aplikasi kami kian gemilang. :) -AL</t>
  </si>
  <si>
    <t>Bagas Pramudyo</t>
  </si>
  <si>
    <t xml:space="preserve">app rusak
</t>
  </si>
  <si>
    <t>https://play.google.com/console/u/0/developers/7061207022062748428/app/4974762361043895911/user-feedback/review-details?reviewId=7ef8f30c-fc24-4dcf-b859-c5fdb32cebf8&amp;corpus=PUBLIC_REVIEWS</t>
  </si>
  <si>
    <t>TIDAK DIANGKAT (3)
MHN DIBANTU CALL
Bagas Pramudyo
1. 6282221114426
2. 6285716546206</t>
  </si>
  <si>
    <t>Maaf atas gangguan yg Kak Bagas alami. Jika kWh Meter Kk terjadi kerusakan/ terkendala, Kk bs lapor ke Unit lgsg dgn gunakan menu Pengaduan/ hub CS lwt fitur Live Chat, utk memaksimalkan proses koordinasi &amp; follow up supaya mslh tsb dpt solusi yg efektif juga penyelesaian yg tepat ya. Besar harapan permasalahannya bs clear dgn baik. Stay safe -IP</t>
  </si>
  <si>
    <t>18.16</t>
  </si>
  <si>
    <t>Fikri</t>
  </si>
  <si>
    <t>apk gk ad guna buat laporan pengaduan dah 4 hari gk ad respon</t>
  </si>
  <si>
    <t>https://play.google.com/console/u/0/developers/7061207022062748428/app/4974762361043895911/user-feedback/review-details?reviewId=5216cf70-7422-4d9e-960c-f81e2261cc26&amp;corpus=PUBLIC_REVIEWS</t>
  </si>
  <si>
    <t>TIDAK DIANGKAT (3)
MHN DIBANTU CALL
Fikri
1. 6281395669835
2. 6285819016619
3. 6281273397282
4. 6285156275121</t>
  </si>
  <si>
    <t>Maaf Kakak Fikri, kami menyesali bila msh ada keterlambatan respon. Guna mengidentifikasi laporan Kk &amp; memaksimalkan proses FU, mohon bisa diinfokan detailnya melalui fitur Live Chat, biar dibantu FU ke unit supaya diclearkan dgn baik &amp; responsif. Hal ini jd perbaikan unit utk lbh meningkatkan kualitas kinerja supaya bs lbh cepat &amp; tanggap. Tks -IP</t>
  </si>
  <si>
    <t>18.21</t>
  </si>
  <si>
    <t>Andi Mavia Fredi</t>
  </si>
  <si>
    <t xml:space="preserve">Beli token pake Allo gagal terus, kadaluarsa, ada yg sama?
</t>
  </si>
  <si>
    <t>https://play.google.com/console/u/0/developers/7061207022062748428/app/4974762361043895911/user-feedback/review-details?reviewId=408d4abc-2c2d-4303-b889-a0bc5556d9ee&amp;corpus=PUBLIC_REVIEWS</t>
  </si>
  <si>
    <t>TIDAK DIANGKAT (3)
MHN DIBANTU CALL
Andi Mavia Fredi (andimarviafredi@gmail.com)
6285669999212</t>
  </si>
  <si>
    <t>Maaf ya jk sempat trjdi kendala saat Kak Andi transaksi. PLN tdk berniat merugikan &amp; trs menjaga kepercayaan Plgn. Keluhan Kk jd noted thdp peningkatan kualitas &amp; performa fitur ke depannya. Memproses kegagalan trx yg Kk alami, mhn dpt FU dgn klik fitur "Perlu Bantuan"/ fitur Live Chat, agar proses pengecekan &amp; tindak lanjut berjalan maks. Tks. -IP</t>
  </si>
  <si>
    <t>18.38</t>
  </si>
  <si>
    <t>Fatih</t>
  </si>
  <si>
    <t xml:space="preserve">biasa, produk pemerintah.jadinya ya aplikasi busuk. dana 1 M,cari tenaga IT yg murahan 200 jt an,buat bikin aplikasi...🤣🤣🤢🤮. jadinya ya bobrok.🤮
</t>
  </si>
  <si>
    <t>https://play.google.com/console/u/0/developers/7061207022062748428/app/4974762361043895911/user-feedback/review-details?reviewId=9648ebe7-661f-4f2c-bdab-405c6b5aac37&amp;corpus=PUBLIC_REVIEWS</t>
  </si>
  <si>
    <t>Malam Kak Fatih. Kami tdk ingin mengecewakan Kk sbg pengguna setia PLN Mobile. PLN trs berinovasi &amp; memperkuat komitmennya dlm memberikan kemudahan layanan kelistrikan dgn menghadirkan apk digital yg lbh canggih, akurat &amp; berkualitas. Guna mengetahui detail keluhannya, gunakan fitur Live Chat agar di FU oleh CS utk temukan solusi terbaiknya. :) -IP</t>
  </si>
  <si>
    <t>zuna mahzuna</t>
  </si>
  <si>
    <t xml:space="preserve">mati lampu dr jam 12.30,, telfon PLN jam 14.30... sampai jam 19.00 tidak ada yang menindak lanjuti. padahal lainnya nyala, hanya 2 kampung yang mati lampu, gmn ini,,
</t>
  </si>
  <si>
    <t>https://play.google.com/console/u/0/developers/7061207022062748428/app/4974762361043895911/user-feedback/review-details?reviewId=b10a06e3-646f-41e8-8ed7-848c369493bb&amp;corpus=PUBLIC_REVIEWS</t>
  </si>
  <si>
    <t xml:space="preserve">ULP PURWODADI/ BATAL </t>
  </si>
  <si>
    <t>"K5226021901006. KELUHAN PENGGUNA PLN MOBILE RATING 1. DI WILAYAH TSB PTL BANYAK SERING PADAM DALAM DURASI JANUARI 2026 LEBIH DARI 3 KALI PADAM (G5226012207235, G5226011305140, G5226012106307, G5226011307446) DAN FEBRUARI 2026 1 KALI PADAM. PELANGGAN MENGELUHKAN LAMANYA DALAM PENANGANAN UNTUK 2 KAMPUNG DAN HARUS DILAPORKAN TERLEBIH DAHULU JIKA INGIN DINYALAKAN. YBS MENGINGINKAN TERDAPAT PERBAIKAN JARINGAN DIWILAYAH TSB AGAR TIDAK PERLU MELAPORKAN KEMBAL #REVIEWPLNMOBILE
NAMA PELANGGAN : zuna mahzuna
NAMA AKUN : zuna mahzuna
EMAIL PELANGGAN : - (TIDAK BISA MELENGKAPI)
NOMOR TELEPON : 6282136765251
ID PELANGGAN : 523071264102
ALAMAT : JL . KARTINI WINONG R  RT.0 RW.0, WINONG, PENAWANGAN, KAB. GROBOGAN, JAWA TENGAH
CC.54.LESTARI.CBC
ISI REVIEW :
mati lampu dr jam 12.30,, telfon PLN jam 14.30... sampai jam 19.00 tidak ada yang menindak lanjuti. padahal lainnya nyala, hanya 2 kampung yang mati lampu, gmn ini,,
"
MHN DIBANTU CALL
zuna mahzuna
1. 6282136765251
2. 6285732663650
3. 6289677949777</t>
  </si>
  <si>
    <t>Mohon maaf karna tlah membuat Kak Zuna kecewa dgn gangguan yg terjadi. Pengaduan dgn No. K522602190XXXX telah mimin FU kembali ke Unit agar mndpt eskalasi cepat &amp; tepat ya. PLN siap memaksimalkan lg fungsi aset kelistrikan &amp; peningkatkan kualitas keandalan serta stabilitas jaringan kelistrikan demi menjaga pasokan lancar &amp; stabil. Smg clear. :) -IP</t>
  </si>
  <si>
    <t>sudar yanto</t>
  </si>
  <si>
    <t xml:space="preserve">gak jelas gak ada pemberitahuan pemeliharaan tau2 mau lapor pemadaman dr jam 12 sampai sekarang gak nyala2,emangnya ada masalah apa sampai listrik padam lama banget.....pas batre hp mau habis mau cas gak bisa!!!!!!😰😰😰😰😰
</t>
  </si>
  <si>
    <t>https://play.google.com/console/u/0/developers/7061207022062748428/app/4974762361043895911/user-feedback/review-details?reviewId=8204f5df-279c-4b63-8753-80ca12ef43e7&amp;corpus=PUBLIC_REVIEWS</t>
  </si>
  <si>
    <t>TIDAK DIANGKAT (3)
MHN DIBANTU CALL
sudar yanto
1. 6283824988849
2. 6285875106205</t>
  </si>
  <si>
    <t>Maaf Kk Yanto utk keluhannya. Mhn dpt dipastikan lagi ID listrik Kk tlah berhasil trdftr &amp; sdh utk dpt info padam. Hal ini jd cttn peningkatan supaya bs lbh akurat &amp; up to date lg dlm berikan info mengenai pemadaman serta lbh responsif jg efektif dlm berikan penanganan. Utk menindaklanjuti kendalanya scra tepat, yuk FU lwt fitur Live Chat. Tks. -IP</t>
  </si>
  <si>
    <t>19.23</t>
  </si>
  <si>
    <t>Fatmawati _</t>
  </si>
  <si>
    <t xml:space="preserve">login mudah, tapi waktu mau melakukan pengaduan pemadaman malah lemot banget aplikasinya, mungkin bisa ditingkatkan lagi aplikasi dan pelayanannya
</t>
  </si>
  <si>
    <t>https://play.google.com/console/u/0/developers/7061207022062748428/app/4974762361043895911/user-feedback/review-details?reviewId=e39f0390-97a9-46f4-88e5-a52d06ca5a77&amp;corpus=PUBLIC_REVIEWS</t>
  </si>
  <si>
    <t>TIDAK DIANGKAT (3)
MHN CALL BACK BY METABASE :
fatmawatik123@gmail.com               6281938362392
fatmafaty@gmail.com               6285950796444
fatimahsaleh42443@gmail.com    6282398777739
srie_sargono@yahoo.co.id        62811647265</t>
  </si>
  <si>
    <t>Hai Kk, admin siap membantu agar proses pelaporan Kak Fatmawati lbh mudah ya. Silakan hapus cache PLN Mobile terlebih dahulu &amp; pastikan koneksi internet di HP stabil. Setelah itu, refresh kembali menu Pengaduan &amp; cb secara berkala. Jika msh mengalami kendala/ ada informasi yg blm jelas, Kk bs gunakan fitur Live Chat agar terhubung dgn CS ya. :) -AL</t>
  </si>
  <si>
    <t>19.59</t>
  </si>
  <si>
    <t>Akbar Fajar</t>
  </si>
  <si>
    <t xml:space="preserve">Kalau dibutuhkan selalu eror, laporan melalui aplikasi juga lama
</t>
  </si>
  <si>
    <t>https://play.google.com/console/u/0/developers/7061207022062748428/app/4974762361043895911/user-feedback/review-details?reviewId=9fb62ef7-1d03-4146-9bf2-243f4b38a1de&amp;corpus=PUBLIC_REVIEWS</t>
  </si>
  <si>
    <t>MHN DIBANTU CALL
Akbar Fajar
1. 6285156042065
2. 6285211701524</t>
  </si>
  <si>
    <t>Malam Kk Akbar, tks utk feedbacknya. Tim kami msh trs berusaha menyederhanakan proses &amp; tampilan, terutama lewat PLN Mobile. Masukan sprti sgt berarti bagi kami untuk melakukan evaluasi &amp; penyempurnaan layanan. Bila Kk berkenan, mhn dpt informasikan bagian mana yg dirasa error kpd CS PLN via fitur Live Chat, agar bs di FU lbh maksimal lg ya. :) -IP</t>
  </si>
  <si>
    <t>20.00</t>
  </si>
  <si>
    <t>Alv Chuswidyant</t>
  </si>
  <si>
    <t xml:space="preserve">kebanyakan coba lagi
</t>
  </si>
  <si>
    <t>https://play.google.com/console/u/0/developers/7061207022062748428/app/4974762361043895911/user-feedback/review-details?reviewId=bec8e2c8-eba8-4292-9960-692d0b4dbd0c&amp;corpus=PUBLIC_REVIEWS</t>
  </si>
  <si>
    <t>Hi, mlm Kakak. Mimin coba bantu ya. Demi kelancaran saran mimin, coba Clear Cache perangkat &amp; jaga selalu kestabilan koneksi jg menutup apk yg tdk digunakan. Seumpama msh mengalami hambatan yg sama, silakan Kk dpt infokan detail kesulitannya melalui fitur Live Chat, disana ada CS mimin yg senantiasa bantu Kk scra optimal ya. Smg ttp aman Kak. -IP</t>
  </si>
  <si>
    <t>20.12</t>
  </si>
  <si>
    <t>Suprayoga yoga</t>
  </si>
  <si>
    <t>pelayanan pengaduan sangat samgat lambat, saya laporan jaringan listrik warung masi goreng saya mati,mosok harus nunggu 3 jam baru petugas datang, pelayananya kurang bagus,saya kasih bintang 1 saja</t>
  </si>
  <si>
    <t>TIDAK DIANGKAT (3)
MHN CALL BACK 
082180095878 suprayogayoga01@gmail.com</t>
  </si>
  <si>
    <t>Malam Kak Yoga. Mohon maaf atas keterlambatan penanganan yg Kk alami ya, sehingga berdampak pada usaha Kk. Masukan ini menjadi perhatian &amp; evaluasi kami agar pelayanan lebih sigap. Bila kendala padam terjadi kembali, Kk bs segera gunakan fitur Live Chat agar CS PLN 123 dpt segera menindak lanjuti keluhan Kk secara detail ke Unit terkait nya. :) -AL</t>
  </si>
  <si>
    <t>21.18</t>
  </si>
  <si>
    <t>Rizqy Maulana</t>
  </si>
  <si>
    <t>niat bikin aplikasi kaga sih, udah bikin laporan pengaduan 3 kali tapi masih aja ga dateng dateng ni petugas, mana ga bisa dilihat lagi detail pengaduannya hadehhh, bikin aplikasi yg bener</t>
  </si>
  <si>
    <t>https://play.google.com/console/u/0/developers/7061207022062748428/app/4974762361043895911/user-feedback/review-details?reviewId=38fc5dd7-f234-4d06-beac-2c452b47ef29&amp;corpus=PUBLIC_REVIEWS</t>
  </si>
  <si>
    <t>TIDAK DIANGKAT (3)
MHN CALL BACK BY METABASE :
rizqymaulana@windowslive.com        6281575899455        
riski23151@gmail.com                6281382268835
rm298627@gmail.com                6289612994100</t>
  </si>
  <si>
    <t xml:space="preserve">Kak Rizqy, admin tdk berniat menghambat aktivitas Kk perihal keluhan yg terjadi. Terkait keterlambatan petugas, kami akan jadikan sbg bahan evaluasi agar respon ke depan bisa lebih cepat dlm menangani aduan plgn. Utk membantu pengecekan status laporan Kk &amp; FU kembali, segera manfaatkan fitur Live Chat agar terhubung dgn CS yg siap membantu. :) -AL
</t>
  </si>
  <si>
    <t>21.55</t>
  </si>
  <si>
    <t>Baim Soe</t>
  </si>
  <si>
    <t>dari jam 3 sore, lapor lewat aplikasi tapi tidak ada notifikasi kelanjutan progres pelayanan yg jelas, dan berujung harus telp call center PLN, sempai 3x diberikan ganti nomor kode keluhan, sampai jam 11 malam pun petugas belum datang untuk menangani, 8 jam tanpa penanganan padahal lokasi rumah di area kota dan tidak dalam keadaan bencana atau hujan</t>
  </si>
  <si>
    <t>https://play.google.com/console/u/0/developers/7061207022062748428/app/4974762361043895911/user-feedback/review-details?reviewId=c2948224-cfdd-441b-88ed-7860c5a3cc92&amp;corpus=PUBLIC_REVIEWS</t>
  </si>
  <si>
    <t>ULP PAMEKASAN/ SELESAI</t>
  </si>
  <si>
    <t>TIDAK PERLU CALL BACK DATA DITEMUKAN BY APKT : G5126021805228
517008841312
BAIM 
JL H.GAZALI No.000 RT.0 RW.0 JUNGCANGCA
6287897642176
POSKO ULP PAMEKASAN/SELESAI
keterangan : Tetangga Tidak Turut Padam</t>
  </si>
  <si>
    <t xml:space="preserve">Kak, mhn maaf atas gangguan padam yg terjadi di kediaman Kk. Terkait laporan yg telah disampaikan sebelumnya dgn Nomor Lapor G51260218XXXXX, saat ini sedang kami tindak lanjuti &amp; kami teruskan ke Unit terkait untuk proses penormalan. PLN berkomitmen menjaga keandalan pasokan listrik agar ttp stabil sehingga plgn dpt beraktivitas dgn nyaman. :) -AL
</t>
  </si>
  <si>
    <t>22.14</t>
  </si>
  <si>
    <t>Aditya Dendy</t>
  </si>
  <si>
    <t xml:space="preserve">aplikasi ga jelas, mau pengaduan malah muter2, udh di bersihin cache masih sama aja, coba telpon call center ga bisa, aduh plis deh mentang2 BUMN tanpa saingan begitu ya pelayanannya.
</t>
  </si>
  <si>
    <t>https://play.google.com/console/u/0/developers/7061207022062748428/app/4974762361043895911/user-feedback/review-details?reviewId=a96231b7-aeda-4549-b624-b06eba346989&amp;corpus=PUBLIC_REVIEWS</t>
  </si>
  <si>
    <t>Tks utk feedback &amp; atensinya, Kak Aditya. Mengenai kendala Kakak saat menggunakan menu Pengaduan PLN Mobile, make sure kapasitas memori mencukupi, clear cache guna mengoptimalkan performa &amp; gunakan trs koneksi stabil. Andai mslh berlanjut, Kk dpt hub CS admin melalui fitur Live Chat yg selalu siaga dlm membantu Kk. Tks, smg clear problemnya. :) -IP</t>
  </si>
  <si>
    <t>22.16</t>
  </si>
  <si>
    <t>Jejen Jaelani</t>
  </si>
  <si>
    <t xml:space="preserve">pembayaran kadaluwarsa wae,, tekaharti ah
</t>
  </si>
  <si>
    <t>https://play.google.com/console/u/0/developers/7061207022062748428/app/4974762361043895911/user-feedback/review-details?reviewId=66d7360b-497a-4ed9-a9c8-f88eb38082ad&amp;corpus=PUBLIC_REVIEWS</t>
  </si>
  <si>
    <t>Kak Jejen, maaf atas keluhannya. PLN siap menyelidiki &amp; menyelesaikan persoalan trx Kk dgn maksimal. Mohon dibantu follow up detail kendala trx nya dgn klik fitur Live Chat, agar CS bs berkoordinasi dgn tim terkait ya. PLN tetap berkomitmen utk trs meningkatkan pelayanan scra transparan &amp; memaksimalkan kualitas fitur demi kepuasan pengguna. Tks -IP</t>
  </si>
  <si>
    <t>Sentot Hary Koesworo II</t>
  </si>
  <si>
    <t xml:space="preserve">kurang ada solusi dilapangan, semua petugas selalu menjawab, "...bukan wewenang saya..." Aplikasi juga lemot dan super lemot... masuk pengaduan disuruh isi ID pelanggan terus... aplikasi kok muter muter lemot kaya telkomsel. kalau nelpon 123 dengerin musik dulu lalu ditanya bertele tele hingga habis PULSA selama 7 menit. APLIKASI PELAYAN TERBURUK yang pernah Ku install di HP. Sisarankan menggunakan aplikasi NEW MOBILE PLN tapi masuk ke pengaduan malah HANG! ADMIN MEDSOS JUGA SLOW RESPON.
</t>
  </si>
  <si>
    <t>https://play.google.com/console/u/0/developers/7061207022062748428/app/4974762361043895911/user-feedback/review-details?reviewId=4dcb193d-fb3e-4652-8b50-066dfb22c964&amp;corpus=PUBLIC_REVIEWS</t>
  </si>
  <si>
    <t>"3728188. KELUHAN PENGGUNA PLN MOBILE RATING 1. PELANGGAN MENGELUHKAN TIDAK BISA MEMBUATKAN LAPORAN GANGGUAN BANYAK RUMAH PADAM MELALUI APLIKASI PLN MOBILE DENGAN KETERANGAN MENUNGGU DAN APLIKASI LOADING LAMA. PELANGGAN TELAH MENUTUP APLIKASI DAN MENCOBA KEMBALI NAMUN TETAP TIDAK BISA. #REVIEWPLNMOBILE
NAMA PELANGGAN : Sentot Hary Koesworo II
NAMA AKUN : Sentot Hary Koesworo II
EMAIL PELANGGAN : sentothary2@gmail.com 
NOMOR TELEPON : 6281325161001
ID PELANGGAN : (TIDAK BERSEDIA MELENGKAPI)
ALAMAT : JL. MURATI (TIDAK BERSEDIA MELENGKAPI)
JENIS HP :  Samsung Galaxy S21 5G
VERSI ANDROID : (TIDAK MENGINGAT)
CC.54.LESTARI.CBC
ISI REVIEW :
kurang ada solusi dilapangan, semua petugas selalu menjawab, """"...bukan wewenang saya..."""" Aplikasi juga lemot dan super lemot... masuk pengaduan disuruh isi ID pelanggan terus... aplikasi kok muter muter lemot kaya telkomsel. kalau nelpon 123 dengerin musik dulu lalu ditanya bertele tele hingga habis PULSA selama 7 menit. APLIKASI PELAYAN TERBURUK yang pernah Ku install di HP. Sisarankan menggunakan aplikasi NEW MOBILE PLN tapi masuk ke pengaduan malah HANG! ADMIN MEDSOS JUGA SLOW RESPON."
MOHON CALLBACK BY METABASE
6281325161001 - sentothary2@gmail.com - IDPel 523020005753/ 523101098870</t>
  </si>
  <si>
    <t xml:space="preserve">Halo Kakak, maaf utk kendala yg dialami. Menindaklanjut pengaduan Kak Hary dgn no. 3728XXX, mohon dicoba clear cache perangkat &amp; jaga trs kestabilan koneksi selama akses fitur Pengaduan. Demi kelancaran jg kemudahan, silakan dpt update kmbli PLN Mobile nya ke versi terbaru. Jk msh kendala, hub CS kmbli di fitur Live Chat ya, biar dibantu FU. :) -IP
</t>
  </si>
  <si>
    <t>22.34</t>
  </si>
  <si>
    <t>TIDAK DIANGKAT (3)
MOHON CALLBACK BY SQL
6285868347113 - adityadendy387@gmail.com</t>
  </si>
  <si>
    <t xml:space="preserve">Admin sangat menyayangkan atas kendala yg terjadi. Merespon ulasannya jk Kk Aditya sdh lakukan Clear Cache pd perangkat yg digunakan, mohon make sure jg koneksi yg digunakan ttp stabil ya. Lalu, Kk bs cb kembali fitur Pengaduan mandiri PLN Mobile/ seumpama msh terkendala, Kk dpt adukan ke CS admin di fiur Live Chat yg selalu siaga bantu Kk. Tks -MF
</t>
  </si>
  <si>
    <t>Acenov BWP</t>
  </si>
  <si>
    <t xml:space="preserve">Beberapa kali pengaduan selalu "dibatalkan oleh pelanggan" padahal dari pihak kami tidak ernah membatalkan pengaduan
</t>
  </si>
  <si>
    <t>https://play.google.com/console/u/0/developers/7061207022062748428/app/4974762361043895911/user-feedback/review-details?reviewId=8c543240-74fb-445f-8ef7-0a3da08160ea&amp;corpus=PUBLIC_REVIEWS</t>
  </si>
  <si>
    <t xml:space="preserve">Halo Kak Acenov. Maaf bila ada pembatalan atas pengaduan yg Kk ajukan, mimin siap evaluasi kembali agar hal tsb tdk terulang utk ke depannya. Menindaklanjuti kendalanya, Kk bs utarakan ke CS mimin via fitur Live Chat, utk ditelusuri &amp; di FU lbh lanjut. Mimin trs berusaha &amp; siap meningkatkan kualitas pelayanan yg lbh efektif &amp; responsif. Tks. :) -MF
</t>
  </si>
  <si>
    <t>Alfi Nuril fajri</t>
  </si>
  <si>
    <t xml:space="preserve">ruwet
</t>
  </si>
  <si>
    <t>https://play.google.com/console/u/0/developers/7061207022062748428/app/4974762361043895911/user-feedback/review-details?reviewId=062e50a8-c130-4662-838a-45ca3580843c&amp;corpus=PUBLIC_REVIEWS</t>
  </si>
  <si>
    <t>Mimin cb berusaha memahami keluhan Kk ya. Jk ada problem kelistrikan, Kk Alfi dpt adukan ke fitur Pengaduan di apk/ Kk bs bagikan kronologisnya jg melalui fitur Live Chat, disana CS mimin siap melayani berikut mancarikan solusi yg Kk butuhkan ya. PLN senantiasa memberikan pelayanan maksimal &amp; hadirkan platform terbaik demi kenyamanan Plgn. Tks. -MF</t>
  </si>
  <si>
    <t>23.13</t>
  </si>
  <si>
    <t>Mahli</t>
  </si>
  <si>
    <t xml:space="preserve">aplikasi gk guna, percuma lapor, lewat dari 3 jam belum d tangani, lapor balik jg gk bs
</t>
  </si>
  <si>
    <t>https://play.google.com/console/u/0/developers/7061207022062748428/app/4974762361043895911/user-feedback/review-details?reviewId=98f89538-de00-4cc9-80fd-1a21fd3eef6e&amp;corpus=PUBLIC_REVIEWS</t>
  </si>
  <si>
    <t xml:space="preserve">Maafkan admin, jk laporan Kk blm mendapatkan respon. Menindaklanjuti pengaduan Kk Mahli, mohon kesediaan Kk dpt infokan ke fitur Live Chat, agar CS admin bs FU kembali aduan Kk ke Unitnya. Tentu ulasan Kk akan jd atensi mimin terhadap kualitas &amp; performa layanan ke depannya utk lbh responsif lg, karena kepuasan Plgn adalah prioritas PLN. Tks :) -MF
</t>
  </si>
  <si>
    <t>00.35</t>
  </si>
  <si>
    <t>dxZxy Highlight</t>
  </si>
  <si>
    <t>mau ngelacak doang loading nya lama banget wkwkwk, ini yang rating akun fake ya? wkwkwkwkw</t>
  </si>
  <si>
    <t>https://play.google.com/console/u/0/developers/7061207022062748428/app/4974762361043895911/user-feedback/review-details?reviewId=fd5eac6e-8243-4bd4-acca-c08578aac332&amp;corpus=PUBLIC_REVIEWS</t>
  </si>
  <si>
    <t>Pgi Kak, mhn maaf ats kendala yang dialami. Agr apk berjalan optimal, silakan cb lakukan Clear Cache terlebih dulu &amp; pastikan koneksi internet stabil. Bila masalah masih berlanjut, Kk bisa hub CS via sosial media PLN 123, agr dibantu lbh lanjut.  PLN trs meningkatkan performa fitur spy plgn lebih aman &amp; nyaman dlm bertransaksi di PLN Mobile. :) -SH</t>
  </si>
  <si>
    <t>Muhammad Hafiez</t>
  </si>
  <si>
    <t>Aplikasi Bagus, Pelayanan mengecewakan sudah 4 jam pemadaman, status petugas masih dalam perjalanan.</t>
  </si>
  <si>
    <t>https://play.google.com/console/u/0/developers/7061207022062748428/app/4974762361043895911/user-feedback/review-details?reviewId=ae9e3ae2-a29e-4513-b4a0-7e9b414c1158&amp;corpus=PUBLIC_REVIEWS</t>
  </si>
  <si>
    <t>ULP AMPERA/ SELESAI</t>
  </si>
  <si>
    <t>TIDAK PERLU DI CALL
No. Lapor: G1426021802226
Nama: BP MUHAMMAD HAFIEZ
Alamat:  JLN KH AZHARI LORONG PULO NO. 206 RT 017, RW 004, KECAMATAN 13 ULU, KELURAHAN SEBERANG ULU II, KOTA PALEMBANG PROV SUMSEL 
No. Hp: 6281385862322
Permasalahan: BANYAK RUMAH PADAM , MOHON SEGERA DITINDAKLANJUTI (CC.52.PENTA.SM)</t>
  </si>
  <si>
    <t>Mhn maaf Kak Hafiez, jk performa layanan kami blm cepat dlm menanggapi aduan Kk. Perihal laporan dgn no. G14260218XXXXX, tlah admin FU kmbali ke Unit terkait agar dimaksimalkan penormalan jg penanganannya ya Kak. PLN trs berusaha meningkatkan pelayanan yg berkualitas demi kenyamanan &amp; kepuasan Plgn dlm menyelesaikan persoalan kelistrikan. Tks. -SH</t>
  </si>
  <si>
    <t>03.39</t>
  </si>
  <si>
    <t>Heri NRG</t>
  </si>
  <si>
    <t xml:space="preserve">lemot
</t>
  </si>
  <si>
    <t>https://play.google.com/console/u/0/developers/7061207022062748428/app/4974762361043895911/user-feedback/review-details?reviewId=ddc74e74-fcbc-41e5-9c1a-52a23d0b00ee&amp;corpus=PUBLIC_REVIEWS</t>
  </si>
  <si>
    <t>Pgi Kak Heri, mimin menyayangkan atas kendalanya. Sbg solusi, segera lakukan update ke versi terbaru &amp; coba Clear Cache perangkat ya. Pastikan jg koneksi stabil selama proses penggunaan fitur. Jk msh ada hambatan, yuk beritahu mimin melalui sosial media PLN, agar dibantu lbh maksimal. PLN berupaya menghadirkan apk yg nyaman digenggaman plgn. :) -SH</t>
  </si>
  <si>
    <t>03.53</t>
  </si>
  <si>
    <t>Ikbal Ridwan Fahrudin</t>
  </si>
  <si>
    <t>Petugas banyak yang NIPU, aplikasi banyak bug.. LENGKAP PLN</t>
  </si>
  <si>
    <t>https://play.google.com/console/u/0/developers/7061207022062748428/app/4974762361043895911/user-feedback/review-details?reviewId=7c17c359-df22-4dc8-bb64-fe0ff91c9ae5&amp;corpus=PUBLIC_REVIEWS</t>
  </si>
  <si>
    <t>TIDAK DIANGKAT (3)
MOHON DI CALL - DATA BY AQL
ikbalridwanfahrudin@gmail.com
85213858500</t>
  </si>
  <si>
    <t>Maaf Kk Ikbal jk ada hal yg kurang berkanan dr petugas kami, tentu hal tsb sgt tdk dibenarkan. Sbg bentuk tanggapan kami, Kk bs adukan hal tsb via fitur Live Chat, CS kami siap tindak lanjuti &amp; bantu penyelesaian problemnya. Utk kendala apk silakan di update ke versi terbaru. Kemudian, Kk bs cb Clear Cache &amp; jaga slalu kestabilan koneksinya. :) -SH</t>
  </si>
  <si>
    <t>Toki chan</t>
  </si>
  <si>
    <t>aplikasi bobrok,lapor pengaduan 2x di riwayat pengaduanya ga ada</t>
  </si>
  <si>
    <t>https://play.google.com/console/u/0/developers/7061207022062748428/app/4974762361043895911/user-feedback/review-details?reviewId=c26220ce-362b-46e9-8bec-cb4aff2add16&amp;corpus=PUBLIC_REVIEWS</t>
  </si>
  <si>
    <t>Admin sangat menyayangkan atas kendala yg terjadi. Saran admin buat Kk, mohon dicoba Clear Cache perangkatnya dulu &amp; pastikan jg koneksi yg digunakan dlm keadaan stabil. Bila msh terkendala, Kk dpt infokan ke media layanan resmi PLN. Admin trs berusaha optimalkan kualitas fitur apk demi kenyamanan pengguna agar trs jd platform terbaik. Tks. :) -SH</t>
  </si>
  <si>
    <t>07.39</t>
  </si>
  <si>
    <t>Rian Rian</t>
  </si>
  <si>
    <t xml:space="preserve">error
</t>
  </si>
  <si>
    <t>https://play.google.com/console/u/0/developers/7061207022062748428/app/4974762361043895911/user-feedback/review-details?reviewId=86eb6e00-2010-41ee-819c-2cabca2eaec5&amp;corpus=PUBLIC_REVIEWS</t>
  </si>
  <si>
    <t>Mimin menyayangkan atas kendala yg dialami. Sebelumnya agar Kak Rian makin nyaman dlm menggunakan layanan digital PLN, silakan di update dulu PLN Mobile nya ke versi terbaru. Kemudian, Kk bs cb Clear Cache perangkatnya &amp; jaga selalu kestabilan koneksinya. Jk ada problem/ Kk perlu bantuan, silakan infokan ke media layanan Plgn resmi PLN. Thanks. -SH</t>
  </si>
  <si>
    <t>Indah Oktania1</t>
  </si>
  <si>
    <t>gk ada guna nya apk PLN Mobile ini. buat laporan krn listrik padam setalah hujan lebat dn yg padam jg cmn rmh ku sndri.. di suruh nunggu respon 45mnt ktnya.. dn tindakan paling lama 3 jam. smpe pgi cuk nunggu nya dlm gelap gulita. gk ada respon apa" jg anjir. jdi ini fungsinya ngelapor apa weyy. laporan gk di terima. mna apk nya berat lg tuh muat data mulu pas mau ngecek pdhl jaringan bagus. benerin dlu nohh apk lo, baru buka jasa bantuan org" ramai. " respon cepat" heleh menyenye ternyata</t>
  </si>
  <si>
    <t>https://play.google.com/console/u/1/developers/7061207022062748428/app/4974762361043895911/user-feedback/review-details?reviewId=50204e57-8b49-4dcc-a2f9-f4a9a0e78ac8&amp;corpus=PUBLIC_REVIEWS</t>
  </si>
  <si>
    <t>ULP SEMARANG TIMUR/ SELESAI</t>
  </si>
  <si>
    <t xml:space="preserve">TIDAK PERLU DI CALL
No. Lapor: G5226021811178
ID Pel: 523032967762
Nama: Indah Oktania
Alamat:  JL PENGGARON KIDUL RT 3 RW 6 - PENGGARON KI No.     
No. Hp: 6282371590357
Permasalahan: listrik padam 
</t>
  </si>
  <si>
    <t>Kk Indah, maaf bila kendalanya blm mndpt perbaikan. Pengaduan dgn No. G52260218XXXXX tlah mimin FU kembali ke Unit agar mndpt eskalasi scr responsif &amp; tepat ya. PLN siap memaksimalkan lg fungsi aset kelistrikan &amp; peningkatkan kualitas keandalan serta stabilitas jaringan kelistrikan demi menjaga pasokan lancar &amp; stabil. Smg clear dgn baik ya. :) -SH</t>
  </si>
  <si>
    <t>13.50</t>
  </si>
  <si>
    <t>Maria Pinem</t>
  </si>
  <si>
    <t>Respon lama mati listrik di Kuta Selatan dari kmaren ga ada penanganan,,status dalam pengerjaan tapi nga ada petugas yang datang</t>
  </si>
  <si>
    <t>https://play.google.com/console/u/1/developers/7061207022062748428/app/4974762361043895911/user-feedback/review-details?reviewId=3e294d18-172f-40a7-97aa-0ee087b2dedc&amp;corpus=PUBLIC_REVIEWS</t>
  </si>
  <si>
    <t>TIDAK DIANGKAT (3)
MOHON DI CALL - DATA BY METABASE
mariattapinem12@gmail.com
62895622764746</t>
  </si>
  <si>
    <t>Kami menyesali atas pelayanan yg tdk brjln optimal thdp laporan Kk, maaf ya. Guna mengidentifikasi keluhan &amp; memaksimalkan tindak lanjut, mohon dpt FU detail laporannya ke CS lwt fitur Live Chat, agar diclearkan Unit dgn baik. PLN trs berupaya meningkatkan pelayanan yg semakin cepat &amp; tepat dlm menyelesaikan setiap problem kelistrikan Plgn. Tks -IP</t>
  </si>
  <si>
    <t>12.01</t>
  </si>
  <si>
    <t>Empo Men</t>
  </si>
  <si>
    <t>mohon di perbaiki sistem pembayarannya..saya mengajukan pemasangan baru lewat aplikasi supaya lebih aman dan cepat..eh malah dipersulit..saya Hub ke kantor unit..kata mereka harus menunggu 4 bulan lagi..karena kami ajukan dan bayar lewat aplikasi..makanya proses SLO nya lama..dan pembayaran belum masuk ke kantor unit..ini kenapa ya?</t>
  </si>
  <si>
    <t>https://play.google.com/console/u/1/developers/7061207022062748428/app/4974762361043895911/user-feedback/review-details?reviewId=710a8df0-2a0d-45f1-9808-3fae8f354f10&amp;corpus=PUBLIC_REVIEWS</t>
  </si>
  <si>
    <t>Kami tdk bermaksud mempersulit Kk utk pengajuan Pasang Baru. Utk penelusuran lebih lanjut, silakan gunakan fitur Pengaduan/ fitur Live Chat PLN Mobile, agar CS kami dpt lakukan pengecekan &amp; bantu FU ke pihak terkait ya Kak. PLN terus berusaha hadirkan layanan yg lebih sigap &amp; profesional demi mendukung kelistrikan pelanggan dgn optimal. Tks. :) -SH</t>
  </si>
  <si>
    <t>PANUSUR NADEAK</t>
  </si>
  <si>
    <t>layanan pasang baru KWH meter di PLN Mobile bermasalah, aplikasi berhenti sampai penentuan titik lokasi, selanjunya tidak respon walaupun peta sudah kita geser ke titik lokasi pemasangan, tombol selanjutnya selau abu abu, alias tidak respon. Layanan PLN Mobile sangat mengecewakan👎</t>
  </si>
  <si>
    <t>https://play.google.com/console/u/0/developers/7061207022062748428/app/4974762361043895911/user-feedback/review-details?reviewId=ed972e84-4915-4c22-b4c7-31da6f85ff0f&amp;corpus=PUBLIC_REVIEWS</t>
  </si>
  <si>
    <t xml:space="preserve">Mimin mohon maaf ya jk ada hal yg membuat Kk kurang nyaman. Seandainya Kk mengalami kesulitan pd saat daftar Pasang Baru di apk, Kk dpt hub CS mimin di fitur Live Chat ya, biar dibantu. Mimin senantiasa berupaya meningkatkan performa &amp; setiap fitur yg ada di layanan digital PLN ini supaya ttp aman, serta makin efisien digunakan pengguna. Tks :) -MF
</t>
  </si>
  <si>
    <t>Tung Riyadi</t>
  </si>
  <si>
    <t>mau cek penggunaan pln loading ga kelar, logout dan login lagi loading2 doank, live chat ga jalan...aplikasi terbaik dengan budget besar</t>
  </si>
  <si>
    <t>https://play.google.com/console/u/0/developers/7061207022062748428/app/4974762361043895911/user-feedback/review-details?reviewId=00ee771c-13a0-4047-9ceb-685428eff052&amp;corpus=PUBLIC_REVIEWS</t>
  </si>
  <si>
    <t>Hi, kami coba selidiki ya Kak Riyadi. Sbg saran awal, jaga kestabilan koneksi &amp; clear cache utk perbaiki bug yg ada. Tim kami trs melakukan pengoptimalan utk meningkatkan kecepatan jg stabilitas apk demi kepuasan pengguna. Utk membantu penanganan lbh lanjut, yuk kirim detail errornya kpd CS via sosial media PLN, biar dibantu scr maksimal ya. :) -IP</t>
  </si>
  <si>
    <t>12.30</t>
  </si>
  <si>
    <t>Mbah Cotel</t>
  </si>
  <si>
    <t>PLN KERJANYA GAK BECUS TIAP HARI SELALU MATI LISTRIK, BIKIN RUGI KONSUMEN, MEMBUAT ALAT ELEKTRONIK SAYA JADI GAMPANG RUSAK, GANGGU USAHA ORANG AJA!!</t>
  </si>
  <si>
    <t>https://play.google.com/console/u/0/developers/7061207022062748428/app/4974762361043895911/user-feedback/review-details?reviewId=b00902cf-e417-444a-98e0-cb33e113e190&amp;corpus=PUBLIC_REVIEWS</t>
  </si>
  <si>
    <t xml:space="preserve">Admin mohon maaf atas ketidaknyamanan yg terjadi. Menindaklanjuti kendala yg dialami, segera infokan ke fitur Live Chat, agar CS admin dpt teruskan ke Unit utk ditangani dgn optimal. PLN berdedikasi utk trs bekerja scra max. dlm memulihkan kondisi kelistrikan supaya ttp andal &amp; aman bgi seluruh Plgn tanpa mengganggu aktifitas keseharian. Tks :) -MF
</t>
  </si>
  <si>
    <t>12.32</t>
  </si>
  <si>
    <t>Edom Manalu</t>
  </si>
  <si>
    <t>Aplikasi Pasang Baru KWH meter di PLN Mobile bermasalah hanya sampai penentuan titik lokasi pemasangan, selanjutnya selalu time out, peta tidak pernah muncul</t>
  </si>
  <si>
    <t>https://play.google.com/console/u/0/developers/7061207022062748428/app/4974762361043895911/user-feedback/review-details?reviewId=2e836213-ebcd-4526-9924-139d0210d593&amp;corpus=PUBLIC_REVIEWS</t>
  </si>
  <si>
    <t>BUKAN USER PELANGGAN. TIDAK PERNAH MEMBERIKAN ULASAN
mohon bantuan callback by metabase
edommanalu85930@gmail.com
6281312544770</t>
  </si>
  <si>
    <t>Kami bantu atas kendalanya, Kk Edom. Sbg langkah awal, mhn pastikan pengaturan izin lokasi pd apk tlh diaktifkan &amp; koneksi internet dlm kondisi stabil ya. Jk kendala msh dialami, Kk dpt hub CS di fitur Live Chat sbg alternatif laporan. PLN senantiasa meningkatkan kinerja &amp; kualitas fitur PLN Mobile demi memberikan pengalaman terbaik bg Plgn. :) -YA</t>
  </si>
  <si>
    <t>13.07</t>
  </si>
  <si>
    <t xml:space="preserve">pelayanan pengaduan sangat sangat lambat, saya laporan jaringan listrik warung masi goreng saya mati,mosok harus nunggu 3 jam,, pelayananya kurang bagus,saya kasih bintang 1 saja,tolong tegur petugas jaga tgl 18.februari 2026,jam 18,saya di kerjain,sy tunggu 3jam ternyata laporan saya gk di sampaikan ke petugas pln,petugas gak ada yang datang,,akhirnya saya ke pln terdekat😡
</t>
  </si>
  <si>
    <t>TIDAK DIANGKAT (3)
MHN DIBANTU CALL
Suprayoga
1. 6281235857829</t>
  </si>
  <si>
    <t xml:space="preserve"> Maaf Kak Suprayoga bila ada pengaduan yg blm di proses scra maksimal ya. Guna menelusuri laporan Kk &amp; menindaklanjutinya, mari gunakan fitur Live Chat, silakan sampaikan detail laporannya kpd CS agar dibantu FU ke Unit. PLN trs mengupayakan agar prmslhn Plgn dpt penyelesaian terbaik &amp; siap perbaiki performa layanan lbh baik lg ke depannya. Tks -IP</t>
  </si>
  <si>
    <t>Ahmad Erwansyah</t>
  </si>
  <si>
    <t>masang kwh baru 1200va totalnya 2,4jt pilihan sama instalasinya gak bisa di pilih, jdi otomatis sama instaalisnya jdi mahal not rekomen apk nya buat masang baru, pdhl pas ke loket katanya bisa tanpa instalasi, di apknya mlh wajib, klo gak di centang instalasinya gak bisa lanjut permohonan</t>
  </si>
  <si>
    <t>https://play.google.com/console/u/0/developers/7061207022062748428/app/4974762361043895911/user-feedback/review-details?reviewId=1625b4be-5e26-43df-8cf9-9d030f18ca57&amp;corpus=PUBLIC_REVIEWS</t>
  </si>
  <si>
    <t>BUKAN USER PELANGGAN. TIDAK PERNAH MEMBERIKAN ULASAN
Mohon bantuan callback by metabase
erwanmortal041@gmail.com - 6282255796699
ahmaderwansyah751@gmail.com - 6285382484779</t>
  </si>
  <si>
    <t>Halo Kk Ahmad. Fyi, jk bangunan Kk sdh memiliki instalasi, maka perlu dilengkapi dgn NIDI &amp; SLO. Saat mengajukan via apk, silakan diinput No. Reg SLO &amp; No. Sertifikat SLO pd kolom yg tersedia. Ketentuan ini diberlakukan utk memastikan instalasi listrik tlh memenuhi standar keselamatan yang berlaku. Jk bth bantuan lain, ketuk fitur Live Chat. :) -YA</t>
  </si>
  <si>
    <t>14.03</t>
  </si>
  <si>
    <t>Mis Bahul</t>
  </si>
  <si>
    <t>eror lemot payah</t>
  </si>
  <si>
    <t>https://play.google.com/console/u/0/developers/7061207022062748428/app/4974762361043895911/user-feedback/review-details?reviewId=3cf7bf70-913f-4b17-b10e-687b21b1082d&amp;corpus=PUBLIC_REVIEWS</t>
  </si>
  <si>
    <t>BUKAN USER PELANGGAN. TIDAK PERNAH MEMBERIKAN ULASAN
MHN DIBANTU CALL
Mis Bahul
1. 6281329007062
2. 6281298061301
3. 6281369414240
4. 6287837688123</t>
  </si>
  <si>
    <t>Siang Kak. Jk blh saran, langkah baiknya Kk bs segera update ke versi terbaru agar dpt akses ke fitur terbaru jg utk meningkatan kinerja &amp; fungsionalitas apk agar penggunaan bs semakin nyaman jg leluasa. Bila mslh berlanjut &amp; utk mengoptimalkan proses eskalasi selanjutnya, jgn ragu klik fitur Live Chat di PLN Mobile utk dibantu FU ya. Smg aman. -IP</t>
  </si>
  <si>
    <t>Jendro Chavez Humamping</t>
  </si>
  <si>
    <t>Pelayanan listrik di Kabupaten Kepulauan Sangihe sangat mengecewakan. Pemadaman terjadi berulang kali dengan tegangan tidak stabil (naik-turun) sehingga menyebabkan kerusakan pada perangkat elektronik dan kerugian materi bagi masyarakat. Melalui aplikasi PLN Mobile, kami berharap ada penjelasan transparan dan solusi konkret agar gangguan ini segera ditangani secara serius dan berkelanjutan</t>
  </si>
  <si>
    <t>https://play.google.com/console/u/0/developers/7061207022062748428/app/4974762361043895911/user-feedback/review-details?reviewId=140c64a6-6b00-47a1-add0-321473b40841&amp;corpus=PUBLIC_REVIEWS</t>
  </si>
  <si>
    <t>Kami mohon maaf atas gangguan yg sering terjadi, Kak Jendro. Jk Kk saat ini alami voltase tdk stabil, mohon mematikan alat2 elektroniknya dulu. Agar laporan Kk dpt segera ditindaklanjuti, silakan infokan via fitur Live Chat agar CS kami dpt FU ke Unit terkait. PLN trs berupaya menjaga pasokan listrik tetap aman &amp; andal demi kenyamanan Plgn. :) -YA</t>
  </si>
  <si>
    <t>15.32</t>
  </si>
  <si>
    <t>bangun asmara</t>
  </si>
  <si>
    <t>server perbaiki dong</t>
  </si>
  <si>
    <t>https://play.google.com/console/u/0/developers/7061207022062748428/app/4974762361043895911/user-feedback/review-details?reviewId=2713aac4-ee67-4301-913e-168ca111fd4b&amp;corpus=PUBLIC_REVIEWS</t>
  </si>
  <si>
    <t>mohon bantuan callback by metabase
panjiasmara258@gmail.com - 6282291125521
sami481499@gmail.com - 6285178037446</t>
  </si>
  <si>
    <t xml:space="preserve">Hi Kk Bangun, kami coba bantu ya. Demi kelancaran, segera update ke versi terbaru, clear cache &amp; jaga slalu kestabilan koneksi jg menutup apk yg tdk digunakan. Seumpama msh mengalami hambatan yg sama, silakan Kk dpt infokan detail kesulitannya melalui fitur Live Chat, disana ada CS mimin yg senantiasa bantu Kk scra optimal ya. Smg aman &amp; clear. -IP
</t>
  </si>
  <si>
    <t>16.05</t>
  </si>
  <si>
    <t>RewayGaming</t>
  </si>
  <si>
    <t xml:space="preserve">PLN BABI
</t>
  </si>
  <si>
    <t>https://play.google.com/console/u/0/developers/7061207022062748428/app/4974762361043895911/user-feedback/review-details?reviewId=fe7d4a48-b1aa-4a28-8c25-8625459dc73e&amp;corpus=PUBLIC_REVIEWS</t>
  </si>
  <si>
    <t xml:space="preserve">Sore Kak, biarkan mimin cb bantu pahami kendalanya ya. Bila ada hal yg perlu mimin tindak lanjuti, Kk bs sampaikan melalui fitur Pengaduan di apk/ jgn sungkan jg utk hub CS mimin lwt fitur Live Chat. Mimin trs berupaya dlm menghadirkan layanan digital yg semakin prima dlm membantu kelistrikan Plgn. Yuk, budayakan tutur kata yg baik &amp; santun. :) -MF
</t>
  </si>
  <si>
    <t>16.00</t>
  </si>
  <si>
    <t>Budiii</t>
  </si>
  <si>
    <t>ga jelas, tiba2 bayar listrik mahal banget, beberapa bulan terakhir pemakaian listrik udah dikurangi, eh taunya harga listrik malah lebih mahal dari bulan2 terakhir. jangan begitu pak ke rakyat kecil</t>
  </si>
  <si>
    <t>https://play.google.com/console/u/0/developers/7061207022062748428/app/4974762361043895911/user-feedback/review-details?reviewId=65f2e2fd-02f7-4593-9285-e2645f835aab&amp;corpus=PUBLIC_REVIEWS</t>
  </si>
  <si>
    <t>Mimin cb bantu keluhan yg Kak Budi alami ya. Utk pengecekan lbh lanjut, Kk dpt laporkan melalui fitur Live Chat PLN Mobile agar CS mimin dpt bantu telusuri secara detail. Sbg saran, yuk manfaatkan fitur SwaCAM utk melakukan catat meter mandiri pd tag 23 s/d 27 setiap blnnya, agar dpt mengetahui estimasi tagihan listrik pd bln berikutnya. Trims. -YA</t>
  </si>
  <si>
    <t>17.23</t>
  </si>
  <si>
    <t>Mukhamad Ridwan</t>
  </si>
  <si>
    <t>saya udah laporan PLN untuk pengaduan penggantian MCB 4 bulan yg lalu krna MCB yg rusak dan skrang listrik di loss sama PLN dan sampai sekarang belum di tindak lanjuti, sudah laporan di 123 sampai buat 3 laporan pun belum ada tindak lanjut, ada wa dari teknisi unit menganti gresik tapi setelah di wa sudah tidak respon lagi, belum ada tindak lanjut kok bisa laporan di aplikasi sudah selesai, woey saya listrik ini bayar bukan minta, gimna si pelayannya PLN.</t>
  </si>
  <si>
    <t>https://play.google.com/console/u/0/developers/7061207022062748428/app/4974762361043895911/user-feedback/review-details?reviewId=cbbb34fa-9163-43c5-b1d4-b5363f4f7dc6&amp;corpus=PUBLIC_REVIEWS</t>
  </si>
  <si>
    <t>ULP MENGANTI/ SELESAI</t>
  </si>
  <si>
    <t xml:space="preserve">Tidak perlu callback, K5126021601474
IDPEL 511444132735
Pelapor BP MUHAMMAD RIDWAN 
Telepon 085853630026
Alamat DESA RANDUPUKAH  JL - NO 0 RT 14 RW 3 KEC DRIYOREJO KEL GADUNG  KAB GRESIK, JATIM /  RUMAH BP SUPARNO RAINBOW TAMBAL BAN 
Permasalahan PELANGGAN KONFIRMASI KWH METER DIBAWA PETUGAS KARENA GANGGUAN SEJAK 4 BULAN ,  MENDAPAT BERITA ACARA  PEMBERITAHUAN AKAN TETAPI BELUM ADA PEMASANGAN KEMBALI, KONDISI RUMAH (DIHUNI/) TERKAIT K5126021600344 </t>
  </si>
  <si>
    <t>Kak Mukhamad, maaf atas kendalanya. Keluhan dgn No. K512602160XXXX tlh mimin FU ke Unit. fyi, jk di lokasi dilakukan proses sambung lngsng, maka akan muncul tagihan susulan atas pemakaian energi listrik yg dihitung stlh petugas melakukan perbaikan. Utk tagihan tsb, No. Registrasi pembayaran nantinya akan diinformasikan langsung oleh Unit. Tks. -YA</t>
  </si>
  <si>
    <t>17.38</t>
  </si>
  <si>
    <t>jfry huang</t>
  </si>
  <si>
    <t>matikan lampunya sering". matiin 10 detik pun puas kalian binatang</t>
  </si>
  <si>
    <t>https://play.google.com/console/u/0/developers/7061207022062748428/app/4974762361043895911/user-feedback/review-details?reviewId=8632dd86-1a94-4933-ade6-706cbcd08aa7&amp;corpus=PUBLIC_REVIEWS</t>
  </si>
  <si>
    <t>PELANGGAN TUTUP TELPON DAN SUDAH DIHUBUNGI KEMBALI NAMUN TIDAK DIANGKAT. 
Mohon bantuan callback by metabase
jfryhuang99@gmail.com
6285261730098</t>
  </si>
  <si>
    <t>Mohon maaf utk gangguan sering padam yg dialami, Kak Jfry. Menindaklanjuti kendala yg terjadi, Kk dpt adukan ke fitur Live Chat, biar CS mimin tindak lanjuti. Bila terjadi pemadaman, Kk dpt manfaatkan fitur lapor mandiri di menu Pengaduan&gt; Listrik Padam ya. PLN ttp konsisten utk trs menjaga mutu keandalan pasokan listrik disetiap wilayah. Tks. -YA</t>
  </si>
  <si>
    <t>much kusnaini</t>
  </si>
  <si>
    <t>baru mau nyoba beli token karena lebih murah.. tapi gagal 2x.. aplikasi lemot.. error...aplikasi gak recomended... mending di cut.. bikin sampah d hp</t>
  </si>
  <si>
    <t>https://play.google.com/console/u/0/developers/7061207022062748428/app/4974762361043895911/user-feedback/review-details?reviewId=b65f1007-5963-4971-8177-032bffdc8f24&amp;corpus=PUBLIC_REVIEWS</t>
  </si>
  <si>
    <t>Maaf Kk Kusnaini, kami menyayangkan atas kegagalan trx yg shrusnya tdk trjdi. Mengenai hal tsb Kk tdk perlu panik kami akan melakukan pengecekan lbh lanjut &amp; berusaha cri solusi jg penyelesaian terbaik atas kendalanya, utk itu mhn dpt laporkan detailnya via sosmed PLN/ hub CC PLN 123 ya. PLN trs optimalkan fitur &amp; layanan demi kepuasan Plgn. :) -IP</t>
  </si>
  <si>
    <t>19.36</t>
  </si>
  <si>
    <t>Rizky Arjuna</t>
  </si>
  <si>
    <t>banyak sekali bug nya, kalian gak bisa perbaiki apa gimana sih</t>
  </si>
  <si>
    <t>https://play.google.com/console/u/0/developers/7061207022062748428/app/4974762361043895911/user-feedback/review-details?reviewId=698fd2a6-019a-4a19-a455-261f63fffb09&amp;corpus=PUBLIC_REVIEWS</t>
  </si>
  <si>
    <t>Hi Kak Rizky, tentu mimin tdk ingin menyulitkan Kk. Biar apk semakin optimal, yuk segera update PLN Mobile Kk ke versi terbaru. Lalu, pastikan kestabilan koneksi internet yg Kk gunakan stabil &amp; silakan coba akses PLN Mobile scra berkala ya. Jgn khawatir Kak, Kk bs melakukan pengaduan ke CS melalui fitur Live Chat, kami selalu siap bantu FU. Tks -IP</t>
  </si>
  <si>
    <t>20.14</t>
  </si>
  <si>
    <t>Herjuno Wilasto</t>
  </si>
  <si>
    <t>komplain uda 10 menit cuma loading muter" gak terkirim,ayolaah. padahal paket data ada, bisa buat ngapa"in.</t>
  </si>
  <si>
    <t>https://play.google.com/console/u/0/developers/7061207022062748428/app/4974762361043895911/user-feedback/review-details?reviewId=5243770d-299a-412a-8acf-1a961c911317&amp;corpus=PUBLIC_REVIEWS</t>
  </si>
  <si>
    <t>Mohon maaf Kak Herjuno atas kendala yg dialami saat laporkan pengaduan di apk. Sbg solusi, Kk dpt lakukan Clear Cache perangkatnya dulu &amp; gunakan sllu koneksi yg stabil &amp; prima. PLN trs berupaya meningkatkan performa apk agar semakin nyaman &amp; mudah digunakan oleh Plgn. Jk msh ada hambatan, Kk dpt hub CS mimin di sosial media PLN 123 ya. Trims. -YA</t>
  </si>
  <si>
    <t>20.26</t>
  </si>
  <si>
    <t>Wahyu Sampurno Adi</t>
  </si>
  <si>
    <t xml:space="preserve">mati listrik hampir 5 jam, padahal tidak ada pemberitahuan apa", dikira manusia Gowa tidak butuh listrik
</t>
  </si>
  <si>
    <t>https://play.google.com/console/u/0/developers/7061207022062748428/app/4974762361043895911/user-feedback/review-details?reviewId=2d108e72-b405-43d7-b1f1-685478a78da1&amp;corpus=PUBLIC_REVIEWS</t>
  </si>
  <si>
    <t>Maaf atas ketidaknyamanan yg ditimbulkan, ya Kak Wahyu. Menindaklanjuti kendala yg terjadi, Kk bs lapor lwt fitur Pengaduan/ hub CS di fitur Live Chat, jk bth bantuan FU ya. PLN tetap konsisten utk trs menjaga mutu keandalan pasokan listrik disetiap wilayah. Jk blh saran, jgn lp update ke versi terbaru &amp; dftrkan ID Listrik Kk di PLN Mobile. Tks -IP</t>
  </si>
  <si>
    <t>21.03</t>
  </si>
  <si>
    <t>Kulonprogo Caf</t>
  </si>
  <si>
    <t>laporan pln blm datang datang</t>
  </si>
  <si>
    <t>https://play.google.com/console/u/0/developers/7061207022062748428/app/4974762361043895911/user-feedback/review-details?reviewId=c72ac037-cc6c-44a0-8ea9-3adf08d4e6bb&amp;corpus=PUBLIC_REVIEWS</t>
  </si>
  <si>
    <t>Mimin betul-betul menyesali jk kendalanya blm dpt perbaikan, maaf ya Kak. Mohon kesediaan Kk dpt follow up laporannya lewat fitur Live Chat PLN Mobile, guna mempermudah kami melakukan eskalasi slanjutnya ke Unit &amp; tentunya memaksimalkan tindak lanjut. Besar harapan permasalahan kelistrikan Kk bs clear dgn baik agar kenyamanan Kk ttp terjaga. :) -IP</t>
  </si>
  <si>
    <t>22.37</t>
  </si>
  <si>
    <t>Admin Kostmawarmerah</t>
  </si>
  <si>
    <t>loading mohon tunggu terus terlalu lama</t>
  </si>
  <si>
    <t>https://play.google.com/console/u/0/developers/7061207022062748428/app/4974762361043895911/user-feedback/review-details?reviewId=2cb56441-9b62-4101-ab69-3693d1d0327c&amp;corpus=PUBLIC_REVIEWS</t>
  </si>
  <si>
    <t xml:space="preserve">Tks sdh setia bersama layanan kami ya. Menanggapi loading yg Kk alami, mohon untuk memastikan kembali koneksi yg Kk pakai stabil. Stlah itu, Kk bs lakukan Clear Cache pd perangkat yg digunakan ya. Jk bth bantuan, Kk dpt hub admin melalui pengaduan resmi milik PLN 123/ fitur Live Chat. Ulasan dr Kk telah diperhatikan oleh admin sbg evaluasi. :) -AL
</t>
  </si>
  <si>
    <t>22.56</t>
  </si>
  <si>
    <t>Samson Jengkol</t>
  </si>
  <si>
    <t xml:space="preserve">Saya buat pengaduan masalah token listrik tidak bisa di isi "belum ada tindak lanjut penanganan" tapi status laporan tiba-tiba berubah dibatalkan pelanggan, pelayanannya mengecewakan
</t>
  </si>
  <si>
    <t>https://play.google.com/console/u/0/developers/7061207022062748428/app/4974762361043895911/user-feedback/review-details?reviewId=344a5478-22d8-4a2b-8dab-e22799450aa0&amp;corpus=PUBLIC_REVIEWS</t>
  </si>
  <si>
    <t>3. Token Expired / Tidak Bisa Digunakan</t>
  </si>
  <si>
    <t xml:space="preserve">PELANGGAN TUTUP TELPON DAN SUDAH DIHUBUNGI KEMBALI NAMUN TIDAK DIANGKAT. 
MHN CALL BACK BY METABASE :
        purbasam2@gmail.com        true        6282277826641
        semhope@yahoo.co.id        true        628111888007        
</t>
  </si>
  <si>
    <t xml:space="preserve">Kak, maaf bila terdapat pengaduan yg dibatalkan tanpa penanganan. Hal tsb tentu jadi perhatian &amp; evaluasi kami. Agar permasalahan kelistrikan Kk dpt ditindaklanjuti secara optimal, silakan menghubungi Customer Service melalui fitur Live Chat untuk dibantu follow up ke unit terkait ya Kak. PLN berkomitmen trs meningkatkan kualitas pelayanan. :) -AL
</t>
  </si>
  <si>
    <t>andi teguh indra</t>
  </si>
  <si>
    <t>Saya kasih bintang 2, karena sya buat permohonan tambah daya tapi sudah 3 minggu MCB nya belum diganti tetapi status di aplikasi sdh selesai. Untung komunikasi dgn petugas PLN via WA cukup baik.</t>
  </si>
  <si>
    <t>https://play.google.com/console/u/0/developers/7061207022062748428/app/4974762361043895911/user-feedback/review-details?reviewId=790220d5-ec0f-464e-a2b2-63cf2f1fbed3&amp;corpus=PUBLIC_REVIEWS</t>
  </si>
  <si>
    <t xml:space="preserve">ULP KOLAKA UTARA/ SELESAI </t>
  </si>
  <si>
    <t xml:space="preserve">"K3226022000478  KELUHAN PENGGUNA PLN MOBILE RATING 2. TGL 27/01/26 PROSES PD (R1MT/900 VA - R1T/1300VA) MELALUI APLIKASI PLN MOBILE DENGAN NOMOR REGISTRASI 3235015011831. TGL 27/01/26 BP DAN STROOM AWALTELAH DILUNASI. MOHON UNTUK SEGERA DIREALISASIKAN PENYAMBUNGAN. PADA STATUS AP2T TERTERA PERMAJAAN PDL DAN SESUAI INFORMASI PELANGGAN SAMPAI DENGAN SAAT INI BELUM DILAKUKAN REALISASI, SETEMPAT DIHUNI. MENGINGINKAN UNTUK SEGERA DILAKUKAN REALISASI. #REVIEW PLN MOBILE
NAMA PELANGGAN : ANDI TEGUH INDRA 
NAMA AKUN : ANDI TEGUH INDRA 
EMAIL PELANGGAN : anditeguhindra@gmail.com  
NOMOR TELEPON : 6282346465953
ID PELANGGAN : 323500257946
ALAMAT : JL JL. CENGKEH BLOK B8 NO., WATULIWU, LASUSUA, KAB. KOLAKA UTARA, SULAWESI TENGGARA
CC.54.SYAHLA_S.CBC
ISI REVIEW : Saya kasih bintang 2, karena sya buat permohonan tambah daya tapi sudah 3 minggu MCB nya belum diganti tetapi status di aplikasi sdh selesai. Untung komunikasi dgn petugas PLN via WA cukup baik."
MHN CALL BACK BY METABASE :
anditeguhindra@gmail.com                6282346465953
teguhindragandi185@gmail.com                6289523371585        </t>
  </si>
  <si>
    <t xml:space="preserve">Kak Andi, maaf sdh buat Kk menunggu terlalu lama. Laporan pengajuan yg blm realisasi dgn nmr K322602200XXXX sdh diproses oleh Unit terkait ya. Sbg prioritas PLN, tim kami sllu berupaya memberikan layanan yg profesional, transparan &amp; responsif demi menjaga kepuasan &amp; kenyamanan Plgn. Jk berkenan, berikan support nya trs dgn update rating 5. Tks. -IP
</t>
  </si>
  <si>
    <t>Budi Saputra</t>
  </si>
  <si>
    <t>bulan ramadhan sekarang pak.waktu berbuka lampu di matikan .tolong di perbaiki jaringan pak.ndk pohon yang di bersih kan...#ULP Pariaman...</t>
  </si>
  <si>
    <t>https://play.google.com/console/u/0/developers/7061207022062748428/app/4974762361043895911/user-feedback/review-details?reviewId=0208b612-33c6-4f7c-8a2a-13de2f41a2d7&amp;corpus=PUBLIC_REVIEWS</t>
  </si>
  <si>
    <t>ULP PARIAMAN</t>
  </si>
  <si>
    <t xml:space="preserve">TIDAK DIANGKAT (3)
MHN CALL BACK BY METABASE :
2971049suspended20260115213744.51258869@example.com 6281299930478egarevol.esb@gmail.com        6285228111436
8867438suspended20260201151516.37573196@example.com 6287789588840putra.plasma@gmail.com        6281947634140        </t>
  </si>
  <si>
    <t xml:space="preserve">Kak Budi, mimin tdk ingin menggangu waktu berbuka puasa Kk ya. Untuk itu, mimin mhn maaf. Terkait gangguan jaringan yg disampaikan, akan kami teruskan ke unit terkait ULP Pariaman utk dilakukan pengecekan &amp; penanganan lbh lanjut. Mhn kesediannya jk terjadi padam, Kk bs gunakan fitur Live Chat agar CS PLN 123 dpt bantu segera tindak lanjuti. :) -AL
</t>
  </si>
  <si>
    <t>01.53</t>
  </si>
  <si>
    <t>Hafiz Azhari</t>
  </si>
  <si>
    <t xml:space="preserve">parah, aplikasi gak guna
</t>
  </si>
  <si>
    <t>https://play.google.com/console/u/0/developers/7061207022062748428/app/4974762361043895911/user-feedback/review-details?reviewId=2278cd58-7c45-4afa-a734-594eac70833e&amp;corpus=PUBLIC_REVIEWS</t>
  </si>
  <si>
    <t>BUKAN USER PELANGGAN. TIDAK PERNAH MEMBERIKAN ULASAN
MHN CALL BACK BY METABASE :
hafizazhari791@yahoo.com 6289687968199
hafizhazhari181@gmail.com 62887435888613
gopallubis99@gmail.com        6285355384598        
gua278948@gmail.com        6287864366441</t>
  </si>
  <si>
    <t xml:space="preserve">Siang Kak Hafiz. Mimin coba gali permasalahannya &amp; bantu temukan solusi terbaiknya ya. Guna mengetahui detail keluhannya &amp; mempermudah pencarian keluhan Kk, jgn ragu utk manfaatkan menu pengaduan/ fitur Live Chat di PLN Mobile. PLN trs berusaha melakukan pengembangan &amp; optimalisasi layanan spy ttp menjadi solusi layanan listrik di masa depan. :) -AL
</t>
  </si>
  <si>
    <t>02.08</t>
  </si>
  <si>
    <t>pratikno thajib</t>
  </si>
  <si>
    <t>ga bisa report pengaduan</t>
  </si>
  <si>
    <t>https://play.google.com/console/u/0/developers/7061207022062748428/app/4974762361043895911/user-feedback/review-details?reviewId=2d65937d-e3bb-4efc-bb0b-090b47fd3b63&amp;corpus=PUBLIC_REVIEWS</t>
  </si>
  <si>
    <t>TIDAK DIANGKAT (3)
MHN CALL BACK BY METABASE :
pratikno.thajib@gmail.com        628568734661</t>
  </si>
  <si>
    <t xml:space="preserve">Kak Pratikno, admin mhn maaf atas kendala yg terjadi ya. Menanggapi ulasannya, admin sarankan Kk bs melakukan clear cache pd perangkat yg digunakan. Stlah itu pastikan juga koneksi internet dlm kondisi stabil. Lalu, silakan Kk cb lg fitur Pengaduan Mandiri di PLN Mobile. Jgn khawatir ya Kak, bila msh kendala, Kk dpt gunakan fitur Live Chat. :) -AL
</t>
  </si>
  <si>
    <t>02.50</t>
  </si>
  <si>
    <t>Arnold “NOLD” Silitonga</t>
  </si>
  <si>
    <t>Chat laporan pengaduan terlalu lambat. Tidak ada fasilitas TELEPON PENGADUAN</t>
  </si>
  <si>
    <t>https://play.google.com/console/u/0/developers/7061207022062748428/app/4974762361043895911/user-feedback/review-details?reviewId=a380a0ce-32d8-4b40-b6bb-2417ca38a15b&amp;corpus=PUBLIC_REVIEWS</t>
  </si>
  <si>
    <t xml:space="preserve">Kak, mhn maaf atas layanan yg blm maksimal. Ulasan Kk akan kami catat sbg perbaikan pelayanan PLN, karena kenyamanan plgn adalah prioritas utama kami. Utk layanan Call, Kk dpt menghubungi PLN 123 yg siap membantu Kk selama 24 jam, agar dpt dilakukan tindak lanjut ke Unit pelayanan PLN terkait. PLN senantiasa berkomitmen utk meningkatkan mutu :) -AL
</t>
  </si>
  <si>
    <t>02.20</t>
  </si>
  <si>
    <t>Irwan Beyenk</t>
  </si>
  <si>
    <t>susah daftarnya kalo pake hp 1 karna waku di minta kode dari imel sy harus masuk ke imel untuk mlihatnya begitu balik lg ke apps hrus daftar ulang dari awal lg bigitu seterusnya ribet ni apps daftarnya</t>
  </si>
  <si>
    <t>https://play.google.com/console/u/0/developers/7061207022062748428/app/4974762361043895911/user-feedback/review-details?reviewId=4c6323f8-5e72-4a01-a454-00f97cd432f8&amp;corpus=PUBLIC_REVIEWS</t>
  </si>
  <si>
    <t xml:space="preserve">Mhn maaf atas ketidaknyamanan yg dialami. Mhn dipastikan kembali surat elektronik yg digunakan msh aktif &amp; kapasitas inbox tdk penuh agar dapat menerima pesan masuk. Lakukan pengecekan folder spam/ junk. Jk berkenan, Kk dpt cb scr berkala &amp; memastikan koneksi internet dlm kondisi stabil. Bila bth bantuan, gunakan media sosial resmi PLN 123. :) -AL
</t>
  </si>
  <si>
    <t>10.49</t>
  </si>
  <si>
    <t>Ade Kurniawan</t>
  </si>
  <si>
    <t>aplikasi yang sangat buruk bli token saldo di ambil token gagal klw bisa jangan di download</t>
  </si>
  <si>
    <t>https://play.google.com/console/u/0/developers/7061207022062748428/app/4974762361043895911/user-feedback/review-details?reviewId=2fcf88e0-8009-4d49-9917-6305ddbfb497&amp;corpus=PUBLIC_REVIEWS</t>
  </si>
  <si>
    <t>BUKAN USER PELANGGAN. TIDAK PERNAH MEMBERIKAN ULASAN
MHN CALL BACK BY METABASE :
ade.kurniawan2@pln.co.id        6285263554316
adehesta@gmail.com                6281231259424        
adekurniawa2203@gmail.com        6285379500062        
kurniawan_ade18@yahoo.com        6281220333319
adeatems@gmail.com                6281808017272</t>
  </si>
  <si>
    <t xml:space="preserve">Siang Kk Ade, mimin mhn maaf atas ketidaknyamanannya saat lakukan transaksi di PLN Mobile. Jk transaksi telah dilakukan pelunasan namun status tertera gagal, Kk dpt infokan detail keluhan via fitur Live Chat, agar CS mimin dpt bantu pengecekan secara maksimal ya. PLN trs berupaya memberikan kenyamanan &amp; keamanan kepada plgn dlm bertransaksi. :) -AL
</t>
  </si>
  <si>
    <t>Ada Ajah</t>
  </si>
  <si>
    <t>pelayanan pasang baru jelek ribet dan juga lama...</t>
  </si>
  <si>
    <t>https://play.google.com/console/u/0/developers/7061207022062748428/app/4974762361043895911/user-feedback/review-details?reviewId=c77fb3c9-25c3-4faf-a40a-84492aef84d9&amp;corpus=PUBLIC_REVIEWS</t>
  </si>
  <si>
    <t>TIDAK DIANGKAT (3)
MHN CALL BACK BY METABASE :
pVQGkGWeOiCkc5QMFdGdB3ALZ@example.com                6283823922226
adah88642@gmail.com                                6285710499834
adawiyahajah1607@gmail.com                        6285213476787</t>
  </si>
  <si>
    <t>Kami tdk bermaksud menghambat proses pengajuan Pasang Baru yg Kk ajukan. Utk membantu penelusuran lbh lanjut, mhn kesediaannya menggunakan fitur Live Chat di PLN Mobile agar Customer Service kami dpt melakukan pengecekan serta tindak lanjut ke Unit nya. PLN berkomitmen trs meningkatkan kualitas layanan agar lbh profesional dlm melayani plgn. :) -AL</t>
  </si>
  <si>
    <t>11.01</t>
  </si>
  <si>
    <t>Anang Akbar Widiandanu</t>
  </si>
  <si>
    <t>manis di awal doang</t>
  </si>
  <si>
    <t>https://play.google.com/console/u/0/developers/7061207022062748428/app/4974762361043895911/user-feedback/review-details?reviewId=60fb5710-7c6e-4282-adfd-2f459f0bda97&amp;corpus=PUBLIC_REVIEWS</t>
  </si>
  <si>
    <t>MHN CALL BACK BY METABASE :
anangakbarw@gmail.com		6285643556514</t>
  </si>
  <si>
    <t xml:space="preserve">Siang Kak Anang, maaf bila pelayanan yg diterima blm sesuai harapan. PLN tdk bermaksud memberikan kesan yg berbeda ya Kak. Masukan ini jd perhatian PLN agar kualitas layanan tetap konsisten dr awal hingga selesai. Bila msh ada kendala yg blm terselesaikan, silakan informasikan di fitur Live Chat PLN Mobile agar dpt kami bantu tindak lanjuti. :) -AL
</t>
  </si>
  <si>
    <t>11.10</t>
  </si>
  <si>
    <t>Khudori</t>
  </si>
  <si>
    <t>pelayanan ulp Kosambi karawang kurang efesien dalam proses pasang baru...</t>
  </si>
  <si>
    <t>https://play.google.com/console/u/0/developers/7061207022062748428/app/4974762361043895911/user-feedback/review-details?reviewId=94134b05-63c6-4c38-83a7-e296a6089427&amp;corpus=PUBLIC_REVIEWS</t>
  </si>
  <si>
    <t>11.38</t>
  </si>
  <si>
    <t>Udin Simbolon</t>
  </si>
  <si>
    <t>Tidak suka sama staf PLN rayon tabing Sumatra barat kota Padang ,karna proses verifikasi PLN unit terlalu lama ,mohon untuk di percepat proses verifikasi PLN unit terkait dengan fast respon</t>
  </si>
  <si>
    <t>https://play.google.com/console/u/0/developers/7061207022062748428/app/4974762361043895911/user-feedback/review-details?reviewId=9419d141-bdc6-4d8d-91b4-61bbab6409d9&amp;corpus=PUBLIC_REVIEWS</t>
  </si>
  <si>
    <t>ULP TABING</t>
  </si>
  <si>
    <t>TIDAK DIANGKAT (3)
MHN CALL BACK BY METABASE :
ZFzJaisQjb1ofW0GGwl5h63Lc@example.com                6281371228167
xip10444@etlgr.com                6200000000010444</t>
  </si>
  <si>
    <t xml:space="preserve">Kak Udin, mhn maaf atas ketidaknyamanan yg dirasakan terkait proses verifikasi di PLN Unit setempat. Kami paham harapan Kk agar proses dpt lbh cepat. Informasi ini akan kami jadikan bahan evaluasi utk meningkatkan kualitas pelayanan di unit terkait. Agr dpt dibantu pengecekan, Kk bs gunakan fitur Live Chat utk menjelaskan detail kendala nya. :) -AL
</t>
  </si>
  <si>
    <t>11.39</t>
  </si>
  <si>
    <t>Cuan Tambahdaya</t>
  </si>
  <si>
    <t>https://play.google.com/console/u/0/developers/7061207022062748428/app/4974762361043895911/user-feedback/review-details?reviewId=2d8824d6-5529-49f8-a7b7-b9ece2dac0e6&amp;corpus=PUBLIC_REVIEWS</t>
  </si>
  <si>
    <t>TIDAK DIANGKAT (3)
MHN CALL BACK BY METABASE :
tambahdayacuan@gmail.com        62895328790109</t>
  </si>
  <si>
    <t>Kak, mimin mhn maaf bila proses verifikasi dirasa cukup lama. Mimin memahami hal tsb tentu membuat Kk kurang nyaman. Hal ini akan mimin jadikan perhatian agar pelayanan di Unit terkait bisa lebih maksimal lagi, terutama terkait Pasang Baru. Untuk tindak lanjutnya, Kk bs gunakan fitur Live Chat agar dpt segera dilakukan realisasi ke lokasi. :) -AL</t>
  </si>
  <si>
    <t>11.40</t>
  </si>
  <si>
    <t>UP 3PADANG</t>
  </si>
  <si>
    <t xml:space="preserve">Tidak suka sama staf PLN rayon tabing Sumatra barat kota Padang ,karna proses verifikasi PLN unit terlalu lama ,mohon untuk di percepat proses verifikasi PLN unit terkait dengan fast respon
</t>
  </si>
  <si>
    <t>https://play.google.com/console/u/0/developers/7061207022062748428/app/4974762361043895911/user-feedback/review-details?reviewId=4f18bbc2-4da8-4e66-8523-c15c4e30bfa4&amp;corpus=PUBLIC_REVIEWS</t>
  </si>
  <si>
    <t xml:space="preserve">Siang Kak, mimin tentu tdk bermaksud demikian ya. Fyi, mengenai verifikasi unit diperlukan utk memastikan bahwa seluruh persyaratan teknis &amp; administratif sdh terpenuhi sebelum pelaksanaan pengerjaan ya. Namun Kk tdk perlu cemas jk ada permohonan yg msh dlm proses, silakan hub CS via fitur Live Chat, biar dibantu sampaikan update progresnya. :) -MF
</t>
  </si>
  <si>
    <t>Ijon Biro</t>
  </si>
  <si>
    <t>https://play.google.com/console/u/0/developers/7061207022062748428/app/4974762361043895911/user-feedback/review-details?reviewId=320d83a7-5925-4b99-8ab1-0fd30d229059&amp;corpus=PUBLIC_REVIEWS</t>
  </si>
  <si>
    <t>BUKAN USER PELANGGAN. TIDAK PERNAH MEMBERIKAN ULASAN MOHON CALLBACK BY METABASE
6282384558811/ 085371922516 - ijonbiro@gmail.com</t>
  </si>
  <si>
    <t xml:space="preserve">Maaf atas ketidaknyamanannya. Mimin infokan, mengenai verifikasi unit diperlukan utk memastikan bahwa seluruh persyaratan teknis &amp; administratif sdh terpenuhi sebelum pelaksanaan pengerjaan ya. Tetapi Kk Ijon tdk perlu khawatir jk ada permohonan yg msh dlm proses, silakan hub CS via fitur Live Chat, agar dibantu sampaikan update progresnya. Tks -MF
</t>
  </si>
  <si>
    <t>11.41</t>
  </si>
  <si>
    <t>DESMAWATI</t>
  </si>
  <si>
    <t>https://play.google.com/console/u/0/developers/7061207022062748428/app/4974762361043895911/user-feedback/review-details?reviewId=dd39d5ab-7200-4a77-8ba6-209ca8835879&amp;corpus=PUBLIC_REVIEWS</t>
  </si>
  <si>
    <t>Halo Kak Desmawati. Fyi, proses verifikasi Unit merupakan tahapan penting agar seluruh syarat teknis &amp; administratif terpenuhi sebelum proses lanjut. Jk permohonan Kk msh menunggu, silakan hub CS di Fitur Live Chat utk dbantu cek progresnya. PLN trs meningkatkan performa fitur supaya Plgn lebih aman &amp; nyaman dlm brtransaksi di PLN Mobile. Tks. -YA</t>
  </si>
  <si>
    <t>MBG Air haji</t>
  </si>
  <si>
    <t>https://play.google.com/console/u/0/developers/7061207022062748428/app/4974762361043895911/user-feedback/review-details?reviewId=9e15b149-674c-485c-964e-206521f4115d&amp;corpus=PUBLIC_REVIEWS</t>
  </si>
  <si>
    <t>Mimin mohon maaf atas ketidaknyamanan yg dialami. Fyi, proses verifikasi oleh Unit merupakan tahapan yg wajib dilakukan utk memastikan seluruh persyaratan teknis &amp; administratif tlh sesuai sebelum pekerjaan dilanjutkan. Apabila permohonan Kk msh dlm tahap proses, Kk dpt hub CS mimin via fitur Live Chat agar dpt dibantu pengecekan progresnya. :) -YA</t>
  </si>
  <si>
    <t>01.51</t>
  </si>
  <si>
    <t>wnp computer2</t>
  </si>
  <si>
    <t>bukin apk kalau g bisa g usah suruh lporan padam pakai apk, klik desa muat ulang trus, JELEK BAGET</t>
  </si>
  <si>
    <t>https://play.google.com/console/u/0/developers/7061207022062748428/app/4974762361043895911/user-feedback/review-details?reviewId=238bfd43-7e2f-4cc9-b44b-766f2789db7a&amp;corpus=PUBLIC_REVIEWS</t>
  </si>
  <si>
    <t xml:space="preserve">Siang, tks ya sdh gunakan apk PLN Mobile utk melakukan pengaduan padam. Maaf atas kendala yg terjadi. Merespon ulasan Kk, pastikan koneksi Kk stabil &amp; lakukan Clear Cache perangkat terlebih dulu. Kemudian, cb akses fitur pengaduan scr berkala. Jk msh kendala, Kk bs gunakan metode pengaduan melalui fitur Live Chat, agar dibantu oleh CS PLN. :) -AL
</t>
  </si>
  <si>
    <t>05.12</t>
  </si>
  <si>
    <t>yang waras ya that simple..</t>
  </si>
  <si>
    <t>Hai Kak Dita, selamat siang. Apabila alami kendala terkait penggunaan aplikasi/ keluhan kelistrikan yg blm tersolusikan, yuk jgn ragu infoin detail keluhan Kk via fitur Pengaduan/ dpt lwt fitur Live Chat PLN Mobile yg akan menghubungkan Kk dgn CS terbaik mimin. PLN trs berinovasi utk menghadirkan fitur yg lebih praktis dlm menghadirkan apk. :) -AL</t>
  </si>
  <si>
    <t>Listrik pintar</t>
  </si>
  <si>
    <t>https://play.google.com/console/u/0/developers/7061207022062748428/app/4974762361043895911/user-feedback/review-details?reviewId=9874751f-67ee-4bdc-a3fd-60cf1d98a6c5&amp;corpus=PUBLIC_REVIEWS</t>
  </si>
  <si>
    <t>BUKAN USER PELANGGAN. TIDAK PERNAH MEMBERIKAN ULASAN
MHN CALL BACK BY METABASE :
67689@gemail.com                             6285795671994
listrikpintarlistrikpintar14@gmail.com                6285553112262        
listrikpintar564@gmail.com                62851851851858        listrikpintarlistrikpintar12@gmail.com         6281226192612</t>
  </si>
  <si>
    <t>Maaf jk ad hal yg buat Kk kurang berkanan. Sbg info, perihal verifikasi Unit diperlukan utk memastikan bahwa seluruh persyaratan teknis &amp; administratif sdh terpenuhi sebelum pelaksanaan pengerjaan. Terkait permohonan yg Kk ajukan, silakan infokan datanya ke fitur Live Chat, spy CS kami bantu berikan informasi terkait pengajuan yg Kk ajukan. :) -AL</t>
  </si>
  <si>
    <t>12.05</t>
  </si>
  <si>
    <t>Cakra Wikaya</t>
  </si>
  <si>
    <t>Sigap</t>
  </si>
  <si>
    <t>https://play.google.com/console/u/0/developers/7061207022062748428/app/4974762361043895911/user-feedback/review-details?reviewId=745302e7-90d2-4b3f-ac1b-9b6ba12999ff&amp;corpus=PUBLIC_REVIEWS</t>
  </si>
  <si>
    <t xml:space="preserve">Wah senangnya dpt apresiasi dr Kak Cakra. Bersyukur sekali memiliki pelanggan seperti Kk. Tentu PLN akan sangat terbuka &amp; responsif utk menjaga mutu serta keandalan pendistribusi tenaga listrik di setiap wilayah demi kenyamanan plgn tetap terjaga. Tetap setia bersama PLN Mobile, karna semua mudah dlm satu genggaman. Yuk update rating 5 jg. Tks. -AL
</t>
  </si>
  <si>
    <t>12.09</t>
  </si>
  <si>
    <t>Adah</t>
  </si>
  <si>
    <t>pelayanan pasang baru unit PLN Kosambi karawang jelek.. ribet... tidak efesien...</t>
  </si>
  <si>
    <t>https://play.google.com/console/u/0/developers/7061207022062748428/app/4974762361043895911/user-feedback/review-details?reviewId=622a0a68-e3ba-4987-ae27-5af44085a09f&amp;corpus=PUBLIC_REVIEWS</t>
  </si>
  <si>
    <t>TIDAK DIANGKAT (3)
mohon bantuan callback by metabase
yelpien1982adahu@gmail.com        - 6282191703642
fuadahadah276@gmail.com - 6281937228893</t>
  </si>
  <si>
    <t>Mohon maaf atas ketidaknyamanan yg Kk rasakan. Masukan ini kami terima sbg bhn evaluasi agar proses layanan ke depannya dpt berjln lbh sederhana, cepat &amp; sesuai harapan Plgn. Agar keluhan Kk dpt ditindaklanjuti scra langsung, mohon Kk dpt infokan detail permohonan via fitur Live Chat, sehingga dpt kami FU ke Unit sbg upaya perbaikan layanan. :) -YA</t>
  </si>
  <si>
    <t>12.50</t>
  </si>
  <si>
    <t>Rhadika Radtya</t>
  </si>
  <si>
    <t xml:space="preserve">pelayanan ulp Kosambi karawang bobrok
</t>
  </si>
  <si>
    <t>https://play.google.com/console/u/0/developers/7061207022062748428/app/4974762361043895911/user-feedback/review-details?reviewId=825adea4-369c-4f58-bf36-82dac2c9914c&amp;corpus=PUBLIC_REVIEWS</t>
  </si>
  <si>
    <t>ULP KOSAMBI</t>
  </si>
  <si>
    <t>TIDAK DIANGKAT (3)
MOHON CALLBACK BY METABASE
6281284872542 - 12752539suspended20250819214243.41571569@example.com - IDPel 534680317328/ 534684568699/ 534685391322</t>
  </si>
  <si>
    <t xml:space="preserve">Maaf bila ada pelayanan yg kurang berkenan. Mimin sepenuhnya memahami betapa pentingnya masalah ini, serta hal tsb sdh mimin noted agar jd evaluasi Unit utk trs meningkatkan kualitas &amp; performa ke depannya dlm menyelesaikan kendala kelistrikan Plgn. Bila ada keluhan yg blm terselesaikan, Kk Rhadika dpt hub CS mimin via fitur Live Chat ya. Trims -MF
</t>
  </si>
  <si>
    <t>12.40</t>
  </si>
  <si>
    <t>MJ Al-Hafidz</t>
  </si>
  <si>
    <t>Maaf saya rubah bintang satu. karena akhir akhir ini aplikasinya sangat buruk. masak buat laporan belum selesai aplikasi keluar sendiri terus. sampai di update tetap. di install ulang juga tetap.</t>
  </si>
  <si>
    <t>https://play.google.com/console/u/0/developers/7061207022062748428/app/4974762361043895911/user-feedback/review-details?reviewId=f32ce552-cc67-4e8e-9deb-39f04453bfc1&amp;corpus=PUBLIC_REVIEWS</t>
  </si>
  <si>
    <t xml:space="preserve">TIDAK DIANGKAT (3)
Mohon bantuan callback by SQL
mhahaha098@gmail.com
082281153783
</t>
  </si>
  <si>
    <t>Kak Hafidz, mohon maaf atas kendala yg dialami. Sbg langkah awal, mimin sarankan Kk memastikan koneksi yg digunakan dlm kondisi stabil &amp; prima saat mengakses PLN Mobile, serta lakukan Clear Cache pd perangkat utk membantu meningkatkan performa apk. Jk kendala msh terjadi, Kk dpt hub CS mimin via fitur Live Chat agar dpt dibantu lbh lanjut. Tks. -YA</t>
  </si>
  <si>
    <t>Erina Shinta Anggraini</t>
  </si>
  <si>
    <t>aplikasi lelet!! mohon tunggu terus!! padahal sinyal bagus!</t>
  </si>
  <si>
    <t>https://play.google.com/console/u/0/developers/7061207022062748428/app/4974762361043895911/user-feedback/review-details?reviewId=409edffd-f93c-4696-8215-9752bc2d5fea&amp;corpus=PUBLIC_REVIEWS</t>
  </si>
  <si>
    <t>Mimin bantu ya, Kak Erina. Jk ada kendala saat menggunakan apk, silakan Clear Cache perangkat &amp; jaga koneksi ttp stabil ya Kak. Jk msh alami hambatan, segera infokan ke sosmed resmi PLN 123, CS mimin siap bantu cek lbh lanjut. Mimin trs berusaha mengoptimalkan apk PLN Mobile agar Plgn dpt menikmati layanan digital PLN dgn aman &amp; nyaman. Thanks. -YA</t>
  </si>
  <si>
    <t>15.31</t>
  </si>
  <si>
    <t>Bin Partner</t>
  </si>
  <si>
    <t>aplikasi ngelag gk jelas banget</t>
  </si>
  <si>
    <t>https://play.google.com/console/u/0/developers/7061207022062748428/app/4974762361043895911/user-feedback/review-details?reviewId=edea86ea-e9dc-4af5-8fdc-54dfcee8addd&amp;corpus=PUBLIC_REVIEWS</t>
  </si>
  <si>
    <t>Halo Kak. Mimin trs berupaya mengoptimalkan kinerja apk PLN Mobile agar dpt mendukung kebutuhan kelistrikan Plgn dgn lbh baik. Utk membantu mengatasi kendala yg dirasakan, Kk dpt lakukan Clear Cache pd perangkat &amp; pastikan koneksi dlm kondisi stabil agar performa apk kembali optimal. Jk bth bantuan, Kk dpt hub CS via sosial media PLN 123. Tks. -YA</t>
  </si>
  <si>
    <t>Rey valdo yudimianto</t>
  </si>
  <si>
    <t xml:space="preserve">apk telek habis pengaduan malah error gak jelas
</t>
  </si>
  <si>
    <t>https://play.google.com/console/u/0/developers/7061207022062748428/app/4974762361043895911/user-feedback/review-details?reviewId=c7094f11-c7e5-4933-bd24-58f81943ebd7&amp;corpus=PUBLIC_REVIEWS</t>
  </si>
  <si>
    <t xml:space="preserve">PELANGGAN TIDAK BERKENAN
MOHON CALLBACK BY METABASE
6285745473983 - valdomeneng@gmail.com </t>
  </si>
  <si>
    <t xml:space="preserve">Sore Kak Valdo. Mimin menyayangkan atas gangguan loading yg dialami. Yuk, cb dulu saran mimin dgn lakukan Clear Cache perangkat &amp; mohon pastikan jg koneksi yg Kk gunakan stabil selama menggunakan PLN Mobile ya. Sekiranya msh terkendala, Kk bs infokan ke fitur Live Chat, biar CS mimin bantu lbh lanjut demi menjaga kenyamanan Kk sbg prioritas. :) -MF
</t>
  </si>
  <si>
    <t>15.40</t>
  </si>
  <si>
    <t>safira snidcold</t>
  </si>
  <si>
    <t xml:space="preserve">app lelet, pengaduan sudah 2 jam gak bisa-bisa.
</t>
  </si>
  <si>
    <t>https://play.google.com/console/u/0/developers/7061207022062748428/app/4974762361043895911/user-feedback/review-details?reviewId=91ed9ce5-a40f-4ba2-a43f-f711a5ccebde&amp;corpus=PUBLIC_REVIEWS</t>
  </si>
  <si>
    <t xml:space="preserve">Halo Kk Safira, admin mohon maaf atas ketidaknyamanan yg dialami pd saat melakukan pengaduan. Pertama, Kk bs perbaharui PLN Mobile nya ke versi terbaru dulu ya. Next, Kk dpt cb kembali fitur Pengaduannya &amp; pastikan konseksi selalu stabil. Kalau msh terkendala, Kk dpt gunakan fitur Live Chat, biar CS admin bantu tindak lanjuti problemnya. Tks :) -MF
</t>
  </si>
  <si>
    <t>17.06</t>
  </si>
  <si>
    <t>Supri Anto</t>
  </si>
  <si>
    <t>tidak jelas</t>
  </si>
  <si>
    <t>https://play.google.com/console/u/0/developers/7061207022062748428/app/4974762361043895911/user-feedback/review-details?reviewId=ece9e8fc-a866-476a-a50b-fdb26f7a12d1&amp;corpus=PUBLIC_REVIEWS</t>
  </si>
  <si>
    <t>PELANGGAN MENDENGAR SUARA CSO TERPUTUS-PUTUS TELAH DIHUBUNGI KEMBALI TIDAK DIANGKAT
Mohon bantuan callback by apkt
6282122247757</t>
  </si>
  <si>
    <t>Mimin berusaha pahami keluhan yg Kak Supri sampaikan. Jk ada hal yg ingin disampaikan lbh lanjut, Kk dpt hub kanal layanan resmi PLN 123. Setiap masukan &amp; saran yg membangun akan mimin terima dgn baik sbg bahan evaluasi, agar ke depannya mimin dpt trs menghadirkan platform serta layanan kelistrikan yg lbh solutif &amp; sesuai dgn kebutuhan Plgn. :) -YA</t>
  </si>
  <si>
    <t>18.33</t>
  </si>
  <si>
    <t>kendal java</t>
  </si>
  <si>
    <t xml:space="preserve">bener bener mengadu selalu di batalkan
</t>
  </si>
  <si>
    <t>https://play.google.com/console/u/0/developers/7061207022062748428/app/4974762361043895911/user-feedback/review-details?reviewId=27be4e79-3af6-4fe3-bafe-40302a26ba67&amp;corpus=PUBLIC_REVIEWS</t>
  </si>
  <si>
    <t>TIDAK DIANGKAT (3)
MOHON CALLBACK BY METABASE
6287729171675 - vanjavakendal@gmail.com - IDPel 523051576406/ 523101075797</t>
  </si>
  <si>
    <t xml:space="preserve">Mimin mohon maaf bila ada pengaduan Kk yg dibatalkan tanpa penanganan. Menindaklanjuti kendala yg terjadi, mohon kesediaan Kk dpt sampaikan via fitur Live Chat, disana CS mimin siap bantu tindak lanjuti ke Unit terkait &amp; maksimalkan kembali penanganannya. PLN trs meningkatkan kualitas layanan agar semakin efektif &amp; responsif lg ke depannya. Tks -MF
</t>
  </si>
  <si>
    <t>18.46</t>
  </si>
  <si>
    <t>Rian Arianda Wijaya</t>
  </si>
  <si>
    <t>Aplikasi bug dan sering maintenance</t>
  </si>
  <si>
    <t>https://play.google.com/console/u/0/developers/7061207022062748428/app/4974762361043895911/user-feedback/review-details?reviewId=b5040e73-30ff-4a9d-b870-72e5861308c7&amp;corpus=PUBLIC_REVIEWS</t>
  </si>
  <si>
    <t>ULP KARAWANG KOTA/ SELESAI</t>
  </si>
  <si>
    <t xml:space="preserve">Tidak perlu callback, G5326022004138
IDPEL 534750364737
Pelapor Rian Arianda Wijaya
Telepon 6285133495616
Alamat KP KRAJAN No.0 RT.000 RW.00 PUSEURJAYA
Permasalahan Listrik dijalur rumah dan beberapa tetangga saya mati min, minta tolong untuk segera ditangani. /PELANGGAN MENGHUBUNGI KEMBALI CC.52.KHUMAIDI </t>
  </si>
  <si>
    <t>Mimin cb bantu atas kendalanya, Kak Rian. Fyi, jaga trs kestabilan koneksi &amp; lakukan Clear Cache utk perbaiki bug. Keluhan dgn No. G532602200XXXX, tlh mimin FU ke Unit terkait agar kendala dpt ditangani &amp; diselesaikan hingga tuntas. PLN senantiasa menyempurnaan fitur apk demi menghadirkan layanan yg stabil, cepat &amp; nyaman digunakan Plgn. Trims. -YA</t>
  </si>
  <si>
    <t>19.03</t>
  </si>
  <si>
    <t>Ruis Manc</t>
  </si>
  <si>
    <t>beberapa kali setelah update aplikasi pengaduan responnya lambat,hanya mutar terus</t>
  </si>
  <si>
    <t>https://play.google.com/console/u/0/developers/7061207022062748428/app/4974762361043895911/user-feedback/review-details?reviewId=dfb3c8d9-3e87-4653-adeb-ed5703c337bb&amp;corpus=PUBLIC_REVIEWS</t>
  </si>
  <si>
    <t>Halo Kak, mohon maaf atas ketidaknyamanan yg dialami. Jk Kk alami kendala loading pd fitur Pengaduan, silakan cb lakukan Clear Cache pd perangkat terlebih dahulu &amp; pastikan koneksi internet dlm kondisi stabil. Jk bth bantuan, silakan hub CS di fitur Live Chat agar dpt dibantu pengecekan &amp; tindak lanjut agar layanan kembali nyaman digunakan. :) -YA</t>
  </si>
  <si>
    <t>Guntur Wahyu Wibisono</t>
  </si>
  <si>
    <t xml:space="preserve">memang josss
</t>
  </si>
  <si>
    <t>https://play.google.com/console/u/0/developers/7061207022062748428/app/4974762361043895911/user-feedback/review-details?reviewId=2139bbdf-41e7-404b-89b7-b8cc731874a9&amp;corpus=PUBLIC_REVIEWS</t>
  </si>
  <si>
    <t>ULP GROGOL ( DISJATENG )/ Batal</t>
  </si>
  <si>
    <t xml:space="preserve">"K5226022100907. KELUHAN PENGGUNA PLN MOBILE RATING 1. DI (WILAYAH) TSB PTL SERING PADAM (BANYAK RUMAH SERING PADAM) DALAM (1 MINGGU) TERAKHIR HAMPIR (2 KALI) PADAM. REVIEWPLNMOBILE.K5226022100907 
NAMA PELANGGAN :Bp.Guntur Wahyu Wibisono
NAMA AKUN :Guntur Wahyu Wibisono
EMAIL PELANGGAN :apotekandalan24@gmail.com
Idmeter :86252599146
NOMOR TELEPON :6281227480613
Alamat:DL TRANGSAN RT. 002 RW. 005 KEL GROGOL KEC GATAK KAB SUKOHARJO 
CC.54.SUMYANI.CBC  
REVIEW : memang josss
"
MOHON CALLBACK BY METABASE
6281227480613 - apotekandalan24@gmail.com - IDPel 520530423545/ 520530449521/ 520530450615/ 520530465936
</t>
  </si>
  <si>
    <t xml:space="preserve">Admin mohon maaf atas ketidaknyamanan yg terjadi sebelumnya. Perihal keluhan Kk Guntur dgn nomor K522602210XXXX, saat ini sdh mimin tindak lanjuti ke Unitnya ya. PLN trs menjaga keandalan pasokan listrik, serta berupaya memberikan pelayanan yg terbaik &amp; solutif demi kepuasan Plgn. Ditunggu jg rating terbaik Kk utk layanan digital PLN ini ya. :) -MF
</t>
  </si>
  <si>
    <t>19.31</t>
  </si>
  <si>
    <t>Azhar Nurjaman</t>
  </si>
  <si>
    <t xml:space="preserve">lama banget respon nya
</t>
  </si>
  <si>
    <t>https://play.google.com/console/u/0/developers/7061207022062748428/app/4974762361043895911/user-feedback/review-details?reviewId=d610195e-99b5-46d8-b875-b2333c1fbffa&amp;corpus=PUBLIC_REVIEWS</t>
  </si>
  <si>
    <t>ULP TASIKMALAYA KOTA/ DIBATALKAN</t>
  </si>
  <si>
    <t xml:space="preserve">TIDAK PERLU DICALLBACK 
G5326022004333
IDPel: 532412836523
Nama: Azhar Nurjaman
Alamat: KP SAMBONGHILIR No.  RT.4 RW.5 SAMBONGJAY
Tlp: 6285871063991
Permasalahan:menunjukkan kata periksa , CTT telah dikirim ke plg namun tidak dapat di input (gagal), Petugas yantek agar dapat mendatangi lokasi pelanggan
</t>
  </si>
  <si>
    <t xml:space="preserve">Malam Kak Azhar, mimin mohon maaf atas ketidaknyamanan yg dialami. Sebelumnya mengenai keluhan Kk dgn nomor G532602200XXXX, saat ini sdh mimin FU ke Unit agar penyebab kendala yg terjadi dpt ditangani &amp; tentunya supaya Kk bs menikmati listrik dgn nyaman kembali. Mimin trs bersinergi hadirkan kualitas &amp; performa layanan yg makin responsif. Trims -MF
</t>
  </si>
  <si>
    <t>Denmas Rmb</t>
  </si>
  <si>
    <t xml:space="preserve">Aplikasi aneh ga guna, banyak bug, proses lama, menghambat perkerjaan
</t>
  </si>
  <si>
    <t>https://play.google.com/console/u/0/developers/7061207022062748428/app/4974762361043895911/user-feedback/review-details?reviewId=685a1d85-0095-45fd-9bf6-56c04017a6c3&amp;corpus=PUBLIC_REVIEWS</t>
  </si>
  <si>
    <t xml:space="preserve">Halo Kak, sebelumnya mimin mohon maaf jk ada hal yg membuat Kk kurang nyaman. Sekiranya Kk menemukan bug di PLN Mobile, yuk bantu mimin dgn infokan melalui media layanan Plgn resmi PLN, supaya mimin selidiki. Mimin trs berusaha mengoptimalkan kualitas fitur PLN Mobile agar ttp jd platform yg unggul &amp; tentunya demi kenyamanan Kk sbg user. Tks :) -MF
</t>
  </si>
  <si>
    <t>19.52</t>
  </si>
  <si>
    <t>dimas projo</t>
  </si>
  <si>
    <t xml:space="preserve">makin bobrok untuk pengaduan makin lelet
</t>
  </si>
  <si>
    <t>https://play.google.com/console/u/0/developers/7061207022062748428/app/4974762361043895911/user-feedback/review-details?reviewId=4bafec97-7bdf-4fa7-acd0-fb41083f1421&amp;corpus=PUBLIC_REVIEWS</t>
  </si>
  <si>
    <t>TIDAK DIANGKAT (3)
MOHON CALLBACK BY METABASE
62811976176 - dimasprojosujadi1976@gmail.com - IDPel 543801215519/ 547500264769</t>
  </si>
  <si>
    <t xml:space="preserve">Mimin mohon maaf atas ketidaknyamanan yg dialami. Berkenaan dgn yg Kk laporkan, mimin akan FU lg pengaduannya. Mohon Kk Dimas dpt infokan ke fitur Live Chat, disana CS mimin siap selidiki &amp; tindak lanjuti hingga tuntas. Mimin siap tingkatkan kembali pelayanan yg makin responsif demi menjaga kenyamanan Plgn. Yuk di update jg PLN Mobile nya. Tks. -MF
</t>
  </si>
  <si>
    <t>20.20</t>
  </si>
  <si>
    <t>ZankSr</t>
  </si>
  <si>
    <t>eror gabisa bayar listrik, payah...</t>
  </si>
  <si>
    <t>https://play.google.com/console/u/0/developers/7061207022062748428/app/4974762361043895911/user-feedback/review-details?reviewId=c5f705ff-9a77-46c9-a76c-8c910ac90557&amp;corpus=PUBLIC_REVIEWS</t>
  </si>
  <si>
    <t>Hai Kak, mohon maaf jk Kk mengalami hambatan saat bertransaksi di PLN Mobile. Fyi, Kk dpt Clear Cache perangkatnya dulu, kemudian pastikan lg utk koneksi agar ttp stabil selama proses pembayaran ya. PLN trs berupaya menghadirkan apk yg nyaman &amp; mudah digenggaman Plgn. Jk bth bantuan, jgn sungkan hub CS mimin di fitur Live Chat PLN Mobile. Tks. -YA</t>
  </si>
  <si>
    <t>Manarul Hidayat</t>
  </si>
  <si>
    <t xml:space="preserve">acces denied terus. aneh sekelas pln aplikasi magang
</t>
  </si>
  <si>
    <t>https://play.google.com/console/u/0/developers/7061207022062748428/app/4974762361043895911/user-feedback/review-details?reviewId=f6ee7f39-1bde-4d64-97cd-ca4967f41aa1&amp;corpus=PUBLIC_REVIEWS</t>
  </si>
  <si>
    <t>TIDAK DIANGKAT (3)
MHN DIBANTU CALL
Manarul Hidayat
1. 082329777689
2. 6285784444440</t>
  </si>
  <si>
    <t>Pagi Kak Manarul, kami menyayangkan atas kendalanya. Guna memaksimalkan proses pengecekan, boleh info lbh detail hambatannya kpd CS PLN melalui fitur Live Chat, biar dibantu FU ya. Demi kelancaran, update PLN Mobile Kk ke versi terbaru &amp; gunakan sllu koneksi stabil. PLN trs meningkatkan kecepatan &amp; stabilitas apk utk menjaga kenyamanan Plgn. :) -IP</t>
  </si>
  <si>
    <t>22.13</t>
  </si>
  <si>
    <t>Mucikareng Hothot</t>
  </si>
  <si>
    <t xml:space="preserve">aplikasi cacat, mau bayar tagihannya aja ngelag muter muter mulu
</t>
  </si>
  <si>
    <t>https://play.google.com/console/u/0/developers/7061207022062748428/app/4974762361043895911/user-feedback/review-details?reviewId=38dd772b-65b2-42ce-85ea-61f75a9f8fd2&amp;corpus=PUBLIC_REVIEWS</t>
  </si>
  <si>
    <t>Hai, kami coba bantu Kak. Demi kelancaran transaksi, mhn dpt jaga kestabilan koneksi, clear cache &amp; update ke versi terbaru. Tim kami trs melakukan pengoptimalan utk meningkatkan kecepatan jg stabilitas apk demi kepuasan pengguna.  Bila mslh berlanjut, mari kirim bukti kendalanya scra rinci ke CS via fitur Live Chat, biar dibantu optimal ya. :) -IP</t>
  </si>
  <si>
    <t>22.32</t>
  </si>
  <si>
    <t>Nurul Fazriah</t>
  </si>
  <si>
    <t xml:space="preserve">jelek bgt sumpah, beli token disini, saldo kepotong tp token belum muncul, minta bantu live chat, malah gtu aplikasinya slow respon parah 👎
</t>
  </si>
  <si>
    <t>https://play.google.com/console/u/0/developers/7061207022062748428/app/4974762361043895911/user-feedback/review-details?reviewId=a700081f-5946-475a-8777-1ddbc70f5e99&amp;corpus=PUBLIC_REVIEWS</t>
  </si>
  <si>
    <t>TIDAK PERLU DICALL, BY ITSM:
1. 3731462 (Resolved)
GAGAL BELI TOKEN, SALDO SUDAH TERPOTONG 
NAMA AKUN : Nurul fazriah
EMAIL :  nurulfazriaahh@gmail.com
IDPEL : 566602648969
NOMOR : 6281296010240
Resolution : Yth Bapak/Ibu,
Mohon maaf atas ketidaknyamanannya, setelah kami cek kembali untuk kode booking 1392500003311458 atas nama PT.PADMA WARNA ARTHA mohon ditunggu untuk proses pembayarannya. Untuk prosesnya mohon ditunggu 3-4 hari (hari kerja) setelah pembayaran. Jika dalam waktu 3-4 hari kerja status pada Aplikasi PLN Mobile belum berubah silahkan Bapak/Ibu konfirmasi kembali ke kami dengan melampirkan kembali bukti transaksinya agar bisa kami bantu investigasi lebih lanjut.
Salam,
Helpdesk PLN Mobile</t>
  </si>
  <si>
    <t>Maaf atas kendalanya, Kak Nurul. Pengaduan transaksi dgn no. 373XXXX tlah diproses tim. Hasil pengecekannya, mohon ditunggu untuk proses pembayarannya. Utk proses tsb sekitar 3-4 hari (hari kerja) stlh pembayaran. Jika dlm waktu 3-4 hari kerja status trx Kk blm berubah, Kk bs konfirmasi ulang ke CS agar dibantu investigasi lbh lanjut. Stay safe -IP</t>
  </si>
  <si>
    <t>22.48</t>
  </si>
  <si>
    <t>zaiem ahmad</t>
  </si>
  <si>
    <t xml:space="preserve">tokennya keluar lama
</t>
  </si>
  <si>
    <t>https://play.google.com/console/u/0/developers/7061207022062748428/app/4974762361043895911/user-feedback/review-details?reviewId=d8e15a63-c537-48aa-9481-7023d210fad6&amp;corpus=PUBLIC_REVIEWS</t>
  </si>
  <si>
    <t>TIDAK PERLU DICALL, BY ITSM:
1. 3731516 (Resolved)
MOHON BANTUAN LAYANAN NOMOR STROOM TOKEN PELANGGAN MUNCUL PADA SAAT PEMBELIAN DIAPLIKASI PLN MOBILE, DENGAN DATA :
Nama User : ahmad zaim
Email PLN Mobile: ahmadzaiem44@gmail.com  
No HP PLN Mobile: 081515481486
Permasalahan lain : Nomor Stroom Token Pelanggan Muncul Pada Saat Pembelian Diaplikasi Pln Mobile
No Incident: 3731516 
NO LAPOR : 
CC.52.STEVEN</t>
  </si>
  <si>
    <t>Halo Kak Zaiem, kami trs memaksimalkan kualitas &amp; fungsi fitur agar ttp optimal dlm membantu Kk. Pengaduan trx Kk dgn no. 373XXXX tlah ditindaklanjuti tim ya. Sbg saran, Kk bs cek tokennya lg pada invoice di surat elektronik/ refresh menu Aktivitas/ periksa lwt Riwayat Pembelian Token. Kalau Kk merasa terbantu, jgn lupa update jd 5 bintang. Tks -IP</t>
  </si>
  <si>
    <t>23.35</t>
  </si>
  <si>
    <t>Abdur Rahman</t>
  </si>
  <si>
    <t xml:space="preserve">mau bayar tagihan nggak bisa sudah beberapa hari sampai akhir nya lewat tanggal 20 bulan yang lalu masih bisa palai briva
</t>
  </si>
  <si>
    <t>https://play.google.com/console/u/0/developers/7061207022062748428/app/4974762361043895911/user-feedback/review-details?reviewId=77d7bac3-7308-4628-a4af-91f6cb727a87&amp;corpus=PUBLIC_REVIEWS</t>
  </si>
  <si>
    <t>BUKAN USER PELANGGAN. TIDAK PERNAH MEMBERIKAN ULASAN
MHN DIBANTU CALL
Abdur Rahman
1. 628998777865
2. 6281937200060
3. 6287757429125</t>
  </si>
  <si>
    <t>Pagi Kak Abdur. Bila ada hambatan selama payment, mhn upgrade PLN Mobile nya ke versi terbaru &amp; clear cache dlu utk memaksimalkan lg kinerja fungsi fitur serta pastikan koneksi stabil. Lalu coba transaksi berkala ya. Jgn khawatr apabila msh kesulitan/ temui kendala, feel free hub CS via fitur Live Chat, biar di FU ke tim utk dicek scra maks. :) -IP</t>
  </si>
  <si>
    <t>00.43</t>
  </si>
  <si>
    <t>Agus Prayitno</t>
  </si>
  <si>
    <t xml:space="preserve">sering ngelag dan error
</t>
  </si>
  <si>
    <t>https://play.google.com/console/u/0/developers/7061207022062748428/app/4974762361043895911/user-feedback/review-details?reviewId=76181a35-d939-42a3-9e9a-15aff9b22773&amp;corpus=PUBLIC_REVIEWS</t>
  </si>
  <si>
    <t>Hi Kak Agus. Sbg langkah awal, kami sarankan utk memastikan koneksi internet stabil, serta mencoba clear cache/ login kembali. Apabila kendala msh trjadi, infokan bagian yg dirasa loading/ error via fitur Live Chat, biar CS bs lgsg teruskan ke tim supaya dicek ya. Feedback Kk sgt berarti bagi kami utk trs melakukan peningkatan performa apk. Tks -IP</t>
  </si>
  <si>
    <t>07.16</t>
  </si>
  <si>
    <t>Yulies Nando</t>
  </si>
  <si>
    <t xml:space="preserve">janji 3x jam, sampai sekarang blm ditangepin LBH dari 13 jam
</t>
  </si>
  <si>
    <t>https://play.google.com/console/u/0/developers/7061207022062748428/app/4974762361043895911/user-feedback/review-details?reviewId=d2e95302-3911-4fcb-894f-ae73a0383bc8&amp;corpus=PUBLIC_REVIEWS</t>
  </si>
  <si>
    <t xml:space="preserve"> ULP PRABUMULIH/ SELESAI</t>
  </si>
  <si>
    <t>TIDAK PERLU DICALL
by APKT G1426022100216// TERKAIT NO LAPOR G1426022000905 DAN G1426022100152. STATUS DIBATALKAN PERIHAL DISPLAY PADA APP TERTERA PERIKSA (PTL TIDAK PADAM), PELANGGAN TELAH DIPANDU SELF DIAGNOSIS, PELANGGAN DAPAT DIHUBUNGI VIA TELEPON, WA &amp; SMS. BLM ADA TINDAK LANJUT. MOHON DIHUBUNGI KE NO TLP 0895337332494
NAMA: BP YULIES NANDO
ALAMAT: TOKO BERKAH MAKMUR, ANGKATAN 45 (SBRANG KONTER ALADIN), KOTA PRABUMULIH, PRABUMULIH TIMUR, SUMATERA SELATAN, ID, 31113 
NO. TELP: 6281279646481/ 0895337332494
EMAIL: yuliesnando72@gmail.com
IDPEL: 147400997786</t>
  </si>
  <si>
    <t>Maaf ya Kak Yulies, kami menyayangkan atas layanan yg kurang maksimal. Koordinasi &amp; FU ke Unit atas laporan no. G122512158XXXX siap dioptimalkan lg supaya Kk dpt penanganan responsif guna memastikan kenyamanan Plgn terjaga. PLN siap meningkatkan kembali pelayanan, terutama dlm respontime thdp penyelesaian laporan kelistrikan Plgn. Smg clear. :) -IP</t>
  </si>
  <si>
    <t>Kriskila Channel</t>
  </si>
  <si>
    <t xml:space="preserve">aplikasi apa ini, dibagian pengaduan sudah dikirim muter2 aja nggak jelas dan tiba2 hilang gagal, diulang lagi masih kayak gitu, mohon ditindak lanjuti
</t>
  </si>
  <si>
    <t>https://play.google.com/console/u/1/developers/7061207022062748428/app/4974762361043895911/user-feedback/review-details?reviewId=c2bb9b5e-b800-4c38-9a19-9b8d6eda65ea&amp;corpus=PUBLIC_REVIEWS</t>
  </si>
  <si>
    <t>BUKAN USER PELANGGAN. TIDAK PERNAH MEMBERIKAN ULASAN
MHN DIBANTU CALL
Kriskila (encelgabriela@gmail.com)
1. 6282299340095</t>
  </si>
  <si>
    <t>Hai. Kami tdk ingin Kak Kriskila terhambat dlm proses laporan di PLN Mobile. Sbg penanganan awal, kami sarankan utk memastikan koneksi internet stabil, juga mencoba clear cache aplikasi sblm mengirim ulang pengaduan ya. Jk kendala ttp berlanjut, silakan manfaatkan kanal aduan lainnya yaitu melalui fitur Live Chat, agar dibantu CS lbh lanjut. :) -IP</t>
  </si>
  <si>
    <t>09.24</t>
  </si>
  <si>
    <t>East Good Ind</t>
  </si>
  <si>
    <t xml:space="preserve">prosedur penanganan dan pelanan ,sangat lama
</t>
  </si>
  <si>
    <t>https://play.google.com/console/u/1/developers/7061207022062748428/app/4974762361043895911/user-feedback/review-details?reviewId=35b7b86a-7dc1-4705-8749-c8f67dfb89db&amp;corpus=PUBLIC_REVIEWS</t>
  </si>
  <si>
    <t>Mhn maaf ya Kak apabila respon atas laporannya msh terasa lambat. Penilaian dr Kk siap mimin noted sbg evaluasi layanan ke depannya agr selalu gerak cepat dlm membantu prmslhn plgn. Guna mengoptimalkan tindak lanjut, yuk manfaatkan fitur Live Chat PLN Mobile, akn ada CS mimin yg siap bantu utk FU &amp; maksimalkan penanganannya ke Unit terkait. :) -SH</t>
  </si>
  <si>
    <t>09.49</t>
  </si>
  <si>
    <t>Mami Shalom</t>
  </si>
  <si>
    <t xml:space="preserve">Data pengisian token terakhir ko tidak update ya?
</t>
  </si>
  <si>
    <t>https://play.google.com/console/u/1/developers/7061207022062748428/app/4974762361043895911/user-feedback/review-details?reviewId=4a9774d9-73f6-492d-8b3d-af6d8198d4b2&amp;corpus=PUBLIC_REVIEWS</t>
  </si>
  <si>
    <t>2. Riwayat Penggunaan Listrik (Pasca/Pra)</t>
  </si>
  <si>
    <t>1. Riwayat Penggunaan Tidak Muncul / Tidak Sesuai</t>
  </si>
  <si>
    <t>Hi Kk, maaf ats kendalannya. Saran awal, Kk cb lakukan Clear Cache pd perangkat &amp; make sure koneksi ttp stabil. Lalu, Kk bs cek lg nomor tokennya scra berkala pd menu Aktivitas/ Kk dpt cek jg di Riwayat Pembelian Token. Jk msh blm tampil, Kk dpt klik tombol "Perlu Bantuan" pd riwayat trx Kk, agar kami lakukan penelusuran &amp; infokan solusinya. :) -SH</t>
  </si>
  <si>
    <t>Camp Traveller Enjoy</t>
  </si>
  <si>
    <t xml:space="preserve">tambahkan fitur fitur spesifikasi terbaru dan lebih lengkap. semoga Kedepannya Aplikasi Nya lebih bagus,Lebih Dinamis,serta pelayanan pelaporan gangguan Bisa lebih cepat dan tepat, semoga dapat harga Diskon 50%✓.
</t>
  </si>
  <si>
    <t>https://play.google.com/console/u/1/developers/7061207022062748428/app/4974762361043895911/user-feedback/review-details?reviewId=8d1479b4-10b2-4fcb-8e2d-ed6c9fa16b1c&amp;corpus=PUBLIC_REVIEWS</t>
  </si>
  <si>
    <t>Thanks Kak atas dukungannya. Kami berkomitmen penuh utk terus menghadirkan fitur terbaru yg lebih dinamis &amp; mempercepat respons penanganan gangguan di lapangan. Perihal diskon, Kk dpt pantau di menu Beranda&gt; Promosi &amp; Informasi. Mhn dukungannya dgn rating 5 agar kami semakin semangat berinovasi utk kenyamanan Kk. Terima kasih atas sarannya. :) -SH</t>
  </si>
  <si>
    <t>11.31</t>
  </si>
  <si>
    <t>rifaya aqila 81</t>
  </si>
  <si>
    <t xml:space="preserve">jika mau upload pengaduan pemadaman selalu dibuat tidak terupload, sengaja dibuat seperti ini atau alergi dengan pengaduan?
</t>
  </si>
  <si>
    <t>https://play.google.com/console/u/1/developers/7061207022062748428/app/4974762361043895911/user-feedback/review-details?reviewId=fa815dff-338b-4fce-9939-dead8f7dfda7&amp;corpus=PUBLIC_REVIEWS</t>
  </si>
  <si>
    <t xml:space="preserve"> Samsung Galaxy A36 5G
</t>
  </si>
  <si>
    <t xml:space="preserve"> Android 16 Beta (SDK 36)
</t>
  </si>
  <si>
    <t>Admin mhn maaf atas kendala yg terjadi. Mengenai kendala Kak Rifaya pada saat menggunakan fitur Pengaduan PLN Mobile, mhn Kk cb Clear Cache perangkat yg digunakan terlebih dulu &amp; make sure utk koneksi yg digunakan jg stabil. Bila msh mengalami hambatan yg sama, Kk dpt hub CS admin melalui fitur Live Chat yg selalu siaga dlm membantu Kk. Tks. :) -SH</t>
  </si>
  <si>
    <t>diah Fadilah</t>
  </si>
  <si>
    <t xml:space="preserve">gmn status gagal pembayaran berhasil saldo ga bisa balik
</t>
  </si>
  <si>
    <t>https://play.google.com/console/u/1/developers/7061207022062748428/app/4974762361043895911/user-feedback/review-details?reviewId=0aae4878-4219-4d7d-a7ea-4fe969348992&amp;corpus=PUBLIC_REVIEWS</t>
  </si>
  <si>
    <t xml:space="preserve"> Infinix HOT 50i
</t>
  </si>
  <si>
    <t xml:space="preserve"> Android 14 (SDK 34)
</t>
  </si>
  <si>
    <t>TIDAK DIANGKAT (3) MHN DI CALL - DATA BY METABASE
nadiahfadilah01@gmail.com         6289685388493        
ummuzabay@gmail.com         628124040777
nadiahnurlif@gmail.com 6281210967540</t>
  </si>
  <si>
    <t xml:space="preserve">Hai Kak Diah. Mhn maaf atas kendala yg sharusnya tdk trjdi. Jgn khawatir ya, admin bantu telusuri trx Kk sampai clear. Namun admin bth cek data lbh dlu &amp; mhn kesediaan Kk utk infokan datanya via fitur Live Chat, agar proses FU brjln dgn baik ya. PLN trus meningkatkan performa fitur spy plgn lebih aman &amp; nyaman dlm bertransaksi di PLN Mobile. :) -SH
</t>
  </si>
  <si>
    <t>21,48</t>
  </si>
  <si>
    <t>Satrio Wibowo</t>
  </si>
  <si>
    <t>Saya pelanggan daya 1300 VA di wilayah bagelen 2 gedong tataan Pesawaran. Saya cek kode 41 tegangan hanya 196volt. elektronik sering mati dan restart sendiri. Informasi dari warga sekitar, sebagian wilayah desa kami juga mengalami hal yang sama. Mohon segera dilakukan pengecekan dan perbaikan karena dikhawatirkan merusak peralatan elektronik. Mohon segera penangannya. Sudah lama sekali tidak ada penangan. Kami bayar rutin. Telat bayar listrik di cabut. Pajak besar. Tapi pelayanannya tidak sesua</t>
  </si>
  <si>
    <t>https://play.google.com/console/u/0/developers/7061207022062748428/app/4974762361043895911/user-feedback/review-details?reviewId=aa55f9f6-acba-4875-ba1c-51ac18f547b8&amp;corpus=PUBLIC_REVIEWS</t>
  </si>
  <si>
    <t>PELANGGAN MINTA DIHUBUNGI KEMBALI PUKUL 15:34 WIB NAMUN TELAH DIHUBUNGI KEMBALI TIDAK DIANGKAT
MHN CALL BACK  :
dodiesusie@gmail.com                628112542966
dedy.satrio.wibowo@gmail.com        628128090095
jalusatrio23@gmail.com                6287738191961        
galihsatriowibowo91@gmail.com.com 6285290000557        
satriowibowo54@gmail.com        628568005045</t>
  </si>
  <si>
    <t xml:space="preserve">Mhn maaf atas gangguan kelistrikan yg sering Kk alami. Silahkan laporkan gangguan tsb lwt fitur Pengaduan/ fitur Live Chat ya, agar dibantu FU oleh CS kami ke Unit terkait, supaya mndpt penanganan yg maksimal. Kami himbau jg Kak, pastikan utk mengurangi penggunaan elektroniknya lbh dlu ya sblm petugas perbaikan datang. Semoga tetap aman Kak. :) -AL
</t>
  </si>
  <si>
    <t>Nana 14 Feb</t>
  </si>
  <si>
    <t>PLN GAJELAS!!! SAYA TELFON 123 UNTUK MENANYAKAN TERKAIT ID PEMBAYARAN LISTRIK PASCABAYAR NAMUN NOTIFIKASI DI APLIKASI TIBA-TIBA DISELESAIKAN TANPA MEMBANTU MASALAH SAMA SEKALI. TELFON KEDUA KALI DAN DIPROSES LAGI NAMUN UJUNGNYA SAMA, KASUS DISELESAIKAN TANPA MEMBANTU APA PUN. SETELAH ITU TIDAK BISA TELFON LAGI. MASA SAYA HARUS GANTI METERAN LISTRIKNYA DENGAN YANG BARU?!</t>
  </si>
  <si>
    <t>https://play.google.com/console/u/0/developers/7061207022062748428/app/4974762361043895911/user-feedback/review-details?reviewId=9609c9af-1f0e-4399-8a6d-b80a5541aa70&amp;corpus=PUBLIC_REVIEWS</t>
  </si>
  <si>
    <t xml:space="preserve">Siang Kak Nana, admin mhn maaf jk keluhan Kk blm teratasi. Kami memahami kekecewaan yg dirasakan bila laporan dinyatakan selesai tanpa solusi yg jelas. Agar dpt kami bantu pengecekan lbh detail, mhn kesediannya agar Kk dpt lapor via fitur Live Chat agar CS PLN 123, dpt bantu lakukan penelusuran supaya permasalahan dpt terselesaikan dgn baik. :) -AL
</t>
  </si>
  <si>
    <t>13.06</t>
  </si>
  <si>
    <t>Loker Jogja</t>
  </si>
  <si>
    <t>https://play.google.com/console/u/0/developers/7061207022062748428/app/4974762361043895911/user-feedback/review-details?reviewId=237e2fc1-b2f0-4e54-8778-d9b5b4152cdb&amp;corpus=PUBLIC_REVIEWS</t>
  </si>
  <si>
    <t xml:space="preserve">Hi Kk, mimin dgn tulus mhn maaf atas pengalaman yg kurang berkenan. Mimin memahami rasa kecewa yg muncul apabila laporan blm terselesaikan dgn tuntas. Untuk membantu proses pengecekan lebih rinci lagi atas keluhan Kk, silakan hubungi CS pd fitur Live Chat di PLN Mobile agar dapat dilakukan penelusuran dan tindak lanjut hingga selesai ya Kak. :) -AL
</t>
  </si>
  <si>
    <t>septi na</t>
  </si>
  <si>
    <t xml:space="preserve">PLN GAJELAS!!! SAYA TELFON 123 UNTUK MENANYAKAN TERKAIT ID PEMBAYARAN LISTRIK PASCABAYAR NAMUN NOTIFIKASI DI APLIKASI TIBA-TIBA DISELESAIKAN TANPA MEMBANTU MASALAH SAMA SEKALI. TELFON KEDUA KALI DAN DIPROSES LAGI NAMUN UJUNGNYA SAMA, KASUS DISELESAIKAN TANPA MEMBANTU APA PUN. SETELAH ITU TIDAK BISA TELFON LAGI. MASA SAYA HARUS GANTI METERAN LISTRIKNYA DENGAN YANG BARU?!
</t>
  </si>
  <si>
    <t>https://play.google.com/console/u/0/developers/7061207022062748428/app/4974762361043895911/user-feedback/review-details?reviewId=368c04e4-00a1-47e9-81c6-244d9f3bd960&amp;corpus=PUBLIC_REVIEWS</t>
  </si>
  <si>
    <t xml:space="preserve">Kak Septi, tks ya sdh bantu admin untuk menginformasikan hal ini. Admin akan bantu menindaklanjuti agar tidak terjadi kesalahpahaman atas status laporan. Guna melakukan follow up atas hal tsb, Kk bs gunakan fitur Live Chat yg akan terhubung dgn CS PLN 123. PLN trs berupaya meningkatkan kecepatan &amp; ketepatan dlm penanganan keluhan pelanggan. :) -AL
</t>
  </si>
  <si>
    <t>13.03</t>
  </si>
  <si>
    <t>Aemilia Lucifera</t>
  </si>
  <si>
    <t>https://play.google.com/console/u/1/developers/7061207022062748428/app/4974762361043895911/user-feedback/review-details?reviewId=3cc5cda9-d866-44d6-b951-cc18a346b271&amp;corpus=PUBLIC_REVIEWS</t>
  </si>
  <si>
    <t>Maaf ya Kk Aemilia, kami sungguh menyesali &amp; tdk membenarkan jk laporan Kk diselesaikan tnp konfirmasi. Utk menindaklanjuti hal tsb, Kk bs manfaatkan fitur Live Chat PLN Mobile, agr dibantu FU persoalannya supaya dituntaskan &amp; mndpt solusi terbaik. Feedback Kk jadi perbaikan trhdp performa layanan agar lbh efektif &amp; responsif lg ke depannya. :) -SH</t>
  </si>
  <si>
    <t>Mil</t>
  </si>
  <si>
    <t>https://play.google.com/console/u/1/developers/7061207022062748428/app/4974762361043895911/user-feedback/review-details?reviewId=43ce695b-57fb-4b1f-b2b0-2a1b89af74ca&amp;corpus=PUBLIC_REVIEWS</t>
  </si>
  <si>
    <t>Admin mhn maaf ya Kak bila keluhannya blm clear dgn baik. Utk menindaklanjuti kembali hal tsb, Kk bisa hub CS kami via fitur Live Chat PLN Mobile/ sosial media PLN 123, agar dibantu FU persoalannya supaya dituntaskan &amp; mndpt solusi terbaik. Feedback Kk jadi perbaikan trhdp performa layanan agar lbh efektif &amp; responsif lg ke depannya. Thanks. :) -SH</t>
  </si>
  <si>
    <t>Nana Cantik</t>
  </si>
  <si>
    <t>https://play.google.com/console/u/0/developers/7061207022062748428/app/4974762361043895911/user-feedback/review-details?reviewId=502784a4-3b78-43a7-974e-3ce876f7b08c&amp;corpus=PUBLIC_REVIEWS</t>
  </si>
  <si>
    <t>Maaf, kami tdk bermaksud membuat Kak Nana kecewa. Guna mengidentifikasi laporan Kk &amp; menindaklanjutinya, mhn berkenan utk dpt FU detail keluhannya dgn gunakan fitur Live Chat, koordinasi siap CS kami maksimalkan lg supaya problem Kk clear dgn baik ya. PLN tetap berkomitmen dlm memberikan pelayanan profesional, relevan &amp; transparan. Terima kasih -IP</t>
  </si>
  <si>
    <t>Nana Geulis</t>
  </si>
  <si>
    <t>https://play.google.com/console/u/0/developers/7061207022062748428/app/4974762361043895911/user-feedback/review-details?reviewId=364c9629-cdc6-4b06-9665-1f3c907665be&amp;corpus=PUBLIC_REVIEWS</t>
  </si>
  <si>
    <t>Mimin mohon maaf atas ketidaknyamanan yg ditimbulkan, Kak Nana. Menindaklanjuti pengaduannya, mohon kesediaan Kak Nana utk hub CS mimin lwt fitur Live Chat, agar dibantu follow up ke Unit terkait supaya diselesaikan dgn baik ya. Mimin trs berusaha meningkatkan kualitas pelayanan yg lbh responsif &amp; relevan demi menjaga kepuasan Plgn. Stay safe -IP</t>
  </si>
  <si>
    <t>Christo W</t>
  </si>
  <si>
    <t xml:space="preserve">Menggunakan fitur live chat, tapi saat proses percakapan dengan CS berlangsung tiba2 halaman chat tertutup langsung tidak bisa diakses ulang, apakah dikarenakan jam istirahat percakapan dengan konsumen langaung ditutup secara sepihak?? Sangat tidak profesional
</t>
  </si>
  <si>
    <t>https://play.google.com/console/u/0/developers/7061207022062748428/app/4974762361043895911/user-feedback/review-details?reviewId=9d67b0b7-0b49-4f30-b385-c24930c91fdd&amp;corpus=PUBLIC_REVIEWS</t>
  </si>
  <si>
    <t>TIDAK DIANGKAT (3) MHN CALL BACK  :
Christo W
agustinuschristo@gmail.com
81239687827
14274033845</t>
  </si>
  <si>
    <t xml:space="preserve">Kak Christo, mhn maaf atas ketidaknyamanan yg Kk alami saat menggunakan fitur Live Chat. Mimin memahami hal tsb tentu menimbulkan ketidaknyamanan utk Kk. Sbg saran, mhn gunakan koneksi yg stabil saat Kk lakukan pelaporan via fitur Live Chat ya. Agar dpt mimin lakukan follow up atas keluhan Kk, mhn kesediannya Kk bs lapor via fitur pengaduan. :) -AL
</t>
  </si>
  <si>
    <t>Budiono Salim</t>
  </si>
  <si>
    <t xml:space="preserve">APK PENIPU GAES HATI HATI, BELI TOKEN UDAH DI TF status langsung gagal &amp; saldo kepotong, dichat cs disuruh tunggu ke tunggu lu kira lagi gak make listrik ya tolol, DAN SATU LAGI KENAPA RATING NYA 4,9? KARENA PAKE JASA BUZZER BINTANG 5 BUAT NAIKING RATTING APPS NYA
</t>
  </si>
  <si>
    <t>https://play.google.com/console/u/0/developers/7061207022062748428/app/4974762361043895911/user-feedback/review-details?reviewId=951aaead-7e9e-411a-9416-a1bed9a89438&amp;corpus=PUBLIC_REVIEWS</t>
  </si>
  <si>
    <t>MOHON DIBANTU CALL, BY ITSM:
1. 3731729 (Resolved)
PEMBELIAN TOKEN MELALUI PLN MOBILE SEBESAR RP 200.000 SALDO TERPOTONG TRANSAKSI GAGAL NOMER TOKEN TIDAK TERBIT, METODE PEMBAYARAN DANA 
NAMA AKUN :Budiono Salim
NO TELP :083167443391
EMAIL TERDAFTAR :budionosalim25@gmail.com
CC.51.MEIGA</t>
  </si>
  <si>
    <t>Hapus Ulasan</t>
  </si>
  <si>
    <t>Apriandi Pratama</t>
  </si>
  <si>
    <t xml:space="preserve">beli pulsa melalui PLN MOBILE ini, pembayaran via mobile banking, setelah pembayaran selesai dan berhasil dana sudah terpotong, saya cek aplikasi PLN MOBILE status Gagal.. kapok dan dipastikan terakhir untuk menggunakan aplikasi ini
</t>
  </si>
  <si>
    <t>https://play.google.com/console/u/1/developers/7061207022062748428/app/4974762361043895911/user-feedback/review-details?reviewId=30edc84a-1e88-4eb9-94fa-afa47e5d1e47&amp;corpus=PUBLIC_REVIEWS</t>
  </si>
  <si>
    <t xml:space="preserve">TIDAK PERLU DI CALL 
NO. LAPOR 3731716// MOHON BANTUAN TINDAK LANJUT PELANGGAN MENGAJUAKN PEMBELIAN PULSA TOKEN MELALUI PLN MOBIEL DENGAN METODE MBANGKING BANK MANDIRI SETELAH DICEK SALDO TERPOTONG NAMUN NO TOKEN TIDAK TERBIT DAN STATUS GAGAL. 
NAMA AKUN : Jose alpredo
EMAIL : afripratama2017@gmail.com
NO TELEPON: 6285805642010
NO ITSM : 3731716
CC.23.ELOK </t>
  </si>
  <si>
    <t>Admin mhn maaf ats kendala yg dialami. Laporan Kk Apriandi sdh admin FU dgn No. 3731XXX, mhn kesediaannya utk menunggu proses pembayarannya ya Kak. Utk prosesnya mhn ditunggu 3-4 hari (hari kerja) stlh pembayaran. Jk dlm waktu 3-4 hari kerja status pada apk PLN Mobile blm berubah, silakan konfirmasi ke CS kami kmbli via fitur Live Chat. Thanks. -SH</t>
  </si>
  <si>
    <t>14.11</t>
  </si>
  <si>
    <t>Andy Andy</t>
  </si>
  <si>
    <t xml:space="preserve">Aplikasi dan kesigapan petugas sih ok. Tapi kalo sekali diputus, meski langsung bayar, nyalanya LAMAaaaaa..... kayak disengaja gitu. Meski tagihan dah terbayar statusnya, gak bs nyala otomatis kayak Indihome. Tolong lbh ditingkatkan!!! Ini merugikan konsumen! Apa susahnya sih nyalain balik listriknya?! Masa nunggu 3-4jam?? Kendalanya apa sih?! Harus beli kabel baru?!
</t>
  </si>
  <si>
    <t>https://play.google.com/console/u/1/developers/7061207022062748428/app/4974762361043895911/user-feedback/review-details?reviewId=8ecaf675-ad5f-4c0d-8c29-f5b3c5392699&amp;corpus=PUBLIC_REVIEWS</t>
  </si>
  <si>
    <t xml:space="preserve">Slmt siang Kak Andy. Perlu mimin infokan, agar terhindar dari pemutusan listrik oleh petugas mhn kesediaannya utk melakukan pembayaran tagihan listrik sblm jatuh tempo tgl 20 setiap bulannya ya. Apabila butuh info &amp; bantuan Kk dpt gunakan fitur pengaduan/ hub CS mimin lewat fitur Live Chat di PLN Mobile yg siap membantu kendala yg Kk alami. :) -SH
</t>
  </si>
  <si>
    <t>Dedik Irawan</t>
  </si>
  <si>
    <t xml:space="preserve">menu pengaduan loading nya lama banget
</t>
  </si>
  <si>
    <t>https://play.google.com/console/u/0/developers/7061207022062748428/app/4974762361043895911/user-feedback/review-details?reviewId=8bc6d39d-d433-4ecf-ab13-abc92797343e&amp;corpus=PUBLIC_REVIEWS</t>
  </si>
  <si>
    <t>TIDAK DIANGKAT (3)
MHN DIBANTU CALL
Dedik Irawan (dedik8721@gmail.com)
6283114605807</t>
  </si>
  <si>
    <t>Hai Kak Dedik. Maaf banget ya kalau PLN Mobile Kk terasa kurang maksimal. Kami msh trs meningkatkan performanya supaya makin cepat &amp; lancar. Kalau boleh tahu, bagian mana yg paling terasa loading, ketuk fitur Live Chat &amp; infokan detailnya biar CS PLN bs lgsg kami teruskan ke tim teknis. Pastikan koneksi stabil &amp; bs clear cache jk diperlukan. :) -IP</t>
  </si>
  <si>
    <t>Reni Yulira</t>
  </si>
  <si>
    <t>min tolong bantu!!! saya sudah mengajukan pemasangan sejak 11 januari 2026 sampai saat ini 21 februari 2026 belum ada lepastian prmasangan. mohon bantuannya min, apakah ada kemungkinan penipuan di apk ini ya? saya rasa tidak ya min,, atau bagaimana..... ditunggu... terimakasih</t>
  </si>
  <si>
    <t>https://play.google.com/console/u/0/developers/7061207022062748428/app/4974762361043895911/user-feedback/review-details?reviewId=624a0f25-4b67-46be-b373-95c0fc8dfadc&amp;corpus=PUBLIC_REVIEWS</t>
  </si>
  <si>
    <t>ULP BENGKAYANG/ BATAL</t>
  </si>
  <si>
    <t>KALBAR</t>
  </si>
  <si>
    <t>"K2126022100026. KELUHAN PENGGUNA PLN MOBILE RATING 1. TGL 11/02/2026 PROSES PB (R1T/2200 VA) MELALUI PLN MOBILE DENGAN NO AGENDA 212309912601118773. TGL 11/02/2026 BP DAN STROOM AWAL TELAH DILUNASI. 
MOHON UNTUK SEGERA DIREALISASIKAN PENYAMBUNGAN. PADA STATUS AP2T PERMOHONAN DAN SESUAI INFORMASI PELANGGAN HINGGA SAAT INI BELUM ADA REALISASI PENYAMBUNGAN.REVIEWPLNMOBILE.
NAMA PELANGGAN :Ibu Reni Yulira
NAMA AKUN :Reni Yulira
EMAIL PELANGGAN :reniyulira08@gmail.com
NOMOR TELEPON :6285161555568
Alamat:JL JALAN RAYA LEDO, PASAR LEDO, RT009, LESABELA, LEDO, KAB. BENGKAYANG, KALIMANTAN BARAT         
CC.54.SUMYANI.CBC  
REVIEW : ""APK PENIPU GAES HATI HATI, BELI TOKEN UDAH DI TF status langsung gagal &amp; saldo kepotong, dichat cs disuruh tunggu ke tunggu lu kira lagi gak make listrik ya tolol, DAN SATU LAGI KENAPA RATING NYA 4,9? KARENA PAKE JASA BUZZER BINTANG 5 BUAT NAIKING RATTING APPS NYA
"""
MHN CALL BACK  :
reniyulira08@gmail.com        6285161555568</t>
  </si>
  <si>
    <t xml:space="preserve">Salam hangat Kak Reni. Bila yg Kk maksud blm ada realisasi Pasang Baru &amp; sdh melebihi tgl estimasi pemasangan sehingga membutuhkan FU lebih lanjut, Kk dpt lapor via fitur Live Chat agar terhubung dgn CS/ bs lapor mandiri di fitur Pengaduan ya. Ulasan Kk dpt membantu PLN utk meningkatkan responsivitas layanan terhadap keluhan plgn kedepannya. :) -AL
</t>
  </si>
  <si>
    <t>15.54</t>
  </si>
  <si>
    <t>BagusNP</t>
  </si>
  <si>
    <t xml:space="preserve">sebelum di segel udah bayar. tapi tetep di segel listriknya, tidak ada pemberitahuan kalau di segel listriknya. masih menunggu dari jam 9 pagi-7 malam. hasil ke live chat nya nihil solusi hanya di anjurkan bersabar untuk menunggu, karna kalau terlambat membayar 1x24 jam harus ditunggu informasi untuk pencabutan segel. masalah disini adalah saya sudah bayar sebelum di segel tapi saya diperlakukan sehina ini dari pln. kenapa hina? saya menunggu tapi tidak ada informasi sama sekali kalau di segel.
</t>
  </si>
  <si>
    <t>https://play.google.com/console/u/0/developers/7061207022062748428/app/4974762361043895911/user-feedback/review-details?reviewId=bd0730e7-d31d-459a-a03a-67c44c7d5cad&amp;corpus=PUBLIC_REVIEWS</t>
  </si>
  <si>
    <t>ULP KUTA/ BATAL</t>
  </si>
  <si>
    <t>TIDAK PERLU DI CALL -
NO. LAPOR: K5526022101235
ID PEL : 551100069864
NAMA: BP BAGUS NARINDRAP
ALAMAT: PR TM GRIYA JL D BUYAN BARAT DALA No.24 RT.0 RW.0 TAMAN GERI
NO. HP: 6282146599225
PERMASALAHAN: TUNGGAKAN TAGLIS SUDAH DILUNASI TGL 21-02-2026 MELALUI MBANKING BCA BESERTA BK, PELANGGAN INGIN DISAMBUNG KEMBALI. PELANGGAN PENGGUNA KWH METER AMI, DISPLAY KWH METER MUNCUL KETERANGAN DIPUTUS, NO WA 085175412612, LAPORAN SEBELUMNYA G5526022100322 (1 RUMAH PADAM)</t>
  </si>
  <si>
    <t xml:space="preserve">Kak Bagus. Tentu kepuasan Kk sbg plgn sllu menjadi prioritas utama bg kami &amp; kami sangat menyesal jk ada hal yg blm terselesaikan dgn baik. Laporan Kk dengan No. K55260221XXXXX sdh admin FU kembali ke Unit agar mndpt eskalasi scr responsif &amp; tepat ya. Kami trs berupaya meningkatkan performa pelayanan yg semakin responsif lg ke depannya. Tks. :) -SH
</t>
  </si>
  <si>
    <t>16.53</t>
  </si>
  <si>
    <t>Deo Lova</t>
  </si>
  <si>
    <t xml:space="preserve">Cuma kios token harga murah😂 saya kira pengisian melalui aplikasi bisa update token otomatis ke meteran tanpa input.. Ternyata harus input manual. 😪
</t>
  </si>
  <si>
    <t>https://play.google.com/console/u/1/developers/7061207022062748428/app/4974762361043895911/user-feedback/review-details?reviewId=8f281ea8-1959-476a-aa14-3feec4eb5e55&amp;corpus=PUBLIC_REVIEWS</t>
  </si>
  <si>
    <t xml:space="preserve">Tks Kak Deo atas ulasannya. Pembelian token di PLN Mobile ttap praktis &amp; aman ya. Fyi, nomor token hanya bs di input manual ke kWh meter. Namun masukan Kk akan menjadi bahan evaluasi kami utk pengembangan fitur yg lebih mudah &amp; modern. PLN trus berinovasi demi kenyamanan seluruh plgn. Jk bth bantuan/ info lainnya hub CS via fitur Live Chat. :) -SH </t>
  </si>
  <si>
    <t>ekoapri saputra</t>
  </si>
  <si>
    <t xml:space="preserve">tegaangan listrik di dusun karang sari rt 007 rw 003 Desa bagelen kecamatan gedong tatan, tidak setabil elektronik sering mati dan sebalian sudah rusak
</t>
  </si>
  <si>
    <t>https://play.google.com/console/u/1/developers/7061207022062748428/app/4974762361043895911/user-feedback/review-details?reviewId=dd8bd6ec-a006-4468-b166-0b7dba8a4363&amp;corpus=PUBLIC_REVIEWS</t>
  </si>
  <si>
    <t xml:space="preserve">POSKO ULP PRINGSEWU/NYALA SEMENTARA </t>
  </si>
  <si>
    <t xml:space="preserve">G1726022200440 // KELUHAN PENGGUNA PLN MOBILE RATING 1. PELANGGAN MENGELUHKAN DILOKASI TERJADI GANGGUAN LISTRIK BANYAK BANGUNAN VOLTASE DROP/TDK STABIL SEJAK KURANG LEBIH 1 TAHUN LALU TERKAIT G1726022100732 TELAH DIHUBUNGI PETUGAS MENGINFORMASIKAN BAHWA SOLUSI ATAS PERMASALAHAN TSB HARUS DILAKUKAN PENAMBAHAN GARDU. PELANGGAN JUGA MENGELUHKAN DARI GANGGUAN KELISTRIKAN TSB SUDAH MENGAKIBATKAN BANYAK BARANG ELEKTRONIK PELANGGAN YANG MENGALAMI KERUSAKAN. #REVIEWPLNMOBILE
NAMA PELANGGAN : BP EKO 
NAMA AKUN : ekoapri saputra
EMAIL PELANGGAN : ekoaprisaputrasiks@gmail.com
ID PEL / ID METER : TIDAK DIBERIKAN 
NOMOR TELEPON :6281227480613
ALAMAT : DUSUN KARANG SARI BAGELEN 2 RT/RW 007/003 DESA BAGELEN KECAMATAN GEDONG TATAAN KAB PESAWARAN PROV LAMPUNG 
CC.54.KUSUMA.CBC  
ISI REVIEW : 
tegaangan listrik di dusun karang sari rt 007 rw 003 Desa bagelen kecamatan gedong tatan, tidak setabil elektronik sering mati dan sebalian sudah rusak MHN DI CALL - DATA BY METABASE
ekoapriansaputra@gmail.com 6282374789383        
ekoapriadisaputra@gmail.com 6287797816545        
ekoaprisaputrasiks@gmail.com 6285381613327                </t>
  </si>
  <si>
    <t xml:space="preserve">Admin mhn maaf Kak Eko jk prmslhn kelistrikannya blm tersolusikan dgn baik. Kami siap mengupayakan agar hal tsb mndpt atensi penuh utk perbaikannya demi kenyamanan Kk. Berikut No lapor G17260222XXXXX telah diteruskan ke Unit terkait ya. PLN berkomitmen menjaga kepercayaan plgn dgn trs berusaha memberikan kbthn listrik &amp; layanan prima. Thanks. :) SH
</t>
  </si>
  <si>
    <t>18.25</t>
  </si>
  <si>
    <t>Begitu Santai</t>
  </si>
  <si>
    <t>lampu di daerah kami mati terus saat mau berbuka puasa,,, tolong kenapa seperti ini</t>
  </si>
  <si>
    <t>https://play.google.com/console/u/0/developers/7061207022062748428/app/4974762361043895911/user-feedback/review-details?reviewId=d3925182-fd00-4d64-ac03-d1dc5a075c53&amp;corpus=PUBLIC_REVIEWS</t>
  </si>
  <si>
    <t>Malam Kak, mohon maaf atas ketidaknyamanan yg terjadi, terlebih padam terjadi saat menjelang waktu berbuka puasa. Guna menindak lanjuti keluhan padam saat ini, mohon kesediannya agar Kk dpt lapor via fitur Live Chat agar dpt segera dilakukan penanganan dari Unit ke lokasi. PLN berupaya menjaga kelancaran pasokan listrik demi kenyamanan plgn. :) -AL</t>
  </si>
  <si>
    <t>Muhamad Ridwan</t>
  </si>
  <si>
    <t xml:space="preserve">loding ya lama
</t>
  </si>
  <si>
    <t>https://play.google.com/console/u/0/developers/7061207022062748428/app/4974762361043895911/user-feedback/review-details?reviewId=2f265deb-843e-430c-8193-f04f5a06231f&amp;corpus=PUBLIC_REVIEWS</t>
  </si>
  <si>
    <t xml:space="preserve">Terima kasih penilaiannya, Kak Ridwan. Jika performa fitur terasa loading &amp; berat, make sure lg koneksi jaringan Kk ttp stabil slama akses. Kk jg bs coba clear cache PLN Mobile utk mengembalikan lg kehandalan performa fitur. Jgn ragu, kunjungi fitur Live Chat, jk bth bantuan ya. PLN trs berupaya menyempurnakan kinerja fitur yg lbh baik lg. :) -AL
</t>
  </si>
  <si>
    <t>20.38</t>
  </si>
  <si>
    <t>Suka Legleg</t>
  </si>
  <si>
    <t xml:space="preserve">tidak ada tindakan, banyak alasan
</t>
  </si>
  <si>
    <t>https://play.google.com/console/u/0/developers/7061207022062748428/app/4974762361043895911/user-feedback/review-details?reviewId=cbb5159e-4266-4d68-8bb2-f1044ab8dd7e&amp;corpus=PUBLIC_REVIEWS</t>
  </si>
  <si>
    <t xml:space="preserve">Malam Kk, mhn maaf apabila Kk merasa blm mendapatkan tindakan yg sesuai harapan. Kami paham apa yg Kk alami, terutama penanganan yg lambat hanya berupa penjelasan tanpa solusi. Masukan ini jd perhatian &amp; evaluasi kami agar ke depan penanganan lbh responsif &amp; jelas. Gunakan fitur Live Chat yuk Kak, guna mendapatkan follow up terkait aduan Kk. :) -AL
</t>
  </si>
  <si>
    <t>Mila Vlorentina</t>
  </si>
  <si>
    <t xml:space="preserve">saya pengguna PLN tanpa subsidi. tolong pelayanan berbanding lurus. jangan keseringan mati tanpa sebab. nuwun
</t>
  </si>
  <si>
    <t>https://play.google.com/console/u/0/developers/7061207022062748428/app/4974762361043895911/user-feedback/review-details?reviewId=a7757b80-a854-43d4-a069-3700cb9862fb&amp;corpus=PUBLIC_REVIEWS</t>
  </si>
  <si>
    <t>TIDAK PERLU DICALL
by APKT G5226022105000// listrik tiba2 padam tanpa sebab. LU CC.54.LIGDAN
NAMA: mila vlorentina
ALAMAT: DN JRAGAN No.  RT.4 RW.0 PONCOSARI
NO. TELP: 6283106916346
IDPEL: 521032010650</t>
  </si>
  <si>
    <t>Maaf atas ketidaknyamaan, Kk Mila. Masukan ini jd bhn evaluasi tim utk mempercepat perbaikan jaringan &amp; trs bekerja mncri solusi agar listrik di area Kk lbh stabil. Laporan dgn nmr G522602210XXXX tlah kami koordinasikan lagi ke Unit, tindak lanjut &amp; FU siap dimaksimalkan lg ya. Jk blh saran, dftrkan ID Listirk Kk pd apk agar dpt info padam. Tks -IP</t>
  </si>
  <si>
    <t>Rochmat Ali Muzakki</t>
  </si>
  <si>
    <t xml:space="preserve">aplikasi sangat mengecewakan, selalu lambat dalam merespon dan lemot, saya bikin pengaduan masalah kwh meter tapi tiba tiba dibatalkan oleh pihak pln, sangat mengecewakan!!!!!!!!
</t>
  </si>
  <si>
    <t>https://play.google.com/console/u/0/developers/7061207022062748428/app/4974762361043895911/user-feedback/review-details?reviewId=7b3118d5-bd1d-4e39-914c-fdb690ec3cfa&amp;corpus=PUBLIC_REVIEWS</t>
  </si>
  <si>
    <t>TIDAK DIANGKAT (3) MHN DIBANTU CALL
Rochmat
1. 6281389666968
2. 62895383123946</t>
  </si>
  <si>
    <t>Maaf atas kendala yg trjdi pd kWh Meter Kk Rochmat. Menindaklanjuti pembatalan laporan yg dialami, mhn kesediaan Kk dpt hub CS mimin lwt fitur Live Chat, utk di follow up lbh lanjut ke Unit terkaitnya supaya laporan Kk dpt diselesaikan dgn baik ya. Tim PLN trs berusaha meningkatkan kualitas layanan yg lbh responsif &amp; efektif lg ke depannya. Tks -IP</t>
  </si>
  <si>
    <t>04.11</t>
  </si>
  <si>
    <t>Agus Widodo</t>
  </si>
  <si>
    <t xml:space="preserve">PLN janc#k kode verifikasi email nggak masuk masuk ... gathel
</t>
  </si>
  <si>
    <t>https://play.google.com/console/u/0/developers/7061207022062748428/app/4974762361043895911/user-feedback/review-details?reviewId=a07e5ffe-b078-4263-9dd6-3c0cd02dfa80&amp;corpus=PUBLIC_REVIEWS</t>
  </si>
  <si>
    <t>Maaf atas ketidaknyamanan yg ditimbulkan, Kak Agus. Merespon hal tsb, mhn coba verifikasi kmbali dgn koneksi stabil/ coba berpindah ke koneksi internet yg lbh prima. Kemudian make sure alamat elektronik aktif &amp; cek berkala via inbox/ spam/ junk ya. Jk kendala ttp berlanjut, yuk lapor CS dgn klik icon Headset di pojok kanan atas PLN Mobile. Tks. -IP</t>
  </si>
  <si>
    <t>06.25</t>
  </si>
  <si>
    <t>Victor Malau</t>
  </si>
  <si>
    <t xml:space="preserve">gabisa login, payah
</t>
  </si>
  <si>
    <t>https://play.google.com/console/u/0/developers/7061207022062748428/app/4974762361043895911/user-feedback/review-details?reviewId=00d61963-978d-4b53-8be2-6494e3b3ba2a&amp;corpus=PUBLIC_REVIEWS</t>
  </si>
  <si>
    <t>TIDAK DIANGKAT (3) MHN DIBANTU CALL
Victor Malau
1. 6282289811482
2. 6281264348464644
3. 6282321207155</t>
  </si>
  <si>
    <t>Hi Kak Victor, kami menyayangkan atas kendala yg tlah mengganggu aktivitas Kk di PLN Mobile. Sblm kami bantu cek, mhn pastikan ketika masuk apk gunakan Nmr Ponsel aktif &amp; menginputkan PIN dgn benar juga sesuai ya. Bila blm jg berhasil masuk apk, koordinasi &amp; FU siap dimaksimalkan. Silakan buat laporan kpd CS via fitur Live Chat/ sosmed PLN. Tks -IP</t>
  </si>
  <si>
    <t>edition last</t>
  </si>
  <si>
    <t xml:space="preserve">petugas sudah datang dan ngecek mereka ramah !!!tapi tidak ada tindak lanjutnya katanya kerusakan dari dalam bangunan disarankan untuk cari teknisi yg bisa benerin karena kerusakan bukan dari jalur pln dn kWh normal!!! apakah itu sudah sesuai SOP??? terus yg benernya tugas pln apa kalo cuma ngecek terus balik lagi disuruh benerin sama pihak ke3 gw aja bisa ngelamar jadi petugas pln!!!!
</t>
  </si>
  <si>
    <t>https://play.google.com/console/u/0/developers/7061207022062748428/app/4974762361043895911/user-feedback/review-details?reviewId=5c05947b-ac64-4387-9a35-263c77d32efa&amp;corpus=PUBLIC_REVIEWS</t>
  </si>
  <si>
    <t xml:space="preserve">Kami mngrti keluhannya. Fyi, kewenangan PLN hny dr tiang s/d kWh Meter Plgn. Nmn jk hasil pemeriksaan menunjukkan bahwa gangguan berasal dari instalasi listrik di dlm bangunan Plgn, maka perbaikan jd tanggung jawab pemilik instalasi/ teknisi kelistrikan setempat ya. Kk dpt berkoordinasi dgn pihak ListriQu melalui fitur Pengaduan PLN Mobile. Tks -IP
</t>
  </si>
  <si>
    <t>Sitampar Cupu</t>
  </si>
  <si>
    <t xml:space="preserve">TOLONG PERBAIKI APLIKASINYA EROR SETIAP BIKIN LAPORAN PLN MOBILE STAK DI MOHON TUNGGU AJA
</t>
  </si>
  <si>
    <t>https://play.google.com/console/u/0/developers/7061207022062748428/app/4974762361043895911/user-feedback/review-details?reviewId=74950da0-925d-4c3e-9c63-80ed7b6ba176&amp;corpus=PUBLIC_REVIEWS</t>
  </si>
  <si>
    <t>Kami menyayangkan jk Kk temui hambatan saat akan submit laporan. Sbg saran awal sblm kami proses lbh lanjut, make sure kapasitas memori mencukupi, clear cache guna mengoptimalkan performa &amp; pastikan koneksi stabil. Lalu silakan coba fitur Pengaduannya scra berkala. Jk mslh berlanjut, segera gunakan fitur Live Chat, sbg alternatif pengaduan. Tks -IP</t>
  </si>
  <si>
    <t>Aditya Putra Sisworo</t>
  </si>
  <si>
    <t xml:space="preserve">aplikasi jelek
</t>
  </si>
  <si>
    <t>https://play.google.com/console/u/1/developers/7061207022062748428/app/4974762361043895911/user-feedback/review-details?reviewId=3c0bb5bc-9378-4679-bc89-57a21dbb286c&amp;corpus=PUBLIC_REVIEWS</t>
  </si>
  <si>
    <t>ULP MUSTIKA JAYA/ DIBATALKAN</t>
  </si>
  <si>
    <t>TIDAK PERLU DI CALL
No. Lapor: G5326022201123
Nama: BP ADITYA
Alamat: MUTIARA GADING TIMUR II RT 14 RW 29 KELURAHAN MUSTIKAJAYA KECAMATAN MUSTIKA JAYA KOTA BEKASI
No. Hp: 6287788110241
Permasalahan: BANYAK RUMAH PADAM, TERKAIT NO LAPOR G5326022200521, BELUM ADA PENYALAAN</t>
  </si>
  <si>
    <t xml:space="preserve">Siang Kak Aditya. Kami slalu berusaha memberikan kemudahan utk plgn. Laporan Kk terkai padam dgn No. Lapor G53260222XXXXX tlah admin FU kmbali ke Unit terkait agar dimaksimalkan penormalan jg penanganannya ya Kak. PLN trs berusaha meningkatkan pelayanan yg berkualitas demi kenyamanan &amp; kepuasan Plgn dlm menyelesaikan persoalan kelistrikan. :) -SH
</t>
  </si>
  <si>
    <t>11.51</t>
  </si>
  <si>
    <t>dian atika</t>
  </si>
  <si>
    <t xml:space="preserve">Pengaduan belum ditindak lanjuti tetapi di aplikasi sudah selesai..
</t>
  </si>
  <si>
    <t>https://play.google.com/console/u/1/developers/7061207022062748428/app/4974762361043895911/user-feedback/review-details?reviewId=d19e5045-1158-4aaa-8f4a-6f50bbac51a7&amp;corpus=PUBLIC_REVIEWS</t>
  </si>
  <si>
    <t>BUKAN USER PELANGGAN. TIDAK PERNAH MEMBERIKAN ULASAN MOHON DI CALL - DATA BY METABASE
dian atika 6285641740310
dianvhatikaputri@gmail.com         6282298422223
risdianafatikasari714@gmail.com         6285847243002</t>
  </si>
  <si>
    <t>Maaf ya Kk Dian, kami sungguh menyesali &amp; tdk membenarkan jk laporan Kk diselesaikan tnp konfirmasi. Utk menindaklanjuti hal tsb, Kk bs manfaatkan fitur Live Chat PLN Mobile, agar dibantu FU persoalannya supaya dituntaskan &amp; mndpt solusi terbaik. Feedback Kk jadi perbaikan trhdp performa layanan agar lbh efektif &amp; responsif lg ke depannya. Tks. -SH</t>
  </si>
  <si>
    <t>13.39</t>
  </si>
  <si>
    <t>Rios Fernando</t>
  </si>
  <si>
    <t xml:space="preserve">aplikasi ini sangat bermanfaat &amp; membantu masyarakat , tapi kenpa lama sekali ya penugasan kelapangannya , mau2 jam mnunggu , smentara di aplikasi pengaduan kterangan nya dalam pengerjaan petugas pln tpi nyatanya petugas pln blum dtang juga kelokasi saya mhon dperbaiki mngenai ini, terimakasih
</t>
  </si>
  <si>
    <t>https://play.google.com/console/u/0/developers/7061207022062748428/app/4974762361043895911/user-feedback/review-details?reviewId=e4a70599-beee-4bf9-a90a-797b89b4dcff&amp;corpus=PUBLIC_REVIEWS</t>
  </si>
  <si>
    <t>ULP KAMPAR/ PENUGASAN REGU</t>
  </si>
  <si>
    <t xml:space="preserve">TIDAK PERLU DICALLBACK
G1826022200339
IDPel: 185200016697
Nama: Rios Fernando
Alamat: PR GIBRAN CAHAYA SEPAKAT No.
Tlp: 6281362047500
Permasalahan: listrik padam , krna mteran dluar ada yg trbakar
</t>
  </si>
  <si>
    <t xml:space="preserve">Maafkan mimin atas ketidaknyamanan yg dialami sebelumnya. Mengenai permasalahan Kk Rios dgn nomor G182602220XXXX, saat ini sdh mimin teruskan ke Unit agar diupayakan penanganannya dgn maksimal. Feedback Kk tentu jd noted buat mimin dlm meningkatkan kualitas layanan agar performa di lapangan bs bergerak lbh cpt, responsif &amp; solutif. Stay safe :) -MF
</t>
  </si>
  <si>
    <t>15.00</t>
  </si>
  <si>
    <t>Antho Ummu</t>
  </si>
  <si>
    <t xml:space="preserve">kurang menyenangkan pengaduan live chat nya, hanya disuruh menunggu entah sampai kapan, dan hanya disuruh cek secara berkala, tidak ada penyelesaian masalah, LELET
</t>
  </si>
  <si>
    <t>https://play.google.com/console/u/1/developers/7061207022062748428/app/4974762361043895911/user-feedback/review-details?reviewId=1d25349e-7343-4085-8071-8b4a8da99036&amp;corpus=PUBLIC_REVIEWS</t>
  </si>
  <si>
    <t xml:space="preserve">"K3226022200523  KELUHAN PENGGUNA PLN MOBILE RATING 1. TGL 17/02/2026 PELANGGAN MENGAJUKAN PROSES PB DAYA 900 VA ATAS NAMA HJ.MARWATI MELALUI APLIKASI PLN MOBILE DENGAN NOMOR ID TRANSAKSI : PLN/3224017022026014209 NAMUN HINGGA SAAT INI STATUS PROSES PERMOHONAN MENUNGGU PROSES VERIFIKASI UNIT. PELANGGAN MENGINGINKAN AGAR SEGERA DITERBITKAN NOMOR PEMBAYARAN TRANSAKSI TSB. #REVIEWPLNMOBILE
YBS JUGA MENGELUHKAN PERIHAL TGL 22/02/2026 PELANGGAN MENGHUBUNGI CC PLN 123 MELALUI LAYANAN LIVE CHAT DITERIMA OLEH AGEN CITRA UNTUK MENGETAHUI BERAPA LAMA MENUNGGU PROSES VERIFIKASI UNIT TSB NAMUN OLEH AGEN CITRA TIDAK DIBERIKAN TENGGAT WAKTUNYA DAN DISARANKAN UNTUK MELAKUKAN PENGECEKAN SECARA BERKALA. YBS MERASA KECEWA ATAS PELAYANAN YANG DIBERIKAN AGEN CITRA.  #REVIEWPLNMOBILE
NAMA PELANGGAN : BP ANTHO
NAMA AKUN : Antho Ummu
EMAIL PELANGGAN : anthoummu@gmail.com
ID TRANSAKSI : PLN/3224017022026014209
NOMOR TELEPON : 085342040440
ALAMAT : JALAN POROS ANA BANUA - BELAWA RT 0/0 NO 0 DS WELE KEC BELAWA KAB WAJO PROV SULSEL  
CC.54.KUSUMA.CBC  
ISI REVIEW : 
kurang menyenangkan pengaduan live chat nya, hanya disuruh menunggu entah sampai kapan, dan hanya disuruh cek secara berkala, tidak ada penyelesaian masalah, LELET"
MOHON DI CALL - DATA BY ECE
Email: anthoummu@gmail.com
No. Hp: 6285342040440
</t>
  </si>
  <si>
    <t>Kak Antho, mohon maaf apabila layanan yg kami berikan blm maksimal dlm membantu permasalahan Kk. Perihal tsb akan menjadi evaluasi bg kami utk bs meningkatkan kualitas layanan agar lbh informatif &amp; profesional. Sbg informasi, selain pengaduan lwt fitur Live Chat, Kk jga dpt manfaatkan menu Pengaduan/ kanal sosial media resmi milik PLN ya. Tks. -SH</t>
  </si>
  <si>
    <t>16.08</t>
  </si>
  <si>
    <t>Eka Lestari20</t>
  </si>
  <si>
    <t xml:space="preserve">lambat di tanggapin
</t>
  </si>
  <si>
    <t>https://play.google.com/console/u/0/developers/7061207022062748428/app/4974762361043895911/user-feedback/review-details?reviewId=3dbd5429-3a27-499b-8082-2310121b85dc&amp;corpus=PUBLIC_REVIEWS</t>
  </si>
  <si>
    <t>POSKO ULP PANGKALAN KERINCI/ Penugasan Regu</t>
  </si>
  <si>
    <t xml:space="preserve">TIDAK PERLU DICALLBACK
G1826022200495
Nama: EKA LESTARI
Alamat: JL  - PERUM PMKS BLOK -  NO 144 RT 15 RW 5 DESA BAGAN LIMAU KEC UKUI  KAB PELALAWAN PROV RIAU 
Tlp: 6282287793115
Permasalahan: PADAM MENYALA  BANYAK RUMAH, INFO PELANGGAN SEBELUMNYA PERNAH LAPOR DI TANGGAL 5 FEBRUARI 2026 NAMUN DIRASA TIDAK ADA PENANGANANNYA KARENA TERJADI LAGI.
</t>
  </si>
  <si>
    <t xml:space="preserve">Sore Kak Eka, mimin mohon maaf atas ketidaknyamanannya. Berkaitan keluhan Kk Eka dgn nomor G182602220XXXX, mimin sdh terima serta menindaklanjutinya ke Unit agar dpt ditangani dgn baik. PLN selalu berupaya &amp; memiliki komitmen utk selalu meningkatkan mutu keandalan pasokan listrik di setiap wilayah, serta hadirkan pelayanan yg lbh responsif. Tks -MF
</t>
  </si>
  <si>
    <t>16.32</t>
  </si>
  <si>
    <t>Eko Andri Setyanto</t>
  </si>
  <si>
    <t xml:space="preserve">2026 masih mati lampu, tdk ada perbaikan kinerja dr tahun ke tahun
</t>
  </si>
  <si>
    <t>https://play.google.com/console/u/0/developers/7061207022062748428/app/4974762361043895911/user-feedback/review-details?reviewId=d82fb6a7-62af-4d6a-bc1a-6f423b56f7d9&amp;corpus=PUBLIC_REVIEWS</t>
  </si>
  <si>
    <t>POSKO ULP KEBUMEN/ Selesai(GANGGUAN SISTEM)</t>
  </si>
  <si>
    <t xml:space="preserve">TIDAK PERLU DICALLBACK
G5226022203952
IDPel: 525042881462
Nama: EKO ANDRI SETYANTO
Alamat: DS SIDOMULYO BLIMBING No.00 RT.2 RW.1  
TLp: 6281326655583
Permasalahan: kenapa listrik sering padam
</t>
  </si>
  <si>
    <t xml:space="preserve">Admin minta maaf atas ketidaknyamanan yg terjadi. Sebelumnya mengenai keluhan Kk Eko dgn nomor G522602220XXXX, sdh admin bantu teruskan ke Unit terkait agar dpt ditangani dgn optimal. PLN berdedikasi utk trs bekerja scra max. dlm memulihkan kondisi kelistrikan supaya ttp andal &amp; aman bagi seluruh Plgn tanpa mengganggu aktifitas keseharian. Tks. -MF
</t>
  </si>
  <si>
    <t>19.34</t>
  </si>
  <si>
    <t>Abd Aziz</t>
  </si>
  <si>
    <t xml:space="preserve">sering macet
</t>
  </si>
  <si>
    <t>https://play.google.com/console/u/0/developers/7061207022062748428/app/4974762361043895911/user-feedback/review-details?reviewId=9ceeb3db-c872-4859-8ecc-abf88a8349fd&amp;corpus=PUBLIC_REVIEWS</t>
  </si>
  <si>
    <t xml:space="preserve">Malam Kak Aziz, admin cb bantu pahami problem yg terjadi. Namun bila hal ini ada kendala pd salah satu fitur PLN Mobile, silakan Kk dpt infokan ke media layanan resmi PLN, tentu admin siap selidiki troublenya. PLN trs berusaha mengoptimalkan kualitas layanan fitur PLN Mobile demi kenyamanan seluruh pengguna agar selalu jd platform terbaik. Thx. -MF
</t>
  </si>
  <si>
    <t>Punya Lutfi</t>
  </si>
  <si>
    <t xml:space="preserve">mati lamputerosss godean sleman
</t>
  </si>
  <si>
    <t>https://play.google.com/console/u/0/developers/7061207022062748428/app/4974762361043895911/user-feedback/review-details?reviewId=96baf1b5-a9e0-4042-8f72-5eb1b4548356&amp;corpus=PUBLIC_REVIEWS</t>
  </si>
  <si>
    <t>MOHON CALLBACK DATA MENDEKATI BY NAMA APKT
6285183060062 - IDPel 521041653739</t>
  </si>
  <si>
    <t xml:space="preserve">Mohon maaf atas ketidaknyamanannya, Kk Lutfi. Menindaklanjuti kendalanya, Kk dpt adukan ke fitur Live Chat/ buat laporan padam di PLN Mobile pd fitur Pengaduan&gt; pilih Pengaduan-Listrik Padam, supaya dilakukan penormalan agar Kk bs selalu menikmati listrik dgn nyaman. PLN trs berusaha memberikan pelayanan terbaik dlm menjaga pasokan listrik. Tks -MF
</t>
  </si>
  <si>
    <t>19.58</t>
  </si>
  <si>
    <t>Mute safeZone</t>
  </si>
  <si>
    <t xml:space="preserve">ga bisa kebuka. ktny hp ud ga support. gini nih klo pejabat pd hidup jauh di atas rakyatny, biasa gonta ganti sistem langsung k yg trbaru. jd skarang klo ga punya hp baru ga punya akses k layanan pemerintah? 😡😠 harus andrioid 9 ke atas itu masalahnya cs. lagian itu app percuma laporan pengaduan ga ada kelanjutannya, masih mending fitur live chatnya beneran laporan.
</t>
  </si>
  <si>
    <t>https://play.google.com/console/u/0/developers/7061207022062748428/app/4974762361043895911/user-feedback/review-details?reviewId=ca56c079-fb44-45fb-aca1-29d7f4a691a1&amp;corpus=PUBLIC_REVIEWS</t>
  </si>
  <si>
    <t xml:space="preserve">Oppo A3
</t>
  </si>
  <si>
    <t xml:space="preserve">Admin cb bantu selidiki atas kendala yg terjadi. Sebelumnya silakan Kk cb msk kembali, lalu pd tampilan awal klik icon headset di pojok kanan atas &amp; silakan Kk dpt infokan datanya via kanal bantuan yg tersedia/ Kk dpt sampaikan jg melalui kanal sosial media CC PLN 123, supaya dibantu berikan solusinya. PLN trs berikan kemudahan utk Plgn. Tks :) -MF
</t>
  </si>
  <si>
    <t>22.29</t>
  </si>
  <si>
    <t>Burhanudin</t>
  </si>
  <si>
    <t>aplikasi paling najis eror dimana mana susahnya minta ampun mau login doang susah eror terus nyampe mampus korupsi aja tu duit benerin aplikasi tuh gila</t>
  </si>
  <si>
    <t>https://play.google.com/console/u/0/developers/7061207022062748428/app/4974762361043895911/user-feedback/review-details?reviewId=80162b0e-30d4-4290-8d93-5175e8af5d68&amp;corpus=PUBLIC_REVIEWS</t>
  </si>
  <si>
    <t>Mimin menyayangkan atas kendala yg terjadi. Sebelumnya demi kenyamanan Kak Burhanudin dlm menggunakan layanan digital PLN, silakan Kk dpt perbaharui apk nya ke versi terbaru ya. Kemudian, silakan Kk dpt cb buka PLN Mobile nya kembali. Bila Kk msh mengalami hambatan, Kk tinggal infokan ke media layanan Plgn resmi PLN ya, mimin siap bantu. Tks -YA</t>
  </si>
  <si>
    <t>ERFAN GERALD</t>
  </si>
  <si>
    <t>jelek aplikasi gak bermutu.. setiap kali beli token yg 20rb selalu ada pemberitahuan kadaluwarsa.. gak jelas</t>
  </si>
  <si>
    <t>https://play.google.com/console/u/0/developers/7061207022062748428/app/4974762361043895911/user-feedback/review-details?reviewId=cf1ab881-810c-478f-93eb-248e1142c067&amp;corpus=PUBLIC_REVIEWS</t>
  </si>
  <si>
    <t>Hai Kk Erfan, maaf atas kendala yg terjadi. Kami siap bantu menelusuri &amp; menindaklanjuti permasalahan tsb. Mhn Kk dpt infokan detail kendalanya ke fitur Live Chat, agar kami dpt berkoordinasi dgn tim guna penanganan lbh lanjut. Sbg bentuk komitmen, PLN trs meningkatkan kualitas &amp; performa fitur agar kebutuhan Plgn dpt terpenuhi dgn lbh baik. :) -YA</t>
  </si>
  <si>
    <t>05.29</t>
  </si>
  <si>
    <t>BKK SMK DIPONEGORO (TERSENGAT)</t>
  </si>
  <si>
    <t>Aplikasi SAMPAH. Lemot parah. mau bayar aja susah. SAMPAH</t>
  </si>
  <si>
    <t>https://play.google.com/console/u/0/developers/7061207022062748428/app/4974762361043895911/user-feedback/review-details?reviewId=05698286-0a08-43ce-991e-ec314f3ab84f&amp;corpus=PUBLIC_REVIEWS</t>
  </si>
  <si>
    <t>Halo Kak, maaf jk Kk mengalami hambatan saat bertransaksi di PLN Mobile. Fyi, Kk dpt lakukan Clear Cache perangkatnya dulu, kemudian pastikan lg utk koneksi agar ttp stabil selama proses pembayaran ya. Jk msh alami hambatan, Kk dpt hub CS di fitur Live Chat. PLN trs berkomitmen menghadirkan apk yg mudah digunakan &amp; nyaman diakses oleh Plgn. :) -YA</t>
  </si>
  <si>
    <t>05.32</t>
  </si>
  <si>
    <t>Ishigami Senku</t>
  </si>
  <si>
    <t>pasang meteran baru gagal, uang tidak dikembalikan. biadab kau PLN...!!!! makan uang rakyat</t>
  </si>
  <si>
    <t>https://play.google.com/console/u/0/developers/7061207022062748428/app/4974762361043895911/user-feedback/review-details?reviewId=065117fa-5aa4-4594-8cba-0dc6628b427d&amp;corpus=PUBLIC_REVIEWS</t>
  </si>
  <si>
    <t>1. Refund Belum Diterima</t>
  </si>
  <si>
    <t>Mohon maaf Kak Ishigami atas ketidaknyamanan yg terjadi. Terkait kendala pd permohonan pasang baru tsb, mohon Kk dpt menyampaikan detail permohonan melalui fitur Pengaduan/ fitur Live Chat agar kami dpt dilakukan pengecekan &amp; koordinasi dgn Unit terkait. PLN senantiasa berupaya memaksimalkan pelayanan dlm memenuhi kebutuhan kelistrikan Plgn. :) -YA</t>
  </si>
  <si>
    <t>08.11</t>
  </si>
  <si>
    <t>Akhir Yanto</t>
  </si>
  <si>
    <t>kalau aplikasi belum siap, jangan ada fitur swacam, swacam ga masuk, akhirnya tagihan saya besar. lebih baik di catat sama petugas catat meter</t>
  </si>
  <si>
    <t>https://play.google.com/console/u/0/developers/7061207022062748428/app/4974762361043895911/user-feedback/review-details?reviewId=a79fdb3b-7c58-4a8f-9cc2-ab8f0b3b72df&amp;corpus=PUBLIC_REVIEWS</t>
  </si>
  <si>
    <t>Mohon bantuan callback by metabase
yantoakhir6@gmail.com - 628129899526
akhiriyanto98@gmail.com - 6281324013330</t>
  </si>
  <si>
    <t>Pagi Kak Yanto. Terkait keluhan lonjakan tagihan yg disampaikan, mohon Kk dpt menginformasikannya melalui menu Pengaduan/ fitur Live Chat, agar CS kami dpt melakukan pengecekan lbh lanjut &amp; meneruskannya ke Unit terkait. PLN senantiasa meningkatkan &amp; memaksimalkan kinerja fitur layanan demi memberikan kemudahan &amp; kenyamanan bagi Plgn. Thanks :) -YA</t>
  </si>
  <si>
    <t>Addy SS</t>
  </si>
  <si>
    <t>Saatnya aplikasi memphoto meteran beberapa kali salah karena otomatis angka Merah selalu ikut tercatat (dibelakang koma) selalu itu, sehingga harus manual, tolong diperbaiki mengingat kasihan orang2 akan terjebak diangka merah tsb dgn tagihan yg membengkak, tolong segera perbaiki</t>
  </si>
  <si>
    <t>https://play.google.com/console/u/0/developers/7061207022062748428/app/4974762361043895911/user-feedback/review-details?reviewId=0b9cb9ae-2c4c-42e0-b936-4f13a2d98811&amp;corpus=PUBLIC_REVIEWS</t>
  </si>
  <si>
    <t>Thanks atas feedbacknya, Kk Addy. Evaluasi &amp; penyempurnaan fitur SwaCAM akan trs kami lakukan agar semakin mudah digunakan oleh seluruh pengguna. Sbg info, setelah proses SwaCAM selesai, Kk dpt melihat estimasi biaya tagihan dgn klik menu "Kirim &amp; Lihat Estimasi Tagihan". Jk ada hal yg perlu ditindaklanjuti, Kk dpt hub CS di fitur Live Chat. :) -YA</t>
  </si>
  <si>
    <t>Bagong Art</t>
  </si>
  <si>
    <t>Kenapa tiap akun hanya bisa baca mandiri max 4x? sedangkan target BO 250 lebih, harusnya kalau memang ada target diatas rata-rata itu gausah dikasih limit baca mandiri, menghambat pekerjaan</t>
  </si>
  <si>
    <t>https://play.google.com/console/u/0/developers/7061207022062748428/app/4974762361043895911/user-feedback/review-details?reviewId=06febf24-7004-4f2b-8804-8ba55465c3b6&amp;corpus=PUBLIC_REVIEWS</t>
  </si>
  <si>
    <t>3. IDPEL Tidak Bisa Ditambah/Maksimal IDPEL yang bisa didaftarkan</t>
  </si>
  <si>
    <t>Halo Kk. Fyi, dlm 1 akun, Kk dpt mendaftarkan hingga 4 ID Kelistrikan, &amp; tetap bs melakukan catat meter mandiri dgn ID yg diinginkan via menu Catat Meter&gt; Mulai SwaCAM&gt; Foto angka stand&gt; Masukkan ID&gt; Periksa. Masukan dr Kk sdh kami catat sbg bahan pertimbangan utk pengembangan fitur yg lebih optimal. Jk bth bantuan, ketuk fitur Live Chat ya. :) -YA</t>
  </si>
  <si>
    <t>10.12</t>
  </si>
  <si>
    <t>Indra Indra</t>
  </si>
  <si>
    <t>slow respon</t>
  </si>
  <si>
    <t>https://play.google.com/console/u/0/developers/7061207022062748428/app/4974762361043895911/user-feedback/review-details?reviewId=17f16c97-496f-42ff-a13a-0d7f7b403e50&amp;corpus=PUBLIC_REVIEWS</t>
  </si>
  <si>
    <t>Maaf Kak Indra apabila ada pengaduan yg blm terselesaikan dgn baik. Sbg solusi, mhn kesediaannya Kk utk konfirmasi lwt fitur Live Chat, supaya kami tahu detail keluhannya &amp; dpt di FU ke Unit utk diselesaikan secara tuntas ya. PLN trs melakukan evaluasi &amp; meningkatkan lg respontime trhdp pengaduan Plgn demi terciptanya kepuasan pelayanan. Trims. -YA</t>
  </si>
  <si>
    <t>Mansyur Karsidi</t>
  </si>
  <si>
    <t>payah....karang aplikasi lemooooot pas masuk lagi susah banget.....muter mulu. perbaiki doooong......!!!!!!!!! bls : gak ngaruh boss.......kendala bukan pd perangkat kami, perangkat kami dah bagus semua........ masalah nya kenapa aplikasi PLN ini gak bisa pake WIFI....PENGENYA DATA MULU.....!!!!!!!!!</t>
  </si>
  <si>
    <t>https://play.google.com/console/u/0/developers/7061207022062748428/app/4974762361043895911/user-feedback/review-details?reviewId=bdc91308-6994-42d7-9ee3-1e9d88908724&amp;corpus=PUBLIC_REVIEWS</t>
  </si>
  <si>
    <t>"3734123. KELUHAN PENGGUNA PLN MOBILE RATING 1.  PELANGGAN TIDAK BISA MENGAKSES APLIKASI PLN MOBILE DENGAN WIFI SEDANGKAN INFO PELANGGAN JARINGAN INTERNET DALAM KEADAAN STABIL. YBS INGIN MELAKUKAN SWACAM MANDIRI NAMUN APLIKASI TIDAK BERJALAN (LOADING LAMA). PLN123 TELAH MEMANDU CLEAR CACHE NAMUN KETIKA INGIN LOGIN KEMBALI TIDAK BISA. PELANGGAN TELAH MENGGUNAKAN VERSI APLIKASI PLN MOBILE TERBARU. #REVIEW PLN MOBILE
NAMA PELANGGAN : Mansyur Karsidi
NAMA AKUN : Mansyur Karsidi
EMAIL PELANGGAN : mansyurkarsidi1@gmail.com 
NOMOR TELEPON : 6285311107939
ID PELANGGAN : - (TIDAK BISA MELENGKAPI)
ALAMAT : JL. PABRIK KULIT NO. 1 RT. 5/3  KEL. PAKANSARI KEC. CIBINONG KAB. BOGOR
JENIS HP : Samsung Galaxy M14 5G
VERSI ANDROID : Android 15
VERSI PLN MOBILE : 5.2.78
CC.54.LESTARI.CBC
ISI REVIEW :
payah....karang aplikasi lemooooot pas masuk lagi susah banget.....muter mulu. perbaiki doooong......!!!!!!!!! bls : gak ngaruh boss.......kendala bukan pd perangkat kami, perangkat kami dah bagus semua........ masalah nya kenapa aplikasi PLN ini gak bisa pake WIFI....PENGENYA DATA MULU.....!!!!!!!!!"
Mohon bantuan callback by metabase
mansyurkarsidi1@gmail.com - 6285311107939</t>
  </si>
  <si>
    <t>Baik Kak Mansyur, mimin siap membantu menelusuri kendala yg Kk alami. Agar dpt ditindaklanjuti dgn lbh optimal, mohon Kk menyampaikan detail kendalanya melalui kanal layanan resmi PLN 123. Setiap masukan dr Kk sgt mimin hargai &amp; akan mimin pelajari sbg bahan evaluasi utk terus meningkatkan kualitas fitur agar semakin efektif &amp; efisien. Tks. :) -YA</t>
  </si>
  <si>
    <t>Caesa Pranata Nugraha</t>
  </si>
  <si>
    <t>aplikasi payah. lapor gak pernah di tindak lanjutin dari petugas. buat aplikasi ini fungsinya apa? biar cepet? tapi malah SDM e malah masa bodo dengan keluhan masyarakat, apalagi PLN Manahan Surakarta, udah lapor di FB,Email,lewat aplikasi ini. Tapi gangguan ya gang pernah di tindak lanjuti, ujung²nya yang benerin BTL . FUNGSI APLIKASI INI UNTUK APA?????? KALAU SDM PEKERJANYA MASA BODO!!!!!</t>
  </si>
  <si>
    <t>https://play.google.com/console/u/0/developers/7061207022062748428/app/4974762361043895911/user-feedback/review-details?reviewId=126f6be2-a9c2-4f93-af24-f43e164b07f6&amp;corpus=PUBLIC_REVIEWS</t>
  </si>
  <si>
    <t>BUKAN USER PELANGGAN. TIDAK PERNAH MEMBERIKAN ULASAN
Mohon bantuan callback by metabase
ayamgeprekpinggirkali2@gmail.com
6281329457600
62895335566531</t>
  </si>
  <si>
    <t>Mohon maaf atas ketidaknyamanan serta kekecewaan yg Kak Cesa alami. Agar keluhan Kk dpt segera ditangani secara tepat, mohon Kk menyampaikan kembali detail laporan via fitur Live Chat, supaya dpt kami FU langsung ke Unit terkait. Masukan &amp; kritik Kk kami terima sbg bhn evaluasi penting, baik dr sisi apk maupun kinerja petugas di lapangan. Tks. -YA</t>
  </si>
  <si>
    <t>11.17</t>
  </si>
  <si>
    <t>Andi Rizky</t>
  </si>
  <si>
    <t>lemot parah, ada sejam lebih di spklu aplikasinya loading mulu, udah pembayaran, saldo uda masuk, tapi gagal mulu ngecharge nya, aplikasi ga jelas</t>
  </si>
  <si>
    <t>https://play.google.com/console/u/0/developers/7061207022062748428/app/4974762361043895911/user-feedback/review-details?reviewId=0ce9b18e-f54f-40b2-a86f-39483d0b9e70&amp;corpus=PUBLIC_REVIEWS</t>
  </si>
  <si>
    <t>Kak Andi, mohon maaf atas kendala yg dialami. Jk Kk mengalami gangguan terkait SPKLU, Kk bs hub Hotline SPKLU di 087771112123/ Kk  jg dpt hub CS melalui fitur Live Chat PLN Mobile agar kami bs bantu memberikan solusi yg dibutuhkan. Ke depannya, kami akan trs meningkatkan kualitas fitur &amp; layanan SPKLU agar semakin optimal &amp; nyaman digunakan. :) -YA</t>
  </si>
  <si>
    <t>Chamdan Ok</t>
  </si>
  <si>
    <t>tidak bisa dibuka dan tidak bisa running</t>
  </si>
  <si>
    <t>https://play.google.com/console/u/0/developers/7061207022062748428/app/4974762361043895911/user-feedback/review-details?reviewId=779f14d5-a4fe-44a2-b3c4-cf8e04871770&amp;corpus=PUBLIC_REVIEWS</t>
  </si>
  <si>
    <t>Mimin cb bantu menelusuri kendalanya yg Kak Chamdan alami ya. Apabila yg dimaksud adalah kendala saat masuk ke apk PLN Mobile, silakan Kk cb login kembali. Pd halaman awal, Kk dpt klik ikon headset di pojok kanan atas utk mengakses kanal bantuan/ langsung hub CS mimin melalui fitur Live Chat PLN Mobile agar dpt dibantu cek lbh lanjut. Trims. :) -YA</t>
  </si>
  <si>
    <t>Bimo Ardiansyah</t>
  </si>
  <si>
    <t xml:space="preserve">Suka error
</t>
  </si>
  <si>
    <t>https://play.google.com/console/u/0/developers/7061207022062748428/app/4974762361043895911/user-feedback/review-details?reviewId=315a929f-c1cf-4653-8ac7-564db2f4131e&amp;corpus=PUBLIC_REVIEWS</t>
  </si>
  <si>
    <t xml:space="preserve">Vivo Y28
</t>
  </si>
  <si>
    <t>"3734942. KELUHAN PENGGUNA PLN MOBILE RATING 1. INFO PELANGGAN TGL 23/02/2026 MELAKUKAN PENGECASAN MOBIL NAMUN PADA SAAT SCAN BARCODE TIDAK TERLACAK DENGAN KETERANGAN PELANGGAN TIDAK BERADA DILOKASI SEDANGKAN BERSEBELAHAN DENGAN TEMPAT CHARGER SPKLU TSB SERTA TERDAPAT KELUHAN LAIN UNTUK REFUND SALDO KE APLIKASI PLN MOBILE MEMBUTUHKAN WAKTU SEKITAR 20-30 MENIT YANG MENURUT PELANGGAN TERLALU LAMA KARENA AKAN BERTRANSAKSI KEMBALI UNTUK PENGECASAN. SAAT DIHUBUNGI PLN123, PELANGGAN TELAH BERHASIL MELAKUKAN PENGECASAN NAMUN YBS MENYARANKAN AGAR TERDAPAT PENINGKATAN KEMBALI DALAM APLIKASI PLN MOBILE SUPAYA MENGURANGI RESIKO GANGGUAN APLIKASI KARENA YBS MERASAKAN GANGGUAN APLIKASI PLN MOBILE SEJAK AWAL TAHUN 2026 SAMPAI FEBRUARI 2026 SERING MENGALAMI KENDALA YANG SERUPA DI SEMUA SPKLU. PELANGGAN TIDAK DAPAT MENGINFORMASIKAN MERK MOBIL TAPI MENGINFORMASIKAN PRODUSEN VINFAST. #REVIEW PLN MOBILE    
NAMA PELANGGAN : Bimo Ardiansyah
NAMA AKUN : Bimo Ardiansyah
EMAIL PELANGGAN : ardiansyah.bimo95@gmail.com
NOMOR TELEPON : 6289662363348
ID PELANGGAN : - (BELUM BISA MELENGKAPI)
ALAMAT : JL. KINTAMANI 1 NO. 83 PENGASINAN, KECAMATAN RAWALUMBU, KOTA BEKASI, JAWA BARAT
JENIS HP : Vivo Y28
VERSI ANDROID : Android 15
VERSI PLN MOBILE : 5.2.78
LOKASI SPKLU : KM19-B KE ARAH BEKASI
TIPE CHARGERD : D25KILOWATT 
MEREK MOBIL/KENDARAAN: - 
CC.54.LESTARI.CBC
ISI REVIEW :
Suka error"
MOHON CALLBACK BY METABASE
6289662363348 - ardiansyah.bimo95@gmail.com
6282165009576 - abengbimo@gmail.com
6285159444954 - ardiansyah.bimo26@gmail.com - IDPel 520520473060
6282189756916 - bimoardiansyah22@gmail.com - IDPel 125000397923</t>
  </si>
  <si>
    <t xml:space="preserve">Admin menyayangkan atas kendala yg terjadi. Namun agar Kk Bimo makin nyaman saat menggunakan layanan digital PLN ini, silakan Kk update apknya ke versi terbaru ya. Lalu, cb Clear Cache perangkatnya &amp; make sure jg utk koneksi yg Kk gunakan stabil selama mengoperasikan PLN Mobile. Bila msh terkendala, Kk dpt hub CS admin di fitur Live Chat ya. :) -MF
</t>
  </si>
  <si>
    <t>Hairul Dirga</t>
  </si>
  <si>
    <t xml:space="preserve">aplikasi ini ngk bener.minta kode ct banya alasan.kalau ngk 9 tahap.kalau ngk tidak kebaca di vcc.
</t>
  </si>
  <si>
    <t>https://play.google.com/console/u/0/developers/7061207022062748428/app/4974762361043895911/user-feedback/review-details?reviewId=392b1c8d-5e95-4de9-951f-1b3973a3ae07&amp;corpus=PUBLIC_REVIEWS</t>
  </si>
  <si>
    <t xml:space="preserve">Mimin mohon maaf atas ketidaknyamanan yg dialami. Berkenaan dgn yg Kk Hairul utarakan, jk keluhan yg Kk ajukan blm mendapatkan solusi, silakan Kk dpt FU problemnya via fitur Live Chat, CS mimin siap bantu tindak lanjuti ke Unit agar diselesaikan dgn baik. Mimin akan trs memperbaiki fitur, serta layanan yg makin efektif demi kepuasan Plgn. Tks. -MF
</t>
  </si>
  <si>
    <t>16.51</t>
  </si>
  <si>
    <t>Timotius Kevin N S</t>
  </si>
  <si>
    <t xml:space="preserve">Masih rating 1 karena pengaduan di aplikasi diinfokan sudah selesai padahal listrik belum nyala. Ini apanya yang selesai ya maksudnya?
</t>
  </si>
  <si>
    <t>https://play.google.com/console/u/0/developers/7061207022062748428/app/4974762361043895911/user-feedback/review-details?reviewId=fb9f1de6-25de-4cff-b06e-0eab7197c29a&amp;corpus=PUBLIC_REVIEWS</t>
  </si>
  <si>
    <t xml:space="preserve">Maaf ya Kak Kevin, jk ada status penanganan tdk sesuai dgn realisasi. Ulasan Kk akan jd evaluasi &amp; noted perbaikan terhadap kesesuaian informasi penanganan keluhan Plgn ke depannya. Apabila saat ini keluhannya msh blm tersolusikan, gunakan fitur Live Chat agar terhubung dgn CS admin yg siap bantu tindak lanjuti ke Unit utk penyelesaiannya. Tks. -MF
</t>
  </si>
  <si>
    <t>17.10</t>
  </si>
  <si>
    <t>Kuha'e Mellasso</t>
  </si>
  <si>
    <t>lasso leh ta tambah lebeh leg😠</t>
  </si>
  <si>
    <t>https://play.google.com/console/u/0/developers/7061207022062748428/app/4974762361043895911/user-feedback/review-details?reviewId=d3e9d055-d470-4c39-ba4f-b0b052c5c073&amp;corpus=PUBLIC_REVIEWS</t>
  </si>
  <si>
    <t xml:space="preserve">Mimin cb bantu telusuri keluhan yg Kk Kuha maksud ya. Jk ada case kelistrikan, Kk dpt adukan ke fitur Pengaduan di apk/ Kk bs bagikan kronologisnya jg via fitur Live Chat, disana CS mimin siap melayani berikut mancarikan solusi yg Kk butuhkan ya. PLN senantiasa memberikan pelayanan maksimal &amp; hadirkan platform terbaik demi kenyamanan Plgn. Thx. -MF
</t>
  </si>
  <si>
    <t>17.21</t>
  </si>
  <si>
    <t>Juniar Aja</t>
  </si>
  <si>
    <t xml:space="preserve">pelayananya lambat
</t>
  </si>
  <si>
    <t>https://play.google.com/console/u/0/developers/7061207022062748428/app/4974762361043895911/user-feedback/review-details?reviewId=637cbaa1-7b68-4855-ab88-3ecfcc866d79&amp;corpus=PUBLIC_REVIEWS</t>
  </si>
  <si>
    <t>MOHON CALLBACK BY NAMA APKT
6281319469005 - juniar
6281382537072 - juniar</t>
  </si>
  <si>
    <t xml:space="preserve">Sore Kak Juniar, maaf bilamana ada layanan yg dirasa kurang berkenan bagi Kk. Utk mengetahui keluhan Kk lbh detail, mohon infokan lwt fitur Live Chat, agar CS admin bs bantu temukan solusi terbaik utk penyelesaian atas problem yg dialami. Demi kenyamanan Plgn, PLN trs berusaha bekerja scra profesional &amp; selalu berikan pelayanan yg responsif. :) -MF
</t>
  </si>
  <si>
    <t>agung siswandi</t>
  </si>
  <si>
    <t xml:space="preserve">jelek sangat! pelayanan Ga cepet! JELEK😡😡👎🏻
</t>
  </si>
  <si>
    <t>https://play.google.com/console/u/0/developers/7061207022062748428/app/4974762361043895911/user-feedback/review-details?reviewId=5e5475ea-7c0a-488f-ba29-b1e4d9d68314&amp;corpus=PUBLIC_REVIEWS</t>
  </si>
  <si>
    <t>MHN DIBANTU CALL
Agung Siswandi (agungsiswandi05@gmail.com)
6282228449757</t>
  </si>
  <si>
    <t>Maaf Kak Agung, kami sgt menyesal mendengar pengalaman yg kurang menyenangkan ini. Guna mengetahui detail laporan Kk &amp; berikan tindakan yg tepat, mari hub CS di fitur Live Chat, utk dibantu FU supaya dpt diselesaikan dgn baik &amp; tuntas ya. Ulasan Kk jd note utk peningkatan performa layanan yg lbh responsif &amp; relevan lg dlm merespon laporan plgn. -IP</t>
  </si>
  <si>
    <t>18.55</t>
  </si>
  <si>
    <t>Reki Adi Sulistion</t>
  </si>
  <si>
    <t xml:space="preserve">Gimana nih kok pembyaran kadaluarsa padahal saldo dah berkurang tuk pembayaran token kecewa betul🤦‍♂️
</t>
  </si>
  <si>
    <t>https://play.google.com/console/u/0/developers/7061207022062748428/app/4974762361043895911/user-feedback/review-details?reviewId=230b0d4c-ce07-49f6-8bf8-3abc969d4402&amp;corpus=PUBLIC_REVIEWS</t>
  </si>
  <si>
    <r>
      <t xml:space="preserve">TIDAK PERLU DICALL, BY ITSM:
1. 3735003 (Resolved)
MOHON BANTUAN PELANGGAN MELAKUKAN PEMBELIAN TOKEN PADA PLN MOBILE SALDO TERPOTONG NAMUN NOMOR TOKEN BELUM TERBIT DENGAN KET KADALUARSA, DENGAN DATA-DATA:
1. Capture/foto bukti transaksi PLN mobile dengan terlihat nomor virtual account (kode bayar) nya.
2. ID Pelanggan/No. Meter: 147100554655
3. Nama akun PLN Mobile: Reki Adi Sulistion  
4. Alamat email yang terdaftar pada PLN mobile: sulistionr@gmail.com
5. Nomor telepon: 6282177927582
6. Capture/Foto pemotongan saldo pada rekening Bank atau e-wallet (dompet digital).
</t>
    </r>
    <r>
      <rPr>
        <u/>
        <sz val="10"/>
        <color rgb="FF1155CC"/>
        <rFont val="Times New Roman"/>
        <family val="1"/>
      </rPr>
      <t>CC.52.RENAN.SM</t>
    </r>
  </si>
  <si>
    <t>Maaf Kk Reki atas kendala yg dialami. Mengenai persoalan trx Kk dgn no. lapor 373XXXX, mhn utk menunggu 1x 24 jam dari waktu pembayaran. Apabila stlh batas waktu yg ditentukan token blm terbit dpt menghubungi kami kmbli ya. Feedback dr plgn selalu mimin jadikan evaluasi dlm menyempurnakan &amp; mengoptimalkan kualitas fitur layanan PLN Mobile. Tks. -IP</t>
  </si>
  <si>
    <t>Regi Ginanjar Pebriyana</t>
  </si>
  <si>
    <t xml:space="preserve">najis ribet bet anj
</t>
  </si>
  <si>
    <t>https://play.google.com/console/u/0/developers/7061207022062748428/app/4974762361043895911/user-feedback/review-details?reviewId=a694d87f-045a-4e27-a93a-b5ba5a4b8530&amp;corpus=PUBLIC_REVIEWS</t>
  </si>
  <si>
    <t>Malam Kk Regi. Kami trs berupaya memberikan layanan handal bagi Plgn. Guna mengetahui lbh detail lg atas keluhannya, jgn ragu utk buat aduan lgsg ke unit via fitur Pengaduan/ dgn gunakan fitur Live Chat, agar problemnya dpt ditindaklanjuti lbh optimal &amp; diberi solusi terbaiknya ya. Mari gunakan bhs yg baik &amp; santun dlm menyampaikan keluhan. Tks -IP</t>
  </si>
  <si>
    <t>Yuliana Eka</t>
  </si>
  <si>
    <t xml:space="preserve">Laporan pengaduan mati lampu sudah 5 jam tidak ada tindak lanjut..
</t>
  </si>
  <si>
    <t>https://play.google.com/console/u/0/developers/7061207022062748428/app/4974762361043895911/user-feedback/review-details?reviewId=98952ada-76a3-4222-8c6b-f60843fd2289&amp;corpus=PUBLIC_REVIEWS</t>
  </si>
  <si>
    <t>MHN DIBANTU CALL
YULIANA
1. 6282197276912
2. 089636632200
3. 6285198865453
4. 628158055345</t>
  </si>
  <si>
    <t>Maaf jk pengaduannya blm mndpt penanganan, Kak Yuliana. Sbg bentuk tanggung jawab kami, kami memerlukan penelusuran laporan scr tepat, yuk Kak ketuk fitur Live Chat &amp; sampaikan detail aduannya ke CS agar dibantu FU ke Unit lbh maksimal ya. PLN trs melakukan peningkatan kualitas &amp; performa pelayanan dlm merespon laporan Plgn. Smg clear dgn baik. -IP</t>
  </si>
  <si>
    <t>19.45</t>
  </si>
  <si>
    <t>aprianus djangu</t>
  </si>
  <si>
    <t xml:space="preserve">aplikasi tidak berguna coz pengaduan tidak pernah dilayani
</t>
  </si>
  <si>
    <t>https://play.google.com/console/u/0/developers/7061207022062748428/app/4974762361043895911/user-feedback/review-details?reviewId=82706ea1-bd6d-434e-bbd2-9206907ec2c5&amp;corpus=PUBLIC_REVIEWS</t>
  </si>
  <si>
    <t>ULP KUPANG/ BATAL</t>
  </si>
  <si>
    <t>NTT</t>
  </si>
  <si>
    <t xml:space="preserve">TIDAK PERLU DICALLBACK
K4326022300156
Nama: Antonius aprianus djangu
Alamat: RMQF+HGP - Jalan san juan 2 atas nama antonius aprianus djangu
TLp: 6285253332582
Email: arjunazaetya@gmail.com
Permasalahan: kwh mati dan hidup sendiri terjadi berulang. skrg pada posisi hidup
</t>
  </si>
  <si>
    <t xml:space="preserve">Mohon maaf atas ketidaknyamanan yg terjadi, Kak Aprianus. PLN trs berupaya memberikan solusi terbaik atas keluhan yg Kk ajukan, agar meningkatkan kualitas layanan yg cpt tanggap. Kk jgn risau ya, terkait pengaduan Kk dgn nomor K432602230XXXX, tentu sdh admin teruskan ke Unit terkait agar dpt ditindaklanjuti &amp; dilakukan penanganan dgn baik. Tks. -MF
</t>
  </si>
  <si>
    <t>20.39</t>
  </si>
  <si>
    <t>Fajar Apriyansyah</t>
  </si>
  <si>
    <t xml:space="preserve">ini kenapa habis perbaharui tidak bisa cek riwayat ya
</t>
  </si>
  <si>
    <t>https://play.google.com/console/u/0/developers/7061207022062748428/app/4974762361043895911/user-feedback/review-details?reviewId=56bcf026-2085-4164-bbfc-580cf6355d02&amp;corpus=PUBLIC_REVIEWS</t>
  </si>
  <si>
    <t>MHN DIBANTU CALL
Fajar Dwi Apriyansyah (lonelyfrans@gmail.com)
6285729952583</t>
  </si>
  <si>
    <t xml:space="preserve">Mlm Kk Fajar. Jk Kk hendak cek history pengaduan, pastikan akun PLN Mobile Kk sdh terverifikasi, full services jg versi terbaru agar riwayat data tersimpan baik. Sbg upaya lain utk mengembalikan kehandalan fitur, coba Clear Cache &amp; koneksi stabil. Jk mslh berlanjut, Kk boleh minta bantuan CS via fitur Live Chat, biar tim bs tindaklanjuti ya. :) -IP
</t>
  </si>
  <si>
    <t>22.45</t>
  </si>
  <si>
    <t>Deo Cristianto Deo</t>
  </si>
  <si>
    <t xml:space="preserve">tolong untuk bagian yantek/petugas teknik nya.. bila ada gangguan jaringan listrik atau padam listrik.. mohon segera di tindak lanjuti.. bintang 1
</t>
  </si>
  <si>
    <t>https://play.google.com/console/u/0/developers/7061207022062748428/app/4974762361043895911/user-feedback/review-details?reviewId=36d0ce1c-2dc4-4069-b94e-772d604d14f2&amp;corpus=PUBLIC_REVIEWS</t>
  </si>
  <si>
    <t xml:space="preserve">Kak Deo, maaf atas ketidaknyamanan yg dirasakan terkait penanganan gangguan listrik. Kami memahami harapan Kk agar setiap gangguan jaringan dpt segera ditindaklanjuti segera. Masukan ini akan kami sampaikan kepada unit &amp; petugas terkait sbg bahan evaluasi perbaikan. Agar dpt dibantu pengecekan, mhn kesediaannya dpt lapor via fitur Live Chat. :) -AL
</t>
  </si>
  <si>
    <t>Kak Rosi</t>
  </si>
  <si>
    <t>siap</t>
  </si>
  <si>
    <t>https://play.google.com/console/u/0/developers/7061207022062748428/app/4974762361043895911/user-feedback/review-details?reviewId=25d9e44c-f10a-4f8c-8a39-3eabedfa3e1d&amp;corpus=PUBLIC_REVIEWS</t>
  </si>
  <si>
    <t>MHN CALL BACK  :
rosianakaka865@gmail.com		6282262618160</t>
  </si>
  <si>
    <t>Thx apresiasi atas layanan digital PLN ini, Kk Rosi. Tentu PLN trs berupaya meningkatkan performa &amp; kualitas fitur PLN Mobile agar sllu aman, nyaman jg efisien. Jk Kk tlah terbantu dgn adanya PLN Mobile, jgn lupa ajak keluarga utk download ya. Krna skrg penuhi kebutuhan listrik, semua mudah dlm satu genggaman. Yuk diupdate jg ratingnya jd 5. :) -AL</t>
  </si>
  <si>
    <t>01.39</t>
  </si>
  <si>
    <t>Sofiyullah Abidin</t>
  </si>
  <si>
    <t>Kenapa setelah update aplikasi di versi terbaru tidak bisa masuk ada tulisan PEMBATASAN AKSES APLIKASI? Tolong dong solusinya</t>
  </si>
  <si>
    <t>https://play.google.com/console/u/0/developers/7061207022062748428/app/4974762361043895911/user-feedback/review-details?reviewId=05b6bdc2-b82b-42c5-9eac-7dccdc87432f&amp;corpus=PUBLIC_REVIEWS</t>
  </si>
  <si>
    <t>TIDAK DIANGKAT (3)
MHN CALL BACK  :
kaffathambenk@gmail.com                6287781229004</t>
  </si>
  <si>
    <t xml:space="preserve">Kak Sofiyullah, admin sgt senang atas ketertarikan Kk untuk update versi PLN Mobile. Perihal kendala saat masuk, mhn pastikan ketika masuk apk gunakan Nmr Ponsel aktif &amp; menginputkan PIN dgn benar juga sesuai ya. Bila blm jg berhasil masuk apk, koordinasi &amp; FU siap dimaksimalkan kembali. Maka dr itu, Kk bs gunakan sosmed PLN 123 untuk lapor. :) -AL
</t>
  </si>
  <si>
    <t>02.53</t>
  </si>
  <si>
    <t>DR 17</t>
  </si>
  <si>
    <t xml:space="preserve">sering error
</t>
  </si>
  <si>
    <t>https://play.google.com/console/u/0/developers/7061207022062748428/app/4974762361043895911/user-feedback/review-details?reviewId=1d6345d7-cebe-4626-9ac9-08b9dc341ee1&amp;corpus=PUBLIC_REVIEWS</t>
  </si>
  <si>
    <t xml:space="preserve">Pagi Kk, admin telusuri kendala yg telah mengganggu aktivitas Kk di PLN Mobile ya. Sbg saran, Kk coba lakukan Clear Cache guna meningkatkan performa fitur ya Kak. Pastikan koneksi internet stabil. Jk bth bantuan, Kk bs manfaatkan kanal sosial media PLN agar siap bantu pengecekan &amp; melayani Kk dgn sepenuh hati. Tetap setia bersama PLN Mobile. :) -AL
</t>
  </si>
  <si>
    <t>03.38</t>
  </si>
  <si>
    <t>Dickybuli</t>
  </si>
  <si>
    <t>Beli token ga masuk, padahal status di banking succes, pengaduan di bantuan, klemar klemer pegawai nya, jadi BUMN kok gitu banget LOL, makanya merguikan negara terus PLN ga pernah surplus buat pembangunan negara</t>
  </si>
  <si>
    <t>https://play.google.com/console/u/0/developers/7061207022062748428/app/4974762361043895911/user-feedback/review-details?reviewId=92917c0c-1f41-433a-822b-92c042569cb6&amp;corpus=PUBLIC_REVIEWS</t>
  </si>
  <si>
    <t xml:space="preserve">Oppo A5 2020
</t>
  </si>
  <si>
    <t xml:space="preserve"> Android 10 (SDK 29)
</t>
  </si>
  <si>
    <t>Kk Dicky, sebelumnya tks sdh bertransaksi di PLN Mobile &amp; maaf bila ada hal yg buat Kk kurang nyaman. Mohon kesediaan Kk dpt cek lg Riwayat Transaksi/ refresh menu Aktivitas/ cek pd alamat surat elektroniknya. Kalau ada hambatan, Kk bs manfaatkan tombol "Perlu Bantuan" pd riwayat trx Kk. PLN trs mengoptimalkan fitur trx demi kenyamanan user. :) -AL</t>
  </si>
  <si>
    <t>05.04</t>
  </si>
  <si>
    <t>Yulia Citra</t>
  </si>
  <si>
    <t>kami kecewa dengan kinerja PLN,, mati lampu gak ada informasi atau pengumuman, di bikin laporan pengaduan gak ada tindakan, setidaknya laporan masuk kasih pelanggan sekidit penjelasan,, gara gara lampu padam kami tidak bisa sahur</t>
  </si>
  <si>
    <t>https://play.google.com/console/u/0/developers/7061207022062748428/app/4974762361043895911/user-feedback/review-details?reviewId=271ea985-8605-41b5-8372-c38ac3ea70c1&amp;corpus=PUBLIC_REVIEWS</t>
  </si>
  <si>
    <t>ULP LABUHAN/ SELESAI</t>
  </si>
  <si>
    <t xml:space="preserve">TIDAK PERLU CALL BACK DATA DITEMUKAN BY APKT :G1226021900017
120130049005
JL PASAR VI BALAI REJO MARTUBUNG    
6287791818501
POSKO ULP LABUHAN/SELESAI
Permasalahan : Tolonglah, terjadi lagi pemadaman saat ini. ini bulan ramadhan, masyarakat muslim butuh listrik 24jam. di pakai otak nya dong!//PELANGGAN MENGHUBUNGI KEMBALI//CC.55.DIKA
</t>
  </si>
  <si>
    <t>Halo Kk Yulia. Kami tdk ingin membuat Kk kecewa, maaf atas pemadaman yg terjadi ya. Menindak lanjuti gangguan padam Kk sebelumnya dgn No. Lapor G12260219XXXXX, akan kami upayakan untuk segera dilakukan tindak lanjut dari Unit terkait. PLN terus bertujuan untuk membangun sistem kelistrikan yang stabil dan memadai di seluruh wilayah Indonesia. :) -AL</t>
  </si>
  <si>
    <t>Zayn Onar</t>
  </si>
  <si>
    <t>bikin pengaduan di my PLN perihall kwh meter mati. status di my PLN sedang di kerjakan. dilokasi. tapi di lokasi gada petugas nya. dan konyol nya status berubah menjadi menyala sementarra kwh masih mati total. parah parah</t>
  </si>
  <si>
    <t>https://play.google.com/console/u/0/developers/7061207022062748428/app/4974762361043895911/user-feedback/review-details?reviewId=448c40f4-2fc2-45f3-b7b0-67824252a68a&amp;corpus=PUBLIC_REVIEWS</t>
  </si>
  <si>
    <t xml:space="preserve">Halo Kak Zayn, admin tdk ingin membuat Kk merasa kesal atas kWh meter blank yang blm teratasi dengan tuntas. Ulasan Kk akan membantu PLN utk meningkatkan responsivitas &amp; efektivitas layanan terhadap keluhan Plgn kedepannya. Menindaklanjuti pengaduan yg diajukan, mhn agar Kk dpt sampaikan kembali via fitur Live Chat, agr dibantu FU ke Unit :) -AL
</t>
  </si>
  <si>
    <t>10.15</t>
  </si>
  <si>
    <t>Isnaini Ksmt</t>
  </si>
  <si>
    <t xml:space="preserve">𝐬𝐚𝐧𝐠𝐚𝐭 𝐦𝐞𝐦𝐛𝐚𝐧𝐭𝐮 𝐩𝐞𝐥𝐚𝐧𝐠𝐠𝐚𝐧 𝐝𝐚𝐥𝐚𝐦 𝐦𝐞𝐥𝐚𝐤𝐮𝐤𝐚𝐧 𝐛𝐞𝐫𝐛𝐚𝐠𝐚𝐢 𝐭𝐫𝐚𝐧𝐬𝐚𝐤𝐬𝐢 𝐦𝐞𝐧𝐲𝐚𝐧𝐠𝐤𝐮𝐭 𝐤𝐞𝐥𝐢𝐬𝐭𝐫𝐢𝐤𝐚𝐧
</t>
  </si>
  <si>
    <t>https://play.google.com/console/u/0/developers/7061207022062748428/app/4974762361043895911/user-feedback/review-details?reviewId=d15f1e38-f391-4111-9c16-ef6d5ca6006b&amp;corpus=PUBLIC_REVIEWS</t>
  </si>
  <si>
    <t>TELP TERPUTUS TELAH DIHUBUNGI KEMBALI TIDAK DIANGKAT
MHN CALL BACK  :
isnainiksmt12@gmail.com        6281246107135</t>
  </si>
  <si>
    <t xml:space="preserve">Tks atas apresiasi yg diberikan oleh Kk Isnaini via ulasan ini. Kami senang mengetahui bahwa layanan kami dpt membantu Kk dlm melakukan berbagai transaksi kelistrikan. PLN trs berupaya meningkatkan kualitas &amp; kemudahan layanan agar semakin bermanfaat. Bila berkenan &amp; merasa puas dgn PLN Mobile, yuk beri dukungan berupa peningkatan rating 5. :) -AL
</t>
  </si>
  <si>
    <t>Arsyad Hermansyah</t>
  </si>
  <si>
    <t>Kenapa PLN Jadi Sering Mati Lampu Di Wilayah Perwira Bekasi Utara Ya.??,Alasan Nya Pemeliharaan,Dll Perasaan Kaga Kelar-Kelar Itu Kerjaan.?,Tolong Lah Kalo Mau Mati Lampu Jangan Sering Lama-Lama Kita Orang Kerja Dikantor Dan Dirumah Jadi Terhambat Aktifitas Saya Jika Lagi Banyak Tugas Yang Harus Saya Kerjakan Dirumah..Mana Kalo Mati Lampu Bisa Sampai 3 Jam - 4 Jam. Terima Kasih</t>
  </si>
  <si>
    <t>https://play.google.com/console/u/0/developers/7061207022062748428/app/4974762361043895911/user-feedback/review-details?reviewId=83dc0934-5adf-4c96-825f-c127edf452ca&amp;corpus=PUBLIC_REVIEWS</t>
  </si>
  <si>
    <t>TIDAK DIANGKAT (3)
MHN CALL BACK  :
arsyadhermansyah55@gmail.com        62895613198388</t>
  </si>
  <si>
    <t>Kak Arsyad. Mimin mhn maaf ats padam yg berlangsung. Sbg garda terdepan, mimin trs berupaya meningkatkan kualitas pasokan listrik yg lbh baik lg demi kenyamanan semua Plgn. Apabila padam msh berlangsung, &amp; blm ada penormalan, Kk bs lapor melalui CS di fitur Live Chat ya. Yuk update PLN Mobile, agar fitur dpt diakses dgn performa yg optimal. :) -AL</t>
  </si>
  <si>
    <t>13.23</t>
  </si>
  <si>
    <t>Supendi Supendi</t>
  </si>
  <si>
    <t xml:space="preserve">pln mobael pancen joos
</t>
  </si>
  <si>
    <t>https://play.google.com/console/u/0/developers/7061207022062748428/app/4974762361043895911/user-feedback/review-details?reviewId=2c483d59-aac0-44d9-9db2-ce533de75d01&amp;corpus=PUBLIC_REVIEWS</t>
  </si>
  <si>
    <t xml:space="preserve">Halo, thx sdh jd bagian dr PLN Mobile &amp; buat ulasan yg Kk berikan. Jk Kk Supendi berkenan, yuk support mimin dgn naikan ratingnya menjadi rating 5 jk PLN Mobile sdh membantu memenuhi kebutuhan utk kelistrikan Kk. Jk bth bantuan, jgn sungkan utk sharing dgn CS mimin di fitur Live Chat ya. Semoga pengalaman bersama PLN Mobile trs menyenangkan. :) -MF
</t>
  </si>
  <si>
    <t>13.31</t>
  </si>
  <si>
    <t>Tian Gaming</t>
  </si>
  <si>
    <t xml:space="preserve">SWACAM NYA BANYAKIN LAGI BATASNYA WOII JANGAN 4 DOANGG, CAPE NIH DAFTAR AKUN TERUS
</t>
  </si>
  <si>
    <t>https://play.google.com/console/u/0/developers/7061207022062748428/app/4974762361043895911/user-feedback/review-details?reviewId=d008a7ab-9905-41f0-a326-6f80699894b7&amp;corpus=PUBLIC_REVIEWS</t>
  </si>
  <si>
    <t>BUKAN USER PELANGGAN. TIDAK PERNAH MEMBERIKAN ULASAN
MOHON CALLBACK BY METABASE
6281333474442 - tian.dwi.758@gmail.com
6282126538251 - azzimanathania14@gmail.com</t>
  </si>
  <si>
    <t xml:space="preserve">Mimin cb bantu kendala Kak Tian ya. Fyi, Kk bs daftarkan max. 4 nomor kelistrikan dlm satu akun PLN Mobile. Namun Kk jgn cemas, karena Kk msh dpt melakukan SwaCAM mandiri dgn menggunakan Identitas listrik yg dikehendaki dgn cra: Catat Meter&gt; Mulai SwaCAM&gt; Foto angka stand&gt; Masukan Nomor ID&gt; Periksa. Jk ada kendala, hub CS di fitur Live Chat. :) -MF
</t>
  </si>
  <si>
    <t>14.25</t>
  </si>
  <si>
    <t>mikazuki augus</t>
  </si>
  <si>
    <t>aplikasi bangsad. ribet amat</t>
  </si>
  <si>
    <t>https://play.google.com/console/u/0/developers/7061207022062748428/app/4974762361043895911/user-feedback/review-details?reviewId=31f30e93-b5ba-451c-8588-a1a20507929f&amp;corpus=PUBLIC_REVIEWS</t>
  </si>
  <si>
    <t>BUKAN USER PELANGGAN. TIDAK PERNAH MEMBERIKAN ULASAN
mohon bantuan callback by metabase
augusmikazuki94@gmail.com - 6282268311011
barbatos.mikazuki.augus@gmail.com - 628567979865</t>
  </si>
  <si>
    <t>Kk Mikazuki, kami senantiasa berupaya menghadirkan layanan yg memudahkan Plgn. Utk bantu mengatasi kendala yg dialami, Kk dpt infokan detailnya ke fitur Live Chat agar CS kami dpt menindaklanjuti dgn cepat &amp; tepat hingga menemukan solusi terbaik. PLN trs melakukan peningkatan &amp; penyempurnaan fungsi fitur demi kemudahan serta kenyamanan Plgn. :) -YA</t>
  </si>
  <si>
    <t>헤니Nhy</t>
  </si>
  <si>
    <t>TOLONG DONG DI TINGKAT LAGI KINERJANYA UDAH BUAT PENGADUAN MASIH AJA TANGGAPANNYA LAMA, APALAGI PLN SAPARUA ADUH TIAP HARI MATI LAMPU MULU , TIAP HARI JUGA BUAT LAPORAN TETAP AJA BANYAK ALASANNYA, TOLONG DI CEK DONG ITU PIHAK PLN SAPARUA NGAPAIN AJA, KERJA YG BECUS GITU! NIH ALAMAT LENGKAPNYA "Provinsi Maluku, kabupaten Maluku Tengah, kecamatan Saparua Timur, Kelurahan/Desa Ullath"</t>
  </si>
  <si>
    <t>https://play.google.com/console/u/0/developers/7061207022062748428/app/4974762361043895911/user-feedback/review-details?reviewId=b95034ad-f113-4389-9128-2a33a4176743&amp;corpus=PUBLIC_REVIEWS</t>
  </si>
  <si>
    <t>SAPARUA</t>
  </si>
  <si>
    <t>MMU</t>
  </si>
  <si>
    <t>Maaf jk laporan Kk sebelumnya blm tertangani dgn baik. Terkait keluhan listrik yg sering padam, mohon Kk dpt sampaikan ke fitur Live Chat, supaya CS kami tindak lanjuti ke Unit agar ditangani hingga tuntas. PLN trs berupaya meningkatkan mutu layanan, terutama dlm mempercepat serta memastikan penanganan setiap laporan Plgn berjln lbh efektif. :) -YA</t>
  </si>
  <si>
    <t>Bintek Empat</t>
  </si>
  <si>
    <t xml:space="preserve">hr ini sy laporan gangguan listrik mati, sampai 2 x sy laporan, stt nyala sementara tp petugas ngk ada yg kelokasi,jelek sekali layanan gangguan pln
</t>
  </si>
  <si>
    <t>https://play.google.com/console/u/0/developers/7061207022062748428/app/4974762361043895911/user-feedback/review-details?reviewId=cb47c7ec-37b1-45a3-8557-19e9df57ed58&amp;corpus=PUBLIC_REVIEWS</t>
  </si>
  <si>
    <t xml:space="preserve">Malam Kak. Admin mohon maaf atas ketidaknyamanan yg dialami. Terkait permasalahan Kk yg blm tertangani, mohon adukan ke CS di fitur Live Chat, tentu admin siap bantu tindak lanjuti ke Unit utk penyelesaiannya. Feedback Kk sdh admin noted &amp; hal ini jd atensi mimin ke depan terhadap perbaikan kesesuaian informasi penanganan keluhan Plgn. Trims :) -MF
</t>
  </si>
  <si>
    <t>21.12</t>
  </si>
  <si>
    <t>Fallin’ in love with Rei.</t>
  </si>
  <si>
    <t>suruh pekerja lu profesional gak pernah sesakit hati ini sama mereka</t>
  </si>
  <si>
    <t>https://play.google.com/console/u/0/developers/7061207022062748428/app/4974762361043895911/user-feedback/review-details?reviewId=dc54d799-33a3-4b84-9f55-89ba71399bbc&amp;corpus=PUBLIC_REVIEWS</t>
  </si>
  <si>
    <t>3. Respon tidak solutif (Non CC PLN123)</t>
  </si>
  <si>
    <t>Malam Kak Rei. Kami akan mempelajari dgn cermat setiap tanggapan yg Kk berikan utk trs menghadirkan platform terbaik &amp; pelayanan yg optimal, serta amanah. Supaya kami dpt memahami situasi atas kendala yg Kk rasakan, Kk dpt bagikan kronologis yg terjadi dgn menghubungi CS kami di fitur Live Chat ya, agar dibantu carikan solusi yg Kk butuhkan. :) -YA</t>
  </si>
  <si>
    <t>Nabila</t>
  </si>
  <si>
    <t xml:space="preserve">lama ga di tangani klo mati listrik
</t>
  </si>
  <si>
    <t>https://play.google.com/console/u/0/developers/7061207022062748428/app/4974762361043895911/user-feedback/review-details?reviewId=2c4c1f86-9d86-4b7c-a951-d0a8c2833379&amp;corpus=PUBLIC_REVIEWS</t>
  </si>
  <si>
    <t>MHN DIBANTU CALL
Nabila
1. 6283131386950
2. 6282338862650
3. 6282246514410</t>
  </si>
  <si>
    <t xml:space="preserve">Maaf atas ketidaknyamanan yg ditimbulkan, Kk Nabila. Menindaklanjuti kendala yg trjdi, Kk bs lapor lwt fitur Pengaduan/ hub CS di fitur Live Chat, bila bth bantuan FU ya. PLN ttp konsisten utk trs menjaga mutu keandalan pasokan listrik disetiap wilayah yg lbh responsif &amp; profesional lg. Smg penormalan bs diupayakan semaksimal mungkin. Stay safe -IP
</t>
  </si>
  <si>
    <t>22.20</t>
  </si>
  <si>
    <t xml:space="preserve">Respon lama dan jawabannya template, kadang misinformasi udah nyala padahal belum. Benerin listrik juga lama banget giliran nagih nomor 1 buset.
</t>
  </si>
  <si>
    <t>https://play.google.com/console/u/0/developers/7061207022062748428/app/4974762361043895911/user-feedback/review-details?reviewId=f7a1a3c3-3d8d-47f1-921e-176703fa904f&amp;corpus=PUBLIC_REVIEWS</t>
  </si>
  <si>
    <t>MHN DIBANTU CALL
Rei
1. 628119937924
2. 6287855486516
3. 6285692261898</t>
  </si>
  <si>
    <t>Respon lama dan jawabannya template, kadang misinformasi udah nyala padahal belum. Benerin listrik juga lama banget giliran nagih nomor 1 buset.</t>
  </si>
  <si>
    <t>NUGRAHA</t>
  </si>
  <si>
    <t>INDONESIA NEGARA HUKUM. ASSALAMUALAIKUMMMMMM ?!?!?!!! gak jelas banget. tiba tiba dapet email verifikasi tengah malem punya Akun PLN Mobile plus langsung auto punya Akun ICON CASH.</t>
  </si>
  <si>
    <t>https://play.google.com/console/u/0/developers/7061207022062748428/app/4974762361043895911/user-feedback/review-details?reviewId=779c1a11-fd4f-4830-9490-736eaf0609a1&amp;corpus=PUBLIC_REVIEWS</t>
  </si>
  <si>
    <t>3. No HP/Email Sudah Terdaftar dengan Nama Orang Lain</t>
  </si>
  <si>
    <t>Kami mngrti akan kekhawatiran yg Kk Nugraha alami. Tdk perlu cemas ya, terkait akun ICONCash, merupakan bagian dari sistem terintegrasi PLN Mobile, karna hal tsb bertujuan utk mengaktifkan Saldo PLN Mobile sbg wadah penyimpanan saldo utk menampung proses "Refund" pengembalian saldo Charging. Jk ada keluhan lain, silakan klik fitur Live Chat. :) -IP</t>
  </si>
  <si>
    <t xml:space="preserve">01.09
</t>
  </si>
  <si>
    <t>sigitfatnan zain</t>
  </si>
  <si>
    <t xml:space="preserve">di jawa bagian kota saja penanganannya lama, bagaimana kalau di daerah terpencil?
</t>
  </si>
  <si>
    <t>https://play.google.com/console/u/0/developers/7061207022062748428/app/4974762361043895911/user-feedback/review-details?reviewId=d55ac1d2-2819-4267-927d-e78448f16284&amp;corpus=PUBLIC_REVIEWS</t>
  </si>
  <si>
    <t>ULP KUTOARJO/ DIBATALKAN</t>
  </si>
  <si>
    <t>TIDAK PERLU DICALL
by APKT G5226022405585// APP BLANK. PTL PADAM. TERKAIT: G5226022405501
NAMA: BP SIGIT
ALAMAT: JALAN TENTARA PELAJAR, KATERBAN, RT 03 RW 07, KUTOARJO, PURWOREJO, JAWA TENGAH DEPAN GAPURO PRUNAS. SELATAN JEMBATAN PACOR
NO. TELP: 6281326948599
IDPEL: 521530035560</t>
  </si>
  <si>
    <t>Maaf bila penanganan terasa lambat, Kk Sigit. Kami sgt menghargai waktu &amp; kenyamanan Kk. Jk problem yg dialami blm terselesaikan dgn baik, Kk bs lakukan FU detail laporannya ke CS melalui fitur Live Chat, agar diproses lbh optimal ya. PLN berkomitmen memberikan pelayanan yg lbh responsif lg &amp; merata, baik di kota maupun di daerah terpencil. Tks -IP</t>
  </si>
  <si>
    <t>01.11</t>
  </si>
  <si>
    <t>Nada Fajria</t>
  </si>
  <si>
    <t xml:space="preserve">mati lampu sampe tengah malem ga ada perbaikan najis
</t>
  </si>
  <si>
    <t>https://play.google.com/console/u/0/developers/7061207022062748428/app/4974762361043895911/user-feedback/review-details?reviewId=cd337da0-f3ef-4b03-a918-29ed00b5bd4c&amp;corpus=PUBLIC_REVIEWS</t>
  </si>
  <si>
    <t>BUKAN USER PELANGGAN. TIDAK PERNAH MEMBERIKAN ULASAN MHN DIBANTU CALL
Nada Fajria
1. 628119119492
2. 6282188915241
3. 6282188915241
4. 6281286344088
5. 6281211263673
6. 6281952023332</t>
  </si>
  <si>
    <t>Maaf atas ketidaknyamanan akibat durasi padam yg terlalu lama di lokasi Kak Nada. Guna mengetahui detail kendala Kk &amp; memaksimalkan tindak lanjut, Kk bs gunakan fitur Pengaduan/ fitur Live Chat, biar di FU ke Unit scra tuntas. PLN trs meningkatkan respontime trhdp gangguan jg penguatan sistem kelistrikan agar kembali normal &amp; semakin stabil lg. -IP</t>
  </si>
  <si>
    <t xml:space="preserve">01.31
</t>
  </si>
  <si>
    <t>Putri Oktavia</t>
  </si>
  <si>
    <t xml:space="preserve">Moderland dari siang sampe saat ini belum nyala listrik.
</t>
  </si>
  <si>
    <t>https://play.google.com/console/u/0/developers/7061207022062748428/app/4974762361043895911/user-feedback/review-details?reviewId=6c4ff1e7-a22b-46e4-8705-6f6ddb2da012&amp;corpus=PUBLIC_REVIEWS</t>
  </si>
  <si>
    <t>Kak Putri, permohonan maaf yg tulus dr kami ats gangguan padam &amp; keterlambatan penanganan. Tentu hal ini jd cttn perbaikan trhdp performa layanan ke depannya dlm memulihkan kondisi kelistrikan agar pasokan bs lbh handal &amp; stabil. PLN siap mengupayakan yg terbaik utk penormalannya ya, mhn dibantu FU via fitur Live Chat, biar ditindaklanjuti. Tks -IP</t>
  </si>
  <si>
    <t>01.33</t>
  </si>
  <si>
    <t>Putu Dita</t>
  </si>
  <si>
    <t xml:space="preserve">hallo bisa di hapus saja aplikasi ini? aplikasi tidak berguna sangat tidak berguna,. setiap pengaduan saya selalu di manipulasi.
</t>
  </si>
  <si>
    <t>https://play.google.com/console/u/0/developers/7061207022062748428/app/4974762361043895911/user-feedback/review-details?reviewId=dca1ab73-820b-4307-b19d-69595072e391&amp;corpus=PUBLIC_REVIEWS</t>
  </si>
  <si>
    <t>TIDAK DIANGKAT (3) MHN DIBANTU CALL
Putu
1. 6287814895274
2. 6287851082338
3. 628123663870
4. 6287864325767</t>
  </si>
  <si>
    <t>Maaf kalau status laporan Kak Putu blm sesuai dgn kondisi di lapangan. Guna menelusuri laporan Kk &amp; menindaklanjutinya, mari gunakan fitur Live Chat, silakan sampaikan detail laporannya kpd CS agar dibantu FU ke Unit ya. PLN trs mengupayakan agar prmslhn Plgn dpt penyelesaian terbaik &amp; siap perbaiki performa layanan lbh baik lg ke depannya. Tks -IP</t>
  </si>
  <si>
    <t>01.37</t>
  </si>
  <si>
    <t>Elsa Sanum</t>
  </si>
  <si>
    <t xml:space="preserve">aplikasi mengecewakan banyak gaya nya.daftar pasang baru ada saja kendala nya.saya sangat kecewa
</t>
  </si>
  <si>
    <t>https://play.google.com/console/u/0/developers/7061207022062748428/app/4974762361043895911/user-feedback/review-details?reviewId=ec39a47e-676c-40b2-8a87-166dfd7618c8&amp;corpus=PUBLIC_REVIEWS</t>
  </si>
  <si>
    <t>Kak Elsa, maaf atas kesulitan yg dihadapi. Jk pengajuan Kk sdh dlm proses verifikasi, mhn kesediaan utk menunggu konfirmasi slnjutnya dr Unit ya. PLN msh berusaha keras menyederhanakan &amp; memaksimalkan semuanya, mulai dr daftar layanan, pengajuan, hingga pembayaran. Jk ada yg prlu dibantu koordinasi ke Unit, Kk bs hub CS lwt fitur Live Chat. Tks -IP</t>
  </si>
  <si>
    <t>03.17</t>
  </si>
  <si>
    <t>Dita Putri</t>
  </si>
  <si>
    <t xml:space="preserve">tiba tiba ga bisa isi token .. dicek katanya ada tagihan dari tahun 2017 .. slama ini gimana ko bisa isi token .. aneh
</t>
  </si>
  <si>
    <t>https://play.google.com/console/u/0/developers/7061207022062748428/app/4974762361043895911/user-feedback/review-details?reviewId=ded22aa5-343a-45a4-9d1e-8ae801b5885b&amp;corpus=PUBLIC_REVIEWS</t>
  </si>
  <si>
    <t>ULP BOGOR TIMUR/ DIBATALKAN</t>
  </si>
  <si>
    <t>TIDAK PERLU DICALL
by APKT G5326022500257// 1 BANGUNAN PADAM (TIDAK DAPAT MELAKUKAN PEMBELIAN TOKEN)
NAMA: IBU DITA 
ALAMAT: PERUMAHAN CILUER RESIDENCE 2 BLOK F1 NO 1 RT 03 14 DESA CIJUJUNG KEC SUKARAJA KAB BOGOR
NO. TELP: 6289620283329
IDPEL: 538215532079</t>
  </si>
  <si>
    <t>Maaf Kak Dita, kami mengerti betapa tdk nyamannya. Pengaduan dgn no. G532602250XXXX tlah kami koordinasikan kmbali ke Unit, tindak lanjut dan follow up siap dimaksimalkan. PLN trs berupaya memberikan layanan yg profesional &amp; transparan demi menjaga kepercayaan pelanggan. Smg permasalahan Kk bs terselesaikan dgn baik &amp; dpt solusi yg efektif. Tks -IP</t>
  </si>
  <si>
    <t>Mas Supri</t>
  </si>
  <si>
    <t xml:space="preserve">sangat lambat dalam penanganan. sudah lapor dari jam 21.00 sampai jam 04.00 belum ada tindak lanjut
</t>
  </si>
  <si>
    <t>https://play.google.com/console/u/0/developers/7061207022062748428/app/4974762361043895911/user-feedback/review-details?reviewId=66362936-1af2-4149-87b7-d36026978ad3&amp;corpus=PUBLIC_REVIEWS</t>
  </si>
  <si>
    <t>TIDAK DIANGKAT (3)MHN DIBANTU CALL
Supri
1. 628116182863</t>
  </si>
  <si>
    <t>Maaf jk laporannya blm mndpt penanganan, Kak Supri. Sbg bentuk tanggung jawab kami, kami memerlukan proses identifikasi pengaduan scra tepat, yuk Kak ketuk fitur Live Chat &amp; sampaikan detail aduannya ke CS agar di FU ke Unit lbh maksimal lg ya. PLN trs melakukan peningkatan kualitas &amp; performa pelayanan dlm merespon laporan Plgn. Smg clear Kak. -IP</t>
  </si>
  <si>
    <t>08.08</t>
  </si>
  <si>
    <t>Aang 2023</t>
  </si>
  <si>
    <t xml:space="preserve">pln ulp sampit mempersulit pasang baru dan tambah daya, hapus aja aplikasi nya ini
</t>
  </si>
  <si>
    <t>https://play.google.com/console/u/0/developers/7061207022062748428/app/4974762361043895911/user-feedback/review-details?reviewId=d77b435d-a953-40d4-9ea6-0a8bd62711d2&amp;corpus=PUBLIC_REVIEWS</t>
  </si>
  <si>
    <t>ULP SAMPIT</t>
  </si>
  <si>
    <t>Maaf utk keluhannya, Kak Aang. Kami coba telusuri &amp; siap bantu koordinasi. Guna memaksimalkan proses FU selanjutnya, Kk dpt lapor detail kronologinya via fitur Pengaduan/ fitur Live Chat di PLN Mobile, supaya dpt dibantu CS lbh maksimal lg ya. Komitmen kami adalah terus memberikan layanan terbaik, profesional &amp; relevan utk pelanggan. Keep safe. -IP</t>
  </si>
  <si>
    <t>08.46</t>
  </si>
  <si>
    <t>Tomi Jevisa</t>
  </si>
  <si>
    <t xml:space="preserve">aplikasi sangat buruk, saldo sudah terpotong token gak masuk gagal. koruptor PLN mobil
</t>
  </si>
  <si>
    <t>https://play.google.com/console/u/0/developers/7061207022062748428/app/4974762361043895911/user-feedback/review-details?reviewId=7cec2030-2c24-4bc3-bdaf-70dca4bd2860&amp;corpus=PUBLIC_REVIEWS</t>
  </si>
  <si>
    <t>TIDAK PERLU DICALL, BY ITSM:
1. 3737697 (Resolved)
MOHON BANTUAN PELANGGAN MELAKUKAN PEMBELIAN TOKEN MELALUI APLIKASI PLN MOBILE TGL 25-02-2026 PKL 08.05 SEBESAR RP.500.000 VIA MBANKING BTN, SALDO TERPOTONG NAMUN STATUS APLIKASI GAGAL, DENGAN DATA SBB:
NAMA AKUN : TOMI JEVISA 
ID PELANGGAN : 141203229525
NO HP : 085169921991
EMAIL : tomijevisaa@gmail.com
VA BTN : 99020100000498100
CC.54.GUSMAWARNI</t>
  </si>
  <si>
    <t>Maaf Kak Tomi atas kendala trx yg shrusnya tdk trjdi. Mengenai persoalan trx Kk dgn no. lapor 373XXXX, mhn menunggu 1x 24 jam dari waktu pembayaran. Feedback dari pengguna selalu mimin jadikan evaluasi dlm menyempurnakan &amp; mengoptimalkan kualitas fitur layanan PLN Mobile demi kemudahan &amp; menjaga kepuasan pelanggan PLN. Tks. -IP</t>
  </si>
  <si>
    <t>08.16</t>
  </si>
  <si>
    <t>Arif Abdul Hadi</t>
  </si>
  <si>
    <t xml:space="preserve">masuknya kenapa lemot sekali ya
</t>
  </si>
  <si>
    <t>https://play.google.com/console/u/0/developers/7061207022062748428/app/4974762361043895911/user-feedback/review-details?reviewId=757f0612-e870-4683-a976-c8354e920b6e&amp;corpus=PUBLIC_REVIEWS</t>
  </si>
  <si>
    <t>TIDAK DIANGKAT (3) MHN DIBANTU CALL
Arif Abdul Hadi (arifiniesta6@gmail.com)
6289650231234</t>
  </si>
  <si>
    <t>Slmt pagi, kami tdk ingin Kak Arif terganggu aktivitasnya di PLN Mobile. Sblm kami periksa lbh lanjut, mhn pastikan ketika masuk apk gunakan Nmr Ponsel aktif, input PIN dgn benar &amp; jaga kestabilan koneksi ya. Seandainya blm jg berhasil masuk, koordinasi &amp; FU siap dimaksimalkan. Silakan buat laporan kpd CS via fitur Live Chat, biar diproses. Tks -IP</t>
  </si>
  <si>
    <t>09.59</t>
  </si>
  <si>
    <t>Tri Oktavianti</t>
  </si>
  <si>
    <t xml:space="preserve">beberapa kali melapor tidak ada tanggapan,status di aplikasi laporan dibatalkan padahal saya tidak pernah membatalkan laporan.pernah juga sekali melapor ternyata petugas plnnya dateng karna ditelpon tetangga yang bayar
</t>
  </si>
  <si>
    <t>https://play.google.com/console/u/0/developers/7061207022062748428/app/4974762361043895911/user-feedback/review-details?reviewId=42f85099-638e-41f8-92b2-452c19c5c80d&amp;corpus=PUBLIC_REVIEWS</t>
  </si>
  <si>
    <t>ULP BANGKALAN/ NYALA SEMENTARA</t>
  </si>
  <si>
    <t>TIDAK PERLU DICALL
by APKT G5126022403388// listrik tidak normal mulai dari kemarin,tegangan naik turun dibeberapa rumah
NAMA: Tri Oktavianti
ALAMAT: DS BILAPORAH No.0 RT.0 RW.0 SOCAH
NO. TELP: 6281357083161
IDPEL: 517300727934</t>
  </si>
  <si>
    <t xml:space="preserve">Maaf Kak Tri. Laporan no. G512602240XXXX tlah di FU kmbali ke unit guna memastikan kenyamanan Plgn tetap terjaga dgn baik ya. Jk blh saran, mhn kerjasamanya utk mengurangi pemakaian elektronik sblm dpt penanganan lbh lanjut. PLN trs memaksimalkan kualitas layanan dgn menghadirkan pembaruan status laporan yg lbh relevan, akurat &amp; transparan. Tks -IP
</t>
  </si>
  <si>
    <t>11.59</t>
  </si>
  <si>
    <t>Roni Hamdani</t>
  </si>
  <si>
    <t xml:space="preserve">respon lelet lambat rumah saya udh lama padem baru ada respon, smoga kedepannya bisa merespon dengan lebih cepat
</t>
  </si>
  <si>
    <t>https://play.google.com/console/u/0/developers/7061207022062748428/app/4974762361043895911/user-feedback/review-details?reviewId=7d5674c2-377d-4043-aa90-71abb372c056&amp;corpus=PUBLIC_REVIEWS</t>
  </si>
  <si>
    <t xml:space="preserve">Maaf atas keterlambatan penanganan gangguan yg Kak Roni alami. Kami memahami ketidaknyamanan akibat durasi padam yg cukup lama. Masukan Kk jdi atensi kami utk trs meningkatkan kecepatan respons &amp; koordinasi penanganan di lapangan agar ke depannya dpt lbh cepat &amp; optimal. Smg ttp setia bersama layanan kami &amp; support sllu dgn update rating 5. Tks -IP
</t>
  </si>
  <si>
    <t>12.17</t>
  </si>
  <si>
    <t>Achmad Zulfakar</t>
  </si>
  <si>
    <t xml:space="preserve">setelah update jd jelek. pemberitahuan pemakaian kwh untuk yg voucher jd tdk ada ! 👎
</t>
  </si>
  <si>
    <t>https://play.google.com/console/u/0/developers/7061207022062748428/app/4974762361043895911/user-feedback/review-details?reviewId=57c142d1-8e64-445d-8229-5c63b3a75bc2&amp;corpus=PUBLIC_REVIEWS</t>
  </si>
  <si>
    <t>Thx Kk Achmad, sdh update PLN Mobile ke versi terbaru. Sbg info, utk melakukan pengecekan Riwayat tsb bs dilakukan dgn cara: klik menu Profil&gt; pilih Layanan Saya&gt; Pilih ID kelistrikan yg akan di cek&gt; Riwayat Pembelian Token, pastikan koneksi ttp stabil ya. Mohon dicoba secara berkala. Jk bth bantuan, jgn ragu utk hub kami di fitur Live Chat. :) -YA</t>
  </si>
  <si>
    <t>Sanugroho Kene</t>
  </si>
  <si>
    <t xml:space="preserve">hati hati transaksi Token PLN terbayarkan tapi ternotice Gagal dana tidak bisa kembali
</t>
  </si>
  <si>
    <t>https://play.google.com/console/u/0/developers/7061207022062748428/app/4974762361043895911/user-feedback/review-details?reviewId=1de3eaf2-8940-4021-9abb-4e616c4b6af1&amp;corpus=PUBLIC_REVIEWS</t>
  </si>
  <si>
    <t>Mimin menyayangkan atas kendala trx yg dialami, Kak Sanugroho. PLN tdk ingin merugikan &amp; trs menjaga kepercayaan Plgn. Keluhan Kk jd noted thdp peningkatan kualitas &amp; performa fitur ke depan. Memproses kegagalan payment yg trjdi, mhn dpt FU dgn klik fitur "Perlu Bantuan"/ fitur Live Chat, agar proses pengecekan &amp; tindak lanjut berjalan max. Tks -IP</t>
  </si>
  <si>
    <t>12.53</t>
  </si>
  <si>
    <t>Zienly Olivia</t>
  </si>
  <si>
    <t xml:space="preserve">susah foto scan meternya
</t>
  </si>
  <si>
    <t>https://play.google.com/console/u/0/developers/7061207022062748428/app/4974762361043895911/user-feedback/review-details?reviewId=65b0034a-7e5b-4fef-9192-fb2e3bdbd3ca&amp;corpus=PUBLIC_REVIEWS</t>
  </si>
  <si>
    <t>1. SWACAM</t>
  </si>
  <si>
    <t>1. SWACAM Tidak Dapat Digunakan</t>
  </si>
  <si>
    <t>Kak Zienly, admin coba bantu ya. Agar pembacaan lbh optimal, pastikan pengambilan foto dilakukan dgn pencahayaan cukup, posisi kamera sejajar dgn angka meter, tdk blur jg angka terlihat jelas. Jk msh gagal terbaca, hub CS lwt fitur Live Chat, utk ditindaklanjuti. Jgn cemas ya, Kk msh bs coba SwaCAM kok selama msh tgl 23 - 27 stiap bulannya. Tks -IP</t>
  </si>
  <si>
    <t>13.01</t>
  </si>
  <si>
    <t>daniel yogae pratama</t>
  </si>
  <si>
    <t>Pengaduan ke cs selalu tidak bisa dan respon lambat tidak ada solusi apa guna nya bekerja sebagai cs kalau tidak bisa kasih solusi ? mending hapus aja aplikasi ini tidak bermutu !!!!</t>
  </si>
  <si>
    <t>https://play.google.com/console/u/0/developers/7061207022062748428/app/4974762361043895911/user-feedback/review-details?reviewId=e8a442f9-536b-4f97-a2a1-0ad534a0de29&amp;corpus=PUBLIC_REVIEWS</t>
  </si>
  <si>
    <t>ULP PROBOLINGGO/ SELESAI</t>
  </si>
  <si>
    <t>Tidak perlu callback, G5126022502960
pelapor Daniel Yogae Pratama
Telepon 6285198683088
Alamat Jl. Raya Bromo No.KM. 02 - HOTEL YOSCHI
Permasalahan kemarin mati lampu sekarang mati lampu sebenernya mau nya apa ? apa lagi posisi hotel ada tamu tolong lah segera nyalakan</t>
  </si>
  <si>
    <t>Siang Kk Daniel, mohon maaf atas kendala yg Kk alami saat mengakses fitur Live Chat. Fyi, PLN jg menyediakan beberapa kanal pengaduan lainnya yg dpt digunakan, seperti menu Pengaduan di PLN Mobile/ sosial media resmi PLN 123. Terkait keluhan Kk dgn No. G512602250XXXX, laporannya tlh mimin FU ke Unit terkait agar dpt segera ditindaklanjuti. Tks. -YA</t>
  </si>
  <si>
    <t>14.06</t>
  </si>
  <si>
    <t>Raya Annas</t>
  </si>
  <si>
    <t>kembalikan saldo saya. saya isi pulsa melalui aplikasi pln mobile malah gagal saldo tidak kunjung di kembalikan. saya isi pulsa 200rbu tidak kecil</t>
  </si>
  <si>
    <t>https://play.google.com/console/u/0/developers/7061207022062748428/app/4974762361043895911/user-feedback/review-details?reviewId=d8b36616-aa6e-43f5-b491-1007678f22ca&amp;corpus=PUBLIC_REVIEWS</t>
  </si>
  <si>
    <t>TIDAK DIANGKAT (3) Mohon bantuan callback by SQL &amp; ECE
r4yannas21@gmail.com
628992580004
538750460950</t>
  </si>
  <si>
    <t>Kak Raya, mimin mhn maaf atas ketidaknyamanannya saat lakukan transaksi di PLN Mobile. Bila transaksi telah dilakukan pelunasan namun status tertera gagal, Kk dpt infokan detail keluhan ke fitur Live Chat, agar CS mimin dpt bantu pengecekan lbh lanjut. PLN senantiasa berkomitmen menjaga kenyamanan &amp; keamanan Plgn dlm setiap proses transaksi. :) -YA</t>
  </si>
  <si>
    <t>14.36</t>
  </si>
  <si>
    <t>Davi Alfareza</t>
  </si>
  <si>
    <t>👎</t>
  </si>
  <si>
    <t>https://play.google.com/console/u/0/developers/7061207022062748428/app/4974762361043895911/user-feedback/review-details?reviewId=b2ee1553-cef9-4f25-90aa-2c84c5180a95&amp;corpus=PUBLIC_REVIEWS</t>
  </si>
  <si>
    <t>TIDAK DIANGKAT (3) MHN CALL BACK  :
sigitpratambua@gmail.com                6281382019984
alfarezadavid29@gmail.com                6285219948543</t>
  </si>
  <si>
    <t>Kk Davi, mhn maaf bila aplikasi PLN Mobile yg kami hadirkan blm memenuhi harapan Kk. Kami tentu tidak ingin memberikan pengalaman yg kurang berkenan. Apabila berkenan, silakan sampaikan detail kendala melalui fitur Pengaduan/ fitur Live Chat di PLN Mobile agar dpt segera dibantu oleh tim Customer Service kami yg siap siaga selama 1x24 jam. :) -AL</t>
  </si>
  <si>
    <t>14.37</t>
  </si>
  <si>
    <t>Maswani 11</t>
  </si>
  <si>
    <t>apk ngelek sangat jelek</t>
  </si>
  <si>
    <t>https://play.google.com/console/u/0/developers/7061207022062748428/app/4974762361043895911/user-feedback/review-details?reviewId=3d7b41c0-183c-4d44-93b3-2d951db07a4a&amp;corpus=PUBLIC_REVIEWS</t>
  </si>
  <si>
    <t>Halo Kk Maswani. Sebelumnya Kk bs update PLN Mobile nya ke versi terbaru utk menikmati kelancaran &amp; kemudahan dlm bertransaksi ya. Lalu, Kk dpt pastikan koneksi yg digunakan tetap stabil &amp; cb Clear Cache perangkatnya jg. Jk msh ada hambatan, yuk beritahu kami di sosmed resmi PLN 123. PLN berupaya menghadirkan apk yg nyaman digenggaman Plgn. :) -YA</t>
  </si>
  <si>
    <t>kurniawan dwi putra</t>
  </si>
  <si>
    <t xml:space="preserve">Seminggu ngajukan pasang baru Dak ada progres sama sekali
</t>
  </si>
  <si>
    <t>https://play.google.com/console/u/0/developers/7061207022062748428/app/4974762361043895911/user-feedback/review-details?reviewId=c72f0fe0-3733-44cb-94e3-5a2f3a2ee08e&amp;corpus=PUBLIC_REVIEWS</t>
  </si>
  <si>
    <t>MHN CALL BACK  :
dwikurniawanputra@yahoo.com                6281280618869 trizkakurniawandwisaputra@gmail.com        628895744295        
dudi9677@gmail.com                        6281212530833
email.kurniawandwiputra@gmail.com        6285156528566</t>
  </si>
  <si>
    <t xml:space="preserve">Kami tdk bermaksud mempersulit Kk Dwi utk pengajuan Pasang Baru yg blm teralisasi. Jk sdh melebihi estimasi pemasangan &amp; membutuhkan follow up, Kk dpt lapor via fitur Live Chat agr terhubung dgn CS/ bs lapor mandiri di fitur Pengaduan ya. Ulasan Kk dpt membantu PLN utk meningkatkan responsivitas layanan terhadap keluhan pelanggan kedepannya. :) -AL
</t>
  </si>
  <si>
    <t xml:space="preserve">pln mobael pancen jooss
</t>
  </si>
  <si>
    <t>https://play.google.com/console/u/0/developers/7061207022062748428/app/4974762361043895911/user-feedback/review-details?reviewId=b095e94f-fffd-441c-9dfc-37652074ff87&amp;corpus=PUBLIC_REVIEWS</t>
  </si>
  <si>
    <t>MHN CALL BACK  :
d3d3supendi@gmail.com        6281289859163</t>
  </si>
  <si>
    <t>Wah, tks ya Kk Supendi. Kami senang bahwa PLN Mobile bs memberikan manfaat utk Kk. Jgn lupa, pantau trs berbagai promo menarik yg bs Kk nikmati di apk PLN Mobile. Yuk cek di menu Event pd halaman utama utk dapatkan keuntungan &amp; hadiah seru lainnya. Jk Kk bth bantuan, jgn ragu utk kunjungi fitur Live Chat ya, ad CS yg siap siaga membantu Kk. :) -AL</t>
  </si>
  <si>
    <t>Raflei Alrasyid</t>
  </si>
  <si>
    <t>aplikasi skala nasional tapi server kecil-kecilan? bikin permohonan saja butuh berjam2 bahkan hitungan hari dengan hasil selalu gagal, selalu berdalih antusiasme sangat tinggi? percuma harus pakai aplikasi tapi hasil nol. mending offline di kantor saja!! mengecewakan.</t>
  </si>
  <si>
    <t>https://play.google.com/console/u/0/developers/7061207022062748428/app/4974762361043895911/user-feedback/review-details?reviewId=6f83e974-7e10-47b6-9870-f3549c5de0a6&amp;corpus=PUBLIC_REVIEWS</t>
  </si>
  <si>
    <t>Mimin siap bantu menelusuri kendala yg Kak Raflei alami. Apabila Kk mengalami hambatan saat mengajukan pengaduan di PLN Mobile, Kk dpt hub CS mimin melalui fitur Live Chat agar dapat ditangani lebih lanjut. PLN senantiasa meningkatkan kualitas sistem &amp; fitur layanan digital guna menghadirkan apk yg stabil, aman &amp; mudah digunakan Plgn. Trims. :) -YA</t>
  </si>
  <si>
    <t>koplenk speed</t>
  </si>
  <si>
    <t>aplikasi sering erorr cok</t>
  </si>
  <si>
    <t>https://play.google.com/console/u/0/developers/7061207022062748428/app/4974762361043895911/user-feedback/review-details?reviewId=6a0550b1-d8dd-4f00-bc9c-f141ee249887&amp;corpus=PUBLIC_REVIEWS</t>
  </si>
  <si>
    <t>Kami cb bantu ya, Kak. Jk ada kendala saat menggunakan apk, silakan lakukan Clear Cache pd perangkat &amp; pastikan koneksi ttp stabil. Jk msh alami kendala, segera infokan ke media layanan resmi PLN 123 agar dpt kami bantu pengecekan lbh lanjut. PLN senantiasa mengoptimalkan apk utk memastikan layanan berjalan stabil, lancar &amp; nyaman digunakan. :) -YA</t>
  </si>
  <si>
    <t>Didit Pepe</t>
  </si>
  <si>
    <t>tambah kemunduran aplikasi, pasca update apk malah gak bisa cek tagihan dan pemakaian per bulan, hah antusias apaan biasanya gak pernah gini kok</t>
  </si>
  <si>
    <t>https://play.google.com/console/u/0/developers/7061207022062748428/app/4974762361043895911/user-feedback/review-details?reviewId=9a45b3f1-d080-4a59-aa5b-fe48e266b878&amp;corpus=PUBLIC_REVIEWS</t>
  </si>
  <si>
    <t>Thx Kak Didit, sdh update PLN Mobile ke versi terbaru. Sbg info, utk melakukan pengecekan tagihan listrik bs dilakukan dgn cara: klik menu Profil&gt; pilih Layanan Saya&gt; Pilih ID kelistrikan yg akan di cek&gt; Riwayat Penggunaan, pastikan koneksi ttp stabil ya. Mohon dicoba secara berkala. Jk bth bantuan, jgn ragu utk hub kami di fitur Live Chat. :) -YA</t>
  </si>
  <si>
    <t>16.33</t>
  </si>
  <si>
    <t>Broki Kuh</t>
  </si>
  <si>
    <t>SANGATTT BURUK TIDAK BERGUNA BUKAN MEMPERMUDAH MALAH MENYUSAHKAN APLIKASI TIDAK LAYAK SAYA SANGAT KECEWA JANGAN PERNAH DOWNLOAD APLIKASI INI BUSUKK SEKALI</t>
  </si>
  <si>
    <t>https://play.google.com/console/u/0/developers/7061207022062748428/app/4974762361043895911/user-feedback/review-details?reviewId=9aefcb37-aec7-4209-acf9-c8f1ef79f42d&amp;corpus=PUBLIC_REVIEWS</t>
  </si>
  <si>
    <t xml:space="preserve">Admin tdk bermaksud membuat Kk kecewa akan hal ini ya Kk. Masukan yg disampaikan menjadi perhatian &amp; evaluasi PLN utk trs melakukan perbaikan serta peningkatan kualitas layanan maupun fungsi fitur. Bila KK butuh bantuan, jgn sungkan gunakan fitur Live Chat agar segera dilakukan tindak lanjut. Kami berharap, Kk tetap setia gunakan PLN Mobile. :) -AL
</t>
  </si>
  <si>
    <t>17.14</t>
  </si>
  <si>
    <t>Esport Aja</t>
  </si>
  <si>
    <t>jadwal matlis gk jelas, sering banget mati adminnya kalo ditanya diem aja</t>
  </si>
  <si>
    <t>https://play.google.com/console/u/0/developers/7061207022062748428/app/4974762361043895911/user-feedback/review-details?reviewId=fd795982-c2f9-4384-ab6e-1e950a8aec45&amp;corpus=PUBLIC_REVIEWS</t>
  </si>
  <si>
    <t xml:space="preserve">Mimin mohon maaf atas gangguan pemadaman yg dialami Kk. Utk menindaklanjuti kendala tsb, mohon kesediaan Kk utk segera laporkan melalui apk pd menu Pengaduan&gt; Listrik Padam/ fitur Live Chat di PLN Mobile yg terhubung langsung dgn CS PLN 123. PLN trs menjaga stabilitas &amp; mutu pasokan listrik demi kenyamanan. Selamat menjalankan ibadah puasa. :) - AL
</t>
  </si>
  <si>
    <t>Ronnatin Nada</t>
  </si>
  <si>
    <t>gak ada titik temu buat laporan.gak ada respon</t>
  </si>
  <si>
    <t>https://play.google.com/console/u/0/developers/7061207022062748428/app/4974762361043895911/user-feedback/review-details?reviewId=6c7a137f-776c-48ea-b1a4-271f9ed7cbe5&amp;corpus=PUBLIC_REVIEWS</t>
  </si>
  <si>
    <t>Mohon bantuan callback by ECE
628981557155</t>
  </si>
  <si>
    <t>Mimin mohon maaf Kak Nada, jk hingga saat ini laporan Kk blm mendapat respon. Menindaklanjuti hal tsb, Kk dpt hub CS mimin di fitur Live Chat, supaya dibantu koordinasikan ke Unit terkait utk mendapatkan penyelesaian terbaik. PLN senantiasa melakukan evaluasi kinerja utk meningkatkan kualitas pelayanan dlm menangani setiap keluhan Plgn. Thanks. -YA</t>
  </si>
  <si>
    <t>PUJAKESUMA TV</t>
  </si>
  <si>
    <t>pegawai live chatnya lucu kalau ga faham service jangan jadi call center</t>
  </si>
  <si>
    <t>https://play.google.com/console/u/0/developers/7061207022062748428/app/4974762361043895911/user-feedback/review-details?reviewId=1b004878-661a-4ef7-bb11-c96c1c614f0a&amp;corpus=PUBLIC_REVIEWS</t>
  </si>
  <si>
    <t>Sore Kak, kami mhn maaf atas hal ini ya Kak. Masukan ini akan jd bahan evaluasi untuk peningkatan kompetensi &amp; kualitas pelayanan CS kami, agar dpt memberikan pengalaman terbaik. Karena kenyamanan plgn adalah prioritas PLN. Fyi, kami jg punya bbrp alternatif lain utk pelaporan, Kk bs gunakan menu Pengaduan di PLN Mobile utk FU kendala nya. :) -AL</t>
  </si>
  <si>
    <t>Dino Andika putra</t>
  </si>
  <si>
    <t>listrik sering padam bayar gak boleh telat ya pln tolol ini</t>
  </si>
  <si>
    <t>https://play.google.com/console/u/0/developers/7061207022062748428/app/4974762361043895911/user-feedback/review-details?reviewId=ff5462be-9025-462d-8f48-16c106d85582&amp;corpus=PUBLIC_REVIEWS</t>
  </si>
  <si>
    <t>ULP SIJUNJUNG/ Penugasan regu</t>
  </si>
  <si>
    <t>Tidak perlu callback G1326022500544
Pelapor Dino Andika putra
Telepon 6282169644309
Alamat GWP8+F79 - calau
permasalahan LISTRIK SERING PADAM SAAT MAGRIB DAN SHUBUH INI SANGAT MERESAHKAN TOLONG SEGERA DIPERBAIKI.SUDAH SERING TERJADI KERJA LAMBAT BAYAR GAK BOLEH LAMBAT 😤😤😡</t>
  </si>
  <si>
    <t>Mohon maaf Kak Dino atas gangguan sering padam yg dialami &amp; menimbulkan ketidaknyamanan Kk. Pengaduan dgn bukti lapor G132602250XXXX, tlh kami FU kembali ke Unit terkait agar proses penanganan &amp; penormalan dpt segera dipercepat. PLN trs berupaya menjaga &amp; meningkatkan keandalan pasokan listrik demi kenyamanan pelanggan dalam beraktivitas. Tks. -YA</t>
  </si>
  <si>
    <t>18.19</t>
  </si>
  <si>
    <t>kadek potlot</t>
  </si>
  <si>
    <t>gak jelas,, 2 hari sejak tgl pengaduan belum juga ada petugas datang, bayar listrik jutaan</t>
  </si>
  <si>
    <t>https://play.google.com/console/u/0/developers/7061207022062748428/app/4974762361043895911/user-feedback/review-details?reviewId=e1a95d2c-4947-4aab-ab7d-e722299b2d96&amp;corpus=PUBLIC_REVIEWS</t>
  </si>
  <si>
    <t>ULP KUTA/ Dalam perjalanan</t>
  </si>
  <si>
    <t>tidak perlu callback G5526022502598 terkait G5526022401432
IDPEL 551201737876
Pelapor kadek potlot
Telepon 6281934031301, 081236664480 (WA)
Alamat JL KAYU AYA No.     
Permasalahan pengaduan dari yg kemarin sama sekali tidak ada petugas PLN datang ke lokasi tapi riwayat di pengaduan nyala sementara, ini sekarang barang" semua rusak karena tidak ada kepastian, dan di telp ke 123 masih terus disuruh menunggu sampai kiamat mungkin</t>
  </si>
  <si>
    <t>Maaf Kak Kadek atas keterlambatan dlm penanganan laporan yg disampaikan. Kk tdk perlu khawatir, keluhan dgn No. G552602250XXXX tlh mimin FU ke Unit terkait agar dimaksimalkan penormalan juga penanganannya ya Kak. PLN trs berusaha meningkatkan pelayanan yg berkualitas demi kenyamanan &amp; kepuasan Plgn dlm menyelesaikan persoalan kelistrikan. Tks. -YA</t>
  </si>
  <si>
    <t>Nunggu Dikembalikan Dana nya payah amat, disuruh tunggu 3-4 hari gakda kabar, dichat lagi pun disuruu tunggu ke tunggu. Apk tOlol giliran dikasih bintang 1 langsung di telpon 😹, buzzer semua anjg yang ngasih bintang 5 dibayar berapa itu😹</t>
  </si>
  <si>
    <t>https://play.google.com/console/u/0/developers/7061207022062748428/app/4974762361043895911/user-feedback/review-details?reviewId=3f65e3de-8fda-4c77-b855-3affe88f44a6&amp;corpus=PUBLIC_REVIEWS</t>
  </si>
  <si>
    <t>Tidak perlu callback ITSM 3731791
KELUHAN PENGGUNA PLN MOBILE RATING 1. PELANGGAN MENGELUHKAN PEMBELIAN TOKEN MELALUI PLN MOBILE SEBESAR RP 200.000 SALDO TERPOTONG TRANSAKSI GAGAL NOMER TOKEN TIDAK TERBIT,  METODE PEMBAYARAN DANA. TERKAIT NO LAPOR 3731729. REVIEWPLNMOBILE.
NAMA PELANGGAN :Bp.Budiono Salim
NAMA AKUN :Budiono Salim
EMAIL PELANGGAN :budionosalim25@gmail.com
Idmeter :56805429786
NOMOR TELEPON :083167443391
Alamat:JL TUANKU TAMBUSAI KEL DELIMA KEC TAMPAN KOTA PEKANBARU             
CC.54.SUMYANI.CBC  
REVIEW : "APK PENIPU GAES HATI HATI, BELI TOKEN UDAH DI TF status langsung gagal &amp; saldo kepotong, dichat cs disuruh tunggu ke tunggu lu kira lagi gak make listrik ya tolol, DAN SATU LAGI KENAPA RATING NYA 4,9? KARENA PAKE JASA BUZZER BINTANG 5 BUAT NAIKING RATTING APPS NYA
" (AutoClosed)</t>
  </si>
  <si>
    <t>Mimin memahami ketidaknyamanan yg Kak Budi rasakan &amp; mohon maaf atas kondisi yg terjadi. Utk laporan dgn nomor 373XXXX, saat ini sdh mimin teruskan kembali agar dpt segera ditangani. Mohon kesediaannya Kk utk menunggu estimasi proses 3-4 hr kerja setelah pembayaran. Mimin akan trs mengawal agar prosesnya dpt berjalan lancar &amp; lbh cepat. Tks. :) -YA</t>
  </si>
  <si>
    <t>Erwin Tallo</t>
  </si>
  <si>
    <t>pelayanannya buruk, di telp dan di chat di apk dari pagi gak ada petugas yang datang. akhirnya berbekal youtube kerjain listrik sendiri untuk pemasangan mcb.</t>
  </si>
  <si>
    <t>https://play.google.com/console/u/0/developers/7061207022062748428/app/4974762361043895911/user-feedback/review-details?reviewId=ade22641-3109-44ea-96fd-96daa2649416&amp;corpus=PUBLIC_REVIEWS</t>
  </si>
  <si>
    <t>POSKO ULP CILEUNGSI/DIBATALKAN</t>
  </si>
  <si>
    <t>TIDAK PERLU CALL BACK DATA DITEMUKAN BY APKT :G5326022503046
Pelapor BP ERWIN
Telepon 6285180601121
Email talloerwin5@gmail.com
Alamat JL RAYA METLAND CILEUNGSI PERUM METLAND CILEUNGSI SEKTOR 3 BLOK CJ 1 NO 22 KEL CIPENJO KEC CILEUNGSI KAB BOGOR JABAR 
Permasalahan TERKAIT LAPORAN G5326022502092, G5326022501539 DAN G5326022502577 STATUS DIBATALKAN KENDALA GANGGUAN IML, SEKRING PEMBAGI OFF, WAKTU KUNJUNGAN TGL 25/02/26 SECEPATNYA</t>
  </si>
  <si>
    <t xml:space="preserve">Malam Kak Erwin, maaf ya bila kendala pada instalasi listrik dirumah Kk blm berjalan optimal. Sbg info yg perlu Kk ketahui juga, kewenangan PLN hny dr tiang s/d kWh Meter Plgn. Perihal No. Lapor Kk sebelumnya G53260225XXXXX, sdh kami bantu follow up ke tim terkait utk dilakukan evaluasi ya. Tim Listriqu berupaya memberikan solusi yg cepat. :) -AL
</t>
  </si>
  <si>
    <t>20.28</t>
  </si>
  <si>
    <t>Wanda Nur</t>
  </si>
  <si>
    <t>sudah sering buat pengaduan listrik padam, tapi laporan dibatalkan, tulisannya di batalkan oleh pelanggan, padahal. pelanggan tidak pernah membatalkan laporan, apakah manipulasi data?</t>
  </si>
  <si>
    <t>https://play.google.com/console/u/0/developers/7061207022062748428/app/4974762361043895911/user-feedback/review-details?reviewId=2b7cf3f9-3592-425c-9109-8abe7aad5637&amp;corpus=PUBLIC_REVIEWS</t>
  </si>
  <si>
    <t>ULP KUDUS KOTA/ Selesai (GANGGUAN SISTEM)</t>
  </si>
  <si>
    <t>G5226022506579, terkait G5226022404713 (DIBATALKAN)
Pelapor wanda nur
Telepon 6289673991434
Alamat 6PWX+G35 - bondoyo kuanyar 4/1
Permasalahan listrik padam 3 hari berturut turut</t>
  </si>
  <si>
    <t>Maaf Kak Wanda bila ada aduan yg dibatalkan tanpa konfirmasi. Kk tdk perlu khawatir, keluhan dgn bukti lapor G522602250XXXX tlh mimin teruskan ke Unit terkait agar dimaksimalkan penormalan jg penanganannya ya Kak. PLN trs berusaha meningkatkan pelayanan yg berkualitas demi kenyamanan &amp; kepuasan Plgn dlm menyelesaikan persoalan kelistrikan. Tks. -YA</t>
  </si>
  <si>
    <t>20.52</t>
  </si>
  <si>
    <t>Phiat Con</t>
  </si>
  <si>
    <t>TDK semua orang menggunakan hp dgn ram tinggi, update dipaksa bikin susah pengguna ram kecil</t>
  </si>
  <si>
    <t>https://play.google.com/console/u/0/developers/7061207022062748428/app/4974762361043895911/user-feedback/review-details?reviewId=e1149457-9d9b-4547-b904-7b22ea9ff15e&amp;corpus=PUBLIC_REVIEWS</t>
  </si>
  <si>
    <t>4. Tidak bisa install</t>
  </si>
  <si>
    <t xml:space="preserve">Kak Phiat, tks sdh berkenan utk download aplikasi PLN Mobile. PLN telah merancang apk ini dgn ukuran yg minimal agar pemasangannya lebih mudah di perangkat pengguna ya Kak. Mhn pastikan kapasitas memori pd perangkat Kk mencukupi sebesar 59 MB &amp; koneksi internet stabil ya. Jk Kk msh kesulitan, Kk bs hub kanal media sosial PLN, utk dibantu. :) -AL
</t>
  </si>
  <si>
    <t>20.51</t>
  </si>
  <si>
    <t>Indah Kemala Dewi Barus</t>
  </si>
  <si>
    <t>aplikasi sangat tidak membantu, udah buat laporan di aplikasi tetap aja disuruh kekantor buat laporan baru. gunanya aplikasi apa, kalo masih harus kekantor?</t>
  </si>
  <si>
    <t>https://play.google.com/console/u/0/developers/7061207022062748428/app/4974762361043895911/user-feedback/review-details?reviewId=0bb5c958-9404-484f-81b1-8011d8bb2b5c&amp;corpus=PUBLIC_REVIEWS</t>
  </si>
  <si>
    <t>POSKO ULP PERAWANG/DIBATALKAN</t>
  </si>
  <si>
    <t xml:space="preserve">TIDAK PERLU CALL BACK DATA DITEMUKAN BY APKT :
G1826022501202
indah kemala
MJC3+32W - Timur Indah Salon, jalan arif rahman hakim, Perawang
6285156372150
POSKO ULP PERAWANG/DIBATALKAN
PERMASALAHAN : listrik selalu mati hidup berulang kali setiap malamnya, hanya penggunaan alat elektronik biasa saja
</t>
  </si>
  <si>
    <t xml:space="preserve">Kk Indah, mimin tdk berniat utk menghambat pelaporan Kk Indah. Guna menindak lanjuti keluhan Kk sebelumnya dgn No. pengaduan G18260225XXXXX, akan kami upayakan utk segera dilakukan tindak lanjut ke Unit pelayanan PLN terkait. PLN akan mengevaluasi lagi &amp; memperbaiki hal ini agr kualitas pelayanan ke depan lbh baik dlm menangani keluhan plgn. :) -AL
</t>
  </si>
  <si>
    <t>21.38</t>
  </si>
  <si>
    <t>Deny Chai</t>
  </si>
  <si>
    <t>penyakit lama kumat kembali....aplikasi nya sedang maintenance, lampu pun padam...siang padam karena kabel putus ,malam ini padam tidak tau karena apa....sudah bosan dan capek untuk pln ini....terutama ULP Manggar...kerja semeraut, yg jadi pimpinan nya pun songong....apalagi bagian yg menghandle rating aplikasi nya...bikin janji ,ditunggu tidak ad kabar berita dan tidak datang , 4 hari kemudian baru nguber mau datang...bukan kalian saja yg sibuk, saya juga sibuk...gak mungkin tunggu kalian trus.</t>
  </si>
  <si>
    <t>https://play.google.com/console/u/0/developers/7061207022062748428/app/4974762361043895911/user-feedback/review-details?reviewId=b821bb24-1602-4b64-bebe-7a35223aeef1&amp;corpus=PUBLIC_REVIEWS</t>
  </si>
  <si>
    <t xml:space="preserve"> ULP MANGGAR/ Dibatalkan</t>
  </si>
  <si>
    <t>BABEL</t>
  </si>
  <si>
    <t>Tidak perlu callback, G1626021200005
Pelapor Deny Chai
Telepon 6281929696992
Alamat Jl. Pegadaian No.87 - pasar lipat kajang manggar 
Permasalahan pagi2 la mati lampu...kiape orang bejualan nya.</t>
  </si>
  <si>
    <t>Mohon maaf Kak Deny, atas pengalaman yang sangat mengecewakan ini. Terkait pengaduan di nomor G162602120XXXX, telah mimin follow up ke Unit agar dapat ditangani dengan optimal. PLN akan terus melakukan evaluasi kinerja di lapangan serta meningkatkan kualitas pelayanan agar lebih responsif dan memberikan kenyamanan bagi seluruh pelanggan. Thanks -YA</t>
  </si>
  <si>
    <t>eric febriyanto</t>
  </si>
  <si>
    <t>apa gunanya aplikasi ini bikin laporan listrik padam 3 jam belum ada tanggapan petugas teknisi..tetep saja lambat penangannya</t>
  </si>
  <si>
    <t>https://play.google.com/console/u/0/developers/7061207022062748428/app/4974762361043895911/user-feedback/review-details?reviewId=1ec33633-0a89-4d82-9830-fcf01214eeb1&amp;corpus=PUBLIC_REVIEWS</t>
  </si>
  <si>
    <t>ULP BANGSRI/ SELESAI</t>
  </si>
  <si>
    <t>TIDAK PERLU DICALL
by APKT G5226022506940, G5226022506701// listrik padam  hanya di area titik deket rumah.. tidak 1 2kali seperti ini.. tlg di benahi supaya tidak terjadi padam terus menerus
NAMA: eric febriyanto
ALAMAT: DS JAMBU  RT.0 RW.0 MLONGGO
NO. TELP: 628976317515
IDPEL: 520030048825</t>
  </si>
  <si>
    <t xml:space="preserve">Maaf Kak Eric, kami mngerti betapa tdk nyamannya. Laporan gangguan dgn no. G522602250XXXX tlah kami FU kmbali ke Unit, tindak lanjut &amp; follow up siap kami optimalkan lg. PLN trs bekerja keras dlm menjaga pasokan listrik agar tetap aman &amp; semakin stabil lg ke depannya. Smg permasalahan Kk bs terselesaikan dgn baik &amp; dpt solusi yg efektif ya. Tks -IP
</t>
  </si>
  <si>
    <t>23.51</t>
  </si>
  <si>
    <t>griya jasa</t>
  </si>
  <si>
    <t xml:space="preserve">karena saldo saya belum dikembalikan, bintangnya 1 saja. tgl 1 februari 2026, saldo saya hilang. transaksi sudah sukses, tapi tidak bisa start charging. akhirnya bayar lagi.
</t>
  </si>
  <si>
    <t>https://play.google.com/console/u/0/developers/7061207022062748428/app/4974762361043895911/user-feedback/review-details?reviewId=7d09a744-1194-4534-b3d0-472ec71ac2c6&amp;corpus=PUBLIC_REVIEWS</t>
  </si>
  <si>
    <t>Kami mhn maaf atas pengalaman yg kurang berkenan. Menindaklanjuti keluhan trx yg dialami Kk, hal tsb prlu pengecekan extra agar tim bs menyelesaikan scra tepat &amp; solutif ya. Mohon kesediaan Kk dpt melakukan FU detail payment nya melalui fitur Live Chat, biar CS bantu FU. PLN trs berupaya memaksimalkan kualitas fitur demi kemudahan pengguna. Tks -IP</t>
  </si>
  <si>
    <t>00.00</t>
  </si>
  <si>
    <t>EVOS H4NZZ!!</t>
  </si>
  <si>
    <t xml:space="preserve">aplikasi gj saldo udh dipotong tpi token ga masuk
</t>
  </si>
  <si>
    <t>https://play.google.com/console/u/0/developers/7061207022062748428/app/4974762361043895911/user-feedback/review-details?reviewId=9367bda6-6f51-46bf-a8dd-d1ad46fe17e8&amp;corpus=PUBLIC_REVIEWS</t>
  </si>
  <si>
    <t>Maaf atas kendala yg semestinya tdk Kak Evoz alami. Utk memastikan token yg dibeli, mhn cek berkala pd billing di surat elektronik/ refresh menu Aktivitas. Jk msh blm muncul, Kk dpt klik tombol "Perlu Bantuan" pd riwayat trx/ hub CS kmbli di fitur Live Chat, agar kami bantu FU ke tim &amp; slnjutnya dicek scr maks utk temukan solusi terbaiknya. Tks -IP</t>
  </si>
  <si>
    <t>00.44</t>
  </si>
  <si>
    <t>Aang Suhani</t>
  </si>
  <si>
    <t xml:space="preserve">sudah 3 kali melapor tidak ada teknisi yg datang
</t>
  </si>
  <si>
    <t>https://play.google.com/console/u/0/developers/7061207022062748428/app/4974762361043895911/user-feedback/review-details?reviewId=47276b4c-23ea-4438-bb35-51b689e9e63f&amp;corpus=PUBLIC_REVIEWS</t>
  </si>
  <si>
    <t>Mimin betul-betul menyesali jk kendalanya blm dpt perbaikan, maaf Kak Aang. Mhn kesediaan Kk dpt follow up laporannya lewat fitur Live Chat PLN Mobile, guna mempermudah kami melakukan eskalasi slanjutnya ke Unit &amp; tentunya memaksimalkan tindak lanjut. Besar harapan permasalahan kelistrikan Kk bs clear dgn baik agar kenyamanan Kk ttp terjaga. :) -IP</t>
  </si>
  <si>
    <t>01.17</t>
  </si>
  <si>
    <t>Latifa Zahra aulia</t>
  </si>
  <si>
    <t xml:space="preserve">aplikasi ga jelas,riwayat pengisiannya ga update udah 1 bulan..di live chat tanya riwayat pengisian selama 1 bulan,malah balik nanya mulu,lah kalo orang inget dan tau waktu tanggal pengisian lewat apa juga ga nanya x,karena orang lupa dan mau liat riwayat tp ga update,di live chat jg ga jelas malah balik nanya mulu..
</t>
  </si>
  <si>
    <t>https://play.google.com/console/u/0/developers/7061207022062748428/app/4974762361043895911/user-feedback/review-details?reviewId=a2cdc8f3-e149-4823-9ca7-e73db54db5b9&amp;corpus=PUBLIC_REVIEWS</t>
  </si>
  <si>
    <t>TIDAK DIANGKAT (3) MHN DIBANTU CALL
Latifa
1. 6285842379722
2. 6289612507419</t>
  </si>
  <si>
    <t xml:space="preserve">Maaf keluhannya, Kk Latifa. Kami sarankan utk bs update versi terbaru &amp; coba logout lalu login apk lg. Fyi, Kk bs cek riwayat tsb di menu Layanan Saya&gt; pilih ID Listrik yg dituju&gt; Riwayat Pembelian Token. Dan utk pertanyaan yg diajukan CS biasanya diperlukan utk proses verifikasi data. Mhn dpt FU kmbli via sosmed PLN, jk hal tsb blm solved. Tks -IP
</t>
  </si>
  <si>
    <t>02.11</t>
  </si>
  <si>
    <t>B.S O.D</t>
  </si>
  <si>
    <t xml:space="preserve">sangat buruk, sudah 4 hari mcb rusak karena terkena rembesan air hujan dan petugas bilang disuruh nunggu mcb nya dari kantor sampai sekarang belum ada kabar, akhirnya usaha laundry saya tidak bisa beroperasi semestinya. pelayanan kalian sangat buruk!!!
</t>
  </si>
  <si>
    <t>https://play.google.com/console/u/0/developers/7061207022062748428/app/4974762361043895911/user-feedback/review-details?reviewId=7160a8ea-98d7-43ec-86da-9fe56176b96d&amp;corpus=PUBLIC_REVIEWS</t>
  </si>
  <si>
    <t>Maaf atas kendala yg terjadi pd kWh Meter Kakak. Jk hingga saat ini msh blm ada perbaikan mcb dari petugas, mhn kesediaan Kk dpt hub CS mimin lwt fitur Live Chat, utk di FU lbh lanjut ke Unit terkaitnya supaya laporan Kk dpt penanganan dgn baik ya. Tim PLN trs berusaha meningkatkan kualitas layanan yg lbh responsif &amp; efektif lg ke depannya. Tks -IP</t>
  </si>
  <si>
    <t>Sugik Diantoro</t>
  </si>
  <si>
    <t xml:space="preserve">pemeliharaan lama sekali g bisa login banyak iklan
</t>
  </si>
  <si>
    <t>https://play.google.com/console/u/0/developers/7061207022062748428/app/4974762361043895911/user-feedback/review-details?reviewId=48959f63-22e9-43d5-aa85-2a6563351e99&amp;corpus=PUBLIC_REVIEWS</t>
  </si>
  <si>
    <t>TIDAK DIANGKAT (3)MHN DIBANTU CALL
Sugik Diantoro (sugikdiantoro@gmail.com)
6282332914534</t>
  </si>
  <si>
    <t>Siang Kak Sugik, kami menyayangkan atas kendala yg sudah mengganggu kegiatan Kk di PLN Mobile. Sblm kami bantu cek, mhn pastikan ketika masuk apk gunakan Nmr Ponsel aktif &amp; menginputkan PIN dgn benar juga sesuai ya. Bila blm jg berhasil masuk apk, koordinasi &amp; follow up siap kami maksimalkan. Silakan buat laporan kpd CS via fitur Live Chat. Tks -IP</t>
  </si>
  <si>
    <t>04.42</t>
  </si>
  <si>
    <t>Kajeroo Sprot</t>
  </si>
  <si>
    <t xml:space="preserve">aplikasi dikit" eror dikit" eror
</t>
  </si>
  <si>
    <t>https://play.google.com/console/u/0/developers/7061207022062748428/app/4974762361043895911/user-feedback/review-details?reviewId=f3907ad2-ff25-4bb7-8bc9-b4103bd53d0c&amp;corpus=PUBLIC_REVIEWS</t>
  </si>
  <si>
    <t>Pagi, kami coba selidiki ya Kak. Nmn jk blh saran, jaga kestabilan koneksi &amp; clear cache utk perbaiki bug yg ada. Tim kami trs melakukan pengoptimalan utk meningkatkan stabilitas fungsi serta kinerja fitur agar ttp max. Utk membantu penanganan lbh lanjut, yuk kirimkan detail errornya seperti apa kpd CS dgn klik fitur Live Chat, biar dibantu. :) -IP</t>
  </si>
  <si>
    <t>Han Ie</t>
  </si>
  <si>
    <t>tidak ada solusi yang dapat membantu..</t>
  </si>
  <si>
    <t>https://play.google.com/console/u/0/developers/7061207022062748428/app/4974762361043895911/user-feedback/review-details?reviewId=30eabf46-1b56-4b59-b556-abbe600143a3&amp;corpus=PUBLIC_REVIEWS</t>
  </si>
  <si>
    <t>Siang Kak, maaf jk ada hal yg kurang berkenan. Kami sgt menghargai waktu &amp; kenyamanan Kk. Jika case yg dialami blm tersolusikan dgn baik, mhn berkenan utk lakukan FU kendalanya via fitur Live Chat, agar dibantu scr optimal. Feedback Kk sudah kami catat agar ke depannya proses pelayanan bisa berjalan lebih cepat, solutif &amp; tetap informatif. Tks. -IP</t>
  </si>
  <si>
    <t>01.16</t>
  </si>
  <si>
    <t>Ana Imran</t>
  </si>
  <si>
    <t xml:space="preserve">saya blum bisa ngasi ful bintang karna riwayat pembelian no token nya blum bisa kelihatan
</t>
  </si>
  <si>
    <t>https://play.google.com/console/u/0/developers/7061207022062748428/app/4974762361043895911/user-feedback/review-details?reviewId=fe974c3f-9425-4ce0-ac30-d90c1248eb56&amp;corpus=PUBLIC_REVIEWS</t>
  </si>
  <si>
    <t>Sblmnya tks Kak Ana atas kesetiaannya. Merespon keluhannya, Kk bs lihat riwayat tsb melalui menu "Layanan Saya"&gt; Pilih ID Listrik yg dituju&gt; Klik "Riwayat Penggunaan/ Pembelian Token". Pastikan koneksi dlm kondisi stabil &amp; coba clear cache/ logout jg login apk kmbli ya. Jk blm tampil, hub CS lwt fitur Live Chat, biar di FU ke tim utk dicek. Tks -IP</t>
  </si>
  <si>
    <t>08.54</t>
  </si>
  <si>
    <t>Raffi Raffi</t>
  </si>
  <si>
    <t xml:space="preserve">laporan listrik mati, petugaa blm ada yang datang kerumah tapi laporan di aplikasi sudah ditangani, bagaimana ini pelayannannya pln
</t>
  </si>
  <si>
    <t>https://play.google.com/console/u/0/developers/7061207022062748428/app/4974762361043895911/user-feedback/review-details?reviewId=3433580c-fdb7-4a4a-bed4-db1829175399&amp;corpus=PUBLIC_REVIEWS</t>
  </si>
  <si>
    <t>TIDAK DIANGKAT (3) MHN DIBANTU CALL
Raffi
62812285495987</t>
  </si>
  <si>
    <t>Hi Kk Raffi, admin mngerti kecepatan respon &amp; penanganan sgt diperlukan Plgn. Jgn khawatir, admin siap menyelidiki &amp; menyelesaikan hal ini hingga tuntas. Mhn dibantu FU detail laporannya ke CS di fitur Live Chat, agar slnjutnya dibantu CS eskalasi ke Unit supaya semuanya clear dgn baik ya. PLN trs berupaya berikan layanan terbaik bagi Plgn. Tks -IP</t>
  </si>
  <si>
    <t>10.30</t>
  </si>
  <si>
    <t>kuntul Bngst</t>
  </si>
  <si>
    <t>pelayanan buruk, tidak ada satupun yang datang saat di minta memperbaiki kabel meteran, di dalam aplikasi ini juga gitu cuma buat akal" saja seolah" tulisan nya "sedang diperbaiki" padahal belum sama sekali dan ga ada penanganan juga di tempat kejadian.</t>
  </si>
  <si>
    <t>https://play.google.com/console/u/0/developers/7061207022062748428/app/4974762361043895911/user-feedback/review-details?reviewId=7e66fd32-1f43-4cb1-969c-639b391badf7&amp;corpus=PUBLIC_REVIEWS</t>
  </si>
  <si>
    <t>Maaf Kak atas pengalaman yg kurang berkenan, baik terkait informasi status laporan yg blm sesuai &amp; lambatnya perbaikan. Untuk penyelesaiannya, mari Kak bantu FU via fitur Live Chat, biar ditindaklanjuti scra maksimal ya. Kami siap lakukan evaluasi thdp proses penyampaian informasi yg lbh relevan &amp; meningkatkan kecepatan penanganan gangguan. Tks -IP</t>
  </si>
  <si>
    <t>11.33</t>
  </si>
  <si>
    <t>Gusdek Ajus</t>
  </si>
  <si>
    <t xml:space="preserve">Tgl 23 - 26 Listrik kita padam , laporan sudah kita buat, telphone ke 123 juga sudah, jawabannya hanya di tunggu saja. malu saya tamu yang menginap di lokasi. kalau kita lambat bayar tanpa konfirmasi putus seketika. Begitulah adanya. kalau next ada perubahan ke lebih baik bintang saya berikan pasti 5
</t>
  </si>
  <si>
    <t>https://play.google.com/console/u/0/developers/7061207022062748428/app/4974762361043895911/user-feedback/review-details?reviewId=101e27f4-dc42-4f0e-ac40-c38f93244172&amp;corpus=PUBLIC_REVIEWS</t>
  </si>
  <si>
    <t xml:space="preserve">Maaf jika proses tindaklanjut terasa lambat, Kk Ajus. Guna memaksimalkan tindak lanjut, mhn dpt FU laporan Kakak ke CS via fitur Live Chat, agar dibantu koordinasi lg ke Unit scr max. Kami memahami harapan Kk trhdp komunikasi yg baik, profesional &amp; kecepatan penanganan gangguan. Hal tsb jd masukan utk peningkatan kualitas layanan ke depan. Tks. -IP
</t>
  </si>
  <si>
    <t>11.34</t>
  </si>
  <si>
    <t>Ahmad Zaini</t>
  </si>
  <si>
    <t xml:space="preserve">jujur, aplikasinya bagus. tp SOP aplikasi nya untuk pasang sambung baru ga jelas. dan pelayanan jelek sekali, pd akhirnya tetap ke PLN terdekat. sudah 10 hari ga ada pergerakan, dan langsung ke PLN terdekat dan diminta menunggu lgi paling cepat 5 hari kerja "PALING CEPAT" ktanya mnunggu manager ttd dll, susah amat SOP nya, ini aplikasi pajangan aja kah? pln unlam bjm, tolong lah kerja profesional anak buahnya, khususnya yg WA saya atas nama PLN, kok susah dihubungi karna sblmnya dia yg WA
</t>
  </si>
  <si>
    <t>https://play.google.com/console/u/0/developers/7061207022062748428/app/4974762361043895911/user-feedback/review-details?reviewId=474b78b3-313a-4576-a85c-7ee10c874413&amp;corpus=PUBLIC_REVIEWS</t>
  </si>
  <si>
    <t xml:space="preserve">Maaf keluhannya. Jk hal ini terkait proses verifikasi unit dlm pengajuan Kk, hal tsb diperlukan utk memastikan bhwa seluruh persyaratan teknis &amp; administratif sdh terpenuhi sblm pelaksanaan pengerjaan ya. Tetapi Kk Ahmad tdk prlu khawatir jk ada permohonan yg bth di FU, hub CS via fitur Live Chat, supaya dimaksimalkan koordinasinya ke Unit. Tks -IP
</t>
  </si>
  <si>
    <t>Caroline Marthan</t>
  </si>
  <si>
    <t xml:space="preserve">kenapa yang saya ngak bisa masuk aja yah? dr kemarin sdh dicoba. Apakah aplikasinya masih berfungsi?
</t>
  </si>
  <si>
    <t>https://play.google.com/console/u/0/developers/7061207022062748428/app/4974762361043895911/user-feedback/review-details?reviewId=40d16b75-2955-4dc1-a304-c959918a92c7&amp;corpus=PUBLIC_REVIEWS</t>
  </si>
  <si>
    <t xml:space="preserve">Halo Kak Caroline, kami menyayangkan atas kendala yg tlah menghambat aktivitas Kk di PLN Mobile. Sblm diselediki, make sure ulang Kk masuk dgn gunakan Nmr HP yg aktif &amp; PIN yg diinput tlah sesuai. Jk msh terhambat, klik fitur Live Chat pd icon headset pojok kanan di hal utama PLN Mobile ya, agar CS bs FU &amp; teruskan ke tim agar dicek optimal. :) -IP
</t>
  </si>
  <si>
    <t>11.19</t>
  </si>
  <si>
    <t>Indra Afriana</t>
  </si>
  <si>
    <t xml:space="preserve">stlh update daftar pasang baru susah
</t>
  </si>
  <si>
    <t>https://play.google.com/console/u/0/developers/7061207022062748428/app/4974762361043895911/user-feedback/review-details?reviewId=44ef2ce9-9b9a-4f24-a063-2cc251f7182f&amp;corpus=PUBLIC_REVIEWS</t>
  </si>
  <si>
    <t>TIDAK DIANGKAT (3) MHN DIBANTU CALL
Indra Afriana (indra.afri@gmail.com)
6282117151990</t>
  </si>
  <si>
    <t>Tks sdh bergabung mnjdi user PLN Mobile, Kak Indra. Pastikan akun Kk sdh terverifikasi &amp; koneksi stabil agar layanan berjalan lancar. Utk pengajuan Pasang Baru, buka menu Pasang Baru Satu Pintu&gt; lanjutkan sesuai petunjuk. Jk msh kesulitan, jgn ragu hub CS lwt fitur Live Chat, biar bantu lbh lanjut ya. Smg pengajuannya bs terproses dgn baik. Tks -IP</t>
  </si>
  <si>
    <t>Subehan Subehan</t>
  </si>
  <si>
    <t xml:space="preserve">kabupaten kotabaru setiap hari mati lampu berjam jam. perusahaan milik negara kenapa selalu punya kualitas kayak Thai.
</t>
  </si>
  <si>
    <t>https://play.google.com/console/u/0/developers/7061207022062748428/app/4974762361043895911/user-feedback/review-details?reviewId=f98be01b-55a3-42fb-89a3-b3e3d52eb516&amp;corpus=PUBLIC_REVIEWS</t>
  </si>
  <si>
    <t>MOHON CALLBACK BY METABASE
6282313223023 - Subehan1829@gmail.com - IDPel 222300291829/ 222310048800/222310048842/ 222310048867
6285821802729 - Subehan908@gmail.com - IDPel 225052779788/ 225052780035/ 225052780043
6282150479690 - subehan.muhammad@yahoo.com - IDPel 222210154045</t>
  </si>
  <si>
    <t xml:space="preserve">Admin mohon maaf ya Kk Subehan. Menindaklanjuti kendala sering padam yg dialami, Kk bs adukan ke fitur Live Chat, biar CS admin tindak lanjuti. Kalau terjadi pemadaman, Kk dpt manfaatkan fitur lapor mandiri di menu Pengaduan&gt; pilih Pengaduan-Listrik Padam ya. PLN ttp konsisten utk trs menjaga mutu keandalan pasokan listrik disetiap wilayah. Tks -MF
</t>
  </si>
  <si>
    <t>17.37</t>
  </si>
  <si>
    <t>Hapsoro Luthfi Septiawan</t>
  </si>
  <si>
    <t>APLIKASI NYA TIDAK BISA MENGECEK</t>
  </si>
  <si>
    <t>https://play.google.com/console/u/0/developers/7061207022062748428/app/4974762361043895911/user-feedback/review-details?reviewId=03bf7fee-aaaa-445c-a312-841f777106e3&amp;corpus=PUBLIC_REVIEWS</t>
  </si>
  <si>
    <t>Mohon bantuan callback by metabase
hapsoroluthfiseptiawan84@gmail.com
6285973731182</t>
  </si>
  <si>
    <t>Hai Kk Hapsoro. Kami tentu tdk bermaksud utk menyulitkan Kk dlm penggunaan PLN Mobile. Jk berkenan, Kk dpt infokan detail kendala yg dialami via fitur Live Chat agar kami dpt pahami kondisi Kk dgn lbh baik &amp; membantu mencarikan solusi yg tepat. PLN trs berupaya mengoptimalkan apk agar ttp jd platform yg nyaman &amp; bermanfaat bagi seluruh Plgn. :) -YA</t>
  </si>
  <si>
    <t>17.57</t>
  </si>
  <si>
    <t>Mae Muna</t>
  </si>
  <si>
    <t xml:space="preserve">penipuan
</t>
  </si>
  <si>
    <t>https://play.google.com/console/u/0/developers/7061207022062748428/app/4974762361043895911/user-feedback/review-details?reviewId=fce5961b-0ff4-44ba-86c3-f367dcd4a8c3&amp;corpus=PUBLIC_REVIEWS</t>
  </si>
  <si>
    <t xml:space="preserve">Mimin cb bantu pahami kendala yg dialami. Demi melayani Kk dgn lbh baik, mimin perlu Kk utk berbagi lbh banyak informasi &amp; Kk bs sharing dgn CS mimin melalui fitur Live Chat ya, supaya mimin bs tahu &amp; berikan solusi yg Kk butuhkan. Mimin trs memperhatikan keluhan Plgn dr segala aspeknya &amp; pastinya utk menjaga kenyamanan Kk Mae sbg prioritas. :) -MF
</t>
  </si>
  <si>
    <t>bifao hutz</t>
  </si>
  <si>
    <t>Posisi meteran akir bulan lalu tidak nyambung ke posisi awal bulan berjalan. alhasil, tagihan membengkak. sudah komplain 3x tidak ada tindak lanjutnya. MENGECEWAKAN</t>
  </si>
  <si>
    <t>https://play.google.com/console/u/0/developers/7061207022062748428/app/4974762361043895911/user-feedback/review-details?reviewId=44c44f06-1e47-4bee-8ef8-3a6c41c337ad&amp;corpus=PUBLIC_REVIEWS</t>
  </si>
  <si>
    <t>Mimin mohon maaf atas ketidaknyamanan &amp; kekecewaan yg Kk rasakan. Guna menindaklanjuti kendala yg dialami, Kk dpt laporkan melalui fitur Live Chat, agar CS mimin dpt bantu FU lebih lanjut ke Unit terkait supaya keluhan Kk dpt ditangani secara optimal. PLN trs meningkatkan kualitas layanan agar lbh responsif dlm melayani keluhan Plgn. Thanks. :) -YA</t>
  </si>
  <si>
    <t>Perdi ansyah</t>
  </si>
  <si>
    <t>lampu selalu mati dan penanganan lama,sda brpa hari ini selalu pemadaman</t>
  </si>
  <si>
    <t>https://play.google.com/console/u/0/developers/7061207022062748428/app/4974762361043895911/user-feedback/review-details?reviewId=e8766338-319e-4f72-9e87-a4b0e10f19e4&amp;corpus=PUBLIC_REVIEWS</t>
  </si>
  <si>
    <t>Mimin mohon maaf atas ketidaknyamanan yg Kak Perdi alami. Menindaklanjuti kendala sering padam yg dialami, Kk dpt manfaatkan fitur lapor mandiri melalui menu Pengaduan&gt; pilih Pengaduan-Listrik Padam/ fitur Live Chat, utk dpt bantuan FU oleh CS mimin ya. PLN tetap konsisten utk trs menjaga mutu keandalan pasokan listrik disetiap wilayah. Thanks. -YA</t>
  </si>
  <si>
    <t>20.13</t>
  </si>
  <si>
    <t>feby putri</t>
  </si>
  <si>
    <t xml:space="preserve">saya lapor ke pengaduan karena masalah listrik mati ke pln mobile dari siang sampai malam masih belum ada respon, tolong ya pihak pln cepat dalam menindaklanjuti keluhan yang ada!!!!!
</t>
  </si>
  <si>
    <t>https://play.google.com/console/u/0/developers/7061207022062748428/app/4974762361043895911/user-feedback/review-details?reviewId=efb07525-1f8e-4aff-ac20-da954029395b&amp;corpus=PUBLIC_REVIEWS</t>
  </si>
  <si>
    <t>MOHON CALLBACK BY METABASE
6285159411960 - febyputripratami@gmail.com - IDPel 551000934078/ 551104431666
6285645564431 - febyputri609@gmail.com - IDPel 520570376012
62895413592564 - mulyana.ahm.a.d1225@gmail.com</t>
  </si>
  <si>
    <t xml:space="preserve">Mimin mohon maaf, bila ada laporan Kk Feby yg blm mendapatkan tindak lanjut. Andai saat ini pengaduan Kk blm terselesaikan, biarkan CS mimin bantu utk penyelesaiannya &amp; Kk dpt menghubunginya melalui pengaduan fitur Live Chat ya. PLN senantiasa meningkatkan kualitas layanan agar lbh responsif, cekatan &amp; solutif lg demi kenyamanan Plgn. Trims. :) -MF
</t>
  </si>
  <si>
    <t>21.02</t>
  </si>
  <si>
    <t>Nandho 96</t>
  </si>
  <si>
    <t>pelayanannya buruk uang saya tidak kembali padahal itu kesalahan aplikasinya.</t>
  </si>
  <si>
    <t>https://play.google.com/console/u/0/developers/7061207022062748428/app/4974762361043895911/user-feedback/review-details?reviewId=3cc56d5b-dc46-4555-b770-96de68aec8ed&amp;corpus=PUBLIC_REVIEWS</t>
  </si>
  <si>
    <t>Kak Nandho, maaf ya atas kendala yg dialami saat melakukan transaksi di PLN Mobile. Utk menindaklanjuti keluhan tsb, silakan Kk infokan ke fitur Live Chat dgn melampirkan detail transaksi agar CS kami dpt segera bantu pengecekan &amp; FU ke tim terkait utk penyelesaian lebih lanjut. PLN trs berupaya meningkatkan fungsi apk demi kenyamanan Plgn. Tks -YA</t>
  </si>
  <si>
    <t>21.17</t>
  </si>
  <si>
    <t>Dhimas Pn</t>
  </si>
  <si>
    <t>MAHAL. Kau masih bilang rugi????</t>
  </si>
  <si>
    <t>https://play.google.com/console/u/0/developers/7061207022062748428/app/4974762361043895911/user-feedback/review-details?reviewId=0a4f11d3-9ced-46ef-a08e-66832c03fa9a&amp;corpus=PUBLIC_REVIEWS</t>
  </si>
  <si>
    <t>MOHON CALLBACK BY METABASE
6287777738654 - dhimasprasetyanugraha@gmail.com - IDPel 525031784528</t>
  </si>
  <si>
    <t xml:space="preserve">Mimin cb bantu pahami atas situasi yg Kk Dhimas alami saat ini ya. Sebelumnya PLN senantiasa berkomitmen &amp; berinovasi dlm menghadirkan produk layanan yg makin terjangkau oleh Plgn. Sekiranya ada yg ingin Kk utarakan, jgn sungkan utk sampaikan ke media layanan Plgn resmi PLN ya, tentu mimin siap melayani &amp; berikan solusi yg Kk perlukan. Trims :) -MF
</t>
  </si>
  <si>
    <t>Ndeso chanel</t>
  </si>
  <si>
    <t xml:space="preserve">penanganan lambat. lapor jam 11 siang. jam 22.13 blm ada yg menangani
</t>
  </si>
  <si>
    <t>https://play.google.com/console/u/0/developers/7061207022062748428/app/4974762361043895911/user-feedback/review-details?reviewId=df112172-cac0-4b3c-88de-6b98872d0f38&amp;corpus=PUBLIC_REVIEWS</t>
  </si>
  <si>
    <t>Maaf jk pengaduan kelistrikannya blm ditangani petugas. Sbg bentuk tanggung jawab kami, kami membutuhkan penelusuran laporan Kk scr tepat, yuk Kak ketuk fitur Live Chat &amp; infokan detail aduannya ke CS utk dikoordinasikan ke Unit lbh max ya. PLN trs melakukan peningkatan kualitas &amp; performa pelayanan dlm merespon laporan Plgn. Smg clear dgn baik -IP</t>
  </si>
  <si>
    <t>FO Poltekkes</t>
  </si>
  <si>
    <t xml:space="preserve">LAYANAN SANGAT BURUK MENGHUBUNGI LAYANAN TEKNISI TIDAK KUNJUNG DATANG SERTA JAWABAN YANG HANYA MENUNGGU 3JAM, (SELAK RUMAH TERBAKARBBARU TEKNISI DATANG)
</t>
  </si>
  <si>
    <t>https://play.google.com/console/u/0/developers/7061207022062748428/app/4974762361043895911/user-feedback/review-details?reviewId=12533353-6ff5-4476-b14d-1cb64c6f29f5&amp;corpus=PUBLIC_REVIEWS</t>
  </si>
  <si>
    <t>Maaf Kak atas ketidaknyamanan yg dialami terkait keterlambatan penanganan oleh petugas teknisi. Kami memahami bahwa kondisi kelistrikan bersifat mendesak &amp; sgt penting bagi keselamatan Plgn. Bila ada keluhan lain, manfaatkan fitur Pengaduan/ fitur Live Chat. PLN trs mengupayakan agar problem Plgn dpt penyelesaian terbaik &amp; lbh responsif lg. Tks -IP</t>
  </si>
  <si>
    <t>23.45</t>
  </si>
  <si>
    <t>yuzifx15</t>
  </si>
  <si>
    <t xml:space="preserve">susah buat daftar verifikasi emailnya otp gak ada terkirim, pdhl email udh benar
</t>
  </si>
  <si>
    <t>https://play.google.com/console/u/0/developers/7061207022062748428/app/4974762361043895911/user-feedback/review-details?reviewId=1cba6693-3ce7-497b-a5a2-f40fcf2dea32&amp;corpus=PUBLIC_REVIEWS</t>
  </si>
  <si>
    <t>Selamat pagi. Kami bantu tindaklanjuti kendala yg Kk alami ya, mhn kesediaannya utk coba verifikasi kmbali dgn koneksi stabil/ coba berpindah ke koneksi internet yg lbh prima. Lalu pastikan alamat elektronik aktif &amp; cek berkala via inbox/ spam/ junk. Jk kendala ttp berlanjut, yuk lapor CS dgn klik icon Headset di pojok kanan atas PLN Mobile. :) -IP</t>
  </si>
  <si>
    <t>00.17</t>
  </si>
  <si>
    <t>Raihana Aini</t>
  </si>
  <si>
    <t>kalau jam malam emang aplikasinya gabisa login ya? ini mau isi karena tiba" tokennya abis, malah gabisa masuk padahal internetnya pake kuota</t>
  </si>
  <si>
    <t>https://play.google.com/console/u/0/developers/7061207022062748428/app/4974762361043895911/user-feedback/review-details?reviewId=71ce6889-6f92-4d18-bdb7-f6644da02fe2&amp;corpus=PUBLIC_REVIEWS</t>
  </si>
  <si>
    <t>TIDAK DIANGKAT (3)
MHN DIBANTU CALL
Raihanah Ainiputri Darwis (raihanaaini39@gmail.com)
6285256236968</t>
  </si>
  <si>
    <t>Hai, kami menyayangkan atas kendala yg Kk Raihana alami. Merespon hal tsb, pastikan kmbli ketika masuk apk gunakan Nmr Ponsel aktif &amp; tlah input PIN yg sesuai. Jaga kestabilan koneksi jg update ke versi terbaru. Mhn cek sisa kWh scra rutin guna mengantisipasi kebutuhan pembelian token ya. Jk msh kesulitan, klik fitur Live Chat, biar dibantu. :) -IP</t>
  </si>
  <si>
    <t>03.07</t>
  </si>
  <si>
    <t>Geo Archon</t>
  </si>
  <si>
    <t>lambat gerakan petugas ny, aplikasi ga bikin petugas daerah jadi lebih kompeten</t>
  </si>
  <si>
    <t>https://play.google.com/console/u/0/developers/7061207022062748428/app/4974762361043895911/user-feedback/review-details?reviewId=18ddb304-7cca-4443-b9ea-4c42feec8268&amp;corpus=PUBLIC_REVIEWS</t>
  </si>
  <si>
    <t xml:space="preserve">Kakak Geo, mimin mohon maaf jk ada hal yg kurang berkenan. Mimin akan evaluasi &amp; atur lagi strategi yg makin efektif agar kinerja petugas di lapangan dpt lbh relevan jg cepat tanggap dlm menyelesaikan kendala kelistrikan Plgn. Kalau ada keluhan Kk yg blm mendapatkan tindak lanjut, silakan melapor ke CS mimin di fitur Live Chat, biar di FU. Tks. -IP
</t>
  </si>
  <si>
    <t>05.38</t>
  </si>
  <si>
    <t>John Alber Tampubolon</t>
  </si>
  <si>
    <t>Aplikasi nya sudah cukup baik tapi petugas di lapangan nya kurang profesional bahkan sampai membatalkan tiket dan terkesan membiarkan pelanggan tidak dilayani dengan baik. tolong di lakukan perbaikan hal ini</t>
  </si>
  <si>
    <t>https://play.google.com/console/u/0/developers/7061207022062748428/app/4974762361043895911/user-feedback/review-details?reviewId=c3427422-c19e-45a3-8b39-30eb2831bf9f&amp;corpus=PUBLIC_REVIEWS</t>
  </si>
  <si>
    <t>ULP MEDAN TIMUR/ DIBATALKAN</t>
  </si>
  <si>
    <t>TIDAK PERLU DICALL
by APKT G1226022700123// listrik padam tetangga tidak padam 
NAMA: John Alber Tampubolon
ALAMAT: JL SULUH GG JAYA S B No.0 RT.0 RW.0 SIDOREJO
NO. TELP: 66285276842575
IDPEL: 120040821359</t>
  </si>
  <si>
    <t>Maaf atas ketidaknyamanan akibat gangguan kelistrikan yg trjdi di tmpt Kk John. Laporan no. G122602270XXXX sdh diteruskan lg ke Unit biar diselesaikan dgn baik &amp; dilakukan investigasi scra responsif utk penguatan jaringan kelistrikan ke depannya agar pasokan bs brjln stabil. PLN ttp berkomitmen berikan layanan max &amp; info yg lbh relevan lg. Tks -IP</t>
  </si>
  <si>
    <t>Wahyu Dwi Harjiyanto (WahayDH)</t>
  </si>
  <si>
    <t>penanganan masalah tidak solutip, birokrasi jelek, udah komplain juga ga di atasj, ga di bantu cuma di dengerin doang ga ada perbaikan masalah, tapi mau gimana lagi, penyedia layanan listrik rumah di monopoli ama ni perusahaan</t>
  </si>
  <si>
    <t>https://play.google.com/console/u/0/developers/7061207022062748428/app/4974762361043895911/user-feedback/review-details?reviewId=cbc9a21b-056f-4291-acae-b10ae0e61dc9&amp;corpus=PUBLIC_REVIEWS</t>
  </si>
  <si>
    <t>ULP KOSAMBI/ BATAL</t>
  </si>
  <si>
    <t>TIDAK PERLU DICALL
by APKT K5326022700094// saya isi token ke nomor pelanggan ini, tapi pas di masukin ga bisa, ternyata setelah tanya kakak, nomor pelanggan nya ganti karena kemaren kakak minta petugas untuk penurunan daya, jadi saya mau refund karena nomor token ga bisa di pakai sama sekali, ini ada bukti pembelian dan dan tanggalnya se invoice nya juga
NAMA: Wahyu Dwi Harjiyanto
ALAMAT: KP KARANGJATI No.0 RT.013 RW.05 SM KONDANG
NO. TELP: 62859106667793
IDPEL: 534680216646</t>
  </si>
  <si>
    <t>Kami memahami rasa kecewa yg Kk Wahyu rasakan, terlebih jk sdh menyampaikan keluhan nmn blm dpt solusi yg diharapkan. Koordinasi &amp; FU ke Unit atas pengaduan no. K532602270XXXX siap dimaksimalkan lg supaya dpt penanganan responsif &amp; solutif demi menjaga kenyamanan. Kami trs berupaya meningkatkan lg pelayanan, terutama dlm menjaga respontime. Tks -IP</t>
  </si>
  <si>
    <t>10.34</t>
  </si>
  <si>
    <t>Finalko</t>
  </si>
  <si>
    <t xml:space="preserve">PLN gila,baru telat 7 hari itupun saya minta keringanan besoknya saya bayar tapi listrik saya malah mau diputus
</t>
  </si>
  <si>
    <t>https://play.google.com/console/u/0/developers/7061207022062748428/app/4974762361043895911/user-feedback/review-details?reviewId=66fc5d1a-1efc-455d-94f6-fe03fa36dd94&amp;corpus=PUBLIC_REVIEWS</t>
  </si>
  <si>
    <t>Admin paham betul dgn apa yg Kk Finalko alami. Nmn sesuai ketentuan yg berlaku, mhn dpt lakukan pembayaran sblm jatuh tempo tgl 20 setiap bulannya ya, guna menghindari biaya keterlambatan &amp; pemutusan sementara. Jk ada problem yg prlu dibantu koordinasi, Kk bs lapor lgsg ke unit gunakan fitur Pengaduan/ minta bantuan CS lwt fitur Live Chat. Tks. -IP</t>
  </si>
  <si>
    <t>11.03</t>
  </si>
  <si>
    <t>Dina Silvia</t>
  </si>
  <si>
    <t xml:space="preserve">sangat lemot, makin kesini semakin gajelas,,
</t>
  </si>
  <si>
    <t>https://play.google.com/console/u/0/developers/7061207022062748428/app/4974762361043895911/user-feedback/review-details?reviewId=4eda383b-8d38-41ae-8a4e-e7461bdff2e1&amp;corpus=PUBLIC_REVIEWS</t>
  </si>
  <si>
    <t>TIDAK DIANGKAT (3)
MHN DIBANTU CALL
Dina Silvia
1. 6287874091584
2. 6283826727311</t>
  </si>
  <si>
    <t>Halo Kk Dina. Sbg langkah awal, kami sarankan utk memastikan koneksi internet stabil serta mencoba clear cache/ login kembali. Apabila kendala msh trjadi, infokan bagian yg dirasa loading/ error via fitur Live Chat, biar CS bs lgsg teruskan ke tim supaya dicek ya. Feedback Kk sgt berarti bagi kami utk trs melakukan peningkatan performa apk. Tks -IP</t>
  </si>
  <si>
    <t>11.07</t>
  </si>
  <si>
    <t>Steven W</t>
  </si>
  <si>
    <t xml:space="preserve">tidak bisa download invoice di fitur aktivitas, padahal baru h+1
</t>
  </si>
  <si>
    <t>https://play.google.com/console/u/0/developers/7061207022062748428/app/4974762361043895911/user-feedback/review-details?reviewId=766bf770-a8df-4d48-90b2-8da866bba661&amp;corpus=PUBLIC_REVIEWS</t>
  </si>
  <si>
    <t>TIDAK DIANGKAT (3)
MHN DIBANTU CALL
Steven W
1. 6281931030083</t>
  </si>
  <si>
    <t>Siang. Jk Kak Steven ingin unduh Invoice, perbarui data diri dgn lengkapi Identitas, NIK &amp; NPWP dulu ya. Lalu download berkala dgn koneksi stabil, berikut caranya: Akun&gt; Layanan Saya&gt; Pilih nomor listrik yg sdh didaftarkan&gt; Riwayat Penggunaan&gt; Bulan tagihan yg diinginkan&gt; Pilih Download Invoice. Bila bth bantuan, hub CS di fitur Live Chat. Thx. -IP</t>
  </si>
  <si>
    <t>Andi Soebandi</t>
  </si>
  <si>
    <t xml:space="preserve">Aplikasi eror listrik sudah di bayar lunas malah ada tagihan bulan yg udah di bayar, ngaco ah BUMN
</t>
  </si>
  <si>
    <t>https://play.google.com/console/u/1/developers/7061207022062748428/app/4974762361043895911/user-feedback/review-details?reviewId=cc115002-4e85-48c3-a446-46a1083c0c4c&amp;corpus=PUBLIC_REVIEWS</t>
  </si>
  <si>
    <t>Hai Kak Andi. Mhn maaf atas kendala yg sharusnya tdk trjdi. Jgn khawatir ya, admin bantu telusuri trx Kk sampai clear. Namun admin bth cek data lbh dlu &amp; mhn kesediaan Kk utk infokan datanya via fitur Live Chat, agar proses FU brjln dgn baik ya. PLN trus meningkatkan performa fitur spy plgn lebih aman &amp; nyaman dlm bertransaksi di PLN Mobile. :) -SH</t>
  </si>
  <si>
    <t>14.19</t>
  </si>
  <si>
    <t>Happy Sinta</t>
  </si>
  <si>
    <t xml:space="preserve">sy membuat pengaduan 2x tp terus z petugas PLN g ada dtng memperbaiki tp d aplikasi status dibuat seolah sudah di kerjakan dan di perbaiki.. ini apa2an kerjaan begitu.. coba buat aplikasi yg pelanggan bisa approve benar sudah dikerjakan atau tidak.. supaya kinerjanya jg bisa meningkat.. bukan cuma klik dari sana z padahal blm ada dikerjakan.. bulak balik telp k cs tp cma gitu2 z..
</t>
  </si>
  <si>
    <t>https://play.google.com/console/u/0/developers/7061207022062748428/app/4974762361043895911/user-feedback/review-details?reviewId=2e8764f0-306c-43d0-83a9-68389c8be00d&amp;corpus=PUBLIC_REVIEWS</t>
  </si>
  <si>
    <t>TIDAK DIANGKAT (3)
MOHON CALLBACK BY METABASE
62895602907459 - sintajibs@gmail.com</t>
  </si>
  <si>
    <t xml:space="preserve">Admin mohon maaf ya Kak Happy, jk msh ada kekurangan dlm pelayanan yg diberikan. Mengenai pengaduan Kk bila blm mendapatkan penanganan, Kk bs adukan segera ke fitur Live Chat pd icon bulat dgn tulisan Layanan Pelanggan di beranda, CS admin siap FU &amp; atasi hal tsb. PLN trs berkomitmen dlm memberikan layanan yg responsif demi kenyamanan Plgn. Tks -MF
</t>
  </si>
  <si>
    <t>Alfa Leo</t>
  </si>
  <si>
    <t xml:space="preserve">perusahaan pemerintah yg monopoli namun tidak profesional
</t>
  </si>
  <si>
    <t>https://play.google.com/console/u/1/developers/7061207022062748428/app/4974762361043895911/user-feedback/review-details?reviewId=637e7635-d64b-4d40-9164-fb63166a8331&amp;corpus=PUBLIC_REVIEWS</t>
  </si>
  <si>
    <t>BUKAN USER PELANGGAN. TIDAK PERNAH MEMBERIKAN ULASAN
MHN DI CALL - DATA BY METABASE
saintalfaleo@gmail.com 6282293340101
leonardaalfadina@gmail.com 6281291507366        
yehezkielall@gmail.com         6282233360248
leonalfahrezi@gmail.com  6285657141433</t>
  </si>
  <si>
    <t xml:space="preserve">Hai Kak Alfa. Kami slalu berusaha memberikan kemudahan utk plgn. Agar dpt dibantu lbh lanjut, mhn infokan detail keluhannya dgn klik fitur Live Chat, CS terbaik kami dgn sigap siap membantu Kk scra maksimal sampai mndpt solusi terbaiknya. PLN akan trs mengevaluasi kinerja pelayanan agar setiap aduan plgn dpt ditangani lbh cpt &amp; efisien. Thanks. -SH
</t>
  </si>
  <si>
    <t>So May</t>
  </si>
  <si>
    <t xml:space="preserve">👎🏻👎🏻👎🏻
</t>
  </si>
  <si>
    <t>https://play.google.com/console/u/1/developers/7061207022062748428/app/4974762361043895911/user-feedback/review-details?reviewId=e88f1dce-9da2-4044-8809-acd45d43ca08&amp;corpus=PUBLIC_REVIEWS</t>
  </si>
  <si>
    <t>TIDAK DIANGKAT (3)
MHN DI CALL - DATA BY METABASE
somay7312@gmail.com
62895348168104</t>
  </si>
  <si>
    <t xml:space="preserve">Slmat sore Kak, mimin coba bantu pahami keluhan yg Kk alami. Silakan sampaikan detail kronologi keluhannya ke CS admin melalui fitur Live Chat di PLN Mobile/ sosial media PLN 123 ya. PLN terus berupaya hadirkan fitur yg bukan hanya canggih, tapi juga solutif demi kenyamanan pelanggan dalam mengakses layanan kelistrikan. Sehat selalu ya Kak. :) -SH
</t>
  </si>
  <si>
    <t>18.13</t>
  </si>
  <si>
    <t>Brian Rahmarela</t>
  </si>
  <si>
    <t xml:space="preserve">sudah 3x ganti jaringan sebelumnya. template bgt jawabannya. sekalinya masuk malah kena limit 10x kode verifikasi. nunggu 1x24 jam pdhl sampai hari ini doang periode catat mandirinya. gmn nih solusinya?
</t>
  </si>
  <si>
    <t>https://play.google.com/console/u/1/developers/7061207022062748428/app/4974762361043895911/user-feedback/review-details?reviewId=f9b528b7-6051-46de-a274-b98f0ab19904&amp;corpus=PUBLIC_REVIEWS</t>
  </si>
  <si>
    <t>TIDAK DIANGKAT (3)
MHN DI CALL - DATA BY METABASE
brian.rahmarela@gmail.com
6281282306950</t>
  </si>
  <si>
    <t>Kami sangat memahami kekecewaan Kak Brian terkait kendala kode verifikasi. Mhn maaf atas ketidaknyamanan ini. Sbg bentuk tanggapan mimin, Kk bisa adukan hal tsb melalui sosial media PLN 123, CS mimin siap bantu FU laporannya agar mendapat penyelesaian terbaik. PLN terus bergerak menghadirkan fitur yang tak sekadar canggih, tapi juga solutif. :) -SH</t>
  </si>
  <si>
    <t>18.14</t>
  </si>
  <si>
    <t>masri wijaya</t>
  </si>
  <si>
    <t xml:space="preserve">habis di update kok hilang semua history pembelian pulsa. Nama di akun tidak muncul. pas mau masuk lagi email di anggap sdh terdaftar. padahal masuknya pakai no hp sendiri
</t>
  </si>
  <si>
    <t>https://play.google.com/console/u/1/developers/7061207022062748428/app/4974762361043895911/user-feedback/review-details?reviewId=0e0311b2-4fcb-47cc-b52c-a88b32d48cc3&amp;corpus=PUBLIC_REVIEWS</t>
  </si>
  <si>
    <t>TIDAK DIANGKAT (3)
MHN DI CALL - DATA BY METABASE
53511ckod1@gmail.com  6282312523552
masriwijaya2860@gmail.com 6285221475869</t>
  </si>
  <si>
    <t>Kak Masri, maaf atas kendala yang dialami. Agr apk berjalan optimal, silakan cb lakukan Clear Cache terlebih dulu &amp; pastikan koneksi internet stabil. Bila masalah masih berlanjut, Kk bisa hub CS via sosial media PLN 123, agr dibantu lbh lanjut.  PLN trus meningkatkan performa fitur spy plgn lebih aman &amp; nyaman dlm bertransaksi di PLN Mobile. :) -SH</t>
  </si>
  <si>
    <t>Maskhan Idris Iswadi</t>
  </si>
  <si>
    <t xml:space="preserve">aplikasi bobrok
</t>
  </si>
  <si>
    <t>https://play.google.com/console/u/1/developers/7061207022062748428/app/4974762361043895911/user-feedback/review-details?reviewId=17694e6c-ce55-4e75-9337-2470b46ce56b&amp;corpus=PUBLIC_REVIEWS</t>
  </si>
  <si>
    <t xml:space="preserve">TIDAK DIANGKAT (3)
MHN DI CALL - DATA BY METABASE
maskhanidrisiswadi@gmail.com 6283832374694
maskhanidrisiswadii@gmail.com  6285175001530
</t>
  </si>
  <si>
    <t>Hi Kak Maskhan, kami berkomitmen memberi kemudahan terbaik utk plgn. Agar bisa ditindaklanjuti lebih lanjut, silakan sampaikan detail kendalanya lewat fitur Live Chat ya. Tim CS kami siap bantu secara maksimal hingga dapat solusi yang sesuai. PLN Mobile jg terus perbarui fitur dan tingkatkan kualitas apk agar makin ramah digunakan pelanggan. :) -SH</t>
  </si>
  <si>
    <t>Buja J</t>
  </si>
  <si>
    <t xml:space="preserve">aplikasi sampah, lemot, login susah, brengsek
</t>
  </si>
  <si>
    <t>https://play.google.com/console/u/1/developers/7061207022062748428/app/4974762361043895911/user-feedback/review-details?reviewId=4295fd0d-a26a-4668-9b4b-cafee2ffc7f4&amp;corpus=PUBLIC_REVIEWS</t>
  </si>
  <si>
    <t>Malam Kak, admin mhn maaf atas ketidaknyamanan yg dialami. Utk mengoptimalkan penggunaan apk, silakan lakukan Clear Cache terlebih dahulu serta pastikan koneksi internet stabil. Apbila kendala masih ditemukan, Kk dpt menghubungi CS lwat sosial media PLN 123 agar dibantu lebih lanjut. PLN trs berupaya meningkatkan performa layanan PLN Mobile. :) -SH</t>
  </si>
  <si>
    <t>18.24</t>
  </si>
  <si>
    <t>Haleyora Power</t>
  </si>
  <si>
    <t xml:space="preserve">tidak bisa login dengan akun saya
</t>
  </si>
  <si>
    <t>https://play.google.com/console/u/1/developers/7061207022062748428/app/4974762361043895911/user-feedback/review-details?reviewId=d8a13d25-bc04-422b-879f-147d962e145a&amp;corpus=PUBLIC_REVIEWS</t>
  </si>
  <si>
    <t xml:space="preserve"> Samsung Galaxy A16
</t>
  </si>
  <si>
    <t xml:space="preserve"> Android 15 (SDK 35)</t>
  </si>
  <si>
    <t>Slmt malam Kak, kami menyayangkan atas kendala yg sudah mengganggu kegiatan Kk di PLN Mobile. Sblm kami bantu cek, mhn pastikan ketika masuk apk gunakan Nmr Ponsel aktif &amp; menginputkan PIN dgn benar juga sesuai ya. Bila blm jg berhasil masuk apk, koordinasi &amp; follow up siap kami maksimalkan. Silakan buat laporan kpd CS via fitur Live Chat. Tks. -SH</t>
  </si>
  <si>
    <t>Vita Mega Wulandarii</t>
  </si>
  <si>
    <t xml:space="preserve">Mau daftar, suruh masukin email padahal email udah bener tapi kode verifikasi nya gak masuk". berkali² nyoba ttp aja gk ada masuk kode verifikasi nya. Dipersulit banget, udah suruh login pake nomor wa, pake email juga. Ribet
</t>
  </si>
  <si>
    <t>https://play.google.com/console/u/1/developers/7061207022062748428/app/4974762361043895911/user-feedback/review-details?reviewId=efb15904-b9ab-4c19-8adc-ba62c92983eb&amp;corpus=PUBLIC_REVIEWS</t>
  </si>
  <si>
    <t>Mimin menyesalkan kesulitan yg mungkin Kak Vita hadapi. Perihal kendalanya mimin bantu ya. Jk ad kendala saat melakukan verifikasi, mhn pastikan koneksi agar ttp stabil &amp; lakukan Clear Cache utk meningkatkan lg fungsi fitur jg mengoptimalkan kinerja sistem apk. Silakan coba berkala ya. Bila msh kendala, jgn ragu hub CS lewat sosmed PLN 123. :) -SH</t>
  </si>
  <si>
    <t>18.34</t>
  </si>
  <si>
    <t>Andika Al-Aliim</t>
  </si>
  <si>
    <t xml:space="preserve">Gak jelas sistem login, 1. menu login masuk gak jelas walau login dengan email sudah terdaftar. 2. login daftar email baru, pesan verif ke email gak ada di mana²
</t>
  </si>
  <si>
    <t>https://play.google.com/console/u/1/developers/7061207022062748428/app/4974762361043895911/user-feedback/review-details?reviewId=5aa2521e-f367-46bf-86df-3f01969a4174&amp;corpus=PUBLIC_REVIEWS</t>
  </si>
  <si>
    <t>Halo Kak Andika. Sebelumnya jk sdh memiliki akun PLN Mobile, maka Kk tinggal langsung msk saja dgn menggunakan nomor ponsel pd akun yg sdh terdaftar &amp; silakan buat PIN yg Kk kehendaki. Pastikan jg utk koneksi yg Kk gunakan stabil. Apabila msh mengalami hambatan, Kk dpt infokan ke kanal bantuan pd icon headset di tampilan awal msk ke apk ya. Tks -MF</t>
  </si>
  <si>
    <t>Sadarman Lawolo</t>
  </si>
  <si>
    <t xml:space="preserve">saldo saya yang ada di dalam ditelannya saya yakin ini ada oknum bermain
</t>
  </si>
  <si>
    <t>https://play.google.com/console/u/1/developers/7061207022062748428/app/4974762361043895911/user-feedback/review-details?reviewId=279d7611-f902-41bb-b575-2c3475fe4276&amp;corpus=PUBLIC_REVIEWS</t>
  </si>
  <si>
    <t xml:space="preserve">Halo Kk Sadarman, admin cb bantu pahami atas kendala yg terjadi. Perihal keluhan yg Kk sampaikan, admin siap bantu tindak lanjuti &amp; Kk dpt bagikan kronologisnya via fitur Live Chat, utk mempermudah CS admin menelusuri serta mancarikan solusi terbaik. PLN trs berupaya memberikan pelayanan maksimal agar semua Plgn tdk ada yg merasa dirugikan. Tks -MF
</t>
  </si>
  <si>
    <t>18.36</t>
  </si>
  <si>
    <t>Ari Susanto</t>
  </si>
  <si>
    <t xml:space="preserve">sekarang buat pengaduan liatrik padam susah, harus telpon call center harus email, kalo dulu bisa langsung dari sistem
</t>
  </si>
  <si>
    <t>https://play.google.com/console/u/1/developers/7061207022062748428/app/4974762361043895911/user-feedback/review-details?reviewId=3c5f7ad6-b940-4646-b81b-0b5458cd4c8f&amp;corpus=PUBLIC_REVIEWS</t>
  </si>
  <si>
    <t xml:space="preserve">Malam Kak Ari, mimin cb bantu atasi kesulitan yg Kk alami ya. Tentu mimin sdh siapkan wadah utk Kk lapor dgn pilih Pengaduan&gt; pilih Pengaduan-Listrik Padam di PLN Mobile. Seandainya Kk perlu bantuan, jgn sungkan jg buat infokan kendalanya ke CS melalui fitur Live Chat. PLN trs menghadirkan platform yg solutif &amp; fitur yg makin efisien. Trims. :) -MF
</t>
  </si>
  <si>
    <t>18.37</t>
  </si>
  <si>
    <t>Yusak Juliatmono</t>
  </si>
  <si>
    <t xml:space="preserve">biasalah BUMN budget aplikasi selangit kualitas Abal Abal, buat login pakai otp no telp sudah sesuai tp masukan email lalu sudah terdaftar dan ga bisa log in. Abang IT yg ganteng tolong buat pilihan untuk login pakai No Telp atau Email, jangan lu paksa nomor telp trs email musti baru !!! login email tp no telp kosong paksa update, dan sebalik nya login nomor telp tp email kosong paksa update untuk link email dengan no telp / identitas. jangan cuma gedein budget tp kualitas nya Abal Abal !!!
</t>
  </si>
  <si>
    <t>https://play.google.com/console/u/1/developers/7061207022062748428/app/4974762361043895911/user-feedback/review-details?reviewId=b63267b8-3c7f-42c0-818b-d1c7f4d0ef57&amp;corpus=PUBLIC_REVIEWS</t>
  </si>
  <si>
    <t xml:space="preserve">Vivo V40
</t>
  </si>
  <si>
    <t xml:space="preserve">Android 16 Beta (SDK 36)
</t>
  </si>
  <si>
    <t>TIDAK DIANGKAT (3)
MOHON CALLBACK BY METABASE
6281289865567 - yusakjuli86@gmail.com</t>
  </si>
  <si>
    <t xml:space="preserve">Hai Kk Yusak. Jk sebelumnya sdh memiliki akun PLN Mobile, maka Kk tinggal langsung msk dgn menggunakan nomor ponsel pd akun yg sdh terdaftar &amp; silakan buat PIN yg Kk kehendaki. Dgn adanya proses single login di PLN Mobile versi terbaru, bertujuan memberikan kemudahan &amp; keamanan ekstra utk Plgn. Bila bth bantuan, hub media layanan resmi PLN. Tks -MF
</t>
  </si>
  <si>
    <t>18.40</t>
  </si>
  <si>
    <t>ALONEYYY</t>
  </si>
  <si>
    <t xml:space="preserve">sampah ga guna mo log in ajh susah, bgt tol
</t>
  </si>
  <si>
    <t>https://play.google.com/console/u/1/developers/7061207022062748428/app/4974762361043895911/user-feedback/review-details?reviewId=d526fa75-f3c0-4737-9df8-5abcb7eac1fc&amp;corpus=PUBLIC_REVIEWS</t>
  </si>
  <si>
    <t xml:space="preserve">Halo Kak Aloney. Demi memberikan kemudahan &amp; keamanan ekstra, saat ini PLN Mobile sdh menerapkan proses single login yg dmn hanya ckp menggunakan nomor seluler &amp; PIN yg dibuat. Jk Kk ada kesulitan, silakan klik kanal bantuan yg tersedia pd icon headset di pojok kanan atas pd tampilan awal msk/ bs terhubung jg dgn CS mimin di fitur Live Chat. :) -MF
</t>
  </si>
  <si>
    <t>Muhamad Ilham</t>
  </si>
  <si>
    <t xml:space="preserve">kacau lemot bgt apknya
</t>
  </si>
  <si>
    <t>https://play.google.com/console/u/1/developers/7061207022062748428/app/4974762361043895911/user-feedback/review-details?reviewId=54795ff6-00d8-4344-a87f-2cc35b23b6a3&amp;corpus=PUBLIC_REVIEWS</t>
  </si>
  <si>
    <t xml:space="preserve">Redmi Note 11
</t>
  </si>
  <si>
    <t>Android 13 (SDK 33)</t>
  </si>
  <si>
    <t xml:space="preserve">Admin menyayangkan atas kendala yg terjadi. Demi meningkatkan kenyamanan Kk Ilham dlm menggunakan layanan digital PLN ini, silakan update PLN Mobile nya ke versi terbaru dulu. Pastikan jg utk koneksi yg digunakan ttp stabil &amp; jk diperlukan mohon Clear Cache perangkatnya jg ya Kak. Jk msh kendala, Kk bs adukan ke media layanan Plgn resmi PLN. :) -MF
</t>
  </si>
  <si>
    <t>Bocah Noob</t>
  </si>
  <si>
    <t xml:space="preserve">apalah ini aplikasi mau beli token loading nya lama bgt
</t>
  </si>
  <si>
    <t>https://play.google.com/console/u/1/developers/7061207022062748428/app/4974762361043895911/user-feedback/review-details?reviewId=2e0bab4b-d5a1-4fae-89de-fe62b844ce51&amp;corpus=PUBLIC_REVIEWS</t>
  </si>
  <si>
    <t>Oppo F11</t>
  </si>
  <si>
    <t xml:space="preserve">Mimin menyayangkan atas ketidaknyamanan yg dialami. Sebelumnya silakan Kk update PLN Mobile nya ke versi terbaru dulu. Lalu, Kk bs lakukan Clear Cache perangkatnya dulu ya &amp; make sure jg utk koneksi yg Kk gunakan stabil. Jk msh terkendala, Kk dpt hub CS mimin yg siap bantu lbh lanjut demi memberikan kenyamanan utk Kk lwt fitur Live Chat ya. :) -MF
</t>
  </si>
  <si>
    <t>Duy P</t>
  </si>
  <si>
    <t xml:space="preserve">lelet banget nih aplikasi.... nelpon call centernya pulsa habis 11.000 gak sampai selesai dah hbis segtu pulsa ku... terpaksa install aplikasi PLN , malah aplikasinya lelet bngt
</t>
  </si>
  <si>
    <t>https://play.google.com/console/u/1/developers/7061207022062748428/app/4974762361043895911/user-feedback/review-details?reviewId=18e8fec1-435d-4016-9259-7856e9c3440c&amp;corpus=PUBLIC_REVIEWS</t>
  </si>
  <si>
    <t>Malam, kami menyayangkan atas kendala yg Kk alami. Sbg langkah awal menindaklanjuti hal tsb, Kk bs lakukan Clear Cache perangkat utk meningkatkan serta mengoptimalkan fungsi fitur &amp; make sure koneksi aman slama gunakan PLN Mobile. Lalu, silahkan cba kembali scr berkala. Jk msh kendala, hub kami lewat media layanan plgn resmi milik PLN. Tks. :) -SH</t>
  </si>
  <si>
    <t>18.50</t>
  </si>
  <si>
    <t>Takbir Bhy</t>
  </si>
  <si>
    <t xml:space="preserve">Habis update malah tambah loading, fitur jadi ribet
</t>
  </si>
  <si>
    <t>https://play.google.com/console/u/1/developers/7061207022062748428/app/4974762361043895911/user-feedback/review-details?reviewId=5126f14d-8439-4d1a-9142-5084a88e59fc&amp;corpus=PUBLIC_REVIEWS</t>
  </si>
  <si>
    <t>Hai Kak Takbir, mimin sangat menyayangkan jk ada hal yg membuat Kk kurang nyaman. Jk Kk mengalami kendala loading pd apk PLN Mobile, silakan Kk cb lakukan Clear Cache pd perangkatnya dulu ya &amp; pastikan jg utk koneksi yg digunakan ttp stabil. Feedback yg diberikan jd noted utk peningkatan kualitas fitur dlm menikmati layanan digital PLN. Tks. :) -SH</t>
  </si>
  <si>
    <t>Haze</t>
  </si>
  <si>
    <t xml:space="preserve">SO MANY BUGS
</t>
  </si>
  <si>
    <t>https://play.google.com/console/u/1/developers/7061207022062748428/app/4974762361043895911/user-feedback/review-details?reviewId=d6f55f6b-698d-4130-ba10-51320cff44ee&amp;corpus=PUBLIC_REVIEWS</t>
  </si>
  <si>
    <t>Mlam, kami coba selidiki ya Kak. Nmn jk blh saran, jaga kestabilan koneksi &amp; Clear Cache utk perbaiki bug yg ada. Tim kami trs melakukan pengoptimalan utk meningkatkan stabilitas fungsi serta kinerja fitur agar ttp max. Utk membantu penanganan lbh lanjut, yuk kirimkan detail kendalannya ke CS kami dgn klik fitur Live Chat, biar dibantu. Tks. :) -SH</t>
  </si>
  <si>
    <t>18.53</t>
  </si>
  <si>
    <t>The Seven'S (Sevensta)</t>
  </si>
  <si>
    <t xml:space="preserve">error nih ga bisa mau beli token
</t>
  </si>
  <si>
    <t>https://play.google.com/console/u/1/developers/7061207022062748428/app/4974762361043895911/user-feedback/review-details?reviewId=63c8bc24-b85b-4e72-85a4-471abb480208&amp;corpus=PUBLIC_REVIEWS</t>
  </si>
  <si>
    <t>Mimin menyesalkan ats problem yg Kk alami. Perihal kendalanya mimin cb bantu ya. Jk ad kendala saat melakukan pembelian token, mhn periksa koneksi agar ttp stabil &amp; lakukan Clear Cache utk meningkatkan lg fungsi fitur jg mengoptimalkan kinerja sistem apk. Lalu Kk bs cb kembali. Bila msh kendala, jgn ragu hub CS lewat fitur Live Chat. Thanks. :) -SH</t>
  </si>
  <si>
    <t>Anne Margaretha</t>
  </si>
  <si>
    <t xml:space="preserve">disuru update app. setelah di update langsung ke kick logout. mau usaha login Tidak bisa. ketika masukkan nomor berhasil. lalu masukkan email terdaftar jwbannya: email sudah terdaftar. gmn sih database nya
</t>
  </si>
  <si>
    <t>https://play.google.com/console/u/0/developers/7061207022062748428/app/4974762361043895911/user-feedback/review-details?reviewId=bc0fbc04-2a14-4aae-bb4f-c44934fcebf8&amp;corpus=PUBLIC_REVIEWS</t>
  </si>
  <si>
    <t xml:space="preserve">"3748196 KELUHAN PENGGUNA PLN MOBILE RATING 1. AKUN USER PLN MOBILE PELANGGAN MENGALAMI LOGOUT OTOMATIS SETELAH MELAKUKAN UPDATE PLN MOBILE VERSI TERBARU. SAAT AKAN LOGIN KEMBALI YBS MENGALAMI GAGAL LOGIN TEDAPAT KETERANGAN ""email sudah terdaftar"". PELANGGAN TIDAK INGAT SUDAH MELAKUKAN VERIFIKASI ALAMAT EMAIL ATAU BELUM SEBELUMNYA PADA HALAMAN PROFIL. SESUAI INFO YBS MASIH TERDAPAT SALDO PLN MOBILE DALAM APLIKASI PLN MOBILE TSB. TERKAIT HAL TSB YBS SUDAH MELAPOR MELALUI CC PLN 123 DENGAN  NO LAPOR K003226022700527 (3747213). PLN 123 TELAH MENGINFORMASIKAN UNTUK  MELAKUKAN CLEAR CACHE, FORCE CLOSE APLIKASI TERLEBIH DAHULU SERTA TELAH MEMASTIKAN MENGGUNAKAN JARINGAN STABIL DAN MENCOBA KEMBALI SECARA BERKALA DAN PELANGGAN MENGERTI #REVIEWPLNMOBILE  
NAMA PELANGGAN : IBU ANNE
NAMA AKUN : Anne Margaretha
EMAIL PELANGGAN : annemargaretha@gmail.com
NOMOR TELEPON : 6281225542206 DAN 08985769956 
ID PELANGGAN / ID METER : 32029480061
ALAMAT : JL CENDANA SELATAN III KEL SAMBIROTO 99   RT-5 / RW-9 KEC TEMBALANG KOTA SEMARANG 
JENIS HP : XIAOMI 14 T
VERSI ANDROID : Android 15
VERSI PLN MOBILE : VERSI TERBARU 
CC.54.KUSUMA.CBC
ISI REVIEW :
""disuru update app. setelah di update langsung ke kick logout. mau usaha login Tidak bisa. ketika masukkan nomor berhasil. lalu masukkan email terdaftar jwbannya: email sudah terdaftar. gmn sih database nya""
"
MOHON CALLBACK BY METABASE
6281225542206 - 1e48b92ceb54f3e0e23c@example.com - IDPel 523031997582
6281286142128 - anneke0608@gmail.com - IDPel 538656152822
628985769956 - annemargaretha@gmail.com - IDPel 523031997582/ 523033159984/ 523040483192
6281334337715 - ivj2dinop4dtpjgawbey0j4pi@example.com
</t>
  </si>
  <si>
    <t xml:space="preserve">Halo Kak Anne. Fyi, skrg PLN Mobile sdh menerapkan proses single login yg dmn menggunakan nomor ponsel &amp; PIN bertujuan utk memberikan kemudahan &amp; keamanan ekstra. Jk sebelumnya Kk sdh punya akun, silakan cb msk kembali dgn memakai nomor yg pernah terdaftar &amp; buat PIN yg dikehendaki. Jk ada hambatan, Kk dpt klik kanal bantuan pd icon headset. :) -MF
</t>
  </si>
  <si>
    <t>1Yans HomeRecording (1YANSHomeRecording)</t>
  </si>
  <si>
    <t xml:space="preserve">setelah update, login malah ga bisa masuk pakai email.
</t>
  </si>
  <si>
    <t>https://play.google.com/console/u/0/developers/7061207022062748428/app/4974762361043895911/user-feedback/review-details?reviewId=6264bf45-f031-4187-a912-381fe44b58c5&amp;corpus=PUBLIC_REVIEWS</t>
  </si>
  <si>
    <t xml:space="preserve">Malam Kk Yans. Fyi, skrg PLN Mobile sdh menjalankan proses single login yg dmn menggunakan nomor ponsel &amp; PIN bertujuan utk memberikan kemudahan &amp; keamanan ekstra. Silakan Kk cb msk kembali dgn memakai nomor &amp; PIN yg dibuat, pastikan datanya sdh sesuai ya. Bila ada hambatan, Kk tinggal klik kanal bantuan pd icon headset di tampilan awal msk. :) -MF
</t>
  </si>
  <si>
    <t>Fariz Feb</t>
  </si>
  <si>
    <t xml:space="preserve">ini kenapa gabisa isi token? beberapa hari unauthorized
</t>
  </si>
  <si>
    <t>https://play.google.com/console/u/0/developers/7061207022062748428/app/4974762361043895911/user-feedback/review-details?reviewId=74069135-7acc-4b1e-b207-ff50f3f9db4e&amp;corpus=PUBLIC_REVIEWS</t>
  </si>
  <si>
    <t xml:space="preserve">Mimin mohon maaf atas kendalanya. Mohon kesediaan Kk Fariz bs cb transaksinya lg scra berkala &amp; pastikan koneksi ttp stabil selama proses pembayaran. Seandainya msh mengalami hambatan, Kk dpt sampaikan dgn CS mimin melalui fitur Live Chat, utk di telusuri titik problemnya. PLN trs lakukan optimalisasi kinerja fitur apk agar semakin baik lg. Tks -MF
</t>
  </si>
  <si>
    <t>Alifiandra Purwadi</t>
  </si>
  <si>
    <t xml:space="preserve">Kejadian tanggal 27 februari 2026, setelah saya melakukan pengaduan listrik padam, dan hendak saya lihat perkembangan pengaduan ternyata akun saya hilang, tidak bisa di akses, saya keluarkan akun bisa keluar, lalu saya masuk lagi sudah tidak bisa. apakah akun saya di blacklist?
</t>
  </si>
  <si>
    <t>https://play.google.com/console/u/1/developers/7061207022062748428/app/4974762361043895911/user-feedback/review-details?reviewId=3bbd2b5f-ec09-4b19-ad78-d36d0a6ec9bb&amp;corpus=PUBLIC_REVIEWS</t>
  </si>
  <si>
    <t xml:space="preserve"> Redmi Note 13 5G
</t>
  </si>
  <si>
    <t>Hai Kak Alifiandra. Biar proses masuk lbh optimal, yuk segera update ke versi terbaru ya. Fyi Kak, terdapat pembaharuan cara utk masuk yaitu menggunakan no ponsel supaya transaksi Kk makin mudah &amp; aman. Hal pertama, pastikan no ponsel Kk aktif, lalu lanjut buat PIN. Silahkan dicoba &amp; Smg berhasil ya. Jk msh kendala hub sosial media PLN123. Tks. -SH</t>
  </si>
  <si>
    <t>Arini Haqiqi</t>
  </si>
  <si>
    <t xml:space="preserve">ini ngebug atau gimana sih? daritadi mo isi token gabisa2. tulisannya "unauthorized"
</t>
  </si>
  <si>
    <t>https://play.google.com/console/u/1/developers/7061207022062748428/app/4974762361043895911/user-feedback/review-details?reviewId=657c2c2f-e1a3-4e0b-bb78-9f7610ec4807&amp;corpus=PUBLIC_REVIEWS</t>
  </si>
  <si>
    <t>Admin sangat menyayangkan atas kendala yg terjadi. Saran admin buat Kk Arini, mhn cb Clear Cache perangkatnya dulu &amp; pastikan jg koneksi yg digunakan dlm keadaan stabil. Lalu, Kk bs cb kembali scra berkala ya. Bila msh terkendala, hub CS via fitur Live Chat. PLN trus berinovasi agar setiap fitur hadir membawa kemudahan &amp; manfaat bagi plgn. Tks. -SH</t>
  </si>
  <si>
    <t>20.25</t>
  </si>
  <si>
    <t xml:space="preserve">dear developer. nomor saya dan email saya sudah sepasang dan BENAR. Tapi nggak bisa login. anda blg single login. sy diminta nomor sdh sy kasih, diminta email sdh sy kasih. dan kedua akses itu sdh sy daftarkan diakun saya.
</t>
  </si>
  <si>
    <t>https://play.google.com/console/u/0/developers/7061207022062748428/app/4974762361043895911/user-feedback/review-details?reviewId=eb91e128-88ba-4b15-815a-089a764f4351&amp;corpus=PUBLIC_REVIEWS</t>
  </si>
  <si>
    <t xml:space="preserve">Mimin cb bantu selidiki atas kendalanya ya. Sebelumnya silakan Kk Anne cb msk lg, kemudian pd tampilan awal klik icon headset di pojok kanan atas &amp; silakan Kk dpt infokan datanya via kanal bantuan yg tersedia/ dpt jg terhubung langsung dgn CS mimin melalui fitur Live Chat, supaya dibantu berikan solusinya. PLN trs berikan kemudahan utk Plgn. :) -MF
</t>
  </si>
  <si>
    <t>21.20</t>
  </si>
  <si>
    <t>Denri Simare-mare</t>
  </si>
  <si>
    <t xml:space="preserve">pembelian pulsa gagal tapi saldo nya gk kembali
</t>
  </si>
  <si>
    <t>https://play.google.com/console/u/1/developers/7061207022062748428/app/4974762361043895911/user-feedback/review-details?reviewId=a29c3176-dd5a-48a3-91f6-ef113a0a6723&amp;corpus=PUBLIC_REVIEWS</t>
  </si>
  <si>
    <t>Mhn maaf Kk Denri atas kendala yg dialami. Guna memproses trx yg tlah Kk lakukan, mhn dibantu infokan data melalui fitur Live Chat, agr proses pengecekan &amp; tindak lanjut brjln maksimal ya. PLN tdk berniat merugikan &amp; akn trs menjaga kepercayaan plgn. Feedback Kk jd cttn penting thdp peningkatan kualitas &amp; performa fitur yg semakin baik lg. Tks. -SH</t>
  </si>
  <si>
    <t>21.42</t>
  </si>
  <si>
    <t>Effendi SMM</t>
  </si>
  <si>
    <t xml:space="preserve">aplikasi taik. aku buat laporan pemadaman listrik gak ada penyelesaian nya. malah tiba2 di aplikasi bilang saya udah membatalkan pengaduan nya. gak relevan.
</t>
  </si>
  <si>
    <t>https://play.google.com/console/u/0/developers/7061207022062748428/app/4974762361043895911/user-feedback/review-details?reviewId=65d2bdeb-25f7-42ac-8af2-7d4d5a11d1b6&amp;corpus=PUBLIC_REVIEWS</t>
  </si>
  <si>
    <t>TIDAK DIANGKAT (3)
MOHON CALLBACK DATA MENDEKATI BY NAMA APKT
6282369902590 - IDPel 120120394864</t>
  </si>
  <si>
    <t xml:space="preserve">Kak Effendi, mimin mohon maaf atas ketidaknyamanan yg dialami. Feedback Kk sdh mimin noted &amp; hal ini jd atensi mimin ke depan terhadap perbaikan kesesuaian informasi penanganan keluhan Plgn. Terkait permasalahan Kk yg blm tertangani, mohon adukan ke CS di fitur Live Chat, tentu mimin siap bantu tindak lanjuti ke Unit utk penyelesaiannya. Tks :) -MF
</t>
  </si>
  <si>
    <t>21.58</t>
  </si>
  <si>
    <t>Feri Feri</t>
  </si>
  <si>
    <t xml:space="preserve">pln psyah..sering mati lampu..bayar telat denda
</t>
  </si>
  <si>
    <t>https://play.google.com/console/u/0/developers/7061207022062748428/app/4974762361043895911/user-feedback/review-details?reviewId=d03e5d27-2c84-4f6f-9326-449973c8ef9c&amp;corpus=PUBLIC_REVIEWS</t>
  </si>
  <si>
    <t xml:space="preserve">Halo Kk Feri, admin mohon maaf jk ada hal yg kurang berkenan. Menindaklanjuti case sering padam yg dialami, Kk dpt hub CS admin langsung di fitur Live Chat &amp; utk kendala Padam Kk jg bs manfaatkan fitur Pengaduan&gt; pilih Pengaduan-Listrik Padam. PLN senantiasa meningkatkan kualitas pelayanan utk Plgn &amp; menjaga pasokan listrik agar ttp andal. Tks. -MF
</t>
  </si>
  <si>
    <t>22.42</t>
  </si>
  <si>
    <t>kangade cukur</t>
  </si>
  <si>
    <t xml:space="preserve">PLN di karawang di bulan ramadhan ini sering mati listrik di saat saat krusial pas buka puasa dan taraweh. PLN mengganggu aktifitas ibadah umat muslim .
</t>
  </si>
  <si>
    <t>https://play.google.com/console/u/0/developers/7061207022062748428/app/4974762361043895911/user-feedback/review-details?reviewId=061d7b09-98a2-4168-a419-e5d945fa5c4b&amp;corpus=PUBLIC_REVIEWS</t>
  </si>
  <si>
    <t>Maaf atas ketidaknyamanan akibat frekuensi padam yg berulang di lokasi Kak Ade. Utk mengetahui detail kendala Kk &amp; memaksimalkan tindak lanjut, gunakan fitur Pengaduan/ fitur Live Chat, biar dibantu FU supaya diselesaikan Unit. PLN trs meningkatkan respontime trhdp gangguan jg penguatan sistem kelistrikan agar kembali normal &amp; smakin stabil lg. -IP</t>
  </si>
  <si>
    <t>23.44</t>
  </si>
  <si>
    <t xml:space="preserve">saya sebagai pelanggan merasa sangat dirugikan kerena padam lampu didaerah saya setiap hari.kadang MLM alamat.Desa Banjarsari Rt05 rw 02 kec.sampanahan kan.kotabaru . Kalsel
</t>
  </si>
  <si>
    <t>ULP KOTABARU/ SELESAI</t>
  </si>
  <si>
    <t>TIDAK PERLU DICALL
by APKT G2226022701047// padam lampu 1desa
NAMA: Fahmi Ami
ALAMAT: desa Banjarsari  - desa Banjarsari Rt05 rw 02 kec.sampanahan kab.kotabaru.kalsel
NO. TELP: 6285753478499</t>
  </si>
  <si>
    <t>Maaf atas gangguan listrik yg berulang, Kak Fahmi. Kami siap meneruskan informasi yg Kk sampaikan melalui no. lapor G222602270XXXX kpd Unit terkait utk di lakukan pengecekan &amp; evaluasi penyebab gangguan di lokasi tsb. Tim PLN berkomitmen utk trs meningkatkan keandalan pasokan listrik &amp; meminimalkan gangguan di wilayah Plgn demi kenyamanan. Tks. -IP</t>
  </si>
  <si>
    <t>adit jony</t>
  </si>
  <si>
    <t xml:space="preserve">Petugas nya Punya otak gak, Waktunya orang sahur Malah Pemadaman? Kalo gak bisa kerja Ganti aja pegawainya, cari yg bs estimasi waktu.
</t>
  </si>
  <si>
    <t>https://play.google.com/console/u/0/developers/7061207022062748428/app/4974762361043895911/user-feedback/review-details?reviewId=09d9b8dc-ae69-473a-901a-a04ca56ca40b&amp;corpus=PUBLIC_REVIEWS</t>
  </si>
  <si>
    <t>Maaf Kak Adit atas ketidaknyamanan yg terjadi, terlebih pemadaman berlangsung pada waktu sahur yg tentu sgt mengganggu. Memaksimalkan tindak lanjut atas kendalanya, Kk bs manfaatkan fitur Pengaduan&gt; Pengaduan Listrik Padam/ dpt hub CS di fitur Live Chat ya. PLN tetap konsisten utk trs menjaga mutu keandalan pasokan listrik disetiap wilayah. Tks -IP</t>
  </si>
  <si>
    <t>05.50</t>
  </si>
  <si>
    <t>Rizky M</t>
  </si>
  <si>
    <t xml:space="preserve">aplikasi sampah buang2 anggaran.. mau lapor kerusakan via live chat tampilannya malah blank putih.. gak usah nyalahin hp atau internet saya,karena ini saya mencobanya menggunakan android dan internet yg sudah cukup bagus
</t>
  </si>
  <si>
    <t>https://play.google.com/console/u/0/developers/7061207022062748428/app/4974762361043895911/user-feedback/review-details?reviewId=084f7fe7-625c-4c8a-b5b1-d6b273ea9b3f&amp;corpus=PUBLIC_REVIEWS</t>
  </si>
  <si>
    <t xml:space="preserve">Pagi, maaf utk kendala yg seharusnya tdk Kk Rizky alami. Step pertama yg bs Kk lakukan ialah close aplikasi lbh dlu, clear cache PLN Mobile &amp; pastikan koneksi ttp stabil. Next, coba berkala utk fitur Live Chat nya kmbli ya. Jk msh terhambat &amp; bth bantuan lbh lanjut, Kk bs lapor lgsg ke unit lwt fitur Pengaduan/ infokan ke CS via sosmed PLN. Tks -IP
</t>
  </si>
  <si>
    <t>04.14</t>
  </si>
  <si>
    <t xml:space="preserve">May
</t>
  </si>
  <si>
    <t xml:space="preserve">SANGAT SANGAT TIDAK MEMBANTU . APLIKASI DI BUAT SETENGAH MATANG . PENGADUAN SUSAH . PERUSAHAAN ELIT SEKELAS PLN PUNYA APLIKASI KAYA TELOR STGAH MATENG.
</t>
  </si>
  <si>
    <t>https://play.google.com/console/u/0/developers/7061207022062748428/app/4974762361043895911/user-feedback/review-details?reviewId=449d8fe2-049e-4570-a52b-6cba95e6adb5&amp;corpus=PUBLIC_REVIEWS</t>
  </si>
  <si>
    <t>Maaf Kak May atas hambatan yg Kk temui saat akan submit laporan. Sbg saran awal sblm kami proses lbh lanjut, mari close apk, clear cache guna mengoptimalkan performa &amp; pastikan koneksi stabil. Lalu coba kmbli fitur Pengaduannya ya. Bila mslh berlanjut, segera gunakan fitur Live Chat, sbg alternatif pengaduan &amp; kendalanya jg bs di FU ke tim. Tks -IP</t>
  </si>
  <si>
    <t>aario putera</t>
  </si>
  <si>
    <t xml:space="preserve">tidak bisa download invoice..sangat mengecewakan..
</t>
  </si>
  <si>
    <t>https://play.google.com/console/u/1/developers/7061207022062748428/app/4974762361043895911/user-feedback/review-details?reviewId=9c903210-cf36-4719-9ffe-f6f9ca832d41&amp;corpus=PUBLIC_REVIEWS</t>
  </si>
  <si>
    <t xml:space="preserve">TIDAK DIANGKAT (3)
MHN DI CALL - DATA BY METABASE
irawan.risto@gmail.com
6282284222103
</t>
  </si>
  <si>
    <t>Hi Kak Ario, maaf atas kendala yang dialami. Agar fitur berjalan optimal, silakan cb lakukan Clear Cache terlebih dulu &amp; pstkn koneksi internet stabil. Bila kendala masih berlanjut, Kk bisa hub CS via fitur Live Chat, agar dibantu lbh lanjut.  PLN trus meningkatkan performa fitur spy plgn lebih aman &amp; nyaman dlm bertransaksi di PLN Mobile. Tks. -SH</t>
  </si>
  <si>
    <t>11.05</t>
  </si>
  <si>
    <t>Cindy Dewati</t>
  </si>
  <si>
    <t xml:space="preserve">aplikasi yg sangat sangat buruk. 2x gagal beli token disini di hari yg sama. dg sabar saya buat pengaduan, disuruh nunggu 3-4 hari kerja. sabar menunggu, sampai 2 minggu, pengaduan saya ngga ditindaklanjuti. pengaduannya pun jg pake live chat yg sangat memusingkan customer, karena setiap ganti agent menanyakan kronologis casenya apa. pdhl mereka bisa cek riwayat chat pengaduan sebelumnya. bener bener deh
</t>
  </si>
  <si>
    <t>https://play.google.com/console/u/1/developers/7061207022062748428/app/4974762361043895911/user-feedback/review-details?reviewId=455789ab-678a-45f2-8fd0-9688188cc59b&amp;corpus=PUBLIC_REVIEWS</t>
  </si>
  <si>
    <t>TIDAK PERLU DI CALL
No. Lapor: 3748081 // TERKAIT NO LAPOR 3732021  BELUM ADA TINDAKLANJUT MOHON BANTUAN  KONFIRMASI KE PELANGGAN TERKAIT  PEMBELIAN  TOKEN 2 KALI  NOMINAL  RP20.000 DAN  RP25.000 MELALUI PLN MOBILE  NAMUN BELUM MENDAPAT  NOMOR TOKEN .
PELANGGAN SUDAH BERULANG KALI MELAPOR DAN AKAN MEBERIKAN REVIEW JELEK JIKA TIDAK DIGANTI SEKARANG
NAMA AKUN PLN MOBILE : Cindy Dyaning Dewati 
NO HP :   6282257873735
ID  PEL  : 514011149348
EMAIL  : dewatic@ymail.com
CC.51.YOHANA</t>
  </si>
  <si>
    <t>Kami sangat menyesal atas pengalaman yg kurang menyenangkan. PLN akan trs mengevaluasi &amp; meningkatkan kinerja layanan Customer Service agar lbh profesional dlm melayani setiap keluhan plgn. Laporan Kk dgn No. 3748XXX sdh admin FU kembali, mhn kesediaan Kk lakukan pengecekan pd alamat surat elektronik yg terdaftar utk mengetahui progressnya. :) -SH</t>
  </si>
  <si>
    <t>11.12</t>
  </si>
  <si>
    <t>Perlindungan Halawa</t>
  </si>
  <si>
    <t xml:space="preserve">SPKLU Masjid Agung AT-TIN tidak berfungsi dengan baik
</t>
  </si>
  <si>
    <t>https://play.google.com/console/u/1/developers/7061207022062748428/app/4974762361043895911/user-feedback/review-details?reviewId=4377ac36-c1a1-456c-b96f-142d0515dfb8&amp;corpus=PUBLIC_REVIEWS</t>
  </si>
  <si>
    <t>Siang Kak, admin mhn maaf atas kendala yg dialami ya. Admin akan tingkatkan kembali fitur &amp; layanan SPKLU agar semakin optimal demi kenyamanan user. Apabila ada kendala mengenai SPKLU, Kk dpt hub Hotlinenya di 087771112123/ jgn sungkan jg utk colek CS admin melalui fitur Live Chat, yg senantiasa membantu &amp; berikan solusi yg Kk perlukan. Tks. :) -SH</t>
  </si>
  <si>
    <t>neutron gf</t>
  </si>
  <si>
    <t xml:space="preserve">sangat butul saat melaporkan listik padam di area setempat di suruh download aplikasi tapi pas proses pengajuan malah tidak tersedia di lokasi anda
</t>
  </si>
  <si>
    <t>https://play.google.com/console/u/1/developers/7061207022062748428/app/4974762361043895911/user-feedback/review-details?reviewId=96e5d329-4e1e-4320-bea2-3d6ea483a2ad&amp;corpus=PUBLIC_REVIEWS</t>
  </si>
  <si>
    <t>TIDAK DIANGKAT (3)
MHN DI CALL - DATA BY METABASE
gfbneutron66@gmail.com
6288291905679</t>
  </si>
  <si>
    <t>Admin mhn maaf atas kendala yg terjadi. Mengenai kendala Kk pada saat menggunakan fitur Pengaduan PLN Mobile, mhn Kk cb Clear Cache perangkat yg digunakan terlebih dulu &amp; make sure utk koneksi yg digunakan jg stabil. Bila msh mengalami hambatan yg sama, Kk dpt hub CS admin melalui fitur Live Chat PLN Mobile yg selalu siaga dlm membantu Kk. Tks. -SH</t>
  </si>
  <si>
    <t>12.04</t>
  </si>
  <si>
    <t>rhss channel</t>
  </si>
  <si>
    <t xml:space="preserve">SEKELAS APLIKASI PERUSAHAAN NEGARA JELEK BGT. NAJIS
</t>
  </si>
  <si>
    <t>https://play.google.com/console/u/1/developers/7061207022062748428/app/4974762361043895911/user-feedback/review-details?reviewId=8b0bef9d-0a41-402e-80be-8e56d4f0aa42&amp;corpus=PUBLIC_REVIEWS</t>
  </si>
  <si>
    <t>13.16</t>
  </si>
  <si>
    <t>Dewi Riani</t>
  </si>
  <si>
    <t xml:space="preserve">Mati lampu lebih dari satu jam, bikin laporan di aplikasi pln mobile status selalu 'cancel wo', live chat cs muter2 template jawabannya, ditanya mati lampu kenapa selalu dijawab template, penanganan selalu muter-muter begitu. minimal cs informatif kalau ditanya tuh jawab sesuai real case jangan pake bahasa template.
</t>
  </si>
  <si>
    <t>https://play.google.com/console/u/0/developers/7061207022062748428/app/4974762361043895911/user-feedback/review-details?reviewId=c2ccbe1c-1274-4dfb-b337-8e3058cab403&amp;corpus=PUBLIC_REVIEWS</t>
  </si>
  <si>
    <t>ULP BOGOR BARAT/ SELESAI</t>
  </si>
  <si>
    <t xml:space="preserve">TIDAK PERLU DI CALLBACK 
G5326022802259
IDPel: 538412758479
Nama: Dewi Riani
Alamat: KP SUKADAMAI No.0 RT.025 RW.07 SUKADAMAI 
Tlp: 6282125264019
Email: derinoona123@gmail.com
Permasalahan: Mati lampu dari jam 11.55 sampai saat ini belum nyala,  // PELANGGAN MENGHUBUNGI KEMBALI #POTENSIHC UPDATE CC.52.DEVIA.SM.
</t>
  </si>
  <si>
    <t>Mohon maaf atas ketidaknyamanan yg dialami. Keluhan Kk Dewi dgn nomor G532602280XXXX, mimin sdh menindaklanjutinya ke Unit agar dpt ditangani dgn baik. Mimin akan perbaiki &amp; tingkatkan kualitas pelayanan agar dpt selalu informatif, transparan, serta akan memastikan semua Plgn lbh nyaman dlm menggunakan layanan listrik yg telah PLN sediakan. Tks -MF</t>
  </si>
  <si>
    <t>13.42</t>
  </si>
  <si>
    <t>fazli fathullah</t>
  </si>
  <si>
    <t xml:space="preserve">aplikasi sangat bagus tapi sayang SDM tidak memadai lapor pengaduan sampai 2kali dari pagi sampai sore blm juga direspon...
</t>
  </si>
  <si>
    <t>https://play.google.com/console/u/0/developers/7061207022062748428/app/4974762361043895911/user-feedback/review-details?reviewId=fc779266-2be3-4167-ab99-bc99ac2dd07e&amp;corpus=PUBLIC_REVIEWS</t>
  </si>
  <si>
    <t>ULP JATIBARANG (DISJABAR)/ SELESAI</t>
  </si>
  <si>
    <t xml:space="preserve">TIDAK PERLU DI CALLBACK 
K5326022800372
Nama: Akhmad Mado
Alamat: GF4C+98Q - blok kembang gedang rt.21 rw.06 srengseng
Tlp: 6282321343010
Permasalahan: mohon dibantu verifikasinya dari pln unit terkait pasang baru listrik dengan nomor registrasi5340111041226 supaya bisa lanjut ke tahapan proses selanjutnya.terimakasih
</t>
  </si>
  <si>
    <t xml:space="preserve">Halo Kk Fazli, sebelumnya tks buat apresiasinya &amp; admin mohon maaf jg atas ketidaknyamanan yg sempat dialami. Sehubungan keluhan Kk dgn nomor K532602280XXXX, saat ini sdh admin FU ke Unit agar mendapatkan solusi terbaik. Feedback yg diberikan tentu jd atensi buat admin utk trs menghadirkan fitur, serta pelayanan yg makin responsif &amp; efektif. :) -MF
</t>
  </si>
  <si>
    <t>14.54</t>
  </si>
  <si>
    <t>Erik</t>
  </si>
  <si>
    <t xml:space="preserve">tidak user friendly, tidak cocok untuk mereka yang kurang paham aplikasi atau awam. menu yang perlu di isi akan hilang saat konfirmasi, selalu minta upgrade akun meski sudah upgrade, konfirmasi terlalu lama. seharusnya aplikasi memudahkan proses untuk pelanggan, tidak malah merepotkan
</t>
  </si>
  <si>
    <t>https://play.google.com/console/u/0/developers/7061207022062748428/app/4974762361043895911/user-feedback/review-details?reviewId=1a5437ed-6c34-4f3d-8123-3d6749140017&amp;corpus=PUBLIC_REVIEWS</t>
  </si>
  <si>
    <t xml:space="preserve">Admin cb bantu berikan solusi utk kendala yg dialami. Utk menjaga riwayat data yg tersemat di apk, pastikan akun PLN Mobile Kk sdh terverifikasi &amp; Full Services ya. Next, silakan input ulang datanya pd akun tsb. Bila ada yg perlu admin tindak lanjuti, Kk Erik dpt hub CS admin via fitur Live Chat. PLN trs berupaya hadirkan platform terbaik. Tks. -MF
</t>
  </si>
  <si>
    <t>16.18</t>
  </si>
  <si>
    <t>Maysa Icha</t>
  </si>
  <si>
    <t xml:space="preserve">saya membeli token listrik dengan pembayaran melalui dana,,sudah melakukan transaksi saldo dana saya sudah dipotong namun status pembayarannya gagal,,kalo transaksi gagal tapi kenapa saldo saya hilang??
</t>
  </si>
  <si>
    <t>https://play.google.com/console/u/1/developers/7061207022062748428/app/4974762361043895911/user-feedback/review-details?reviewId=00a15c01-8166-4246-86fa-937c78ab6f29&amp;corpus=PUBLIC_REVIEWS</t>
  </si>
  <si>
    <t>Hi Kak Maysa. Mhn maaf atas kendala yg sharusnya tdk trjdi. Jgn khawatir ya, admin bantu telusuri trx Kk sampai clear. Namun admin bth cek data lbh dlu &amp; mhn kesediaan Kk utk infokan datanya via fitur Live Chat, agar proses FU brjln dgn baik ya. PLN trus meningkatkan performa fitur spy plgn lebih aman &amp; nyaman dlm bertransaksi di PLN Mobile. :) -SH</t>
  </si>
  <si>
    <t>Andi Riana</t>
  </si>
  <si>
    <t xml:space="preserve">pelayanan pln area cengkareng parah sudah minta aduan keluhan di aplikasi gk di tindak lanjuti dan di batalkan di riwayat aduan tertera telah di batalkan karena pelanggan gk bisa di hubungi, padahal di chat aja kita bales peyugas minta share location juga di kirim
</t>
  </si>
  <si>
    <t>https://play.google.com/console/u/0/developers/7061207022062748428/app/4974762361043895911/user-feedback/review-details?reviewId=7182cb90-1424-4492-a719-74033ebc78e4&amp;corpus=PUBLIC_REVIEWS</t>
  </si>
  <si>
    <t>TIDAK DIANGKAT (3)
MOHON CALLBACK DATA MENDEKATI BY NAMA APKT
6285771785820 - IDPel 546800302369
MOHON CALLBACK BY METABASE
6283871592453 - rians1928@gmail.com
6285943516225 - andiriana005@gmail.com</t>
  </si>
  <si>
    <t xml:space="preserve">Admin mohon maaf, jk ada pengaduan Kk yg blm mendapatkan penanganan. Menindaklanjuti laporannya, mohon kesediaan Kk Andi dpt hub CS admin melalui fitur Live Chat, biar kendalanya bs admin FU kembali ke Unit supaya dituntaskan dgn baik. PLN akan evaluasi serta atur strategi yg lbh efektif agar kinerja petugas di lapangan dpt lbh profesional. Tks -MF
</t>
  </si>
  <si>
    <t>18.47</t>
  </si>
  <si>
    <t>Zoel Ninja</t>
  </si>
  <si>
    <t xml:space="preserve">Saya pasang listrik subsidi, setelah pasang 2 bulan subsidi dicabut bangkeee emang
</t>
  </si>
  <si>
    <t>https://play.google.com/console/u/0/developers/7061207022062748428/app/4974762361043895911/user-feedback/review-details?reviewId=98fcd4bf-f0cb-43e3-86de-d4823a260772&amp;corpus=PUBLIC_REVIEWS</t>
  </si>
  <si>
    <t xml:space="preserve">Mimin cb bantu atas keluhan yg Kk Zoel alami. Berkenaan dgn yg Kk sampaikan, mimin bth cek detail informasi lbh lanjut dulu &amp; Kk bs hub CS mimin di fitur Live Chat, utk mempermudah mimin menelusuri serta berikan solusi terbaik. PLN trs memberikan pelayanan terbaik &amp; tepat sasaran utk Plgn dlm menikmati layanan listrik yg telah disediakan. Trims -MF
</t>
  </si>
  <si>
    <t>19.46</t>
  </si>
  <si>
    <t>Eky Ardiansyah</t>
  </si>
  <si>
    <t xml:space="preserve">mempersulit di update sekarang banyak maintenance nya mau cek idpel pun loading, setelah loading tidak muncul kacau lah nih aplikasi
</t>
  </si>
  <si>
    <t>https://play.google.com/console/u/0/developers/7061207022062748428/app/4974762361043895911/user-feedback/review-details?reviewId=42f38873-04f6-43cf-b0d6-6e9343326dda&amp;corpus=PUBLIC_REVIEWS</t>
  </si>
  <si>
    <t>Google Pixel 4a (5G)</t>
  </si>
  <si>
    <t xml:space="preserve">TIDAK DIANGKAT (3)
MOHON CALLBACK BY METABASE
6281210283553 - ardiansyaheky22@gmail.com
6287766944192 - ekyardiansyah111@gmail.com
</t>
  </si>
  <si>
    <t xml:space="preserve">Mimin menyayangkan atas gangguan loading yg dialami. Saran mimin, silakan Kk dpt update PLN Mobile nya ke versi terbaru &amp; memastikan koneksi yg digunakan stabil selama menajalankan apk, serta Clear Cache perangkatnya jg ya. Jk ada kendala, Kk bs infokan ke fitur Live Chat, CS mimin siap bantu demi berikan kemudahan &amp; kenyamanan buat Kak Eky. :) -MF
</t>
  </si>
  <si>
    <t>Deven Fuker</t>
  </si>
  <si>
    <t xml:space="preserve">pengaduan via aplikasi sangat low respon
</t>
  </si>
  <si>
    <t>https://play.google.com/console/u/0/developers/7061207022062748428/app/4974762361043895911/user-feedback/review-details?reviewId=e2324ce0-0168-4f6c-91fd-82071350c98d&amp;corpus=PUBLIC_REVIEWS</t>
  </si>
  <si>
    <t>ULP LEMAHABANG/ SELESAI</t>
  </si>
  <si>
    <t xml:space="preserve">TIDAK PERLU DICALLBACK
G5326022804708
IDPel: 537040470288
Nama: Deven Fuker
Alamat: PR GREEN ADIKA R 1 B1 03 No.    3216102005
Tlp: 6285710012921
Permasalahan: KWH MENUNJUK LO VOLTTOLONG SEGERA DI TANGANI
</t>
  </si>
  <si>
    <t xml:space="preserve">Admin mohon maaf atas ketidaknyamanan yg terjadi. Sebelumnya bila di lokasi Kk Deven mengalami voltase turun, mohon kesediaan Kk utk mematikan alat2 elektronik yg digunakan sbg penanganan awal ya. Mengenai keluhan Kk dgn nomor G532602280XXXX, tentu saat ini sdh admin teruskan ke Unit terkaitnya utk mendapatkan penanganan terbaik. Stay safe. :) -MF
</t>
  </si>
  <si>
    <t>20.18</t>
  </si>
  <si>
    <t>Mamas Sukirman</t>
  </si>
  <si>
    <t xml:space="preserve">Kenapa sekarang App ini Tidak bisa di Gunakan...??? padahal sebelumnya memang sangat membantu banget. Mohon segera di kembalikan lagi seperti semula,krna ini bisa menjadi sarana Pelayanan terhadap masyarakat
</t>
  </si>
  <si>
    <t>https://play.google.com/console/u/0/developers/7061207022062748428/app/4974762361043895911/user-feedback/review-details?reviewId=79dec213-1397-4663-94c2-7461685b8719&amp;corpus=PUBLIC_REVIEWS</t>
  </si>
  <si>
    <t>Redmi Note 12</t>
  </si>
  <si>
    <t xml:space="preserve">TIDAK DIANGKAT (3)
MOHON CALLBACK BY METABASE
628388080591 - atimiati5@gmail.com - IDPel 522031111862
</t>
  </si>
  <si>
    <t xml:space="preserve">Mimin menyayangkan atas kendala yg dialami. Sebelumnya agar Kk Sukirman makin nyaman dlm menggunakan layanan digital PLN, yuk di update dulu PLN Mobile nya ke versi terbaru. Next, Kk bs cb Clear Cache perangkatnya &amp; jaga selalu kestabilan koneksinya. Kalau ada problem/ Kk perlu bantuan, silakan infokan ke media layanan Plgn resmi PLN. Thanks :) -MF
</t>
  </si>
  <si>
    <t>21.40</t>
  </si>
  <si>
    <t>Julian Mahardika</t>
  </si>
  <si>
    <t xml:space="preserve">Aplikasi tidak bisa membuat ID Pelanggan saya mendapatkan fasilitas, keterangannya peremajaan mulu, gmn mau dipake.. Cleqr Cache, delete input lagi juga percuma. Padahal ID Pelanggan kedua gak ada masalah.
</t>
  </si>
  <si>
    <t>https://play.google.com/console/u/0/developers/7061207022062748428/app/4974762361043895911/user-feedback/review-details?reviewId=52bb3e41-50d0-4a6f-bf6d-c2b583989c53&amp;corpus=PUBLIC_REVIEWS</t>
  </si>
  <si>
    <t>"3751371.KELUHAN PELANGGAN RATING 1. PELANGGAN BERMAKSUD MENGAJUKAN PROSES PD PROMO (R1T/1.300 VA - R1T/2.200 VA) MELALUI PLN MOBILE NAMUN TAMPIL KETERANGAN MASIH DALAM PEREMAJAAN. PADA SAAT INPUT DATA NIK DAN NWPW TERDAPAT KETIDAKSESUAIAN DATA (NIK DAN NPWP BUKAN MILIK PELANGGAN) KEMUDIAN PELANGGAN MENGISI UBAH DATA DAN SAAT INI SEDANG DALAM TAHAP VERIFIKASI BIODATA. SEHINGGA PROSES PD TIDAK DAPAT DILANJUTKAN. #REVIEWPLNMOBILE
NAMA PELANGGAN : Julian Mahardika
NAMA AKUN : Julian Mahardika
EMAIL PELANGGAN : julianmahardika@gmail.com 
NOMOR TELEPON : 6281272205525
ID PELANGGAN : 538415004388 
ALAMAT : PR AVIARY RESIDENCE JL FLAMINGO 2 NO. I-3 JAWA BARAT    
JENIS HP : Samsung Galaxy A36 5G
VERSI ANDROID : Android 16 Beta
VERSI PLN MOBILE : 5.2.78
CC.54.LESTARI.CBC
ISI REVIEW :
Aplikasi tidak bisa membuat ID Pelanggan saya mendapatkan fasilitas, keterangannya peremajaan mulu, gmn mau dipake.. Cleqr Cache, delete input lagi juga percuma. Padahal ID Pelanggan kedua gak ada masal
ah."
MOHON CALLBACK BY METABASE
6281272205525 - julianmahardika@gmail.com - IDPel 172000253116/ 538415004388
6281246511289 - gusdicky14@gmail.com - IDPel 551100503391</t>
  </si>
  <si>
    <t xml:space="preserve">Mimin cb telusuri kendala yg dialami tsb ya. Berkenaan dgn yg Kk Julian adukan, mimin bth cek detail informasi lbh lanjut dulu &amp; Kk dpt hub CS mimin di fitur Live Chat, utk mempermudah mimin menelusuri serta berikan solusi terbaik. Mimin trs hadirkan fitur yg lbh optimal guna memberikan kemudahan &amp; kenyamanan buat pengguna setia PLN Mobile. Thx -MF
</t>
  </si>
  <si>
    <t>23.52</t>
  </si>
  <si>
    <t>Reno Pratama</t>
  </si>
  <si>
    <t>kenapa tiap tahun pelayanan PLN makin tidak respon ya? sudah lapor pake aplikasi, di suruh nunggu petugas menghubungi, tidak kunjung datang. padahal permasalahan dari tiang listrik.</t>
  </si>
  <si>
    <t>https://play.google.com/console/u/0/developers/7061207022062748428/app/4974762361043895911/user-feedback/review-details?reviewId=aa374aaa-b398-41f0-8aad-1864c538a661&amp;corpus=PUBLIC_REVIEWS</t>
  </si>
  <si>
    <t>ULP KAMPAR/ DIBATALKAN</t>
  </si>
  <si>
    <t>Tidak perlu callback, G1826022801481
IDPEL 181120065023
Pelapor Reno
Telepon 6282284124540
Email pratamareno6@gmail.com
Alamat PR ZHAFIYA PERMAI No.
Permasalahan Listrik padam rumah saya saja. infonya dari tiang listrik di depan rumah. tolong pihak PLN datang ke rumah , YBS MENGHUBUNGI KEMBALI SESUAI INFO 1 RUMAH PADAM CC.54.NANDI  // PELANGGAN LAPOR ULANG KEMBALI . CC.51.ALDI</t>
  </si>
  <si>
    <t>Mohon maaf Kak Reno, jika pelayanan yang diberikan belum sesuai dengan harapan. Untuk pengaduan dengan nomor G182602280XXXX, telah mimin kembali follow up ke Unit agar segera dilakukan penanganan lanjutan. PLN terus berupaya meningkatkan responsivitas dan kinerja petugas agar setiap kendala pelanggan dapat ditangani secara cepat dan akurat. :) -YA</t>
  </si>
  <si>
    <t>04.18</t>
  </si>
  <si>
    <t>Hamid Amid</t>
  </si>
  <si>
    <t>ini bagaimana kok swacam tidak bisa dibuka alasannya angka stand meter kurang dari bulan lalu tolong diperbaiki</t>
  </si>
  <si>
    <t>https://play.google.com/console/u/0/developers/7061207022062748428/app/4974762361043895911/user-feedback/review-details?reviewId=ce8ea1e3-bb77-45f0-be1d-7e6adab696d6&amp;corpus=PUBLIC_REVIEWS</t>
  </si>
  <si>
    <t>5. Catat Meter</t>
  </si>
  <si>
    <t xml:space="preserve">TIDAK DIANGKAT (3)
Mohon bantuan callback by metabase
hamidamid717@gmail.com
628381099325        </t>
  </si>
  <si>
    <t>Tks Kak Hamid, sdh manfaatkan fitur SwaCAM di PLN Mobile. Sbg info, Kk dpt menggunakan layanan SwaCAM dgn mengirimkan foto angka meter scra rutin setiap bln pd tag 23 - 27 ya. PLN trs berupaya menghadirkan fitur yg semakin optimal ke depannya. Apabila Kk membutuhkan bantuan lain, jgn ragu menghubungi CS melalui fitur Live Chat di PLN Mobile. :) -YA</t>
  </si>
  <si>
    <t>07.06</t>
  </si>
  <si>
    <t>YOFI XABRE</t>
  </si>
  <si>
    <t>pembayaran menggunakan QRIS mohon ditambahkan.</t>
  </si>
  <si>
    <t>https://play.google.com/console/u/0/developers/7061207022062748428/app/4974762361043895911/user-feedback/review-details?reviewId=9a419ecc-cb1e-4073-b7b2-37c53a2ca5fa&amp;corpus=PUBLIC_REVIEWS</t>
  </si>
  <si>
    <t>Thx banyak ya Kk Yofi atas sarannya yg membangun. Usulan terkait penambahan metode pembayaran QRIS sangat Mimin apresiasi. Ini akan jadi masukan penting untuk pengembangan layanan PLN Mobile ke depannya, supaya transaksi makin mudah, cepat, dan sesuai kebutuhan pelanggan. Semoga ke depan fitur-fitur di PLN Mobile makin lengkap dan memuaskan. :) -YA</t>
  </si>
  <si>
    <t>User_Gmail</t>
  </si>
  <si>
    <t xml:space="preserve">ini kenapa minta update berkali kali baru aja update belom sedetik minta update lagi
</t>
  </si>
  <si>
    <t>https://play.google.com/console/u/1/developers/7061207022062748428/app/4974762361043895911/user-feedback/review-details?reviewId=729f7017-2156-4cd3-aadf-a46d4f5f916c&amp;corpus=PUBLIC_REVIEWS</t>
  </si>
  <si>
    <t xml:space="preserve">Thanks Kak atas feedbacknya. Maaf apabila apk PLN Mobile terasa sering meminta pembaruan. Update dilakukan utk meningkatkan performa, keamanan, serta menambahkan fitur agar layanan semakin optimal. Masukan Kk menjadi perhatian kami utk evaluasi ke depannya agar apk lebih nyaman digunakan. Jk bth bantuan/ info lain hub CS via fitur Live Chat. :) -SH
</t>
  </si>
  <si>
    <t>Afri Mellyana</t>
  </si>
  <si>
    <t xml:space="preserve">TERULANG DI 2026! Rumah kosong 1 bln tagihan 400k! kontak live chat di aplikasi bolak balik : Customer seems to be disconnected. EDIT : Januari 2024 : Mana yg katanya koreksi tagihan???? MAKAN DUIT HARAM ENAK YA??? ----- Rumah kosong 19 hari, masa' tagihan listrik 700k (kayak kalo ditinggali full)? AC mati, elektronik mati semua. MAKAN DUIT HARAM GAK BERKAH WOIII. BISA YA KASIH KELUARGA DUIT HARAM? ENAK YA? Enak ya moroti rakyat? Mentang2 listrik cuma dari PLN terus tagihan seenak jidat kalian.
</t>
  </si>
  <si>
    <t>https://play.google.com/console/u/1/developers/7061207022062748428/app/4974762361043895911/user-feedback/review-details?reviewId=a4a6b94b-1e41-444e-ab67-15ece007c6dd&amp;corpus=PUBLIC_REVIEWS</t>
  </si>
  <si>
    <t>2. Angka Stand Meter Tidak Sesuai / Keluhan Lonjakan Tagihan</t>
  </si>
  <si>
    <t>TIDAK DIANGKAT (3)
MHN DI CALL - DATA BY APKT
521061391694
IBU Afri Mellyana
082131945376 
afri.mellyana@gmail.com</t>
  </si>
  <si>
    <t>Kami sangat memahami kekecewaannya atas lonjakan tagihan rekening yg dirasakan, admin bth pemeriksaan data scra detail lbh dlu agar bs berikan info &amp; penjelasan atas hal tsb. Bila berkenan, Kk dpt infokan ke CS admin di fitur Live Chat, guna mengoptimalkan proses pengecekan. Dlm memenuhi kebutuhan plgn, PLN trs berikan solusi terbaik. Thanks. -SH</t>
  </si>
  <si>
    <t>10.55</t>
  </si>
  <si>
    <t>King Bengor</t>
  </si>
  <si>
    <t xml:space="preserve">sudah lapor berkali-kali tidak direspon
</t>
  </si>
  <si>
    <t>https://play.google.com/console/u/1/developers/7061207022062748428/app/4974762361043895911/user-feedback/review-details?reviewId=e05e3628-7ad2-472f-a13f-5558e8f7cb9f&amp;corpus=PUBLIC_REVIEWS</t>
  </si>
  <si>
    <t>Siang Kak, mhn maaf jk terjadi hal yg krg berkenan. Bila trdpt pengaduan yg blm mndpt respon, Kk jg bs loh FU lg laporannya via fitur Live Chat di PLN Mobile, disana ada CS mimin yg akan bantu maksimalkan tindak lanjut atas kendalanya. Jgn khawatir, layanan tsb bebas pulsa &amp; siaga 24 jam ya. PLN trs menjangkau pelayanan plgn dr segala sisi. :) -SH</t>
  </si>
  <si>
    <t>Muhammad Syahid Al-Mahdi</t>
  </si>
  <si>
    <t>aplikasi apaan bikin pin kok muncul notif ga boleh masukin angka gimana caranya kocak</t>
  </si>
  <si>
    <t>https://play.google.com/console/u/0/developers/7061207022062748428/app/4974762361043895911/user-feedback/review-details?reviewId=eb14bd73-e259-48d1-a408-4c6cdc17ca1d&amp;corpus=PUBLIC_REVIEWS</t>
  </si>
  <si>
    <t>Kk Muhammad, sebelumnya pastikan apk sdh diperbarui ke versi terbaru. Kemudian pastikan koneksi ttp stabil &amp; Clear Cache perangkat utk perbaiki bug. Lalu, cb masuk kembali gunakan No. ponsel aktif yg blm terdaftar sebelumnya &amp; buat PIN sesuai ketentuan. Jk mslh berlanjut, yuk lapor CS dgn klik icon Headset di pojok kanan atas apk PLN Mobile. :) -YA</t>
  </si>
  <si>
    <t>15.43</t>
  </si>
  <si>
    <t>Imtinan Nan</t>
  </si>
  <si>
    <t xml:space="preserve">kurang
</t>
  </si>
  <si>
    <t>https://play.google.com/console/u/0/developers/7061207022062748428/app/4974762361043895911/user-feedback/review-details?reviewId=275cfa4f-4a3f-494a-b819-f1fea0dc9453&amp;corpus=PUBLIC_REVIEWS</t>
  </si>
  <si>
    <t xml:space="preserve">Halo, maaf jk ada hal yg blm berjalan dgn baik. Agar mimin bs mengetahui detail keluhan Kk Imtinan, silakan Kk dpt infokan kendalanya melalui media layanan resmi PLN ya. PLN bertekad bekerja dgn semangat utk selalu menghasilkan pelayanan serta fitur apk yg optimal dlm membantu Plgn scra maksimal &amp; tentunya demi kepuasan Kk sbg prioritas. Tks :) -MF
</t>
  </si>
  <si>
    <t>16.12</t>
  </si>
  <si>
    <t>Agus Prayetno</t>
  </si>
  <si>
    <t xml:space="preserve">gak bisa masuk ke aplikasi nya
</t>
  </si>
  <si>
    <t>https://play.google.com/console/u/0/developers/7061207022062748428/app/4974762361043895911/user-feedback/review-details?reviewId=f9fb09a1-a30d-4fca-9545-32a30430883f&amp;corpus=PUBLIC_REVIEWS</t>
  </si>
  <si>
    <t>MOHON CALLBACK BY METABASE
6285714411443 - agusprayetno164@gmail.com
6285695210662 - agusprayetno998@gmail.com
6282181574456 - aprayitno442@gmail.com
628126187171 - agusprayetno417@gmail.com - IDPel 182102561510
6282226930703 - valGl2hXzAu6HPjgatr6IW3vH@example.com</t>
  </si>
  <si>
    <t xml:space="preserve">Sore Kk Agus. Mimin infokan, utk proses msk ke PLN Mobile saat ini tdk ada kendala. Saran mimin, Kk bs make sure jaringan yg digunakan stabil selama proses msk. Lalu, Kk dpt cb login kembali dgn nomor ponsel &amp; PIN yg dibuat, serta pastikan datanya sdh sesuai. Jk bth bantuan, Kk tinggal klik kanal bantuan pd icon headset di tampilan awal msk. :) -MF
</t>
  </si>
  <si>
    <t>16.34</t>
  </si>
  <si>
    <t>Eko Prasetyo</t>
  </si>
  <si>
    <t xml:space="preserve">butuh verifikasi email, tapi kode otp tidak masuk ke email yang didaftarkan
</t>
  </si>
  <si>
    <t>https://play.google.com/console/u/0/developers/7061207022062748428/app/4974762361043895911/user-feedback/review-details?reviewId=b8f178e3-a1af-4bf0-91db-19bcdc97d267&amp;corpus=PUBLIC_REVIEWS</t>
  </si>
  <si>
    <t xml:space="preserve">MOHON CALLBACK BY METABASE
6289637757837 - sitirohayyati2201@gmail.com
6285643753000 - r8pmarshall@gmail.com - IDPel 521570362211/ 521570437185
6289666936661 - ekolaisiana@yahoo.co.id - IDPel 524530637923/ 524531767724
6281352973844 - Prasetyokmp1981@gmail.com
6285249161951 - haristprasetyo95@gmail.com - IDPel 213000148488/ 213090010689/ 521551942890
</t>
  </si>
  <si>
    <t xml:space="preserve">Mimin cb bantu atasi kendala yg Kk Eko alami. Sebelumnya bila Kk hendak verifikasi alamat surat elektronik, mohon Kk dpt make sure kembali utk alamat surat elektronik yg didaftarkan datanya sdh sesuai. Jaga kestabilan koneksinya jg ya agar proses verifikasi berjalan lancar. Jk msh terkendala, Kk dpt hub CS mimin melalui fitur Live Chat. Tks. :) -MF
</t>
  </si>
  <si>
    <t>17.26</t>
  </si>
  <si>
    <t>server143</t>
  </si>
  <si>
    <t xml:space="preserve">aplikasi sangat lambat
</t>
  </si>
  <si>
    <t>https://play.google.com/console/u/1/developers/7061207022062748428/app/4974762361043895911/user-feedback/review-details?reviewId=1cf14b46-d4ea-4bcb-9e55-cf5644904597&amp;corpus=PUBLIC_REVIEWS</t>
  </si>
  <si>
    <t>Slmt sore Kak, mimin menyayangkan atas kendalanya. Sbg solusi, segera lakukan update ke versi terbaru &amp; coba Clear Cache perangkat ya. Pstikan jg koneksi stabil selama proses penggunaan fitur. Jk msh ada hambatan, yuk beritahu mimin melalui sosial media PLN, agar dibantu lbh maksimal. PLN berupaya menghadirkan apk yg nyaman digenggaman plgn. :) -SH</t>
  </si>
  <si>
    <t>Agus Winarno</t>
  </si>
  <si>
    <t xml:space="preserve">pembayaran masih sulit isi saldo, mestinya juga ada Qris
</t>
  </si>
  <si>
    <t>https://play.google.com/console/u/1/developers/7061207022062748428/app/4974762361043895911/user-feedback/review-details?reviewId=4c5bf9a4-5da6-4341-b721-fe953ce79bf5&amp;corpus=PUBLIC_REVIEWS</t>
  </si>
  <si>
    <t xml:space="preserve">MHN DI CALL - DATA BY METABASE
aguswae1998@gmail.com 6281933557619
aguswinarno830@gmail.com 6282341809712
aguswinarno059@gmail.com 6282260502498	</t>
  </si>
  <si>
    <t xml:space="preserve">Hi Kk Agus. Fyi, fitur top up saldo msh dlm pengembangan. Saat ini saldo PLN mobile hanya digunakan utk menampung dana refund atas trx Kk. Terkait metode pembayaran QRIS, PLN msh trs melakukan evaluasi, pengembangan &amp; penyesuaian agar pelayanan semakin mdh serta nyaman. Jk ada usulan lain, Kk bs sharing ke CS lwt fitur Live Chat PLN Mobile. :) -SH </t>
  </si>
  <si>
    <t>Christian Dandoh</t>
  </si>
  <si>
    <t xml:space="preserve">eror terus scan spklu , udah update terbaru, rasanya gak kompatible . akan dirubah ketika sudah di fix kan
</t>
  </si>
  <si>
    <t>https://play.google.com/console/u/1/developers/7061207022062748428/app/4974762361043895911/user-feedback/review-details?reviewId=21f632f1-f203-4173-8aa8-30e50f5f9830&amp;corpus=PUBLIC_REVIEWS</t>
  </si>
  <si>
    <t>Maaf atas ketidaknyamannya ya, Kak Christian. Jk alami kendala saat scan barcode SPKLU, cb close apk trlbh dahulu kemudian Clear Cache utk perbaiki bug yg ada. Lalu cb berkala dgn koneksi stabil. Bila mslh berlanjut, silakan hub Hotline 087771112123/ hub CS via Fitur Live Chat. PLN berkomitmen penuh utk memaksimalkan performa yg lbh handal. :) -SH</t>
  </si>
  <si>
    <t>18.29</t>
  </si>
  <si>
    <t>Anshory Jabbar04</t>
  </si>
  <si>
    <t xml:space="preserve">penanganannya sangat lamban padahal beli listrik tidak berhutang,tetapi tanggapannya begitu lelet
</t>
  </si>
  <si>
    <t>https://play.google.com/console/u/0/developers/7061207022062748428/app/4974762361043895911/user-feedback/review-details?reviewId=72b1e3e3-f87d-44db-a0b0-1b12977c3828&amp;corpus=PUBLIC_REVIEWS</t>
  </si>
  <si>
    <t>Admin mohon maaf atas ketidaknyamanannya. Menindaklanjuti hal tsb, mohon kesediaan Kk Anshory dpt hub CS di fitur Live Chat, supaya kendala yg terjadi pd Kk admin FU kembali &amp; bantu selesaikan hingga tuntas ya. Evaluasi kinerja trs dilakukan agar dpt memberi performa terbaik dlm menangani setiap keluhan Plgn dgn cpt tanggap &amp; responsif. Tks. :) -MF</t>
  </si>
  <si>
    <t>Anggi Prakusumah</t>
  </si>
  <si>
    <t xml:space="preserve">Aplikasi gak jelas, Ada tagihan, saya mau bayar, tapi gak bisa. Keterangan selalu gagal memuat data, isi pake m-banking, tulisan id pelanggan salah. Padahal udah dicek seribu kali, itu id pelanggannya bener. Emang sampah.
</t>
  </si>
  <si>
    <t>https://play.google.com/console/u/0/developers/7061207022062748428/app/4974762361043895911/user-feedback/review-details?reviewId=9c0ddb9b-727d-443c-bd26-e7dd7997f178&amp;corpus=PUBLIC_REVIEWS</t>
  </si>
  <si>
    <t>MOHON CALLBACK BY METABASE
6285890555529 - anggiprakusumah99@gmail.com</t>
  </si>
  <si>
    <t xml:space="preserve">Kak Anggi, admin menyayangkan atas kendala yg terjadi. Sebelumnya bila memang Identitas listrik Kk sdh sesuai namun msh blm dpt melanjutkan transaksi, yuk infokan ke CS admin lwt fitur Live Chat. Sbg tambahan, mohon selalu jaga koneksi agar ttp stabil selama bertransaksi di PLN Mobile ya Kak &amp; bila perlu lakukan jg Clear Cache pd perangkat. :) -MF
</t>
  </si>
  <si>
    <t>Arc Id</t>
  </si>
  <si>
    <t xml:space="preserve">apalah customer service nya lemot banget padahal disini mau complain hadeh
</t>
  </si>
  <si>
    <t>https://play.google.com/console/u/0/developers/7061207022062748428/app/4974762361043895911/user-feedback/review-details?reviewId=3e2fd1e5-c8f9-4274-b705-d91d82a8d757&amp;corpus=PUBLIC_REVIEWS</t>
  </si>
  <si>
    <t>1. Respon Petugas CC PLN123 Lama</t>
  </si>
  <si>
    <t xml:space="preserve">Atas ketidaknyamanan yg dialami, kami mohon maaf sebelumnya. Kami siap tingkatkan lg pelayanan yg responsif demi terciptanya kenyamanan buat Plgn &amp; hal ini jg jd atensi kami ke depannya agar dpt memberikan pelayanan yg lbh cepat tanggap. Jk ada keluhan Kk yg blm tersolusikan, Kk dpt infokan ke fitur Pengaduan PLN Mobile/ hub sosmed PLN 123. Tks -MF
</t>
  </si>
  <si>
    <t>23.19</t>
  </si>
  <si>
    <t>Indah Nada</t>
  </si>
  <si>
    <t xml:space="preserve">verifikasi jadi ladang pungli
</t>
  </si>
  <si>
    <t>https://play.google.com/console/u/0/developers/7061207022062748428/app/4974762361043895911/user-feedback/review-details?reviewId=831f5bfd-6f5e-416a-9130-0396c5d8d682&amp;corpus=PUBLIC_REVIEWS</t>
  </si>
  <si>
    <t xml:space="preserve">Pagi Kk Indah. Kami menegaskan bahwa seluruh proses verifikasi di PLN tdk dipungut biaya apa pun di luar ketentuan resmi. Apabila trdpt dugaan pungli, kami sgt mengharapkan laporan resmi &amp; kronologi kejadian melalui CS di fitur Live Chat, agar tim dpt investigasi &amp; tindak tegas. PLN berkomitmen menjaga integritas &amp; kenyamanan layanan Plgn. Tks. -IP
</t>
  </si>
  <si>
    <t>Donny Lasut</t>
  </si>
  <si>
    <t xml:space="preserve">hampir setiap hari mati lampu di komplek saya, parah skali
</t>
  </si>
  <si>
    <t>https://play.google.com/console/u/0/developers/7061207022062748428/app/4974762361043895911/user-feedback/review-details?reviewId=323c1b56-83f3-4485-aed1-587872943507&amp;corpus=PUBLIC_REVIEWS</t>
  </si>
  <si>
    <t>ULP BITUNG/ SELESAI</t>
  </si>
  <si>
    <t>TIDAK PERLU DICALL
by APKT G3126030100813, G3126030100731// mati lampu lagi
NAMA: Donny lasut
ALAMAT: JL MADIDIR URE MB 46    
NO. TELP: 62895370236565
IDPEL: 311100146235</t>
  </si>
  <si>
    <t>Maaf atas gangguan listrik yg berulang, Kak Donny. Kami siap meneruskan informasi yg Kk sampaikan dgn no. lapor G312603010XXXX kpd Unit terkait utk di lakukan investigasi penyebab gangguan di lokasi tsb &amp; mncri solusi terbaiknya ya. Tim PLN berkomitmen utk trs melakukan evaluasi &amp; peningkatan kualitas jaringan agar suplai listrik lbh andal. Tks -IP</t>
  </si>
  <si>
    <t>Beni yulianto</t>
  </si>
  <si>
    <t xml:space="preserve">respon lemooooot percuma instal aplikasi ini, mati lampu lama ditangani
</t>
  </si>
  <si>
    <t>https://play.google.com/console/u/0/developers/7061207022062748428/app/4974762361043895911/user-feedback/review-details?reviewId=848a1a28-7ce9-46d9-b970-ce146029899d&amp;corpus=PUBLIC_REVIEWS</t>
  </si>
  <si>
    <t>ULP NATAR/ SELESAI</t>
  </si>
  <si>
    <t>TIDAK PERLU DICALL
by APKT G1726030101100, G1726030101070, G1726030101051// mati lampu gak jelas kapan ditangani
NAMA: Beni Yulianto
ALAMAT: M7HM+V7R - jalan Abdul hakim
NO. TELP: 6281394404446</t>
  </si>
  <si>
    <t>Maaf Kak Beni, kami mngerti betapa tdk nyamannya. Laporan gangguan dgn no. G172603010XXXX tlah kami FU kmbali ke Unit, tindak lanjut &amp; follow up siap kami optimalkan lg. PLN trs bekerja keras dlm menjaga pasokan listrik agar tetap aman &amp; semakin stabil lg ke depannya. Smg permasalahan Kk bs terselesaikan dgn baik &amp; dpt solusi yg efektif ya. Tks -IP</t>
  </si>
  <si>
    <t>Namae Nombre</t>
  </si>
  <si>
    <t xml:space="preserve">Data SwaCam aku lagi2 tidak dipakai. Data SwaCam tanggal 27 Februari 2026 Jam 19:23. Dengan alasan, aku mencatat meter di luar kebiasaan. Aku mencatat meter biasanya, kata PLN, pagi dan siang hari. Sedangkan pada 27 Februari 2026, aku catat meter pada malam hari. Aku tau penyebabnya karna petugas PLN ingin cepat pulang kerja dan tanggal 28 Februari 2026 adalah hari sabtu. Hari libur kerja. Memang enak jadi pegawai PLN, ya. Semena-mena. Dan tanggal 27 Februari 2026 itu berakhir jam 23:59. 😡🤪
</t>
  </si>
  <si>
    <t>https://play.google.com/console/u/0/developers/7061207022062748428/app/4974762361043895911/user-feedback/review-details?reviewId=44e21384-2840-4765-aca3-583d6c9b3a57&amp;corpus=PUBLIC_REVIEWS</t>
  </si>
  <si>
    <t>2. SWACAM</t>
  </si>
  <si>
    <t>1. Perbedaan catat meter SWACAM dan petugas</t>
  </si>
  <si>
    <t>Tks sblmnya sdh setia bersama layanan kami. Kami tdk berniat buat Kk kesal. Namun proses validasi SwaCam dilakukan sistem scra menyeluruh &amp; tentu bukan karna hari libur/ hal lain ya. Jk perlu pengecekan maksimal/ FU ke Unit, yuk gunakan fitur Pengaduan/ hub CS di fitur Live Chat PLN Mobile, supaya dibantu lbh lanjut. Tks, salam sehat selalu. :) -IP</t>
  </si>
  <si>
    <t>06.00</t>
  </si>
  <si>
    <t>Hafidz Suryana (Halfish)</t>
  </si>
  <si>
    <t xml:space="preserve">habis d update malah jadi jelek. gak ada info tinggal brapa hari lg abis tokenny. trs riwayat pembelian token jg gk k update, trakhir pas sblm update aplikasi. padahal baru aja ngisi tpi gak k catat.
</t>
  </si>
  <si>
    <t>https://play.google.com/console/u/0/developers/7061207022062748428/app/4974762361043895911/user-feedback/review-details?reviewId=596c8129-d18f-49ee-9cdc-5312f94ec5b4&amp;corpus=PUBLIC_REVIEWS</t>
  </si>
  <si>
    <t>TIDAK DIANGKAT (3)
MHN DIBANTU CALL
Hafidz Suryana (hafidzsuryana12@gmail.com)
6281545614618</t>
  </si>
  <si>
    <t>Thx feedbacknya, Kak Hafidz. Maaf jk tampilan &amp; informasi stlh update blm sesuai harapan. Utk fitur sisa token, saat ini msh manual melalui pengecekan lgsg di kWh Meter &amp; utk history pembelian token, pastikan koneksi stabil &amp; clear cache/ logout jg login apk kmbli ya. Jk prlu dilakukan FU, hub CS lwt fitur Live Chat, biar diteruskan ke tim. Tks -IP</t>
  </si>
  <si>
    <t>09.25</t>
  </si>
  <si>
    <t>Mbak nana Farm3</t>
  </si>
  <si>
    <t xml:space="preserve">pendaftaran pasang baru sekarang lebih ribet.
</t>
  </si>
  <si>
    <t>https://play.google.com/console/u/0/developers/7061207022062748428/app/4974762361043895911/user-feedback/review-details?reviewId=8c6f3668-2728-4b6d-aec1-3693087591a8&amp;corpus=PUBLIC_REVIEWS</t>
  </si>
  <si>
    <t>Kk Nana, tks feedbacknya. Bila Kk berkenan, mhn dpt informasikan bagian mana yg dirasa sulit kpd CS via fitur Live Chat, agar di bantu lbh maksimal ya. Masukan sprti ini sgt berarti bagi kami utk melakukan evaluasi &amp; penyempurnaan layanan. PLN msh berusaha keras menyederhanakan fitur, mulai dari daftar layanan, pengajuan, hingga pembayaran. Tks -IP</t>
  </si>
  <si>
    <t>robert vizh</t>
  </si>
  <si>
    <t xml:space="preserve">ORA KALAP VERIFIKASI EMAIL ORA DI KEI WES DICOBA2 TERUS ORA ISO
</t>
  </si>
  <si>
    <t>https://play.google.com/console/u/0/developers/7061207022062748428/app/4974762361043895911/user-feedback/review-details?reviewId=68ae2ffd-1773-4fc9-84ce-4f7e2aeed797&amp;corpus=PUBLIC_REVIEWS</t>
  </si>
  <si>
    <t>Maaf atas kendala yg dialami, Kak Robert. Merespon hal tsb, mohon coba verifikasi kembali dgn koneksi stabil/ coba berpindah ke koneksi internet yg lbh prima. Kemudian make sure alamat elektronik aktif &amp; cek berkala via inbox/ spam/ junk ya. Seandainya msh terhambat, mari lapor CS dgn klik icon Headset di pojok kanan atas PLN Mobile. Stay safe. -IP</t>
  </si>
  <si>
    <t xml:space="preserve">tolong min untuk unit kerja ULP PANCUR batu.. bila ada pemadaman di sebarkan pemberitahuan pemdaman nya.. ini tidak ada pemberitahuan.. masyarakat sangat kecewa min
</t>
  </si>
  <si>
    <r>
      <t>https://play.google.com/console/u/0/developers/7061207022062748428/app/4974762361043895911/user-feedback/review-details?reviewId=4897cf1a-ead0-4065-a6fd-45f1bb0f0afa&amp;corpus=PUBLIC_REVIEWS</t>
    </r>
    <r>
      <rPr>
        <sz val="10"/>
        <color rgb="FF000000"/>
        <rFont val="Times New Roman"/>
        <family val="1"/>
      </rPr>
      <t>S</t>
    </r>
  </si>
  <si>
    <t>Tks atensi &amp; masukannya, Kak Deo. Kami akan trs berupaya meningkatkan penyampaian informasi agar lbh cepat &amp; merata serta mengoptimalkan lg kualitas fitur dlm membantu Plgn. Jk boleh saran, pastikan lg ID Listrik Kk tlah terdaftar pada apk PLN Mobile agar bs menerima notif padam ya. Jk ada saran lain/ bth bantuan, mari klik fitur Live Chat. Tks -IP</t>
  </si>
  <si>
    <t>Diva Dhita</t>
  </si>
  <si>
    <t xml:space="preserve">f0 h ,
</t>
  </si>
  <si>
    <t>https://play.google.com/console/u/1/developers/7061207022062748428/app/4974762361043895911/user-feedback/review-details?reviewId=261eef79-c103-49ee-b949-6ed93f58aee3&amp;corpus=PUBLIC_REVIEWS</t>
  </si>
  <si>
    <t>Siang Kak Diva, mimin coba bantu pahami kendala yg Kk alami. Silakan sampaikan detail kronologi kendalannya ke CS admin melalui fitur Live Chat di PLN Mobile/ sosial media PLN 123 ya. PLN terus berupaya hadirkan fitur yg bukan hanya canggih, tapi juga solutif demi kenyamanan pelanggan dalam mengakses layanan kelistrikan. Sehat selalu ya Kak. :) -SH</t>
  </si>
  <si>
    <t>Nur Fahmi Fuad</t>
  </si>
  <si>
    <t>kenapa ada tulisan terlambat 0 hari warna merah? mengganggu pemandangan. padahal saya selalu langsung bayar setiap kali ada tagihan baru. meski 0 hari, tapi marna merah, tapi sangat mengganggu, seolah-olah saya nggak teratur bayar</t>
  </si>
  <si>
    <t>https://play.google.com/console/u/0/developers/7061207022062748428/app/4974762361043895911/user-feedback/review-details?reviewId=be2fb6f8-7b50-4906-8656-e62184a2b24c&amp;corpus=PUBLIC_REVIEWS</t>
  </si>
  <si>
    <t>TIDAK DIANGKAT (3)
Mohon bantuan callback my metabase
fuad.ajadeh@gmail.com - 628561872092
ahfahminurfuad@gmail.com - 6285796909735</t>
  </si>
  <si>
    <t>Tks Kak Nur, atas perhatian &amp; masukannya. Kk tdk perlu khawatir ya, ket yg muncul di apk merupakan tampilan sistem &amp; tdk berpengaruh terhadap denda maupun catatan pembayaran. Fyi, batas waktu pembayaran tagihan sblm tag 20 setiap blnnya. jk ada hal yg ingin Kk utarakan, jgn sungkan utk sampaikan hal tsb melalui media layanan Plgn PLN 123 ya. :) -YA</t>
  </si>
  <si>
    <t>Bang aL</t>
  </si>
  <si>
    <t xml:space="preserve">minta pembaharuan terus, padahal udah pembaharuan foto KTP dan Selfi pake KTP,
</t>
  </si>
  <si>
    <t>https://play.google.com/console/u/0/developers/7061207022062748428/app/4974762361043895911/user-feedback/review-details?reviewId=7939f1aa-d444-41ec-8a5c-e759c42d0d9d&amp;corpus=PUBLIC_REVIEWS</t>
  </si>
  <si>
    <t>TIDAK DIANGKAT (3)
MHN DI CALL - DATA BY METABASE
jalalhuda89@gmail.com - 6285755445060</t>
  </si>
  <si>
    <t xml:space="preserve">Terima kasih Kak Al atas feedbacknya. Utk menjaga riwayat data tetap aman &amp; terbaca di apk, pstikan akun PLN Mobile sdh terverifikasi &amp; Full Service. Silakan Kk coba lengkapi kembali data pada akun tsb. Apabila kendala masih muncul, Kk dapat hub CS kami lwt fitur Live Chat/ sosial media PLN 123 agar dpt di bantu cek &amp; tindak lanjuti ya. Tks. :) -SH
</t>
  </si>
  <si>
    <t>Kelvin Anggara</t>
  </si>
  <si>
    <t>balesan cs lama,</t>
  </si>
  <si>
    <t>https://play.google.com/console/u/0/developers/7061207022062748428/app/4974762361043895911/user-feedback/review-details?reviewId=9a9a8bf0-47a9-4820-adbb-67bebaf4ee89&amp;corpus=PUBLIC_REVIEWS</t>
  </si>
  <si>
    <t>TIDAK DIANGKAT (3)
Mohon bantuan callback by SQL &amp; ECE
kelvinanggara889@gmail.com
6285156302086
32165120315</t>
  </si>
  <si>
    <t>Maaf Kk Kelvin, jk respon atas keluhannya drasa blm cepat. Setiap feedback dr Kk kami catat sbg bhn evaluasi &amp; perbaikan agar ke depannya pelayanan dpt brjln lbh efektif serta efisien demi meningkatkan kepuasan Plgn. Fyi, PLN Mobile tersedia menu Pengaduan mandiri yg laporannya dpt lgsg terproses ke Unit. Yuk, manfaatkan fitur Pengaduan tsb. :) -YA</t>
  </si>
  <si>
    <t>chabib tiyasto</t>
  </si>
  <si>
    <t xml:space="preserve">maaf ku kasi b 1, soalnya ku dah bayar tagihan tp listrik rumah ko padam ya, udah pake pengaduan tp respon lama, ga ada tanggapan bikinn ribet orang aja kalo ada tindak lanjut nanti aku kasi tambah bintang nya, sekarang 1 dulu aja, soalnya jelek
</t>
  </si>
  <si>
    <t>https://play.google.com/console/u/1/developers/7061207022062748428/app/4974762361043895911/user-feedback/review-details?reviewId=4edfacb8-af7d-4e39-bf9b-3da3c61af132&amp;corpus=PUBLIC_REVIEWS</t>
  </si>
  <si>
    <t>ULP BOROBUDUR/ SELESAI</t>
  </si>
  <si>
    <t>TIDAK PERLU DI CALL 
No. Lapor: G5226030204578
ID Pel: 521540183985
Nama: chabib anggertiyasto
Alamat: DN PASEKANRT.3 RW.0 KEJI      
No. Hp: 6287724712992
Permasalahan: listrik tetangga hidup, tp listrik di rumah saya mati pak,meteran lama.</t>
  </si>
  <si>
    <t>Mhn maaf Kak Chabib, bila performa layanan kami blm cepat dlm menanggapi aduan Kk. Perihal laporan dgn No. G52260302XXXXX, tlah admin FU kmbali ke Unit terkait agar dimaksimalkan penormalan jg penanganannya ya Kak. PLN trs berusaha meningkatkan pelayanan yg berkualitas demi kenyamanan &amp; kepuasan Plgn dlm menyelesaikan persoalan kelistrikan. :) -SH</t>
  </si>
  <si>
    <t>15.59</t>
  </si>
  <si>
    <t>Ady Palguna</t>
  </si>
  <si>
    <t xml:space="preserve">jangan pernah sambung/pasang baru lewat aplikasi ini..sy sudah sebulan blm juga ada petugas pasang baru ke rmah sy..pdhl sudah bayar lunas..tetangga yang nyruh orang lain sdh terpasang..pakai aplikasi sbulan lebih blm terpasang
</t>
  </si>
  <si>
    <t>https://play.google.com/console/u/1/developers/7061207022062748428/app/4974762361043895911/user-feedback/review-details?reviewId=cf5bb022-8968-4743-b2fa-13cc31b2cba3&amp;corpus=PUBLIC_REVIEWS</t>
  </si>
  <si>
    <t>Kami menyayangkan atas keterlambatan proses Pasang Baru yg Kak Ady ajukan. Utk pengecekan lbh lanjut atas pengajuannya, silakan Kk infokan ke fitur Pengaduan/ gunakan fitur Live Chat agar dibantu FU oleh CS kami spy Pasang Baru Kk dpt terealisasi dgn semestinya. PLN trus berupaya memaksimalkan pelayanan dlm memenuhi kbthn kelistrikan plgn. Tks. -SH</t>
  </si>
  <si>
    <t>Alena Monica</t>
  </si>
  <si>
    <t xml:space="preserve">mau buat pengaduan susah bgt , pdhl download aplikasi ini bayar loh ,di tempat gue ad gangguan listrik dri kemren MLM itu lampu kedap kedip mati dan nyalah sendiri semua perabotan GK bisa di pake seperti AC ,kipas ,lampu dll ...heran bgt sama petugas pln buat konsumen terganggu bgt krna bikin sakit mata dan ke panasan ,masak GK tenang krna lampu mati hidup sendiri ...tolong respon pengaduan sy . lokasi jln manggis ll Poncol bulak, kontrakan mama uce RT 04 ,RW 17 di tggu respon y segera .
</t>
  </si>
  <si>
    <t>https://play.google.com/console/u/1/developers/7061207022062748428/app/4974762361043895911/user-feedback/review-details?reviewId=9c4261fa-2820-430e-965a-14099b6821fa&amp;corpus=PUBLIC_REVIEWS</t>
  </si>
  <si>
    <t>MHN DI CALL - DATA BY METABASE
monicadevi1403@gmail.com
628968185255</t>
  </si>
  <si>
    <t>Mhn maaf atas kendala yg terjadi. Mengenai kendala Kak Alena pd saat menggunakan fitur Pengaduan PLN Mobile, mhn Kk cb Clear Cache perangkat yg digunakan terlebih dulu &amp; make sure utk koneksi yg digunakan jg stabil. Bila msh mengalami hambatan yg sama, Kk dpt hub CS admin via fitur Live Chat/ sosmed PLN 123 yg selalu siaga dlm membantu Kk. Tks. -SH</t>
  </si>
  <si>
    <t>Said Al Khudzry</t>
  </si>
  <si>
    <t>aplikasi tolollll bodat , heh kalian develop pake otak. habis transaksi ngapain maksain ulasan binatang itu. Itu aku kasih ulasan hina buat kalian. ganggu aja</t>
  </si>
  <si>
    <t>https://play.google.com/console/u/0/developers/7061207022062748428/app/4974762361043895911/user-feedback/review-details?reviewId=051f89da-f898-4f8f-adf3-7767409e2e17&amp;corpus=PUBLIC_REVIEWS</t>
  </si>
  <si>
    <t>mohon bantuan callback by metabase
saidworksuccess@gmail.com
6282298767915</t>
  </si>
  <si>
    <t>Thanks Kk Said, sdh bertransaksi di PLN Mobile. Mimin selalu berupaya memberikan pelayanan terbaik utk setiap pengguna. Jk ada kendala/ keluhan, yuk sampaikan dgn bahasa yg santun. PLN trs berkomitmen menyempurnakan fitur &amp; performa apk supaya makin mudah, cepat &amp; nyaman digunakan. Jk perlu bantuan, langsung aja hub CS di fitur Live Chat ya. :) -YA</t>
  </si>
  <si>
    <t>Abdul Kadir</t>
  </si>
  <si>
    <t>PLN Mobile tidak bisa di akses di Luar Negeri. Ketika di gunakan di Indonesia, aplikasinya sat set. Namun pada saat di akses di Luar Negeri, seperti yang linglung. Hanya loading dan putar putar di situ saja tanpa hasil. Adakah yang tahu cara aksesnya? Atau memang PLN membatasi jangkauan pengguna aplikasi nya.</t>
  </si>
  <si>
    <t>https://play.google.com/console/u/0/developers/7061207022062748428/app/4974762361043895911/user-feedback/review-details?reviewId=a805642e-b0bd-4397-adcf-0f966b92772a&amp;corpus=PUBLIC_REVIEWS</t>
  </si>
  <si>
    <t>Mohon bantuan callback by metabase
ltmkasih@gmail.com - 6281235618563
lianty722@gmail.com - 6281340859938</t>
  </si>
  <si>
    <t>Halo Kak Abdul. Fyi, saat ini akses PLN Mobile dr luar negeri msh memiliki keterbatasan. Namun apabila Kk msh mendapatkan IP Indonesia, layanan PLN Mobile tetap dpt diakses &amp; digunakan utk bertransaksi. Jk ada hal yg ingin diinfokan, Kk dpt hub sosial media PLN 123. PLN senantiasa berupaya menyediakan apk yg mudah diakses &amp; nyaman digunakan. :) -YA</t>
  </si>
  <si>
    <t>21.04</t>
  </si>
  <si>
    <t>Dinarsih Widyaningtyas</t>
  </si>
  <si>
    <t>Ga stabil</t>
  </si>
  <si>
    <t>https://play.google.com/console/u/1/developers/7061207022062748428/app/4974762361043895911/user-feedback/review-details?reviewId=8dadf763-31c4-436c-865e-4e5bc4182441&amp;corpus=PUBLIC_REVIEWS</t>
  </si>
  <si>
    <t>Mlm Kak Dinarsih, mimin selalu berusaha menghadirkan apk yg dpt memberikan kemudahan &amp; kenyamanan layanan kelistrikan demi kepuasan Pelanggan. Mimin tdk ingin mengecewakan Kk dlm segala hal. Bila Kk berkenan agar mimin dpt memahami kendala yg dialami, silakan infokan detail kendalanya melalui media pengaduan resmi milik PLN ya. Sehat selalu. :) -SH</t>
  </si>
  <si>
    <t>21.56</t>
  </si>
  <si>
    <t>J.M.V.</t>
  </si>
  <si>
    <t>Tidak bisa login saat berada di luar Indonesia. Mengecewakan.</t>
  </si>
  <si>
    <t>https://play.google.com/console/u/0/developers/7061207022062748428/app/4974762361043895911/user-feedback/review-details?reviewId=86e67384-0510-4836-aba6-57308c2f588c&amp;corpus=PUBLIC_REVIEWS</t>
  </si>
  <si>
    <t xml:space="preserve">Malam Kak. Sbg info, saat ini akses PLN Mobile dr luar negeri msh memiliki keterbatasan. Namun apabila Kk msh mendapatkan IP Indonesia, layanan PLN Mobile tetap dpt diakses &amp; digunakan utk bertransaksi. Jk ada hal yg ingin diinfokan, Kk dpt hub sosial media PLN 123. PLN senantiasa berupaya menyediakan apk yg mudah diakses &amp; nyaman digunakan. :) -YA
</t>
  </si>
  <si>
    <t>22.27</t>
  </si>
  <si>
    <t>Nur hayati</t>
  </si>
  <si>
    <t xml:space="preserve">keterlaluannn PLN Singkawanggggg. lampu padammm terusss. dalam seminggu pasti adaa padam. jam jam 7 malam padam, ini jam 10 malam padam lagiii. tiap harii inyan keeee perbaikannn yeeeee. bayak bayakkkk
</t>
  </si>
  <si>
    <t>https://play.google.com/console/u/0/developers/7061207022062748428/app/4974762361043895911/user-feedback/review-details?reviewId=41704a1d-fa53-45c7-8550-3eb85a6d1023&amp;corpus=PUBLIC_REVIEWS</t>
  </si>
  <si>
    <t>MHN DIBANTU CALL
Nur Hayati
1. 6285723671591
2. 6289654577096</t>
  </si>
  <si>
    <t>Maaf atas ketidaknyamanan akibat durasi padam yg terlalu lama di lokasi Kak Nur. Guna mengetahui detail kendala Kk &amp; memaksimalkan tindak lanjut, silakan klik fitur Live Chat, biar kendalanya bs di FU ke Unit scra tuntas ya. PLN trs meningkatkan respontime thdp gangguan jg penguatan sistem kelistrikan agar kmbali normal &amp; semakin stabil lg. Tks -IP</t>
  </si>
  <si>
    <t>omah kaos</t>
  </si>
  <si>
    <t xml:space="preserve">Force close
</t>
  </si>
  <si>
    <t>https://play.google.com/console/u/0/developers/7061207022062748428/app/4974762361043895911/user-feedback/review-details?reviewId=8c0f31c3-b2ca-47db-bde0-9ddfdd3ce0e5&amp;corpus=PUBLIC_REVIEWS</t>
  </si>
  <si>
    <t>Pagi Kakak, kami coba telusuri titik kendalanya ya. Sblm kami cek, agar penggunaan apk lbh leluasa &amp; dpt fitur terbaru yg lbh efektif, alangkah baiknya update ke versi PLN Mobile yg terbaru dulu ya. Jk sdh update, Kk bs coba clear cache &amp; jaga slalu kestabilan koneksi. Bila mslh berlanjut &amp; msh kesulitan, klik fitur Live Chat, biar CS bantu. :) -IP</t>
  </si>
  <si>
    <t>22.35</t>
  </si>
  <si>
    <t xml:space="preserve">Data SwaCam aku lagi2 tidak dipakai. Data SwaCam tanggal 27 Feb 2026 Jam 19:23. Dengan alasan, aku mencatat meter di luar kebiasaan. Aku mencatat meter biasanya, kata PLN, pagi dan siang hari. Sedangkan pada 27 Feb 2026, aku SwaCam pada malam hari. Aku tau penyebab sebenarnya karna petugas PLN ingin cepat pulang kerja dan tanggal 28 Feb 2026 adalah hari sabtu. Hari libur kerja. Update: Menurut kalian alasan PLN diatas darimana kudapat? CS: Wahyudi. 1 Mar 2026 22:30. CS: Fredy. 2 Mar 2026 22:16
</t>
  </si>
  <si>
    <t>Halo Kak. Sbg bentuk tanggung jawab kami, kami memerlukan proses identifikasi pengaduan Plgn scra tepat, mohon dpt dibantu follow up melalui fitur Live Chat/ hub CC PLN 123 &amp; sampaikan detail aduannya agar di koordinasikan ke Unit lbh maksimal lg. PLN trs melakukan peningkatan kualitas &amp; performa pelayanan dlm merespon laporan Plgn. Keep safe. -IP</t>
  </si>
  <si>
    <t>22.40</t>
  </si>
  <si>
    <t>Bisri nime</t>
  </si>
  <si>
    <t xml:space="preserve">pelayanan PLN sangat sangat buruk, di aplikasi ada keterangan sedang diperbaiki tapi di kenyataan tak ada satupun petugas PLN yang datang, penipuan semuanya pelayanan buruk tolong ditingkatkan pelayan pelanggan
</t>
  </si>
  <si>
    <t>https://play.google.com/console/u/0/developers/7061207022062748428/app/4974762361043895911/user-feedback/review-details?reviewId=7b9d5fa6-696b-4ce1-a112-56afd707ef57&amp;corpus=PUBLIC_REVIEWS</t>
  </si>
  <si>
    <t>Halo, pagi Kak. Admin mngerti kecepatan respon &amp; penanganan sgt diperlukan Plgn. Jgn risau ya, admin siap menyelidiki &amp; menyelesaikan hal ini hingga tuntas. Mhn dibantu FU detail laporannya ke CS di fitur Live Chat, agar slnjutnya dibantu CS eskalasi ke Unit supaya semua clear dgn baik ya. PLN trs berupaya berikan layanan terbaik bagi Plgn. Tks -IP</t>
  </si>
  <si>
    <t>01.30</t>
  </si>
  <si>
    <t>limitz arya</t>
  </si>
  <si>
    <t xml:space="preserve">gak jelas mau bayar pake bca aja ngebug
</t>
  </si>
  <si>
    <t>https://play.google.com/console/u/0/developers/7061207022062748428/app/4974762361043895911/user-feedback/review-details?reviewId=495d7ed9-d171-4254-99ca-7a5689db9328&amp;corpus=PUBLIC_REVIEWS</t>
  </si>
  <si>
    <t>Slmt pagi, Kak Arya. Sblmnya tks utk kesetiaannya. Demi kelancaran trx, make sure koneksi jaringan yg digunakan mendukung alias stabil selama proses payment. Kk jg bs clear cache perangkat utk memperbaiki bug yg ada &amp; mempercepat kinerja sistem apk. Mohon coba trx scra berkala ya. Feel free ketuk fitur Live Chat, jk msh temui hambatan. Smg aman -IP</t>
  </si>
  <si>
    <t>01.35</t>
  </si>
  <si>
    <t>Zet21</t>
  </si>
  <si>
    <t xml:space="preserve">meteran sangat lama di pasang.
</t>
  </si>
  <si>
    <t>https://play.google.com/console/u/0/developers/7061207022062748428/app/4974762361043895911/user-feedback/review-details?reviewId=addca216-e6c1-4892-8f2e-08733c2c4c78&amp;corpus=PUBLIC_REVIEWS</t>
  </si>
  <si>
    <t xml:space="preserve">Kami mengerti akan ketidaknyamanan terkait keterlambatan proses Pasang Baru yg Kk ajukan, maaf ya. Agar dpt dicek lbh lanjut, silakan info detailnya melalui fitur Pengaduan/ fitur Live Chat, agar CS bs bantu FU ke Unit terkait. PLN senantiasa meningkatkan layanan utk penuhi kebutuhan listrik Plgn scra maksimal. Tks pengertian &amp; kesabarannya. :) -IP
</t>
  </si>
  <si>
    <t>ferdi kristianto marbun</t>
  </si>
  <si>
    <t xml:space="preserve">Sebelum update normal aja nih app, bisa foto meteran secara mandiri, setelah update aplikasi jadi ga bisa dibuka karena terdeteksi root padahal hp saya hanya custom rom tapi tidak di root, payah bener developer lu bos.
</t>
  </si>
  <si>
    <t>https://play.google.com/console/u/0/developers/7061207022062748428/app/4974762361043895911/user-feedback/review-details?reviewId=69a02103-e198-44c5-8cb6-49849884d3f9&amp;corpus=PUBLIC_REVIEWS</t>
  </si>
  <si>
    <t>MHN DIBANTU CALL
ferdi kristianto marbun (ferdikristiantomarbun@gmail.com)
6281299257558</t>
  </si>
  <si>
    <t>Hi Kak Ferdi, kami bantu ya. Utk memastikan apk berjalan optimal, yuk update PLN Mobile nya skrg ke versi terbaru. Pembaruan ini menghadirkan peningkatan keamanan &amp; penyempurnaan sistem yg dpt membantu mengurangi kendala jg meningkatkan stabilitas penggunaan. Jk update tlah Kk lakukan nmn msh terdeteksi root, info ke CS via fitur Live Chat. Tks -IP</t>
  </si>
  <si>
    <t>09.22</t>
  </si>
  <si>
    <t>Moch Akbar</t>
  </si>
  <si>
    <t xml:space="preserve">Listrik sering mati mendadak bikin komponen Elektronik di rumah pada rusak
</t>
  </si>
  <si>
    <t>https://play.google.com/console/u/0/developers/7061207022062748428/app/4974762361043895911/user-feedback/review-details?reviewId=e4acec86-f2ed-4ba0-add6-145e96d4e5fc&amp;corpus=PUBLIC_REVIEWS</t>
  </si>
  <si>
    <t xml:space="preserve">Kak Akbar, maaf utk pemadaman yg selama ini Kk alami. PLN tdk bermaksud merugikan &amp; mengecewakan Plgn. Utk memaksimalkan tindak lanjut agar dpt strategi tepat &amp; solusi yg efektif demi kehandalan jaringan kelistrikan di lokasi tsb, Kk bs manfaatkan pelaporan dgn follow up melalui klik fitur Live Chat, biar dibantu CS scra max ya. Smg clear, tks. -IP
</t>
  </si>
  <si>
    <t>Didin Chaerudin</t>
  </si>
  <si>
    <t>kwh ditagihan sama laporan pln mobile gak sama terus fungsi ini laporan via pln mobil apa? sudah chat. silahkan kerja yg benar jangan kwh orang main tembak aja. udah sering begini</t>
  </si>
  <si>
    <t>https://play.google.com/console/u/0/developers/7061207022062748428/app/4974762361043895911/user-feedback/review-details?reviewId=904db134-104e-4b84-8b27-aa97e743793a&amp;corpus=PUBLIC_REVIEWS</t>
  </si>
  <si>
    <t>MHN DIBANTU CALL 
547301209357
628111512007
didin.chaerudin@gmail.com</t>
  </si>
  <si>
    <t xml:space="preserve">Kak Didin, kami memahami keluhan terkait kenaikan tagihan listrik yg Kk sampaikan. Utk memudahkan kami dlm memberikan penjelasan scr detail terkait dgn keluhan Kk, mhn agar Kk sampaikan melalui CS PLN 123 via fitur Live Chat di sertai dgn angka kWh meter saat ini di lokasi ya Kak. PLN akan membantu lakukan pengecekan pemakaian listrik plgn. :) -AL
</t>
  </si>
  <si>
    <t>Iksan Bahtiar</t>
  </si>
  <si>
    <t xml:space="preserve">Metode pembayaran CIMB menunggu hingga 1 jam. Padahal transfer sesuai. Dijaman serba otomatis masih lelet ternyata PLN.
</t>
  </si>
  <si>
    <t>https://play.google.com/console/u/0/developers/7061207022062748428/app/4974762361043895911/user-feedback/review-details?reviewId=f97c3be3-bda1-4b7b-98da-66b05832c3fe&amp;corpus=PUBLIC_REVIEWS</t>
  </si>
  <si>
    <t>MHN DIBANTU CALL
Iksan Bahtiar
1. 6283829103317
2. 6285213849443
3. 6289508750012</t>
  </si>
  <si>
    <t>Maaf atas kendala trx yg Kk Iksan alami. Sbg saran, jaga kestabilan koneksi &amp; coba dgn clear cache PLN Mobile nya utk perbaiki bug yg ada serta mengoptimalkan lg performa apk. Jk mslh berlanjut, silakan infokan ke CS lwt fitur Live Chat, utk diteruskan ke tim supaya dilakukan pengecekan scra maksimal ya. Smg aman &amp; dpt solusi terbaik. Stay safe -IP</t>
  </si>
  <si>
    <t>restu pati</t>
  </si>
  <si>
    <t xml:space="preserve">pengajuan penambah jaringan listrik sudah 5 bulan ngga ada kejelasan
</t>
  </si>
  <si>
    <t>https://play.google.com/console/u/0/developers/7061207022062748428/app/4974762361043895911/user-feedback/review-details?reviewId=c720a61e-583c-4a85-b173-e88e6b7f22b1&amp;corpus=PUBLIC_REVIEWS</t>
  </si>
  <si>
    <t>MHN DIBANTU CALL
Restu
1. 6287728030045
2. 6285330746105</t>
  </si>
  <si>
    <t>Mimin paham keresahan Kak Restu atas lambatnya realisasi. Guna mengoptimalkan progressnya, jgn ragu lakukan follow up melalui fitur Pengaduan/ fitur Live Chat PLN Mobile ya, agar dibantu koordinasikan supaya bs tuntas lbh optimal lg. Feedback Kk siap jd evaluasi layanan ke depan agar setiap kbthn listrik plgn terpenuhi dgn baik &amp; cepat. Tks -IP</t>
  </si>
  <si>
    <t>10.03</t>
  </si>
  <si>
    <t>muchlis ainur Rofik</t>
  </si>
  <si>
    <t xml:space="preserve">App ngehek. Berkali-kali stuck, gak bisa upload persyaratan tambah daya. diminta resize foto, tapi tidak selalu ada opsi ambil dari galeri. Bikin susah! Bayangin kalo penggunanya orang2 tua gaptek.
</t>
  </si>
  <si>
    <t>https://play.google.com/console/u/0/developers/7061207022062748428/app/4974762361043895911/user-feedback/review-details?reviewId=86013bb9-5394-4472-976c-3040398a5673&amp;corpus=PUBLIC_REVIEWS</t>
  </si>
  <si>
    <t>Maaf Kak Muchlis utk kendala yg terjadi selama proses pengajuan tambah daya. Terkait hal tsb, mhn dpt dipastikan kmbli utk lampiran foto dokumen menggunakan format pdf/jpg/jpeg/png serta size max. 500kb. Coba upload berkala dgn koneksi stabil. Jk mslh msh berlanjut, Kk bs gunakan fitur Live Chat agr dpt dilakukan ditindaklanjuti CS scra max. :) -IP</t>
  </si>
  <si>
    <t>13.36</t>
  </si>
  <si>
    <t>Lilis Suryani</t>
  </si>
  <si>
    <t>gak bisa buat login udh di update masih aja gak bisa</t>
  </si>
  <si>
    <t>https://play.google.com/console/u/0/developers/7061207022062748428/app/4974762361043895911/user-feedback/review-details?reviewId=15c1666e-4235-4ec7-bacb-c8b8c1944f99&amp;corpus=PUBLIC_REVIEWS</t>
  </si>
  <si>
    <t>Mohon bantuan callback by metabase
lilissuryani0407ma@gmail.com - 6283874104036
liezz.filan@gmail.com - 6281389552727</t>
  </si>
  <si>
    <t>Siang Kak Lilis. Merespon kendalanya, mohon dpt cb masuk berkala dgn nomor Ponsel aktif &amp; PIN yg sesuai. Jk msh kesulitan, infokan CS di fitur Live Chat via icon headset pojok kanan atas halaman utama PLN Mobile ya. PLN trs berupaya memberikan kemudahan bagi seluruh pengguna utk akses lbh mudah, cepat &amp; meningkatkan pengalaman yg lbh nyaman. :) -YA</t>
  </si>
  <si>
    <t>13.57</t>
  </si>
  <si>
    <t>cross a8t</t>
  </si>
  <si>
    <t>rincian tagihan tidak bisa dibuka</t>
  </si>
  <si>
    <t>https://play.google.com/console/u/0/developers/7061207022062748428/app/4974762361043895911/user-feedback/review-details?reviewId=1d605d1e-8661-4999-af9e-f39737f8d39b&amp;corpus=PUBLIC_REVIEWS</t>
  </si>
  <si>
    <t>Siang Kak. Jk yg dmaksud perihal invoice, silakan perbarui data diri dgn melengkapi Identitas, NIK &amp; NPWP dulu ya. Lalu, Kk dpt lihat riwayat tagihannya lg dgn klik Profil&gt; Layanan Saya&gt; Pilih nomor listrik yg sdh didaftarkan&gt; Riwayat Penggunaan&gt; Bulan tagihan yg diinginkan&gt; Pilih Download Invoice. Jk bth bantuan, hub CS di fitur Live Chat. :) -YA</t>
  </si>
  <si>
    <t>14.57</t>
  </si>
  <si>
    <t xml:space="preserve">Kenapa ID PELANGGAN saya selalu gagal memuat titik lokasi? kalo dilihat dari data diri ID Pelanggan, titik koordinat ada di lautan benua afrika, udah di edit juga gak berubah-ubah. Payah.
</t>
  </si>
  <si>
    <t>4. Alamat</t>
  </si>
  <si>
    <t>1. Kesalahan Koordinat Lokasi</t>
  </si>
  <si>
    <t>MHN DIBANTU CALL  :
gusdicky14@gmail.com                6281246511289
julianmahardika@gmail.com        6281272205525</t>
  </si>
  <si>
    <t xml:space="preserve">Tks atas feedbacknya ya Kak. Menanggapi kendala terkait titik lokasi, admin sarankan Kk dpt lakukan pengaturan izin lokasi dgn cara: Klik Pengaturan&gt; Aplikasi&gt; Pilih app PLN Mobile&gt; Izin&gt; Aktifkan lokasi. Sbg saran, Kk bs pastikan berada di dekat kWh meter ya saat akan tag lokasi. Bila msh terkendala, Kk bs lapor via CS di fitur Live Chat. :) -AL
</t>
  </si>
  <si>
    <t>15.48</t>
  </si>
  <si>
    <t>scenda ramadhita</t>
  </si>
  <si>
    <t>pengajuan balik nama sejak tgl 26 feb sampai saat ini belum ada update statusnya. pagi hari menanyakan ke live chat dibuatkan tiket pengaduan untuk tindak lanjut tapi 2 jam kemudian tertulis dibatalkan pelanggan yang saya sendiri tidak pernah membatalkan. that's really bad experience with this app. i cant believe why the process talking so long !!!! everything move to digital but making people more difficult.</t>
  </si>
  <si>
    <t>https://play.google.com/console/u/0/developers/7061207022062748428/app/4974762361043895911/user-feedback/review-details?reviewId=7c151919-fb70-47f8-9e44-8c63c25f8e43&amp;corpus=PUBLIC_REVIEWS</t>
  </si>
  <si>
    <t>ULP JEMBER KOTA/ SELESAI</t>
  </si>
  <si>
    <t>Tidak perlu callback, K5126030301327
IDPEL 516019413119
Pelapor IBU RAMADHITA
Telepon 6281210108979
Email high.voltage06@gmail.com
Alamat PERUMAHAN ARGOPURO WA II NO. 6, KEC KALIWATES, JEMBER, JAWA TIMUR 68131
Permasalahan MOHON TINDAKLANJUT PELANGGAN MELAKUKAN PENGAJUAN BALIK NAMA DENGAN NAMA AWAL MOZES RUDY MENJADI ERAWATI PRIHASTIANI PADA TANGGAL 26/02/2026. STATUS PADA AP2T "permohonan belum disahkan manajer" PELANGGAN KOMPLAIN STATUS LAPORAN DIBATALKAN  DAN BELUM ADA TINDAKLANJUT ,PELANGGAN MENGINGINKAN SEGERA DITINDAKLANJUTI TERKAIT K5126030300157</t>
  </si>
  <si>
    <t>Mohon maaf Kak Ramadhita, atas pengalaman yg kurang berkenan. Laporan yg Kk sampaikan sdh mimin catat sbg bhn evaluasi bagi Unit agar ke depannya kualitas &amp; performa layanan dlm menangani kendala Plgn dpt trs ditingkatkan. Terkait laporan dgn No. K512603030XXXX, tlh mimin FU kembali ke Unit terkait agar segera mendapatkan penanganan terbaik. :) -YA</t>
  </si>
  <si>
    <t>Alphardme</t>
  </si>
  <si>
    <t>ga tahu kenapa loading terus</t>
  </si>
  <si>
    <t>https://play.google.com/console/u/0/developers/7061207022062748428/app/4974762361043895911/user-feedback/review-details?reviewId=c45a39c5-e4aa-446d-81bf-61050aec1105&amp;corpus=PUBLIC_REVIEWS</t>
  </si>
  <si>
    <t>Maaf ya jk terjadi kendala loading saat gunakan PLN Mobile. PLN trs berusaha berikan solusi terbaik demi kenyamanan Kk. Pertama, silahkan update PLN Mobile ke versi terbaru &amp; pastikan koneksi ttp aman ya. Kk jg bs lakukan Clear Cache pd perangkat utk performa apk yg makin optimal. Jk msh kesulitan, hub sosial media resmi PLN agar dibantu CS. :) -AL</t>
  </si>
  <si>
    <t>17.01</t>
  </si>
  <si>
    <t>Fais shol</t>
  </si>
  <si>
    <t>pelayanan lambat sangat buruk posisi mati lampu juga</t>
  </si>
  <si>
    <t>https://play.google.com/console/u/0/developers/7061207022062748428/app/4974762361043895911/user-feedback/review-details?reviewId=8033029d-baa3-4699-b2d4-eb45d8c1ec3b&amp;corpus=PUBLIC_REVIEWS</t>
  </si>
  <si>
    <t>ULP PLOSO SBU/ SELESAI</t>
  </si>
  <si>
    <t>Tidak perlu callbcak, G5126030204653
IDPEL 511020160960
Pelapor Fais Shol
Telepon 6281936399125
Alamat GG KEDUNG TARUKAN 1   No.  4 RT.00 RW.00 00402004  
Permasalahan rumah dengan no tersebut dan beberapa rumah sekitar terjadi kepadaman dan sebelum padam beberapa orang melihat ada sebuah percikan di pusat listrik terdekat</t>
  </si>
  <si>
    <t>Mohon maaf Kk Fais atas keterlambatan respon yg terjadi &amp; kami tdk bermaksud mengganggu kenyamanan Kk. Laporan Kk dgn No. G512603020XXXX tlh kami FU ke Unit terkait agar dimaksimalkan penormalan jg penanganannya ya. PLN trs berusaha meningkatkan pelayanan yg berkualitas demi kenyamanan &amp; kepuasan Plgn dlm menyelesaikan persoalan kelistrikan. :) -YA</t>
  </si>
  <si>
    <t>17.34</t>
  </si>
  <si>
    <t>Andri Hidayat</t>
  </si>
  <si>
    <t xml:space="preserve">sangat lambat proses pengembalian dana nya
</t>
  </si>
  <si>
    <t>https://play.google.com/console/u/0/developers/7061207022062748428/app/4974762361043895911/user-feedback/review-details?reviewId=d91beb1c-e7a1-4bb6-b156-f714b0c58df5&amp;corpus=PUBLIC_REVIEWS</t>
  </si>
  <si>
    <t>MHN DIBANTU CALL  :
andrias.hitler@gmail.com	6285298246041	
andrihidayat.gka@gmail.com	6285246365892
inidakuya@gmail.com		62818780578</t>
  </si>
  <si>
    <t xml:space="preserve">Kak Andri, admin mhn maaf jk ada hal yg kurang berkenan. Bila yg Kk maksud proses refund pembelian token Kk, Kk bs minta bantuan CS admin melalui fitur Live Chat di PLN Mobile, supaya dapat di FU ke pihak terkait &amp; dpt penyelesaian terbaiknya ya. PLN berkomitmen utk trs meningkatkan pelayanan yg lbh responsif dlm menyelesaikan problem Plgn. :) -AL
</t>
  </si>
  <si>
    <t>Godefridus Lanus</t>
  </si>
  <si>
    <t>terbaik👍💯</t>
  </si>
  <si>
    <t>https://play.google.com/console/u/0/developers/7061207022062748428/app/4974762361043895911/user-feedback/review-details?reviewId=2d8f1571-a7ef-45f4-a4b8-963096e06580&amp;corpus=PUBLIC_REVIEWS</t>
  </si>
  <si>
    <t>MHN DIBANTU CALL  :
godelanus@gmail.com		6285342815380</t>
  </si>
  <si>
    <t xml:space="preserve">Kami senang bahwa PLN Mobile bs memberikan manfaat utk Kk. Jgn lupa, pantau trs berbagai promo menarik yg bs Kk nikmati di apk PLN Mobile ya. Jk butuh bantuan, ada CS terbaik PLN yg setia melayani Kk sepenuh hati dlm waktu 1x24 jam loh. Pergi ke pasar membeli ketan, tdk lupa membeli roti. Jk apk kami berkesan, blh dong naikin bintangnya lgi. :) -AL
</t>
  </si>
  <si>
    <t>18.07</t>
  </si>
  <si>
    <t>Sahar Hasibuan</t>
  </si>
  <si>
    <t>sudah di bayar pun gak masuk tokennya,kenapa begitu?</t>
  </si>
  <si>
    <t>https://play.google.com/console/u/0/developers/7061207022062748428/app/4974762361043895911/user-feedback/review-details?reviewId=67b43524-0042-4aef-81e9-7a9ebc6885c5&amp;corpus=PUBLIC_REVIEWS</t>
  </si>
  <si>
    <t>USER UPDATE RATING 5</t>
  </si>
  <si>
    <t>Halo Kak Sahar. Apabila nomor token blm muncul disaat proses transaksi pembayaran sdh berhasil, silakan Kk bs cek lg nomor tokennya secara berkala pd billing surat elektronik/ bs refresh menu Aktivitas/ Kk dpt cek jg di Riwayat Pembelian Token. Jk token msh jg blm tampil, Kk dpt laporkan ke CS kami di fitur Live Chat, utk dbantu pengecekan. :) -YA</t>
  </si>
  <si>
    <t>syncore rikky</t>
  </si>
  <si>
    <t>layanannya parah banget. dari jam 14.00 siang ditempat saya mati listrik, saya buat pengaduan di aplikasi, tiba tiba di closed sama teknisinya padahal listrik belum nyala, saya buat laporan lagi langsung di closed, dan saya mau buat laporan listrik padam yang ketiga di jam 18.00 akun saya di block tidak bisa biat laporan aplikasi apa ini kocak</t>
  </si>
  <si>
    <t>https://play.google.com/console/u/0/developers/7061207022062748428/app/4974762361043895911/user-feedback/review-details?reviewId=663a4cd1-bf6b-41ea-bb87-9fe1e82a6376&amp;corpus=PUBLIC_REVIEWS</t>
  </si>
  <si>
    <t>ULP WONOSARI/ DIBATALKAN</t>
  </si>
  <si>
    <t xml:space="preserve">Tidak perlu callback, G5226030305253
IDPEL 521052350352
Pelapor rikky
Telepon 628179552584
Alamat DN TAMBRAN LOR No.  RT.25 RW.8  
Pelapor listrik masih padam tapi laporan pengaduan saya di closed sepihak </t>
  </si>
  <si>
    <t>Maaf Kak Rikky bila ada aduan yg diselesaikan tanpa konfirmasi. Kk tdk perlu khawatir, keluhan dgn No. G522603030XXXX tlh mimin koordinasikan kembali ke Unit agar dimaksimalkan penormalan jg penanganannya ya Kak. PLN trs berusaha meningkatkan pelayanan yg berkualitas demi kenyamanan &amp; kepuasan Plgn dlm menyelesaikan persoalan kelistrikan. Tks. -YA</t>
  </si>
  <si>
    <t>18.58</t>
  </si>
  <si>
    <t>Anel Kaputra</t>
  </si>
  <si>
    <t>lapor mati lampu</t>
  </si>
  <si>
    <t>https://play.google.com/console/u/0/developers/7061207022062748428/app/4974762361043895911/user-feedback/review-details?reviewId=d203c6fa-4395-42df-8b89-235f3072dcd4&amp;corpus=PUBLIC_REVIEWS</t>
  </si>
  <si>
    <t>ULP BALAI SELASA/ SELESAI</t>
  </si>
  <si>
    <t>TIDAK PERLU CALL BACK DATA DITEMUKAN BY APKT :
G1326030300358
Anel Kaputra
6283823177327
POSKO ULP BALAI SELASA/LAPOR
lebih dari 10 rmh padam</t>
  </si>
  <si>
    <t xml:space="preserve">Malam Kak Anel, atas padam yg berlangsung admin mohon maaf. Tentunya admin tdk ingin menghambat aktivitas pelanggan. Perihal laporan Kk sebelumnya dgn No. Pengaduan G13260303XXXXX, akan admin upayakan untuk segera dilakukan tindak lanjut ke Unit pelayanan PLN terkait ya. PLN akan terus bertujuan untuk membangun sistem kelistrikan yg stabil. :) -AL
</t>
  </si>
  <si>
    <t>20.22</t>
  </si>
  <si>
    <t>Fikri Indra Saputr</t>
  </si>
  <si>
    <t>Spklu R2 knp ada Alva numpang nyolok.. yg harusnya umum malah jd berkurang ada swasta nebeng</t>
  </si>
  <si>
    <t>https://play.google.com/console/u/0/developers/7061207022062748428/app/4974762361043895911/user-feedback/review-details?reviewId=79435771-4c1c-4bec-8ab8-f0b1af6f6f02&amp;corpus=PUBLIC_REVIEWS</t>
  </si>
  <si>
    <t>1. Ketidaksesuaian Lokasi SPKLU R4 dan R2</t>
  </si>
  <si>
    <t xml:space="preserve">MHN DIBANTU CALL  :
fikriansyahindrasaputra@gmail.com	6285343739927	</t>
  </si>
  <si>
    <t xml:space="preserve">Malam Kak Fikri. Terima kasih atas waktu &amp; masukannya melalui kolom ulasan ini ya Kak. Mengenai ulasan yg Kk sampaikan, akan kami catat dan tindak lanjuti sebagai bahan peningkatan layanann SPKLU kedepannya. Apabila Kk ada kendala, silakan hub Hotline 087771112123/ hub CS via Fitur Live Chat. PLN berkomitmen utk memaksimalkan performa SPKLU. :) -AL
</t>
  </si>
  <si>
    <t>Moh Wasil05</t>
  </si>
  <si>
    <t xml:space="preserve">sering mati lampu
</t>
  </si>
  <si>
    <t>https://play.google.com/console/u/0/developers/7061207022062748428/app/4974762361043895911/user-feedback/review-details?reviewId=678f88dc-d8ca-49f7-bc18-16e3c3df7a14&amp;corpus=PUBLIC_REVIEWS</t>
  </si>
  <si>
    <t xml:space="preserve">MHN DIBANTU CALL  :
mohammadwasil917@gmail.com	6285854440424
</t>
  </si>
  <si>
    <t>Kak Wasil, maaf atas gangguan padam yg sering Kk alami. Mimin telah mencatat ulasan Kk sbg evaluasi utk PLN agar dpt lebih baik dlm menjaga pasokan listrik. Karena keandalan listrik adalah fondasi bagi kemajuan &amp; kenyamanan Plgn. Jk padam msh berlangsung, Kk bs lapor mandiri di menu Pengaduan&gt; pilih Pengaduan-Listrik Padam pd PLN Mobile ya. :) -AL</t>
  </si>
  <si>
    <t>20.36</t>
  </si>
  <si>
    <t>Sport Kick</t>
  </si>
  <si>
    <t>di gaji dari pajak rakyat, kalau mati listrik pas hujan malas2an penanganannya, hadehh</t>
  </si>
  <si>
    <t>https://play.google.com/console/u/0/developers/7061207022062748428/app/4974762361043895911/user-feedback/review-details?reviewId=6154de3e-4fbd-471b-bd66-b8dfc6e4ee15&amp;corpus=PUBLIC_REVIEWS</t>
  </si>
  <si>
    <t>Mohon maaf bila msh terdapat layanan yg blm sesuai harapan. Masukan yg Kk sampaikan tlh kami catat sbg bhn evaluasi agar Unit terkait dpt trs meningkatkan kualitas kinerja &amp; menghadirkan pelayanan yg lebih responsif ke depannya. Jk saat ini sdg terjadi padam, Kk dpt laporkan via fitur Live Chat agar kami dpt bantu tindak lanjuti kendalanya. :) -YA</t>
  </si>
  <si>
    <t>edy richman</t>
  </si>
  <si>
    <t>PERCUMA LISTRIK SERING MATI</t>
  </si>
  <si>
    <t>https://play.google.com/console/u/0/developers/7061207022062748428/app/4974762361043895911/user-feedback/review-details?reviewId=d06b61f5-453b-423f-9820-cf08749c95a8&amp;corpus=PUBLIC_REVIEWS</t>
  </si>
  <si>
    <t>Mimin mohon maaf atas ketidaknyamanan yg Kak Edy alami. Menindaklanjuti kendala sering padam yg dialami, Kk dpt manfaatkan fitur lapor mandiri melalui menu Pengaduan&gt; pilih Pengaduan - Listrik Padam/ fitur Live Chat, utk dpt bantuan FU oleh CS mimin ya. PLN tetap konsisten utk trs menjaga mutu keandalan pasokan listrik disetiap wilayah. Tks. :) -YA</t>
  </si>
  <si>
    <t>Ita P.</t>
  </si>
  <si>
    <t>aplikasi gak guna, mau pengaduan listrik mati aja susah</t>
  </si>
  <si>
    <t>https://play.google.com/console/u/0/developers/7061207022062748428/app/4974762361043895911/user-feedback/review-details?reviewId=a2536664-d5c0-431e-9291-5486bb54b1fd&amp;corpus=PUBLIC_REVIEWS</t>
  </si>
  <si>
    <t>MHN DIBANTU CALL  :
muhammadalimuddin789@gmail.com		6282143180162</t>
  </si>
  <si>
    <t xml:space="preserve">Halo Kk Ita, tks ya sdh memanfaatkan PLN Mobile utk lapor pengaduan pemadaman listrik. Bila ada kendala pd fitur Pengaduan, Kk bs lakukan Clear Cache perangkatnya dulu. Kemudian, pastikan jaringan yg Kk gunakan stabil ya selama akses PLN Mobile. Kk bs cb kembali fitur Pengaduan. Jka msh kendala Kk tdk perlu risau, segera lapor via Live Chat. :) -AL
</t>
  </si>
  <si>
    <t>Aldi Syafi'i</t>
  </si>
  <si>
    <t>listrik sering mati tiba tiba, kenapa ya padahal non subsidi dan bayar selalu lancar, kaya gini bikin boros</t>
  </si>
  <si>
    <t>https://play.google.com/console/u/0/developers/7061207022062748428/app/4974762361043895911/user-feedback/review-details?reviewId=662c13ab-4493-420c-afbc-3103283a6828&amp;corpus=PUBLIC_REVIEWS</t>
  </si>
  <si>
    <t xml:space="preserve">Maaf bila problem kelistrikan yg dihadapi membuat Kk Aldi tdk nyaman. Admin siap meningkatkan lg kualitas jaringan scra max. agar kehandalan pasokan listrik ttp teraliri dgn baik &amp; stabil. Guna menuntaskan kendala sering padam yg dialami, Kk dpt adukan langsung ke CS admin lwt fitur Live Chat ya, admin siap FU hal tsb demi kenyamanan Kk. Tks :) -MF
</t>
  </si>
  <si>
    <t>Hat Moko</t>
  </si>
  <si>
    <t xml:space="preserve">buat laporan pemadaman listrik selalu gak bisa loading terus !
</t>
  </si>
  <si>
    <t>https://play.google.com/console/u/0/developers/7061207022062748428/app/4974762361043895911/user-feedback/review-details?reviewId=f853b55c-3a39-428d-a20c-3e2559973c3b&amp;corpus=PUBLIC_REVIEWS</t>
  </si>
  <si>
    <t>MOHON CALLBACK BY METABASE
628152533096 - hatimamokogint78@gmail.com</t>
  </si>
  <si>
    <t xml:space="preserve">Mimin mohon maaf atas kendala yg terjadi. Apabila Kk Moko mengalami hambatan pd saat lapor via fitur Pengaduan PLN Mobile, mohon kesediaan Kk cb lakukan Clear Cache perangkat yg digunakan terlebih dulu &amp; pastikan juga utk koneksi jaringan ttp stabil. Jk msh terkendala, hub CS mimin melalui fitur Live Chat yg selalu siaga dlm membantu Kk. Tks :) -MF
</t>
  </si>
  <si>
    <t>23.34</t>
  </si>
  <si>
    <t>eno Lagi</t>
  </si>
  <si>
    <t xml:space="preserve">kukira berguna,ternyata tidak dilayani,2 bulan permohonan diabaikan.
</t>
  </si>
  <si>
    <t>https://play.google.com/console/u/0/developers/7061207022062748428/app/4974762361043895911/user-feedback/review-details?reviewId=985ad522-7d2b-4894-9468-71da27b253e5&amp;corpus=PUBLIC_REVIEWS</t>
  </si>
  <si>
    <t xml:space="preserve">Maaf atas ketidaknyamanannya. Atas keluhan yg Kk Eno utarakan, mimin perlu detail informasi lbh lanjut &amp; Kk dpt bagikan kronologisnya lwt fitur Live Chat, utk mempermudah CS mimin menindaklanjuti kendala Kk &amp; bantu utk penyelesaiannya. Mimin siap meningkatkan layanan yg lbh profesional &amp; solutif dlm menyelesaikan problem kelistrikan Plgn. Trims -MF
</t>
  </si>
  <si>
    <t>00.15</t>
  </si>
  <si>
    <t>Kang Daud</t>
  </si>
  <si>
    <t xml:space="preserve">setiap hari listrik mati trussssss
</t>
  </si>
  <si>
    <t>https://play.google.com/console/u/0/developers/7061207022062748428/app/4974762361043895911/user-feedback/review-details?reviewId=fcc22c74-3272-4d54-b882-9eeef5d272df&amp;corpus=PUBLIC_REVIEWS</t>
  </si>
  <si>
    <t xml:space="preserve">TIDAK DIANGKAT (3) MOHON CALLBACK BY METABASE
6282193233566 - dedj1279@gmail.com - IDPel 312110065678/ 321301589111/ 321302041171
</t>
  </si>
  <si>
    <t xml:space="preserve">Maaf jk problem kelistrikan yg dihadapi membuat Kk Daud tdk nyaman. PLN siap meningkatkan lg kualitas jaringan scra max. agar keandalan pasokan listrik ttp teraliri dgn baik &amp; stabil. Guna menuntaskan kendala sering padam yg dialami, Kk bs adukan ke CS via fitur Live Chat/ gunakan Pengaduan&gt; pilih Pengaduan-Listrik Padam, jk terjadi padam. Tks. -MF
</t>
  </si>
  <si>
    <t>00.41</t>
  </si>
  <si>
    <t>Samury</t>
  </si>
  <si>
    <t xml:space="preserve">udh mahal. loading nya lama2 bngd. saya mau cas mobil saya. loading mulu. buka aplikasi lain sinyal kuat. buka aplikasi ini ngaco muter mulu.... bumn klo bikin aplikasi knpa si kocak2 ya
</t>
  </si>
  <si>
    <t>https://play.google.com/console/u/0/developers/7061207022062748428/app/4974762361043895911/user-feedback/review-details?reviewId=b1d163b1-f2a9-4884-985c-2fa9fcf4b05c&amp;corpus=PUBLIC_REVIEWS</t>
  </si>
  <si>
    <t xml:space="preserve">Xiaomi 15T Pro
</t>
  </si>
  <si>
    <t xml:space="preserve">TIDAK DIANGKAT (3) MOHON CALLBACK BY METABASE
6281389396831 - samury.amka@gmail.com - IDPel 537040632984
6283825490862 - samurysamury24@gmail.com - IDPel 534110479367
6281250664096 - ede.samuryan@gmail.com
6285860518169 - muhammadn357@gmail.com - IDPel 547401055522
</t>
  </si>
  <si>
    <t xml:space="preserve">Pagi. Jk Kk Samury alami kendala loading, mohon make sure koneksi yg digunakan ttp stabil ya &amp; cb Clear Cache jg perangkatnya. Pastikan sdh perbaharui PLN Mobile nya ke versi terbaru agar Kk bs menikmati layanan digital PLN ini lbh nyaman lg. Jk ada problem, Kk bs info ke CS via fitur Live Chat, mimin siap bantu &amp; atasi kendalanya dgn baik. Thx -MF
</t>
  </si>
  <si>
    <t>02.17</t>
  </si>
  <si>
    <t xml:space="preserve">"Maaf, Kak…Maaf, Kak…Maaf, Kak…", Balasan kalian itu Otokrat, tau gak 🤪. Dari dulu sampai sekarang, otoriter kalian menangani masalah pelanggan gak berubah tau. Silahkan kalian poles sedemikian cantik/tampan disini. Tapi otoriter kalian itu tak akan berubah. Benar jadi salah dan salah jadi benar, sama kalian. Dan itu terjadi, karna kalian yg hanya menangani listrik indonesia. Jadi teruskan aja kalian pake filter untuk wajah kalian. Kami, pelanggan, tau wajah kalian itu hanya efek kamera 🤣
</t>
  </si>
  <si>
    <t>Tks atas kritik yg disampaikan Kak. Kami memahami bahwa pengalaman yg kurang menyenangkan dpt menimbulkan kekecewaan &amp; persepsi seperti yg dirasakan saat ini. Hal seperti ini mnjdi bhn evaluasi agar pelayanan kami bs lbh terbuka, responsif &amp; berorientasi pada solusi. Jk ada saran/ masukan, feel free gunakan wadah pengaduan di PLN Mobile ya. Tks -IP</t>
  </si>
  <si>
    <t>03.04</t>
  </si>
  <si>
    <t>Pergih Jauh</t>
  </si>
  <si>
    <t xml:space="preserve">otp ya gak masuk masuk
</t>
  </si>
  <si>
    <t>https://play.google.com/console/u/0/developers/7061207022062748428/app/4974762361043895911/user-feedback/review-details?reviewId=906050cb-31f5-4ec2-8169-a9cb212ce51e&amp;corpus=PUBLIC_REVIEWS</t>
  </si>
  <si>
    <t>03.58</t>
  </si>
  <si>
    <t>Ardiansyah Arsyad</t>
  </si>
  <si>
    <t xml:space="preserve">Status penanganan oleh petugas supaya selalu diupdate oleh petugas/admin agar pelanggan yg melaporkan adanya gangguan mengetahui respon penanganan dr pihak PLN pada aplikasi. Fitur : pengaduan (21.17 WIB) &amp; live chat (22.49 WIB &amp; 23.04 WIB), WA (23.22 WIB) Kondisi : malam hari, sedang tugas luar daerah, di rumah cuma ada istri &amp; anak.
</t>
  </si>
  <si>
    <t>https://play.google.com/console/u/0/developers/7061207022062748428/app/4974762361043895911/user-feedback/review-details?reviewId=87c2f8d3-5172-4daa-b821-68819f8e2bee&amp;corpus=PUBLIC_REVIEWS</t>
  </si>
  <si>
    <t>ULP BANJARBARU/ DIBATALKAN</t>
  </si>
  <si>
    <t>TIDAK PERLU DICALL
by APKT G2226030301931// mcb on off di kwh tdk mau on/hidupselalu balik/ MCB KWH RUSAK UPDATE LAPORAN CC.52.DIKA.SM BELUM ADA TINDAK LANJUT DARI PETUGAS LAPOR ULANG CC.51.NUGROHO
NAMA: ARDIANSYAH ARSYAD
ALAMAT: JL JL. ANEKA TAMBANG PR. GBI NO. L 11 No.     
NO. TELP: 6285346721183
IDPEL: 221201587285</t>
  </si>
  <si>
    <t>Maaf Kk Arsyad jk informasi perkembangan penanganan yg diterima blm optimal. Masukan ini jd perhatian kami agar ke depannya admin dpt berikan pembaruan status yg lbh cepat, jelas &amp; transparan sehingga Plgn bs memantau progres penanganan scra real-time tnp rasa khawatir ya. Bila ada hal yg prlu kami FU lg, jgn ragu hub CS di fitur Live Chat. Tks -IP</t>
  </si>
  <si>
    <t>04.35</t>
  </si>
  <si>
    <t>Vani</t>
  </si>
  <si>
    <t xml:space="preserve">fitur di dalam app emang terlihat bagus tapi sangat disayangkan kegunaan dan pelayanan dari app ini sangat tidak bagus dan berbanding terbalik dengan fitur yang ada di dalam app. tolong untuk pelayanannya diperbaiki lagi, jangan fitur app saja yg bagus tetapi saat pemakai melakukan pelaporan malah di cancel WO dan tidak ada tindakan lanjut untuk perbaikan atas masalah yang dilaporkan.
</t>
  </si>
  <si>
    <t>https://play.google.com/console/u/0/developers/7061207022062748428/app/4974762361043895911/user-feedback/review-details?reviewId=fa8dddd6-06e9-44ee-99b1-c833943227c0&amp;corpus=PUBLIC_REVIEWS</t>
  </si>
  <si>
    <t>MHN DIBANTU CALL
Vani
1. 6282341115689
2. 6285710107948
3. 6285386884244</t>
  </si>
  <si>
    <t>Maaf atas keluhan yg sharusnya tdk Kk Vani alami. Menindaklanjuti pembatalan laporan yg trjdi, mhn kesediaan Kk dpt hub CS mimin lwt fitur Live Chat, utk di follow up lbh lanjut ke Unit terkaitnya supaya laporan Kk dpt diselesaikan dgn baik ya. Tim PLN trs berusaha meningkatkan kualitas layanan yg lbh responsif &amp; relevan demi kepuasan Plgn. Tks -IP</t>
  </si>
  <si>
    <t>07.47</t>
  </si>
  <si>
    <t>wendi jullyan</t>
  </si>
  <si>
    <t xml:space="preserve">aplikasi apaan ini, di lapor malah gagal trus , aneh banget ni aplikasi
</t>
  </si>
  <si>
    <t>https://play.google.com/console/u/0/developers/7061207022062748428/app/4974762361043895911/user-feedback/review-details?reviewId=87a4dbc2-0223-42a0-95ba-5aeb8cc6cc28&amp;corpus=PUBLIC_REVIEWS</t>
  </si>
  <si>
    <t>3759290. KELUHAN PENGGUNA PLN MOBILE RATING 1. PELANGGAN MELAPORKAN GANGGUAN MCB TURUN MELALUI PLN MOBILE GAGAL KETERANGAN TIDAK MENGCOVER AREA. PLN 123 MEMASTIKAN UNTUK JARINGAN STABIL,CLEAR CACHE DAN UPDATE KE VERSI TERBARU. YBS MENGHUBUNGI CALL CENTER PLN 123 TIDAK BISA DAN MELAPOR KEMBALI MELALUI INSTGRAM BARU BISA SAAT INI PERMASALAHNNYA TELAH TERSELESAIKAN DAN BERSEDIA MENGUBAH RATING. REVIEWPLNMOBILE.
NAMA PELANGGAN :Bp.wendi jullyan
NAMA AKUN :wendi jullyan
EMAIL PELANGGAN :wendijullyan@gmail.com
IDPELANGGAN:523013320166
NOMOR TELEPON :6281931700327
Alamat:JL KALIMAS RAYA A61   RT-3 / RW-5 KEL TANGGUNG KIDUL KEC SEMARANG UTARA KOTA SEMARANG JAWA TENGAH      
CC.54.SUMYANI.CBC  
REVIEW :aplikasi apaan ini, di lapor malah gagal trus , aneh banget ni aplikasi
 MOHON CALLBACK BY METABASE
6285266935552 - wendijullyan5@gmail.com - IDPel 143000031339
6281931700327 - wendijullyan@gmail.com - IDPel 523013320166</t>
  </si>
  <si>
    <t xml:space="preserve">Pagi Kk Wendi, mimin menyayangkan atas kendala yg dialami pd saat melakukan pengaduan. Pertama, Kk dpt perbaharui PLN Mobile nya ke versi terbaru dulu ya. Kemudian, Kk bs cb kembali fitur Pengaduan mandirinya &amp; jaga kestabilan koneksinya jg. Kalau ada kendala, Kk dpt gunakan fitur Live Chat, biar CS mimin bantu tindak lanjuti problemnya. Tks :) -MF
</t>
  </si>
  <si>
    <t>05.15</t>
  </si>
  <si>
    <t xml:space="preserve">gak ada petugas yg datang listrik padam seharian 🤧, Sagat2 gak rekomen
</t>
  </si>
  <si>
    <t>https://play.google.com/console/u/0/developers/7061207022062748428/app/4974762361043895911/user-feedback/review-details?reviewId=29b7f88d-8efa-497e-a17f-01d977fc50b1&amp;corpus=PUBLIC_REVIEWS</t>
  </si>
  <si>
    <t>Maaf, kami menyesali atas keterlambatan penanganan. Guna mengidentifikasi laporan Kk &amp; memaksimalkan proses FU selanjutnya, mohon bisa diinfokan detailnya melalui fitur Live Chat, biar dibantu FU ke unit supaya diclearkan dgn baik &amp; responsif ya. Hal ini jd perbaikan unit utk lbh meningkatkan kualitas kinerja supaya bs lbh cepat &amp; tanggap. Tks -IP</t>
  </si>
  <si>
    <t>05.24</t>
  </si>
  <si>
    <t>Alex Turner Mayer</t>
  </si>
  <si>
    <t xml:space="preserve">kenapa setelah pemadaman listrik jadi gk stabil tegangannya ? padahal rumah di kota. buat nyala kipas saja gk muter, lampu redup. padahal daya 900watt, payah bener PLN, mungkin jalur rmh kami di kasih kabel yg kualitas jelek sehingga daya menurun.
</t>
  </si>
  <si>
    <t>https://play.google.com/console/u/0/developers/7061207022062748428/app/4974762361043895911/user-feedback/review-details?reviewId=d9394a08-cf5a-45b1-902e-3d20cd5d38b5&amp;corpus=PUBLIC_REVIEWS</t>
  </si>
  <si>
    <t>Maaf Kak Alex atas ketidaknyamanannya. Guna memastikan kenyamanan serta keamanan Plgn tetap terjaga dgn baik &amp; tentunya memaksimalkan tindak lanjut, segera lapor ke CS lwt fitur Live Chat ya. Jika blh saran, mhn dpt mengurangi pemakaian elektronik sblm dpt penanganan lbh lanjut. PLN trs memaksimalkan kualitas layanan &amp; jaringan kelistrikan. Tks -IP</t>
  </si>
  <si>
    <t>09.16</t>
  </si>
  <si>
    <t>Ofan Hariono</t>
  </si>
  <si>
    <t xml:space="preserve">udh mulai kumat lagi pengajuan penarikan saldo pln mobile sejak tgl 28 februari sampai hari ini belum juga kelar. sampai mau muntah ngecek " akun terus
</t>
  </si>
  <si>
    <t>https://play.google.com/console/u/0/developers/7061207022062748428/app/4974762361043895911/user-feedback/review-details?reviewId=3e1a1aed-1165-48bf-ba0e-0e8535ec770f&amp;corpus=PUBLIC_REVIEWS</t>
  </si>
  <si>
    <t>TIDAK DIANGKAT (3) MHN DIBANTU CALL
Ofan Hariono (harianikendang@gmail.com)
6287867201055</t>
  </si>
  <si>
    <t>Maaf Kk Ofan bila proses penarikan saldonya buat Kk menunggu lama. Agar dpt kami lakukan pengecekan &amp; FU lbh lanjut, mhn dibantu lapor melalui fitur Live Chat di PLN Mobile. Koordinasi &amp; tindak lanjut siap kami maksimalkan lg hingga tuntas. PLN ttp berkomitmen utk trs meningkatkan kualitas &amp; performa layanan yg lbh handal dlm membantu Plgn. Tks -IP</t>
  </si>
  <si>
    <t>09.48</t>
  </si>
  <si>
    <t>monkey d luffy</t>
  </si>
  <si>
    <t xml:space="preserve">ApK kebanyakan verifikasi, lemot
</t>
  </si>
  <si>
    <t>https://play.google.com/console/u/0/developers/7061207022062748428/app/4974762361043895911/user-feedback/review-details?reviewId=e77231f8-ab85-47eb-ba0d-9166a4cab893&amp;corpus=PUBLIC_REVIEWS</t>
  </si>
  <si>
    <t>BUKAN USER PELANGGAN. TIDAK PERNAH MEMBERIKAN ULASAN MOHON CALLBACK BY METABASE
6281510964805 - 9q15tyv3q4@cmhvzylmfc.com 
6286932545397 - roronoazioro@gmail.com - IDPel 521560113115/ 521560294279/ 521560730545/ 521561122087
6285338882001 - theamazingspiderma.n@ccmail.uk
6285225443235 - christyan_lintang76@yahoo.co.id - IDPel 520051647576
6285238564129 - mdluffy11@gmail.com - IDPel 443100068376/ 443100068388/ 443100068418/ 443100068421</t>
  </si>
  <si>
    <t xml:space="preserve">Halo Kak Luffy. Fyi, dgn data Kk sdh verifikasi &amp; Full Services tentunya Kk bs menikmati fitur yg ada di PLN Mobile dgn nyaman &amp; leluasa. Andai Kk ada kendala pd saat proses verifikasi, silakan Kk dpt infokan ke CS mimin via fitur Live Chat, biar dibantu. PLN trs berusaha hadirkan platform yg makin efisien &amp; optimal demi kenyamanan Plgn. Thx :) -MF
</t>
  </si>
  <si>
    <t>09.54</t>
  </si>
  <si>
    <t>Gali Filth</t>
  </si>
  <si>
    <t xml:space="preserve">Saya ajukan pemasangan meteran baru dari aplikasi mobile PLN, namun sudah satu bulan belum ada tindak lanjut dari PLN. Disuruh bolak-balik lapor ke live chat mobile PLN😑
</t>
  </si>
  <si>
    <t>https://play.google.com/console/u/0/developers/7061207022062748428/app/4974762361043895911/user-feedback/review-details?reviewId=c4a4dd1a-9750-4e52-9f7c-359ce6b38152&amp;corpus=PUBLIC_REVIEWS</t>
  </si>
  <si>
    <t>BUKAN USER PELANGGAN. TIDAK PERNAH MEMBERIKAN ULASAN MHN DIBANTU CALL
Gali
1. 6282264487376
2. 6282338114861</t>
  </si>
  <si>
    <t>Maaf jk pengajuan pasang baru Kk blm ada realisasi. Utk memudahkan eskalasi slnjutnya, kami memerlukan proses identifikasi laporan Kk scr tepat, yuk klik fitur Live Chat/ sosmed PLN, agar CS bs bantu FU ke Unit lbh optimal lg ya. PLN trs melakukan peningkatan kualitas &amp; performa pelayanan dlm menyelesaikan laporan pelanggan. Smg clear dgn baik. -IP</t>
  </si>
  <si>
    <t>12.02</t>
  </si>
  <si>
    <t>Satria Yehezkiel</t>
  </si>
  <si>
    <t xml:space="preserve">listrik dirumah 1 jam lebih tidak nyala, ayah saya sakit sesak nafas, butuh listrik untuk alat bantu pernapasan, tetapi tim lama menyalakan listrik nya, tolong dinyalakan listrik nya sekarang pak
</t>
  </si>
  <si>
    <t>https://play.google.com/console/u/0/developers/7061207022062748428/app/4974762361043895911/user-feedback/review-details?reviewId=a2745c21-2b88-4593-85bf-ec93ad2ac0aa&amp;corpus=PUBLIC_REVIEWS</t>
  </si>
  <si>
    <t>ULP TELANAI PURA/ SELESAI</t>
  </si>
  <si>
    <t>by APKT G1426030402438// tolong lah pak sudah 1 jam lebih lampu padam, ayah saya sesak dirumah butuh listrik untuk bantu pernapasan, tolong lah pak dinyalakan listrik nya sekarang, jangan pula karena pemadaman listrik yang lama ayah saya terjadi kenapa kenapa pak/ MOHON DITANGANI SEGERA DIKARENAKAN MEMBUTUHKAN LISTRIK UNTUK MENYALAKAN ALAT MEDIS UNTRUK PERNAPASAN. CC.12.YOHANA
NAMA: Satria Yehezkiel
ALAMAT: 9H7Q+WRV - perumahan villa nusa delima blok e14 mayang kota jambi  
NO. TELP: 6281269423893</t>
  </si>
  <si>
    <t>Maaf Kk Satria atas ketidaknyamanannya. Kami turut menyesal jika ada pelayanan darurat terasa kurang optimal. Pengaduan dgn no. G142603040XXXX tlah di follow up kembali ke Unit agar diproses lbh maksimal. Peningkatan kualitas layanan trs PLN lakukan agar semua pelanggan terbantu scra responsif &amp; mndpt solusi tepat yg efektif ya. Tks, stay safe. -IP</t>
  </si>
  <si>
    <t>Johannes Franky</t>
  </si>
  <si>
    <t xml:space="preserve">very slow when trying to pay bill, your app is too much event ads . and also where is paying by QRIS ?
</t>
  </si>
  <si>
    <t>https://play.google.com/console/u/0/developers/7061207022062748428/app/4974762361043895911/user-feedback/review-details?reviewId=c7052023-4a44-45e9-a35f-1f0326ae5af3&amp;corpus=PUBLIC_REVIEWS</t>
  </si>
  <si>
    <t>TIDAK DIANGKAT (3) MOHON CALLBACK BY METABASE
6281381106399 - franky.johannes@gmail.com - IDPel 544203952279/ 545102925775
6281310430785 - frankyjohannes2010@gmail.com - IDPel 546800020803</t>
  </si>
  <si>
    <t>Hello Mr. Franky, thank you for the feedback. Please always maintain network stability during transactions on PLN Mobile. No need to worry, if you have suggestions for the PLN Mobile interface, please contact CS via the Live Chat feature who is always present to help you. We will continue to provide the best for customers. :) -MF</t>
  </si>
  <si>
    <t>Muhaimin Pasi</t>
  </si>
  <si>
    <t xml:space="preserve">untuk sistem pembayarannya sebaiknya bisa memakia Qris sebagai salah satu pembayaran resmi nasional untuk mempermudah dan mempercepat pembayaran. kalau sudah bisa nanti saya tambah bintangnya.
</t>
  </si>
  <si>
    <t>https://play.google.com/console/u/1/developers/7061207022062748428/app/4974762361043895911/user-feedback/review-details?reviewId=6aa7f961-8421-48b9-a082-70054b6ded51&amp;corpus=PUBLIC_REVIEWS</t>
  </si>
  <si>
    <t>Tks Kak Muhaimin masukannya. PLN berkomitmen utk trs menambah pilihan metode pembayaran, termasuk QRIS, guna memberikan kemudahan bagi plgn. Masukan Kk jdi pertimbangan dlm pengembangan fitur ke depan. Jk ada masukan lainnya, sharing dgn CS di fitur Live Chat ya. Smg ttp setia trx bersama layanan kami. Ditunggu supportnya dgn rating terbaik. :) -SH</t>
  </si>
  <si>
    <t>14.51</t>
  </si>
  <si>
    <t>Gundala Gamers</t>
  </si>
  <si>
    <t>aplikasi ngabisin uang negara tok, abal abal, pelayanan pengaduan juga abal2 ga da gunanya ngadu ga da tanggapan blas</t>
  </si>
  <si>
    <t>https://play.google.com/console/u/0/developers/7061207022062748428/app/4974762361043895911/user-feedback/review-details?reviewId=fe781621-a9b0-4617-8624-aea8832938cd&amp;corpus=PUBLIC_REVIEWS</t>
  </si>
  <si>
    <t xml:space="preserve">Kk, maaf atas keluhan yg blm mendapatkan solusi. Ulasan yg Kk Gundala utarakan, kami akan upayakan utk menindak lanjuti &amp; Kk dpt FU kronologisnya di fitur Live Chat, utk mempermudah CS melakukan kordinasi ke Unit pelayanan terkait. PLN senantiasa berupaya menjaga kepercayaan plgn, dgn memberikan dukungan penuh terkait pelayanan yg responsif. :) -AL
</t>
  </si>
  <si>
    <t>15.04</t>
  </si>
  <si>
    <t>Arviani Dwi Kurnia</t>
  </si>
  <si>
    <t xml:space="preserve">aplikasi lemot
</t>
  </si>
  <si>
    <t>https://play.google.com/console/u/0/developers/7061207022062748428/app/4974762361043895911/user-feedback/review-details?reviewId=1477e33b-1474-4d34-9f7e-8d102ccc7b22&amp;corpus=PUBLIC_REVIEWS</t>
  </si>
  <si>
    <t>MHN DIBANTU CALL  :
arvianidwik19@gmail.com                62895364940399</t>
  </si>
  <si>
    <t xml:space="preserve">Tks ya Kak Dwi, atas kesempatannya utk memberikan ulasan. Bila performa fitur terasa loading, pastikan koneksi jaringan Kk ttp stabil saat akses. Kk jg bs cb clear cache PLN Mobile utk mengembalikan lg kehandalan performa fitur. Yuk, kunjungi fitur Live Chat bila bth bantuan ya. PLN trs berupaya menyempurnakan kinerja fitur yg lbh baik lagi. :) -AL
</t>
  </si>
  <si>
    <t>Lutfi Syifa</t>
  </si>
  <si>
    <t xml:space="preserve">percuma ada aplikasi pln, ada pengaduan pelanggan tapi saat di isi data selalu di putar² dengan alasan yang kata nya "alamat tidak tersedia" tapi di google maps ada alamat rumah pelanggan tapi di aplikasi pln tidak tersedia, bahkan toko kecil dekat rumah saya juga tidak tercantum alamat, karyawan nya ngapain sih? kok kerja tapi selalu tutup telinga untuk dengerin pelanggan nya, tinggal turutin kemauan pelanggan aja bertele tele, dengan alasan "alamat tidak tersedia🙄" DASAR OON!
</t>
  </si>
  <si>
    <t>https://play.google.com/console/u/0/developers/7061207022062748428/app/4974762361043895911/user-feedback/review-details?reviewId=bd89bf6c-3fee-4752-a727-d92274269781&amp;corpus=PUBLIC_REVIEWS</t>
  </si>
  <si>
    <t xml:space="preserve">MOHON CALLBACK BY METABASE
6289509052229 - syifayoda@gmail.com - IDPel 522570351001/ 542200094317
6281226794934 - faizasyifalutfiah@gmail.com - IDPel 524010815777
6282136512382 - budisultan52@gmail.com - IDPel 520011258701/ 520011608374
6288232605029 - syifalutfiah2020@gmail.com - IDPel 522571154169
6285883531338 - syifalutfia192@gmail.com - IDPel 538670231799
</t>
  </si>
  <si>
    <t xml:space="preserve">Mohon maaf atas ketidaknyamanan yg dialami pd saat melakukan pengaduan. Kk Lutfi tdk perlu cemas, admin sdh siapkan fitur Live Chat yg bs langsung Kk gunakan dgn klik ikon bulat berwarna biru yg ada tulisan Layanan Pelanggan pd beranda apk, nantinya Kk akan terhubung dgn CS yg senantiasa bantu tindak lanjuti problem kelistrikan yg Kk alami. Tks -MF
</t>
  </si>
  <si>
    <t>15.28</t>
  </si>
  <si>
    <t>Juanda Anda</t>
  </si>
  <si>
    <t xml:space="preserve">sering x error tolong donk di cek app nya klo ada kendala kyk gini gmn mau isi token. makin lama makin gk bagus app ny
</t>
  </si>
  <si>
    <t>https://play.google.com/console/u/1/developers/7061207022062748428/app/4974762361043895911/user-feedback/review-details?reviewId=3f3dc1c0-0438-420e-95f8-75c2d95b463d&amp;corpus=PUBLIC_REVIEWS</t>
  </si>
  <si>
    <t>MHN DI CALL - DATA BY METABASE
anda32688@gmail.com 628131309634
juanda041067@gmail.com  6285239996777        
andajuanda0685@gmail.com         6281511657164</t>
  </si>
  <si>
    <t>Hi Kk Juanda, mimin menyayangkan atas kendalanya. Sbg solusi, segera lakukan update ke versi terbaru &amp; coba Clear Cache perangkat ya. Pastikan jg koneksi stabil selama proses penggunaan fitur. Jk msh ada hambatan, yuk beritahu mimin melalui sosial media PLN, agar dibantu lbh maksimal. PLN berupaya menghadirkan apk yg nyaman digenggaman plgn. :) -SH</t>
  </si>
  <si>
    <t>Neritta Octaviana</t>
  </si>
  <si>
    <t xml:space="preserve">pln mobile apa eror kah , saya isi pulsa listrik kok tidak bisa masuk di pln mobile ya , padahal trnasfer dr mbank nya berhasil ..
</t>
  </si>
  <si>
    <t>https://play.google.com/console/u/1/developers/7061207022062748428/app/4974762361043895911/user-feedback/review-details?reviewId=8b650822-380a-4193-982d-fe9199986455&amp;corpus=PUBLIC_REVIEWS</t>
  </si>
  <si>
    <t xml:space="preserve"> Samsung Galaxy A33 5G
</t>
  </si>
  <si>
    <t xml:space="preserve"> Android 16 Beta (SDK 36)</t>
  </si>
  <si>
    <t>Kak Neritta, maaf atas kendala yg sharusnya tdk trjdi. Kk bs cek lg nomor tokennya scra berkala pd billing surat elektronik/ bs refresh menu Aktivitas/ Kk dpt cek jg di Riwayat Pembelian Token. Jk token Kk msh blm tampil, Kk dpt klik tombol "Perlu Bantuan" pd riwayat trx Kk, agar kami lakukan penelusuran &amp; infokan solusi yg Kk butuhkan. Tks :) -SH</t>
  </si>
  <si>
    <t>15.27</t>
  </si>
  <si>
    <t>Saifa audia Zahra</t>
  </si>
  <si>
    <t>sumpah pdhl udah bayar token lewat briva tapi di pln ga ada samsek kode tokennya, scam bgt</t>
  </si>
  <si>
    <t>https://play.google.com/console/u/0/developers/7061207022062748428/app/4974762361043895911/user-feedback/review-details?reviewId=5f8d1275-da29-49dd-ae35-342005dbb3fe&amp;corpus=PUBLIC_REVIEWS</t>
  </si>
  <si>
    <t>Kk Saifa, admin tdk ingin membuat Kk kesulitan atas kode token 20 digit angka yg blm muncul. Pastikan koneksi stabil. Kedua, utk melihat riwayat trx token tsb, bs cek dgn refresh menu "Aktivitas"/ periksa billing di surat elektronik/ Riwayat Pembelian Token di menu Profil&gt; Pilih ID Pel. Jk prlu pengecekan &amp; FU, yuk lapor via fitur Live Chat. :) -AL</t>
  </si>
  <si>
    <t>15.36</t>
  </si>
  <si>
    <t>Junoth Junaedi</t>
  </si>
  <si>
    <t xml:space="preserve">ini kenapa gk bisa buka aktivitas yahh padahal udh ada pembayaran ,mau masukan token tapi gk bisa buka, beberapa transaksi yg dulu bisa, ini sekarang gk bisa buka hadeh, mana udah berhasil pula pembayaran
</t>
  </si>
  <si>
    <t>https://play.google.com/console/u/0/developers/7061207022062748428/app/4974762361043895911/user-feedback/review-details?reviewId=e1b23a47-7dc8-4c34-8719-a4d71cef14c5&amp;corpus=PUBLIC_REVIEWS</t>
  </si>
  <si>
    <t>Sore Kak Junoth, mimin mhn maaf atas kendala kode token yg blm muncul &amp; membuat Kk merasa kesulitan. Mhn pastikan internet Kk stabil ya. Dan Kk bs coba kembali akses menu "Aktivitas" untuk melihat kode token yg muncul. Stlah itu, Kk dpt cek di billing pd surat elektronik Kk. Bila blm jga muncul, Kk bs gunakan fitur Live Chat agar CS dpt FU. :) -AL</t>
  </si>
  <si>
    <t>15.37</t>
  </si>
  <si>
    <t>Roni Hidayahtulloh</t>
  </si>
  <si>
    <t xml:space="preserve">aplikasi gak guna .. mau beli token uda dibayar tinggal kasih token nya susah amat
</t>
  </si>
  <si>
    <t>https://play.google.com/console/u/0/developers/7061207022062748428/app/4974762361043895911/user-feedback/review-details?reviewId=f6d82931-bbd3-49db-bb4f-a51fc1c2dc8a&amp;corpus=PUBLIC_REVIEWS</t>
  </si>
  <si>
    <t xml:space="preserve">Mhn maaf atas kendala transaksi yg Kak Roni alami. Sbg informasi, utk make sure status payment yg telah dilakukan, Kk dpt cek berkala dgn refresh Menu Aktivitas/ periksa billing melalui surat elektronik ya. Apabila token msh blm terbit, Kk dpt klik fitur "Perlu Bantuan"/ hub CS mimin via fitur Live Chat agar dibantu pengecekan lbh lanjut. Tks. -AL
</t>
  </si>
  <si>
    <t>AmirAbdullah IAINSalatiga</t>
  </si>
  <si>
    <t xml:space="preserve">apk lemot
</t>
  </si>
  <si>
    <t>https://play.google.com/console/u/0/developers/7061207022062748428/app/4974762361043895911/user-feedback/review-details?reviewId=c492eeb7-32dc-4ec1-b8cf-c85fc1e34900&amp;corpus=PUBLIC_REVIEWS</t>
  </si>
  <si>
    <t xml:space="preserve">Kami ingin menyampaikan permohonan maaf ats kendala loading pd PLN Mobile. Sbg saran, bila koneksi internet Kk sdh stabil, Kk bs lakukan Clear Cache utk peningkatan performa fitur dlm menggunakan PLN Mobile. Kami sgt menghargai pengertian &amp; kesabaran Kk akan hal ini. Jk Kk bth bantuan kami, Kk bs lapor melalui fitur Live Chat di PLN Mobile. :) -AL
</t>
  </si>
  <si>
    <t>15.49</t>
  </si>
  <si>
    <t>Tendi Lee</t>
  </si>
  <si>
    <t xml:space="preserve">susah banget buat bikin laporan. sering blank klu buat laporan. walaupun SDH berhasil lapor tapi kok status dicancel oleh pihak PLN
</t>
  </si>
  <si>
    <t>https://play.google.com/console/u/1/developers/7061207022062748428/app/4974762361043895911/user-feedback/review-details?reviewId=c07a12c2-d478-4291-badf-da33e248fda3&amp;corpus=PUBLIC_REVIEWS</t>
  </si>
  <si>
    <t>Kak Tendi. Kami sgt menyesal atas pengaduan yg dibatalkan secara sepihak. Mhn maaf atas ketidaknyamanan ini ya. PLN berkomitmen untuk meningkatkan kualitas kinerja demi menjaga kepercayaan Pelanggan dan memastikan perkembangan yg baik dlm pelayanan. Utk menindaklanjuti keluhan Kk saat ini, Kk bs gunakan fitur Live Chat utk terhubuhng dgn CS. :) -SH</t>
  </si>
  <si>
    <t>15.50</t>
  </si>
  <si>
    <t>joung molucas</t>
  </si>
  <si>
    <t xml:space="preserve">payah banget setiap mau transaksi loading nya bikin emosi ,gagal mulu
</t>
  </si>
  <si>
    <t>https://play.google.com/console/u/1/developers/7061207022062748428/app/4974762361043895911/user-feedback/review-details?reviewId=5dacc12b-7d66-43c0-b445-b7fc2bfc56f6&amp;corpus=PUBLIC_REVIEWS</t>
  </si>
  <si>
    <t>MHN DI CALL - DATA BY METABASE
	fajrirettob7@gmail.com
	6288224687989</t>
  </si>
  <si>
    <t>Maaf atas kendala trx yg Kk Joung alami. Sbg saran, jaga kestabilan koneksi &amp; coba dgn Clear Cache PLN Mobile nya utk perbaiki bug yg ada serta mengoptimalkan lg performa apk. Jk mslh berlanjut, silakan infokan ke CS lwt fitur Live Chat, utk diteruskan ke tim supaya dilakukan pengecekan scra maksimal ya. Smg aman &amp; dpt solusi terbaik. Stay safe -SH</t>
  </si>
  <si>
    <t>15.55</t>
  </si>
  <si>
    <t>Muhamad Barka</t>
  </si>
  <si>
    <t xml:space="preserve">bayar pake apk tf melalui mbanking saldo kepotong tp ga ada buktiblaporan dan no token
</t>
  </si>
  <si>
    <t>https://play.google.com/console/u/1/developers/7061207022062748428/app/4974762361043895911/user-feedback/review-details?reviewId=f2941abd-ff26-4de2-976a-4fc9dcf26039&amp;corpus=PUBLIC_REVIEWS</t>
  </si>
  <si>
    <t>MHN DI CALL - DATA BY METABASE
barkamuhamad8@gmail.com 6281295408940
barpau23@gmail.com 628998518973
barkahmuhamadnur@gmail.com 	628996338044</t>
  </si>
  <si>
    <t>Mhn maaf ya ats kendala yg sempat terjadi. Menindaklanjuti hal tsb, Kak Barka dpt infokan datanya dgn klik tombol "Perlu Bantuan" di riwayat transaksinya ya, supaya admin cek lbh lanjut. Sambil berjalan, Kk bs cek pd Riwayat Pembelian Token/ refresh Menu Aktivitas/ cek billing surat elektronik. PLN trs mengoptimalkan fitur transaksi. Thanks. :) -SH</t>
  </si>
  <si>
    <t>Iqbal</t>
  </si>
  <si>
    <t xml:space="preserve">setelah beli token 500rb, kode token tidak muncul. riwayat transaksi di aplikasi tidak dapat dilihat..tolol
</t>
  </si>
  <si>
    <t>https://play.google.com/console/u/1/developers/7061207022062748428/app/4974762361043895911/user-feedback/review-details?reviewId=606bb0c5-9f36-4a57-a177-3bec55548f20&amp;corpus=PUBLIC_REVIEWS</t>
  </si>
  <si>
    <t>Hi Kak Iqbal. Mhn maaf atas kendala yg sharusnya tdk trjdi. Jgn khawatir ya, admin bantu telusuri trx Kk sampai clear. Namun admin bth cek data lbh dlu &amp; mhn kesediaan Kk utk infokan datanya via fitur Live Chat, agar proses FU brjln dgn baik ya. PLN trus meningkatkan performa fitur spy plgn lebih aman &amp; nyaman dlm bertransaksi di PLN Mobile. :) -SH</t>
  </si>
  <si>
    <t>Fauzi Khadry</t>
  </si>
  <si>
    <t>klu lu gk bisa buat aplikasi jangn terbitkan aplikasi, aku smlm beli token 200 smpek skrg gk keluar sttruk pembeliannya woyy balekan duitku itu anjeng</t>
  </si>
  <si>
    <t>https://play.google.com/console/u/0/developers/7061207022062748428/app/4974762361043895911/user-feedback/review-details?reviewId=8f2e623c-ffde-4d6a-860d-584efc311abc&amp;corpus=PUBLIC_REVIEWS</t>
  </si>
  <si>
    <t>MHN DI CALL - fauzi.khadry03@gmail.com        true        6285270080307</t>
  </si>
  <si>
    <t xml:space="preserve">Hai Kak Fauzi, mohon maaf atas ketidaknyamanan terkait kode token 20 digit yg belum tampil ya. Sbg langkah awal, Kk dpt cek berkala dgn refresh Menu Aktivitas/ periksa billing melalui surat elektronik ya. Apabila token msh blm terbit, Kk dpt klik fitur "Perlu Bantuan"/ hub CS mimin via fitur Live Chat agar dibantu lbh lanjut ke Tim terkait. :) -AL
</t>
  </si>
  <si>
    <t>Cici Wahyuni</t>
  </si>
  <si>
    <t xml:space="preserve">trouble dan loading terus
</t>
  </si>
  <si>
    <t>https://play.google.com/console/u/0/developers/7061207022062748428/app/4974762361043895911/user-feedback/review-details?reviewId=9c448a58-6bac-4ea5-b1a9-f11fc0b57280&amp;corpus=PUBLIC_REVIEWS</t>
  </si>
  <si>
    <t>MHN DIBANTU CALL  :
ciciwahyuni9f@gmail.com		6281930033049	
cicihwahyuni71@gmail.com	6285748864300
ciciwahyuni.cs@gmail.com	6282116100168</t>
  </si>
  <si>
    <t>Halo Kak Cici, bila saat mengakses fitur terasa kurang responsif, mohon cek jaringan internet dlm kondisi baik &amp; stabil. Kk juga dapat mencoba utk lakukan clear cache pada aplikasi PLN Mobile, agar performanya kembali maksimal ya. PLN berkomitmen utk mengembangkan PLN Mobile sbg solusi digital yg modern, guna mendukung kebutuhan pelanggan. :) -AL</t>
  </si>
  <si>
    <t>Sara Mailana</t>
  </si>
  <si>
    <t xml:space="preserve">saya beli token listrik melalui aplikasi, tapi riwayat aktivitasnya tidak terbuka. saya tidak bisa lihat nomor tokennya.
</t>
  </si>
  <si>
    <t>https://play.google.com/console/u/0/developers/7061207022062748428/app/4974762361043895911/user-feedback/review-details?reviewId=0f1a594b-188e-45f5-b7bf-308ddc024c8d&amp;corpus=PUBLIC_REVIEWS</t>
  </si>
  <si>
    <t xml:space="preserve">Kak Sara, mhn maaf atas kendala riwayat transaksi yg tidak terbuka sehingga nomor token belum dapat terlihat. Sbg langkah awal, Kk dpt memastikan koneksi internet dlm kondisi stabil. Stlah itu, Kk bs cek kembali secara berkala menu Aktivitas/ cek pd alamat surat elektroniknya. Jk ad hambatan, manfaatkan tombol "Perlu Bantuan" pd riwayat trx. :) -AL
</t>
  </si>
  <si>
    <t>16.13</t>
  </si>
  <si>
    <t>Kadongdong Punya</t>
  </si>
  <si>
    <t xml:space="preserve">lambat loading, sudah selesai transaksi malah bukti transaksi TDK bisa dibuka dn no token TDK bisa diinput, rugi 200rb, mana tanggung jawab PLN?
</t>
  </si>
  <si>
    <t>https://play.google.com/console/u/1/developers/7061207022062748428/app/4974762361043895911/user-feedback/review-details?reviewId=097336b5-56e0-4371-ae6f-a037e4e22293&amp;corpus=PUBLIC_REVIEWS</t>
  </si>
  <si>
    <t xml:space="preserve">Maaf ats kendalannya. Saran admin buat Kk, mhn dicoba Clear Cache perangkatnya dulu &amp; pstikan jg koneksi yg digunakan keadaan stabil. Fyi, Kk jga bs cek nomor token pd billing surat elektroniknya. Bila msh terkendala, Kk dpt infokan ke CS via fitur Live Chat. PLN trs memaksimalkan performa fitur pd apk agar tetap mendapat pengalaman positif. :) -SH
</t>
  </si>
  <si>
    <t>16.16</t>
  </si>
  <si>
    <t>Sri Haryanto</t>
  </si>
  <si>
    <t xml:space="preserve">aplikasi bug beli token uda 60mnt tidak di terima
</t>
  </si>
  <si>
    <t>https://play.google.com/console/u/1/developers/7061207022062748428/app/4974762361043895911/user-feedback/review-details?reviewId=39af4413-bcb8-4255-943f-bed4a64fcc2c&amp;corpus=PUBLIC_REVIEWS</t>
  </si>
  <si>
    <t>MHN DI CALL - DATA BY METABASE
slametsriharyanto6@gmail.com 	6285741763979
haryanto220879@gmail.com 6289521175834
srihardoyo234@gmail.com 	6281228976086</t>
  </si>
  <si>
    <t>Maaf utk kendalanya, km tdk ingin Kk Sri kecewa. Apbila nmr token blm muncul disaat proses payment sdh berhasil, silakan Kk bs cek lg no tokennya scra berkala pd billing surat elektronik/ bs refresh menu Aktivitas/ Kk dpt cek jg di Riwayat Pembelian Token. Jk token Kk msh jg blm tampil, yuk lapor kmbli via CS di Live Chat, agar di FU ke tim. :) -SH</t>
  </si>
  <si>
    <t>KAISAR ASMAUL SAKTI</t>
  </si>
  <si>
    <t xml:space="preserve">sangat sangatt sangatt membuatt kesalll , dasar app lalot, Syaa sudah belii token tapii tidak terbaca jadiinya uang saya hilang begitu saya
</t>
  </si>
  <si>
    <t>https://play.google.com/console/u/1/developers/7061207022062748428/app/4974762361043895911/user-feedback/review-details?reviewId=449c85ca-3501-4da8-b70e-12964584b2bf&amp;corpus=PUBLIC_REVIEWS</t>
  </si>
  <si>
    <t>MHN DI CALL - DATA BY METABASE
kaisarsakti29@gmail.com
6285344114122</t>
  </si>
  <si>
    <t>Hi Kak Kaisar, maaf ats kendala yg sharusnya tdk trjdi. Kk bs cek lg nomor tokennya scra berkala pd billing surat elektronik/ bs refresh menu Aktivitas/ Kk dpt cek jg di Riwayat Pembelian Token. Jk token Kk msh blm tampil, Kk dpt klik tombol "Perlu Bantuan" pd riwayat trx Kk, agar kami lakukan penelusuran &amp; infokan solusi yg Kk butuhkan. Tks :) -SH</t>
  </si>
  <si>
    <t>Ketty Sarah</t>
  </si>
  <si>
    <t xml:space="preserve">aplikasi lama2 bukannya di perbaikin..malahan makin lemot aja...ga malu perusahaan sebesar PLN ngurus apk aja ga becus
</t>
  </si>
  <si>
    <t>https://play.google.com/console/u/1/developers/7061207022062748428/app/4974762361043895911/user-feedback/review-details?reviewId=4e45dfa1-b41c-4b12-8855-4dd51cc9fdaf&amp;corpus=PUBLIC_REVIEWS</t>
  </si>
  <si>
    <t>Mimin menyayangkan atas kendala yg dialami. Sebelumnya agr Kk Ketty makin nyaman dlm menggunakan layanan digital PLN, silakan di update dulu PLN Mobile nya ke versi terbaru. Kemudian, Kk bs cb Clear Cache perangkatnya &amp; jaga selalu kestabilan koneksinya. Jk ada problem/ Kk perlu bantuan, silakan infokan ke media layanan Plgn resmi PLN. Tks. :) -SH</t>
  </si>
  <si>
    <t>Semphrull Gaming</t>
  </si>
  <si>
    <t xml:space="preserve">aplikasi error, lagi buru2 udah bayar tapi di tab aktivitas loading lama ga muncul2 datanya, mau liat no. tokennya, pke data ga muncul pake wifi msh sama, ditutup buka lagi, msh sama, install di HP lain login yg sama masih ga muncul jg datanya di tab aktifitas, buka tab lain ke pengaturan bisa kebuka cuma tab aktifitas aja yg ga kebuka, saya utak atik cari2 riwayat yg bs liat tokennya ga ada lagi, itu berlansung kisaran 15 menit, akhirnya beli via mbanking, selang 2 menit saya cek lg baru normal
</t>
  </si>
  <si>
    <t>https://play.google.com/console/u/1/developers/7061207022062748428/app/4974762361043895911/user-feedback/review-details?reviewId=a80ad593-ab3b-4164-8efc-f0406d73f8d1&amp;corpus=PUBLIC_REVIEWS</t>
  </si>
  <si>
    <t>Admin mohon maaf atas kendala yang Kk alami sebelumnya. PLN terus meningkatkan performa fitur-fitur supaya pelanggan lebih aman &amp; nyaman dlm bertransaksi di PLN Mobile. Apabila mengalami kendala yg sama, silakan hub CS kami via fitur Live Chat PLN Mobile atau sosial media PLN 123 agar dapat kami bantu cek lebih lanjut ya Kak. Sehat selalu. :) -SH</t>
  </si>
  <si>
    <t>Agus Wahyu</t>
  </si>
  <si>
    <t xml:space="preserve">aq beli token gak di kasih hasih nya
</t>
  </si>
  <si>
    <t>https://play.google.com/console/u/0/developers/7061207022062748428/app/4974762361043895911/user-feedback/review-details?reviewId=10373d0d-4ad2-4f46-8d4a-acbed4112714&amp;corpus=PUBLIC_REVIEWS</t>
  </si>
  <si>
    <t>MHN DIBANTU CALL  :
agus.clcp@gmail.com		6281321722500
wahyudiagus164@gmail.com	6285338500360
aguswahyupurnomoanwar@gmail.com	628112631599</t>
  </si>
  <si>
    <t xml:space="preserve">Maaf kendalanya, Kak Agus. Pertama, pastikan koneksi stabil. Kedua, utk melihat riwayat trx token tsb, bs cek dgn refresh menu "Aktivitas"/ periksa billing di surat elektronik/ Riwayat Pembelian Token di menu Profil&gt; Pilih ID Pel. Jk prlu pengecekan lbh lanjut, yuk lapor via fitur Live Chat, mimin bantu telusuri utk temukan solusi nya ya Kk. :) -AL
</t>
  </si>
  <si>
    <t>16.58</t>
  </si>
  <si>
    <t>Dimas Pratama</t>
  </si>
  <si>
    <t>LELET</t>
  </si>
  <si>
    <t>https://play.google.com/console/u/0/developers/7061207022062748428/app/4974762361043895911/user-feedback/review-details?reviewId=02c78006-9269-4135-bada-2aa76ba2b78d&amp;corpus=PUBLIC_REVIEWS</t>
  </si>
  <si>
    <t xml:space="preserve">Hi Kak Dimas, mimin cb bantu kendalanya ya. Sbg langkah awal, Kk bs lakukan Clear Cache pd perangkat &amp; pastikan sllu utk koneksi jaringan yg Kk gunakan stabil selama menggunakan apk PLN Mobile. Jgn risau jk msh terkendala, Kk dpt hub CS mimin yg siap bantu lbh lanjut demi memberikan kemudahan &amp; kenyamanan utk Kk melalui fitur Live Chat ya. Tks. -AL
</t>
  </si>
  <si>
    <t>Saeful Rohman</t>
  </si>
  <si>
    <t xml:space="preserve">Kalo bikin pengaduan Listrik Padam, nanti statusnya pasti jadi dibatalkan, pembatalan pun sepihak oleh teknisi lapangan, padahal listrik blm menyala. Payah
</t>
  </si>
  <si>
    <t>https://play.google.com/console/u/1/developers/7061207022062748428/app/4974762361043895911/user-feedback/review-details?reviewId=356cdce0-8664-4be9-a960-01c47a1a4901&amp;corpus=PUBLIC_REVIEWS</t>
  </si>
  <si>
    <t>POSKO ULP RENGASDENGKLOK/LAPOR</t>
  </si>
  <si>
    <t xml:space="preserve">TIDAK PERLU DI CALL
No. Lapor: G5326030405468
ID Pel: 534825505179
Nama: Saeful Rohman
Alamat: DN SINDANG MUKTI  No.0 RT.006 RW.03 SND MUKTI 
No. Hp: 6285714332315
Permasalahan: Listrik padamSebelumnya sudah mengajukan Pengaduan di nomor G5326030403973 , tapi statusnya ga jelas, dibatalkan sepihak oleh teknisi lapangan, padahal listrik blm menyala. Harusnya selesain dulu Pengaduan nya sampai selesai, jangan asal pembatalan sepihak begini. </t>
  </si>
  <si>
    <t>Maaf jk Kak Saeful mengalami hal yg kurang berkenan, mimin sgt menyesal ats pembatalan yg seharusnya tdk terjadi. Jgn khawatir, mimin akan mengupayakan agar gangguan tsb dpt ditindaklanjuti Unit terkait. Berikut No. Lapor Kk yaitu G53260304XXXXX tlah mimin FU Kembali ke Unit terkait agar dimaksimalkan penormalan jg penanganannya ya Kak. Thanks. -SH</t>
  </si>
  <si>
    <t>17.24</t>
  </si>
  <si>
    <t xml:space="preserve">banyak sekali bug nya, kalian gak bisa perbaiki apa gimana sih sudah update tetep saja buruuukkk, burukkk aplikasi kauuu !!!!
</t>
  </si>
  <si>
    <t>https://play.google.com/console/u/1/developers/7061207022062748428/app/4974762361043895911/user-feedback/review-details?reviewId=a9c47514-161c-4e1c-a6af-07aee4c15b83&amp;corpus=PUBLIC_REVIEWS</t>
  </si>
  <si>
    <t xml:space="preserve">MHN DI CALL - DATA BY METABASE
rizky.arjuna88@gmail.com
6282168157893
</t>
  </si>
  <si>
    <t>Hi Kak Rizky, mhn maaf atas ketidaknyamanan yang dialami. Utk mengoptimalkan penggunaan apk, silakan lakukan Clear Cache terlebih dahulu serta pastikan koneksi internet stabil. Apbila kendala masih ditemukan, Kk dpt menghubungi CS lwat sosial media PLN 123 agar dibantu lebih lanjut. PLN trus berupaya meningkatkan performa layanan PLN Mobile. :) -SH</t>
  </si>
  <si>
    <t>17.28</t>
  </si>
  <si>
    <t>andreas wijaya</t>
  </si>
  <si>
    <t xml:space="preserve">kenapa pembatasan akses aplikasi?
</t>
  </si>
  <si>
    <t>https://play.google.com/console/u/0/developers/7061207022062748428/app/4974762361043895911/user-feedback/review-details?reviewId=22daa0a6-5406-49bd-b2ea-ecdc7c73e4b5&amp;corpus=PUBLIC_REVIEWS</t>
  </si>
  <si>
    <t>MHN DIBANTU CALL  :
andreaswijaya0514@gmail.com	true	62818989814
andreaswijaya327@yahoo.com	true	6282312345518</t>
  </si>
  <si>
    <t xml:space="preserve">Tks Kak Andre, sdh berbagi pengalaman melalui ulasan ini. Feedback tsb akan admin jadikan evaluasi utk performa fitur yang semakin baik kedepannya. Kalau Kk saat ini masih terkendala dlm penggunaan PLN Mobile, make sure koneksi internet dlm keadaan stabil ya. Stlah itu, Kk bs lakukan Clear Cache perangkat yg Kk gunakan agar lebih optimal lg. :) -AL
</t>
  </si>
  <si>
    <t>18.01</t>
  </si>
  <si>
    <t>Aditya Pratama</t>
  </si>
  <si>
    <t xml:space="preserve">penangan lambat, harus ada korban jiwa dulu baru gerak
</t>
  </si>
  <si>
    <t>https://play.google.com/console/u/0/developers/7061207022062748428/app/4974762361043895911/user-feedback/review-details?reviewId=85ad71c0-8b89-49db-af07-f35eefe108f8&amp;corpus=PUBLIC_REVIEWS</t>
  </si>
  <si>
    <t>5. Tiang Miring/Roboh/Keropos; Kabel Menjuntai; Pangkas Pohon; dsb</t>
  </si>
  <si>
    <t xml:space="preserve">ULP CIKEMBAR/DALAM PROSES BIDANG
</t>
  </si>
  <si>
    <t xml:space="preserve">TIDAK PERLU CALL BACK DATA DITEMUKAN BY APKT :
K5326030401485
2R4M+WR2 - PERUM GCA BABAKAN BLOK F
Aditya pratama
6281399917877
ULP CIKEMBAR/DALAM PROSES BIDANG
kabel listrik jatuh dan putus, masih ada listriknya takut ada korban jiwa, dari siang belum ada penanganan, parah membahayakan PLN cikembar penanganan lambat. tunggu ada korban jiwa dulu baru mau perbaikan ? </t>
  </si>
  <si>
    <t xml:space="preserve">Kak Aditya, admin tdk berniat seperti itu ya Kk. Setelah ditelusuri utk No. Lapor K53260304XXXXX, akan admin upayakan utk sgr dilakukan tindak lanjut/ Kk bs segera gunakan fitur Live Chat utk FU. Mhn kesediaan Kk utk memberikan tanda bahaya dikhawatirkan dpt membahayakan keselamatan sekitar smp dgn petugas PLN melakukan perbaikan di lokasi. :) -AL </t>
  </si>
  <si>
    <t>18.05</t>
  </si>
  <si>
    <t>Hedi Rohedi</t>
  </si>
  <si>
    <t xml:space="preserve">Kalau apk responsif tapi kalau pelayanan listrik masih banyak perbaikan karena listrik terlalu sering padam
</t>
  </si>
  <si>
    <t>https://play.google.com/console/u/0/developers/7061207022062748428/app/4974762361043895911/user-feedback/review-details?reviewId=46f13a66-e069-4b74-a63d-fb3a2f67a853&amp;corpus=PUBLIC_REVIEWS</t>
  </si>
  <si>
    <t>POSKO ULP SUMBER/SELESAI</t>
  </si>
  <si>
    <t xml:space="preserve">TIDAK PERLU CALL BACK DATA DITEMUKAN BY APKT :
G5326030404906
533311912188
Hedi Rohedi
KP BALONG No.0 RT.004 RW.01 WARUROYOM 
6287812189379
POSKO ULP SUMBER/SELESAI
mati listrik sudah 2 jam dari mulai jam 2 sore sampai sekarang mohon segera ditindaklanjuti 
</t>
  </si>
  <si>
    <t xml:space="preserve">Kak Hedi, tks ya jk Kk suka dgn performa pada aplikasi PLN Mobile. Menanggapi No. laporan Kk G53260304XXXXX, kami akan upayakan untuk segera dilakukan perbaikan ya, supaya kedepannya dpt lbh cepat dlm menangani aduan plgn. Karena, kenyamanan plgn ada prioritas kami. Kk bs adukan padam tsb pd fitur Live Chat agar CS dpt tindak lanjut ke Unit. :) -AL
</t>
  </si>
  <si>
    <t>18.18</t>
  </si>
  <si>
    <t>Dudung</t>
  </si>
  <si>
    <t>aplikasi busuk, di buat pengaduan ngeblank ( black screen) buat komplain live chat keterangan busy terus, klo gak bisa menerima komplainan jgn buat aplikasi, mending tidur di rumah masing2</t>
  </si>
  <si>
    <t>https://play.google.com/console/u/0/developers/7061207022062748428/app/4974762361043895911/user-feedback/review-details?reviewId=f9fabd43-41b4-42f5-ac5f-b0fe9f9469c8&amp;corpus=PUBLIC_REVIEWS</t>
  </si>
  <si>
    <t>Kk Dudung, tks sdh gunakan PLN Mobile utk melapor. PLN berkomitmen utk selalu mengevaluasi tingkat pelayanan yg profesional kepada Plgn. Hal ini tentunya jd perhatian tim PLN, agar ke depannya dpt memberikan pelayanan yg lbh solutif. Pastikan koneksi Kk stabil &amp; lakukan  Clear Cache ya. Bila msh kendala, Kk bs lapor via media sosial PLN 123. :) -AL</t>
  </si>
  <si>
    <t xml:space="preserve">18.33
</t>
  </si>
  <si>
    <t>RADITYA SKW</t>
  </si>
  <si>
    <t xml:space="preserve">penanganan lambat sdh laporan dari 3jam tidak ada penanganan
</t>
  </si>
  <si>
    <t>https://play.google.com/console/u/0/developers/7061207022062748428/app/4974762361043895911/user-feedback/review-details?reviewId=6deeb3dd-f44a-4904-b032-93f48c5f963c&amp;corpus=PUBLIC_REVIEWS</t>
  </si>
  <si>
    <t xml:space="preserve">Maaf bila kami blm maksimal dlm menangani keluhan Kk Raditya, mimin paham ap yg Kk rasakan. Utk mengoptimalkan proses follow up atas laporan yg blm ditindaklanjuti, Kk bs manfaatkan fitur Live Chat utk terhubung dg CS terbaik. PLN trs berupaya meningkatkan kualitas kinerja supaya dpt lbh responsif &amp; profesional lg dlm melayani keluhan Plgn. :) -AL
</t>
  </si>
  <si>
    <t>Ito Achrian Dinata</t>
  </si>
  <si>
    <t xml:space="preserve">Pelayanan Buruk,, Terkadang Bikin laporan pln mobile, dibatalkan sepihak dgn alasan dibatalkan pelanggan,, tutup aja pln mobile kalo belum siap bikin pelayanan mobile
</t>
  </si>
  <si>
    <t>https://play.google.com/console/u/1/developers/7061207022062748428/app/4974762361043895911/user-feedback/review-details?reviewId=2d35aafc-792d-4d8b-a517-b23e057204bc&amp;corpus=PUBLIC_REVIEWS</t>
  </si>
  <si>
    <t>POSKO ULP TELANAI PURA/SELESAI</t>
  </si>
  <si>
    <t>TIDAK PERLU DI CALL
NO. LAPOR: G1426030402978
ID PEL : 143001515237
NAMA: Ito Achrian Dinata
ALAMAT: JL KOL ABUNJANI /TAC    SP 4 SIPIN
NO. HP: 6288804126699
PERMASALAHAN: Tegangan Di KWH BTS XL tidak Keluar (KWH Ada Tulisan Periksa) udah dilapor dari pagi tapi belum ditindak lanjutin</t>
  </si>
  <si>
    <t>Maaf jk Kk Ito mengalami hal yg kurang berkenan, mimin sgt menyesal ats pembatalan yg seharusnya tdk terjadi. Jgn khawatir, mimin akn mengupayakan agr laporan Kk dpt ditindaklanjuti Unit terkait. Laporan Kk dgn No. G14260304XXXXX tlah kami FU kmbali. PLN trs mngevaluasi kinerja pelayanan agar stiap aduan plgn dpt ditangani lbh cpt &amp; efisien. :) -SH</t>
  </si>
  <si>
    <t>Iqomatul Imamiyah</t>
  </si>
  <si>
    <t xml:space="preserve">aplikasi yang memudahkan, namun tidak ada option sanggahan, jd setelah lapor hanya ada tindak lanjut petugas, walaupun ptgasnya tidak datang, lmpu masih padam, laporan diselesaikan petugas walau belum selesai.
</t>
  </si>
  <si>
    <t>https://play.google.com/console/u/1/developers/7061207022062748428/app/4974762361043895911/user-feedback/review-details?reviewId=b7474890-d4be-4b52-b48e-6c047be075db&amp;corpus=PUBLIC_REVIEWS</t>
  </si>
  <si>
    <t>POSKO ULP GROGOL ( DISJATIM )/SELESAI</t>
  </si>
  <si>
    <t xml:space="preserve">TIDAK PERLU DI CALL
NO. LAPOR: G5126030405767
ID PEL : 514111120952
NAMA: Iqomatul Imamiyah
ALAMAT: DN SELANG No.  RT.2 RW.4 BULUSARI
NO. HP: 6285691116488
PERMASALAHAN: lampu padam, tidak emnyala sama sekali sejak sore
</t>
  </si>
  <si>
    <t>Maaf Kk Iqomatul, kami sungguh menyesali &amp; tdk membenarkan jk laporan Kk diselesaikan tnp konfirmasi. Laporan dgn No. G51260304XXXXX, tlh admin FU kmbali ke Unit terkait agr dimaksimalkan penormalan jg penanganannya. PLN trs brusaha meningkatkan pelayanan yg berkualitas demi kenyamanan &amp; kepuasan plgn dlm menyelesaikan persoalan kelistrikan. :) -SH</t>
  </si>
  <si>
    <t>19.47</t>
  </si>
  <si>
    <t>bujang tingtong</t>
  </si>
  <si>
    <t xml:space="preserve">keluhan pengaduan sering tdk bisa... "menunggu".. jika diulang muncut keterangan " permintaan buruk"..
</t>
  </si>
  <si>
    <t>https://play.google.com/console/u/0/developers/7061207022062748428/app/4974762361043895911/user-feedback/review-details?reviewId=4e443878-129a-45ba-972f-0698f1ed9c8e&amp;corpus=PUBLIC_REVIEWS</t>
  </si>
  <si>
    <t>Mlm Kak, tentu mimin tdk ingin menyulitkan Kk. Biar apk makin optimal, yuk segera update PLN Mobile Kk ke versi terbaru. Lalu, cek lg koneksi internet Kk stabil &amp; cb berkala ya. Bila msh mengalami hambatan yg sama, Kk dpt hub CS admin via fitur Live Chat. PLN trus memaksimalkan performa fitur pd apk agar tetap mendapat pengalaman positif. Tks. -SH</t>
  </si>
  <si>
    <t>Dian Aprilina</t>
  </si>
  <si>
    <t xml:space="preserve">kenapa aplikasi PLN ini tidak bisa membantu warga, saat listrik padam salalu tidak ada agen Yang jaga sama sekali, mohon pencerahannya
</t>
  </si>
  <si>
    <t>https://play.google.com/console/u/1/developers/7061207022062748428/app/4974762361043895911/user-feedback/review-details?reviewId=53383fa2-2717-4134-a502-835524954755&amp;corpus=PUBLIC_REVIEWS</t>
  </si>
  <si>
    <t>MHN DI CALL - DATA BY METABASE
vanillatte890@gmail.com 6282338002140
wdianaprilina@gmail.com 6281222218418
dianaprilina985@gmail.com 6281392811248</t>
  </si>
  <si>
    <t>Admin mhn maaf ya Kk Dian, atas ketidaknyamanan yg terjadi saat Kk menggunakan fitur Live Chat utk melaporkan pengaduan. Fyi, PLN menyediakan beberapa alternatif pelayanan pengaduan kelistrikan yg bs Kk gunakan. Salah satunya, Kk bs memanfaatkan fitur Pengaduan di PLN Mobile/ melalui kanal media sosial resmi milik PLN. Smg dpt membantu. Tks. :) -SH</t>
  </si>
  <si>
    <t>20.10</t>
  </si>
  <si>
    <t>zainal dwi</t>
  </si>
  <si>
    <t xml:space="preserve">G522..........24 estimasi 3 jam tapi sudah hampir 4 jam gak nyala-nyala. hubung CS gak bisa agent sibuk. di oengaduan gak ada foto tindak lanjuti.
</t>
  </si>
  <si>
    <t>https://play.google.com/console/u/1/developers/7061207022062748428/app/4974762361043895911/user-feedback/review-details?reviewId=cd2a329b-ded0-44b8-bc4f-6aa48047dbab&amp;corpus=PUBLIC_REVIEWS</t>
  </si>
  <si>
    <t>POSKO ULP SEMARANG TIMUR/SELESAI</t>
  </si>
  <si>
    <t xml:space="preserve">TIDAK PERLU DI CALL
NO. LAPOR: G5226030416524
ID PEL : 523032345435
NAMA: zainal dwi
ALAMAT: JL KEBONREJO TENGAH 19 No.  RT.7 RW.13 KEBONBATUR
NO. HP: 6288229842300
PERMASALAHAN: listrik pdam tetangga juga
</t>
  </si>
  <si>
    <t>Mhn maaf ya Kak Zainal bila performa petugas blm sesuai harapan. Pengaduan Kk dgn No. G52260304XXXXX sdh kami FU kembali ke Unit terkait utk penanganan lbh lanjut. PLN berkomitmen utk tingkatkan ketanggapan petugas agar lbh cepat &amp; tepat dlm menyelesaikan kendala plgn. Masukan Kk jd bahan evaluasi kami agar pelayanan ke depan makin maksimal. :) -SH</t>
  </si>
  <si>
    <t>Wish Noe</t>
  </si>
  <si>
    <t xml:space="preserve">amat sangat parah, tolong tambah kapasitas bandwidth atau servernya supaya tidak lemot !!
</t>
  </si>
  <si>
    <t>https://play.google.com/console/u/1/developers/7061207022062748428/app/4974762361043895911/user-feedback/review-details?reviewId=cb05c84c-71bc-4ac3-9422-ae38ef60c0d3&amp;corpus=PUBLIC_REVIEWS</t>
  </si>
  <si>
    <t>Malam Kak, maaf atas kendala yang dialami. Agr apk berjalan optimal, silakan cb lakukan Clear Cache terlebih dulu &amp; pastikan koneksi internet stabil. Bila masalah masih berlanjut, Kk bisa hub CS via sosial media PLN 123, agr dibantu lbh lanjut.  PLN trus meningkatkan performa fitur spy plgn lebih aman &amp; nyaman dlm bertransaksi di PLN Mobile. :) -SH</t>
  </si>
  <si>
    <t>20.27</t>
  </si>
  <si>
    <t>Indra Waskita</t>
  </si>
  <si>
    <t xml:space="preserve">layanan buruk waktu ada pemadaman listrik sampek 3 jam lebih saya telfon dak ada yang ngangkat telfon nya
</t>
  </si>
  <si>
    <t>https://play.google.com/console/u/1/developers/7061207022062748428/app/4974762361043895911/user-feedback/review-details?reviewId=aaa5ee95-c8fd-49f1-ac4e-c6abd7a1efb4&amp;corpus=PUBLIC_REVIEWS</t>
  </si>
  <si>
    <t>MHN DI CALL - DATA BY METABASE
indrarzkw@gmail.com 	628119743567
akhsani27@gmail.com 6281807021318	
indrawaskita6@gmail.com 6287715413463</t>
  </si>
  <si>
    <t>Mhn maaf Kak Indra. Jk alami kendala kelistrikan &amp; bth bantuan, PLN menyediakan bbrp kanal pengaduan terpusat, seperti melalui sosial media resmi PLN. Utk aduan di PLN Mobile, Kk bs manfaatkan menu Pengaduan/ fitur Live Chat yg tersedia di beranda apk dg klik ikon Customer Service berbentuk bulat warna biru ya. Smg infonya membantu. Thanks. :) -SH</t>
  </si>
  <si>
    <t>Yuwhuu</t>
  </si>
  <si>
    <t xml:space="preserve">aplikasi sampah percuma laporan klo buat maenan doank tulisannya kelar dateng mah kaga petugasnya status nyala sementara kenyataannya masih mati listriknya kocak
</t>
  </si>
  <si>
    <t>https://play.google.com/console/u/0/developers/7061207022062748428/app/4974762361043895911/user-feedback/review-details?reviewId=9055c5c8-5392-48da-ac49-b6499ee2f484&amp;corpus=PUBLIC_REVIEWS</t>
  </si>
  <si>
    <t xml:space="preserve">Baik, mohon maaf atas pengalaman yang tidak menyenangkan terkait laporan yang dinyatakan selesai, namun petugas belum datang ke lokasi. Terkait hal tsb, kami akan menjadikannya sbg bahan evaluasi agar proses update status laporan lbh akurat &amp; sesuai dgn kondisi di lapangan. Kk bs sgr FU kembali via fitur Live Chat agar dpt di bantu ya Kak. Tks. -AL
</t>
  </si>
  <si>
    <t>Aqila Anindya</t>
  </si>
  <si>
    <t xml:space="preserve">Perbaikan listrik padam sangat lama, selalu melebihi dari estimasi. live chat dihubungi semuanya tidak ada yg respon. busuk memang PLN.
</t>
  </si>
  <si>
    <t>https://play.google.com/console/u/0/developers/7061207022062748428/app/4974762361043895911/user-feedback/review-details?reviewId=405f4665-16e3-4ab9-be09-b2c9752fb45c&amp;corpus=PUBLIC_REVIEWS</t>
  </si>
  <si>
    <t>MHN DIBANTU CALL  :
	aqilanindya21@gmail.com	true	6285231125800	
	aqilanindya2021@gmail.com	true	62858271445800</t>
  </si>
  <si>
    <t xml:space="preserve">Halo Kak, mohon maaf atas lamanya penanganan padam yang melebihi estimasi ya. Untuk memastikan laporan segera termonitor dan tertangani dengan baik, Kk dapat melakukan Lapor Mandiri melalui menu Pengaduan di PLN Mobile dengan memilih Pengaduan-Listrik Padam. PLN berusaha keras untuk mengoptimalkan kembali pasokan listrik di setiao wilayah. :) -AL
</t>
  </si>
  <si>
    <t>Edu Andrean</t>
  </si>
  <si>
    <t xml:space="preserve">percuma download kalau petugas nya tidak pernah nangganin keluhan pengaduan kita
</t>
  </si>
  <si>
    <t>https://play.google.com/console/u/1/developers/7061207022062748428/app/4974762361043895911/user-feedback/review-details?reviewId=dd6f41db-2401-4c36-9f54-10ab25ae74fe&amp;corpus=PUBLIC_REVIEWS</t>
  </si>
  <si>
    <t>POSKO ULP KUDUS KOTA/SELESAI</t>
  </si>
  <si>
    <t>TIDAK PERLU DI CALL
NO. LAPOR: G5226030416657
ID PEL : 520013241052
NAMA: evalentino duceda
ALAMAT: DS LORAM WETAN No.  RT.5 RW.5  
NO. HP: 6281393185700
PERMASALAHAN: padam banyak</t>
  </si>
  <si>
    <t>Kak Edu, maaf bila kendalanya blm mndpt perbaikan. Pengaduan dgn No. G52260304XXXXX tlah mimin FU kembali ke Unit agar mndpat eskalasi scr responsif &amp; tepat ya. PLN siap memaksimalkan lg fungsi aset kelistrikan &amp; peningkatkan kualitas keandalan serta stabilitas jaringan kelistrikan demi menjaga pasokan lancar &amp; stabil. Smg clear dgn baik ya. :) -SH</t>
  </si>
  <si>
    <t>21.27</t>
  </si>
  <si>
    <t xml:space="preserve">mohon maaf admin, kami sudah mengadu laporan pemadaman kelistrikan, kenapa pihak pln tidak menindaklanjuti laporan dari custumer
</t>
  </si>
  <si>
    <t>POSKO ULP TEGOWANU/SELESAI</t>
  </si>
  <si>
    <t xml:space="preserve">TIDAK PERLU DI CALL
NO. LAPOR: G5226030425189
NAMA: Dian Aprilina
ALAMAT: XHWC+422 - Banjarejo Gabus, RT 04 RW 01 Kec. Guntur Kab. Demak
NO. HP: 6281392811248
PERMASALAHAN: Banyak Rumah Listrik Padam 50x,  sudah laporan dari tadi sore,  sampai sekarang belum ditindaklajuti </t>
  </si>
  <si>
    <t>Mhn maaf Kak Dian, bila performa layanan kami blm cepat dlm menanggapi aduan Kk. Perihal laporan dgn No. 
G52260304XXXXX, tlah admin FU kmbali ke Unit terkait agar dimaksimalkan penormalan jg penanganannya ya Kak. PLN trs berusaha meningkatkan pelayanan yg berkualitas demi kenyamanan &amp; kepuasan plgn dlm menyelesaikan persoalan kelistrikan. Tks. -SH</t>
  </si>
  <si>
    <t>Toni Edi Yuswanto</t>
  </si>
  <si>
    <t xml:space="preserve">Riwayat Status sering disalahgunakan petugas yang tidak jujur agar mereka tidak kena tegur.
</t>
  </si>
  <si>
    <t>https://play.google.com/console/u/1/developers/7061207022062748428/app/4974762361043895911/user-feedback/review-details?reviewId=443d0238-9f49-403f-acd8-962774da2b5f&amp;corpus=PUBLIC_REVIEWS</t>
  </si>
  <si>
    <t>POSKO ULP TULUNGAGUNG/SELESAI</t>
  </si>
  <si>
    <t>TIDAK PERLU DI CALL
NO. LAPOR: G9926030491258
ID Pel: 514032027586
NAMA: Toni Edi Yuswanto
ALAMAT: DN KUDUSAN 1 - PLOSOKANDANG No.- RT.1 RW.1  
NO. HP: 6281225240000
PERMASALAHAN: MUTASI_K (K5126030401964) Padam 1 rumah</t>
  </si>
  <si>
    <t>Maaf ya Kak Toni, kami sungguh menyesali &amp; tdk membenarkan jk laporan Kk diselesaikan atau dibatalkan tnp konfirmasi. Jgn khawatir, laporan Kk dgn No. G99260304XXXXX sdh admin koordinasi kembali ke Unit PLN terkait agar mndpt eskalasi scr responsif &amp; tepat ya. PLN akan trs berusaha memberikan pelayanan scra responsif demi kepuasan plgn. Thanks. -SH</t>
  </si>
  <si>
    <t>syamsul huda</t>
  </si>
  <si>
    <t xml:space="preserve">untuk nomor pengaduan tidak bisa. masak pengaduan harus melalui aplikasi. mohon kami sebagai pelanggan di permudah. kami sudah kepln mobil. tetap dihubungkan di no 123. dan no 123 tidak bisa dihubungi. terima kasih.
</t>
  </si>
  <si>
    <t>https://play.google.com/console/u/0/developers/7061207022062748428/app/4974762361043895911/user-feedback/review-details?reviewId=054d23b3-762d-4e98-b0e9-9a7055769276&amp;corpus=PUBLIC_REVIEWS</t>
  </si>
  <si>
    <t xml:space="preserve">Baik Kak Syamsul, admin senang atas ketertarikan Kk utk lapor via PLN Mobile. Pastikan koneksi internet Kk stabil &amp; silakan lakukan Clear Cache ya Kak. Bila Kk terkendala saat melapor pengaduan, Kk bsa manfaatkan fitur Live Chat/ Kk jga bs kunjungi sosial media resmi PLN 123, agar dpt dilakukan tindak lanjut ke Unit pelayanan PLN terkaitnya. :) -AL
</t>
  </si>
  <si>
    <t>22.58</t>
  </si>
  <si>
    <t>Sebastian Pradipta</t>
  </si>
  <si>
    <t>Good good</t>
  </si>
  <si>
    <t>https://play.google.com/console/u/0/developers/7061207022062748428/app/4974762361043895911/user-feedback/review-details?reviewId=8cbb4265-afa5-4bf0-b344-49041eb7724e&amp;corpus=PUBLIC_REVIEWS</t>
  </si>
  <si>
    <t>MOHON CALLBACK BY METABASE
628174888322 - sebastian.pradipta@gmail.com - IDPel 523010022864/ 523013528178
6287852361533 - didi.pradipta7@gmail.com - IDPel 316500559066/ 431001223489
6289636560828 - k9bmqe8d0iln236t3rtf3awaz@example.com
6285156535150 - 300174b5342138d32e8e@example.com - IDPel 431001223489</t>
  </si>
  <si>
    <t xml:space="preserve">Pagi Kak Sebastian. Tks telah membagikan ulasan terbaiknya &amp; pastinya kepuasan Pelanggan selalu menjadi prioritas utama bagi PLN. Jikalau ada yg perlu mimin bantu, Kk dpt sampaikan lwt fitur Live Chat, tentunya CS mimin siap siaga utk menanggapi hal tsb. Jgn lewatkan promo yg tersedia di PLN Mobile &amp; jgn lupa utk ubah bintangnya jd 5 ya Kak. :) -MF
</t>
  </si>
  <si>
    <t>23.06</t>
  </si>
  <si>
    <t>metthop</t>
  </si>
  <si>
    <t>Icon cek padam sekitar warna biru semua, padahal mati listrik udah lebih dari 6 jam di daerah semarang kelurahan mangunharjo kec. tembalang.. tolong aplikasinya dibenerin</t>
  </si>
  <si>
    <t>https://play.google.com/console/u/0/developers/7061207022062748428/app/4974762361043895911/user-feedback/review-details?reviewId=f0cbad3f-fe87-426e-ab15-0bb5849471cf&amp;corpus=PUBLIC_REVIEWS</t>
  </si>
  <si>
    <t>POSKO ULP SEMARANG TIMUR</t>
  </si>
  <si>
    <t xml:space="preserve">Halo Kak, sebelumnya tks buat atensinya &amp; mimin siap optimalkan fitur yg makin efektif. Bila di lokasi Kk terjadi gangguan padam, Kk bs manfaatkan fitur Pengaduan&gt; pilih Pengaduan-Listrik Padam agar penormalan diupayakan secepatnya/ Kk jg dpt adukan melalui fitur Live Chat. PLN senantiasa menjaga keandalan pasokan listrik di seluruh wilayah. :) -MF
</t>
  </si>
  <si>
    <t>Risma Indriyani</t>
  </si>
  <si>
    <t>Maaf saya kasih bintang 1 karna laporan listrik padam nyala berulang dari tanggal 03-03-2026 dan 04-03-2026 selalu setiap sore hingga malam. Laporan lewat pln mobile tapi tidak ada respon sama sekali. Setiap laporan tidak ada respon. Bahkan hari ini 04-03-2026 listrik padam sudah 2jam lebih dari sore hari laporan pun tidak direspon. Kalaupun dikarenakan gangguan ya setidaknya bisa kirim informasi lewat wa kan.</t>
  </si>
  <si>
    <t>https://play.google.com/console/u/0/developers/7061207022062748428/app/4974762361043895911/user-feedback/review-details?reviewId=a5885b78-c67f-41be-bd17-21500e68da72&amp;corpus=PUBLIC_REVIEWS</t>
  </si>
  <si>
    <t>POSKO ULP KARANGANYAR/ Selesai(GANGGUAN SISTEM)</t>
  </si>
  <si>
    <t xml:space="preserve">TIDAK PERLU DICALLBACK
G5226030428406
IDPel: 520561315026
Nama: Risma Indriyani
Alamat: CWFR+XVW - GROGOL RT 02
Tlp: 6282137894856
Permasalahan: Pak ini yang bener aja dari tadi nyala mati nyala mati. Bisa rusak elektronik kalau kek gini terus. Dari sore sebelum buka puasa ya nyala mati terus sekarang pun gitu. udah gak hujan badai loh ini pak masa iya perbaikan ga selesai” dari tadi? setidaknya ada konfirmasi kenapa dari tadi nyala mati nyala mati mulu. Kemaren juga sama aja nyala mati nyala mati. Kalau ada perbaikan ya dikabari atau gimana gitu.
</t>
  </si>
  <si>
    <t xml:space="preserve">Admin mohon maaf atas ketidaknyamanan yg terjadi. Kk Risma tdk perlu cemas ya, karena mengenai pengaduan Kk dgn nomor G522603042XXXX, admin sdh menerima &amp; menindaklanjutinya ke Unit terkait supaya dpt ditangani agar Kk bs menikmati listrik dgn nyaman kembali. PLN trs bekerja scra maksimal demi memulihkan kondisi kelistrikan agar ttp andal. Tks. -MF
</t>
  </si>
  <si>
    <t>Ikha Anggoro</t>
  </si>
  <si>
    <t>ngga ada perubahan, udah ngajuin pengaduan ngga ada tindakan</t>
  </si>
  <si>
    <t>https://play.google.com/console/u/0/developers/7061207022062748428/app/4974762361043895911/user-feedback/review-details?reviewId=be6b3882-c9e1-4a83-8b8e-19ab21b03bd5&amp;corpus=PUBLIC_REVIEWS</t>
  </si>
  <si>
    <t>POSKO ULP BUMIAYU/ Selesai(GANGGUAN SISTEM)</t>
  </si>
  <si>
    <t xml:space="preserve">TIDAK PERLU DICALLBACK
G5226030422038
IDPel: 522561445729
Nama: Ikha Anggoro
Alamat: JL DK. SLADA 01/01 No.   
Tlp: 6282300061145
Permasalahan: mati listrik dari jam 3 sore sampe sekarang jam 20.06 belum nyala juga 
</t>
  </si>
  <si>
    <t>Mimin mohon maaf atas ketidaknyamanan yg terjadi sebelumnya ya, Kak Ikha. Perihal aduan Kk dgn nomor G522603042XXXX, sdh ditindaklanjuti ke Unit agar mendapatkan penanganan dgn max. Mengenai hal ini jg jd noted buat mimin utk meningkatkan kembali kualitas pelayanan dgn integritas yg baik, serta dpt bergerak lbh cpt, responsif &amp; solutif. Tks. :) -MF</t>
  </si>
  <si>
    <t>Dyah Sulistiyowati</t>
  </si>
  <si>
    <t>7 jam listrik padam tidak ada respon, sudah lapor 3x. Perumahan Cendana Sambiroto Semarang</t>
  </si>
  <si>
    <t>https://play.google.com/console/u/0/developers/7061207022062748428/app/4974762361043895911/user-feedback/review-details?reviewId=d0203204-33a0-4ea6-9d47-21ba8a9ea366&amp;corpus=PUBLIC_REVIEWS</t>
  </si>
  <si>
    <t>BUKAN USER PELANGGAN. TIDAK PERNAH MEMBERIKAN ULASAN MOHON CALLBACK DATA MENDEKATI BY NAMA APKT 
6289668372252 - dyah
MOHON CALLBACK BY METABASE
6285755567568 - diahsulis788@gmail.com - IDPel 518040040089</t>
  </si>
  <si>
    <t xml:space="preserve">Sebelumnya mimin mohon maaf utk ketidaknyamanan yg dialami, Kak Dyah. Terkait kendala Kk yg blm mendapatkan tindak lanjut, mohon kesediaan Kk dpt hub CS mimin melalui fitur Live Chat, agar hal tsb mimin FU kembali ke Unit terkaitnya. Feedback dr Kk sdh di noted &amp; mimin akan tingkatkan lg kinerja pelayanan yg lbh responsif ke depannya. Stay safe -MF
</t>
  </si>
  <si>
    <t>00.33</t>
  </si>
  <si>
    <t>YURA EDY WIJAYA</t>
  </si>
  <si>
    <t>petugas lama</t>
  </si>
  <si>
    <t>https://play.google.com/console/u/0/developers/7061207022062748428/app/4974762361043895911/user-feedback/review-details?reviewId=d9e68e0e-6982-4259-818d-0fe1e2ad15a9&amp;corpus=PUBLIC_REVIEWS</t>
  </si>
  <si>
    <t xml:space="preserve">TIDAK PERLU DICALLBACK
G5226030429072
IDPel: 523032834035
Nama: YURA EDY WIJAYA
Alamat: 2FGG+PM - sumuradem
Tlp: 628995507259
Email: dcm.yura@gmail.com
Permasalahan: panas nggak nyalannyala listriknya
</t>
  </si>
  <si>
    <t xml:space="preserve">Kk Yura, sebelumnya mimin minta maaf atas ketidaknyamanan yg dialami. PLN berkomitmen serta konsisten utk selalu berikan pelayanan yg responsif &amp; profesional, karena itu sbg bentuk dedikasi menjaga kenyamanan Plgn sbg prioritas. Mengenai keluhan Kk dgn nomor G522603042XXXX, sdh mimin tindak lanjuti ke Unit agar dpt ditangani dgn baik ya. Tks :) -MF
</t>
  </si>
  <si>
    <t>00.37</t>
  </si>
  <si>
    <t>MATJA</t>
  </si>
  <si>
    <t>mutar muter informasi nya,sering kena return order,membingungkan</t>
  </si>
  <si>
    <t>https://play.google.com/console/u/0/developers/7061207022062748428/app/4974762361043895911/user-feedback/review-details?reviewId=15971c3e-5773-45b0-9fef-65d571ae7676&amp;corpus=PUBLIC_REVIEWS</t>
  </si>
  <si>
    <t xml:space="preserve">TIDAK DIANGKAT (3) MOHON CALLBACK BY METABASE
62877111352 - sangjawara152@gmail.com
6285728882633 - rikki55@memhers.com
6284021894212 - matjasin@gaismail.com - IDPel 511051026748/ 511051027526/ 511051029050/ 511051029737
62852253652496 - matjahri9@gmail.com
6281112341226 - a3s2hoarlvpsx@op.xn--yaho-sqa.com
</t>
  </si>
  <si>
    <t xml:space="preserve">Maaf bila ada hal yg kurang berkenan. Menanggapi ulasan Kk Matja, admin memerlukan informasi lbh lanjut &amp; Kk dpt bagikan kronologisnya via fitur Live Chat, CS admin siap menindaklanjuti &amp; berikan solusi terbaiknya. Hal ini sdh admin noted utk jd evaluasi kinerja agar dpt lbh profesional &amp; solutif dlm menyelesaikan problem kelistrikan Plgn. Tks -MF
</t>
  </si>
  <si>
    <t>Saee Full</t>
  </si>
  <si>
    <t>pengaduan tidak ada respon</t>
  </si>
  <si>
    <t>https://play.google.com/console/u/0/developers/7061207022062748428/app/4974762361043895911/user-feedback/review-details?reviewId=edc11046-da4a-4ddc-8869-fc98777f8c67&amp;corpus=PUBLIC_REVIEWS</t>
  </si>
  <si>
    <t>ULP KUDUS KOTA/ SELESAI</t>
  </si>
  <si>
    <t xml:space="preserve">TIDAK PERLU DICALLBACK
G5226030500217
IDPel: 520010442289
Nama: Saee Full
Aalamat: DK MEJOBO KIDUL RT.0 RW.0 MEJOBO
Tlp: 628157633515
Permasalahan:listrik padam  // UPDATE (CC.32.ARIF)
</t>
  </si>
  <si>
    <t xml:space="preserve">Mimin mohon maaf atas ketidaknyamanannya. Mengenai pengaduan Kk Saeful dgn nomor G522603050XXXX, sdh mimin terima &amp; FU ke Unit agar dpt ditangani dgn max. PLN siap evaluasi kinerja di lapangan &amp; meningkatkan kualitas pelayanan yg responsif, serta memastikan agar semua Plgn lebih nyaman dlm menggunakan layanan listrik yg telah di sediakan. Trims -MF
</t>
  </si>
  <si>
    <t>01.21</t>
  </si>
  <si>
    <t>Johanes Apelles</t>
  </si>
  <si>
    <t>Udh tlp pengaduan gara2 listrik hidup padam hidup padam abisin pulsa tlp,dari jam 7 MLM sampai jam 1lebih g ada petugas yg datang atau tlp,kasian tuh ada 3 anak kecil yg besok sekolah pagi g bisa tidur ,apa harus kasih uang pelicin buat bisa datang TKP,gpp kalau EMG butuh uang pelicin/rokok asal mau datang betulin ,digaji tapi kaya makan gaji buta ,bayangkan itu diposisi keluarga loe GMN....</t>
  </si>
  <si>
    <t>https://play.google.com/console/u/0/developers/7061207022062748428/app/4974762361043895911/user-feedback/review-details?reviewId=4efbfbe1-14d4-4dd9-8834-a96c6cc37215&amp;corpus=PUBLIC_REVIEWS</t>
  </si>
  <si>
    <t>ULP SEMARANG TIMUR/ DIBATALKAN</t>
  </si>
  <si>
    <t>Tidak perlu callback G5226030426520
IDPEL 523031972022
Pelapor BP JOHANES
Telepon 6289618415404/6281511181519
Email clarissatanuli@gmail.com
alamat JL.BUKIT CEMARA MUSTIKA II PERUM PERMATA JAYA BLOK DD NO.09 KEL.METESEH KEC.TEMBALANG KOTA SEMARANG JAWA TENGAH. ACUAN LOKASI RUMAH PALING UJUNG NO 2 DEKAT TAMAN 
Permasalahan GANGGUAN BERULANG : G5226030419992, 1 RUMAH PADAM MENYALA DURASI 1-5 MENIT 1X DAN SUDAH 20X PADAM/ PTL MENYALA // MENGHUBUNGI KEMBALI ADA 3 ANAK DI LOKASI MENGHENDAKI DIKONFIRMASI PETUGAS KAPAN PENANGANAN KE LOKASI. MOHON PENANGANAN CC.52.UTOMO</t>
  </si>
  <si>
    <t>Kak Johanes, maaf atas kendala &amp; keterlambatan penanganan yg dirasakan. Kami trs berupaya semaksimal mungkin agar gangguan tsb segera ditindaklanjuti oleh Unit. Keluhan dgn nomor G522603042XXXX, tlh kami FU agar dpt diprioritaskan penanganannya. Hal ini jd perhatian kami utk trs meningkatkan keandalan jaringan listrik demi kenyamanan Plgn. Tks. -YA</t>
  </si>
  <si>
    <t>02.39</t>
  </si>
  <si>
    <t>Kiki Nasution</t>
  </si>
  <si>
    <t>pelayanan nya semakin buruk!!!! bayar harus tepat waktu. giliran ada pemadaman malah di suruh mohon maklumi!! apaan kayak gitu</t>
  </si>
  <si>
    <t>https://play.google.com/console/u/0/developers/7061207022062748428/app/4974762361043895911/user-feedback/review-details?reviewId=d2eb179e-8c01-40c2-9a8f-013c6703863c&amp;corpus=PUBLIC_REVIEWS</t>
  </si>
  <si>
    <t>TIDAK DIANGKAT (3) Mohon bantuan callback by metabase
kikihandri383@gmail.com - 6281360545157
rkikinasution6614@gmail.com - 6285717118572</t>
  </si>
  <si>
    <t>Mohon maaf Kak Kiki atas ketidaknyamanan yg terjadi. Kami tdk bermaksud mengganggu kenyamanan Kk. Apabila saat ini listrik msh padam, silakan gunakan menu Pengaduan&gt; Pengaduan-Listrik Padam/ hub CS via fitur Live Chat PLN Mobile utk mendapatkan bantuan lbh lanjut. PLN trs berupaya memaksimalkan keandalan pasokan listrik demi kenyamanan Plgn. :) -YA</t>
  </si>
  <si>
    <t>iswan purwoko</t>
  </si>
  <si>
    <t>ni g ada guna nya aplikasi ini laporan gangguan TDK cepat di tangani TDK sesuai dengan slogannya ... aplikasi sampah</t>
  </si>
  <si>
    <t>https://play.google.com/console/u/0/developers/7061207022062748428/app/4974762361043895911/user-feedback/review-details?reviewId=9485cb97-684e-4b24-89d0-661fb234805f&amp;corpus=PUBLIC_REVIEWS</t>
  </si>
  <si>
    <t>ULP WIRADESA/ SELESAI</t>
  </si>
  <si>
    <t>Tidak perlu callback, G5226030501506
Pelapor iswan purwoko
Telepon 6288234111212
Alamat Jl. A. Yani No.57 c - pegantungan pekuncen Wiradesa 
Permasalahan padam dari jam 16.00 sampai saat ini belum nyala SDH hampir 24 jam ..cuk dancuk</t>
  </si>
  <si>
    <t>Kak Iswan, kami mohon maaf atas pengalaman yang kurang berkenan. Terkait pengaduan dengan nomor G162602120XXXX, telah kami follow up ke Unit agar dapat ditangani dengan optimal. PLN akan terus melakukan evaluasi kinerja di lapangan serta meningkatkan kualitas pelayanan agar lebih responsif dan memberikan kenyamanan bagi seluruh pelanggan. Trims -YA</t>
  </si>
  <si>
    <t>03.06</t>
  </si>
  <si>
    <t>Ariez Armstrong</t>
  </si>
  <si>
    <t>bayar harus tepat giliran aduan di sepelekan di batalkan 3 x ngirim aduan di batalin hamaaa nyemeehh</t>
  </si>
  <si>
    <t>https://play.google.com/console/u/0/developers/7061207022062748428/app/4974762361043895911/user-feedback/review-details?reviewId=c7b38c1a-1b1c-4125-8b68-22723a30a59e&amp;corpus=PUBLIC_REVIEWS</t>
  </si>
  <si>
    <t>Kak Ariez, maaf atas pembatalan pengaduan yg terjadi. Hal tsb tentu tdk sesuai dgn komitmen layanan kami. PLN trs berupaya meningkatkan kualitas kinerja demi menjaga kepercayaan Plgn serta memberikan pelayanan yg lbh baik ke depannya. Utk bantu menindaklanjuti keluhan Kk saat ini, Kk dpt hub kami via fitur Live Chat agar dpt segera dibantu. :) -YA</t>
  </si>
  <si>
    <t>03.25</t>
  </si>
  <si>
    <t>Apriyantie Dhe</t>
  </si>
  <si>
    <t>apk apaan masa bikin laporan pengaduan mati lampu bisa dibatalkan sendiri, katanya dibatalkan pelanggan, padahal bukan gw yang batalin</t>
  </si>
  <si>
    <t>https://play.google.com/console/u/0/developers/7061207022062748428/app/4974762361043895911/user-feedback/review-details?reviewId=c0b5b523-8480-4757-a924-fb2914555a85&amp;corpus=PUBLIC_REVIEWS</t>
  </si>
  <si>
    <t>Kak Apriyantie, mohon maaf atas ketidaknyamanan yg dirasakan. Masukan yg Kk sampaikan sdh kami catat &amp; jd perhatian kami utk perbaikan kualitas informasi serta penanganan keluhan Plgn ke depannya. Terkait kendala yg blm terselesaikan, Kk dpt hub CS via fitur Live Chat agar dpt segera kami bantu &amp; kami FU ke Unit utk proses penyelesaiannya. Tks. -YA</t>
  </si>
  <si>
    <t>agil kuncoro</t>
  </si>
  <si>
    <t>ndak ada gunanya pengaduan ndak ada tindak lanjutnya</t>
  </si>
  <si>
    <t>https://play.google.com/console/u/0/developers/7061207022062748428/app/4974762361043895911/user-feedback/review-details?reviewId=c13b9c94-b744-4257-9a58-c9e0e311503c&amp;corpus=PUBLIC_REVIEWS</t>
  </si>
  <si>
    <t>TIDAK DIANGKAT (3) Mohon bantuan callback by metabase
agusrahmatkuncoroagusagil@gmail.com - 6281341665555
ragilkuncoro3@gmail.com - 628989442525</t>
  </si>
  <si>
    <t>Mohon maaf Kak Agil atas ketidaknyamanan yg dirasakan. Terkait keluhannya tsb, kami akan melakukan penelusuran &amp; menindaklanjuti ke Unit terkait agar kejadian serupa tdk terulang. Mohon utk menyampaikan detail kendalanya ke fitur Live Chat, biar CS bs bantu FU dgn max. PLN berkomitmen memberikan pelayanan profesional demi kenyamanan Plgn. Tks. -YA</t>
  </si>
  <si>
    <t>05.46</t>
  </si>
  <si>
    <t>Umam Al-Mabruri</t>
  </si>
  <si>
    <t>mau daftar aja, masukin email gak bisa terus, katanya gak boleh ada angka, udah ganti email tetep aja gak bisa</t>
  </si>
  <si>
    <t>https://play.google.com/console/u/0/developers/7061207022062748428/app/4974762361043895911/user-feedback/review-details?reviewId=06545943-bcd4-477f-936f-28037d1bda99&amp;corpus=PUBLIC_REVIEWS</t>
  </si>
  <si>
    <t>Pagi Kak Umam. Merespon kendala yg dialami, mohon pastikan koneksi internet dlm kondisi stabil serta lakukan Clear Cache pd perangkat agar fitur dpt berjalan lebih optimal. Silakan dicoba kembali secara berkala. Apabila msh alami hambatan, jgn ragu utk hub CS mimin di fitur Live Chat/ sosial media PLN 123 agar dpt dbantu berikan solusinya. Tks. -YA</t>
  </si>
  <si>
    <t>aplikasi tak ada gunanya 24 jam tidak ada penangan sama sekali dari petugas pln, call center 123 pun ditelpon ga ada yg jawab, akhir kata terimakasih PLN, semangat dan tetap rugi, semakin kere</t>
  </si>
  <si>
    <t>Halo Kak Raditya, mohon maaf jk ada laporan yg blm ada tanggapan. Utk mengetahui keluhan Kk dgn lbh detail, mohon infokan datanya via fitur Live Chat, agar CS mimin dpt bantu tindak lanjut ke Unit terkait utk penyelesaian atas kendala yg dialami. PLN berkomitmen utk menghadirkan layanan yg profesional serta sigap dlm merespon kebutuhan Plgn. :) -YA</t>
  </si>
  <si>
    <t>06.55</t>
  </si>
  <si>
    <t>Pandu Gardian</t>
  </si>
  <si>
    <t>pelayanan buruk, bukan sehari atau dua hari, tapi berhari-hari pun gaada sama sekali tim yg kealamat untuk melakukan perbaikan dan bahkan untuk pengecekan sekalipun. alamat morowali sulawesi tengah.</t>
  </si>
  <si>
    <t>https://play.google.com/console/u/0/developers/7061207022062748428/app/4974762361043895911/user-feedback/review-details?reviewId=c401dedb-58f2-49aa-894b-8e46f5fb53b6&amp;corpus=PUBLIC_REVIEWS</t>
  </si>
  <si>
    <t xml:space="preserve">Mimin turut menyesal mendengar tentang masalah yg Kk Pandu hadapi &amp; mohon maaf atas ketidaknyamanannya ya. Biarkan mimin memperbaiki keadaan ini utk Kk dgn infokan kendalanya lwt fitur Live Chat, CS mimin siap bantu tuntaskan kendala Kk. PLN akan evaluasi serta atur strategi yg lbh efektif agar kinerja petugas di lapangan dpt lbh produktif. Tks -MF
</t>
  </si>
  <si>
    <t>07.21</t>
  </si>
  <si>
    <t>Kayla #21</t>
  </si>
  <si>
    <t>pengaduan tidak pernah ditanggapi...masalah listrik sering bermasalah tapi pengaduan tidak ditanggapi</t>
  </si>
  <si>
    <t>https://play.google.com/console/u/0/developers/7061207022062748428/app/4974762361043895911/user-feedback/review-details?reviewId=2c2d2779-279a-4198-b42b-37db3317135b&amp;corpus=PUBLIC_REVIEWS</t>
  </si>
  <si>
    <t xml:space="preserve">Halo Kak Kayla, mimin mohon maaf atas ketidaknyamanan yg dialami. Tentu mengenai hal ini mimin akan perbaiki, serta evaluasi kinerja layanan agar setiap pengaduan dpt tertangani dgn semestinya. Apabila ada keluhan Kk yg blm terselesaikan, silakan Kk dpt adukan ke fitur Live Chat, tentu CS mimin siap bantu FU &amp; tuntaskan kendala yg terjadi. Tks. -MF
</t>
  </si>
  <si>
    <t>07.45</t>
  </si>
  <si>
    <t>Nanga Parbat</t>
  </si>
  <si>
    <t>lapor gangguan susah bgt sudah ikuti alur nya susah submit deskripsi ,udah di coba bbrp x tetep saja susah ,akhirnya balik TLP call center 123 ,,, terus dapat chat WA dr petugas tapi slow balesnya ,paginya akhirnya ke kantor malah di bantu lewat aplikasi lagi ,tapi balik lagi submit deskripsi gagal terus ,siang nya TLP lagi call center ,sore baru di benerin,,semoga bisa lebih baik aplikasi dan pelayanannya</t>
  </si>
  <si>
    <t>https://play.google.com/console/u/0/developers/7061207022062748428/app/4974762361043895911/user-feedback/review-details?reviewId=b419232b-216e-4083-97f2-d8d88c6c2c85&amp;corpus=PUBLIC_REVIEWS</t>
  </si>
  <si>
    <t>Thx atas info &amp; kronologi yg tlh disampaikan. Mengenai kendala Kk pd saat menggunakan fitur Pengaduan di PLN Mobile, mhn Kk cb Clear Cache perangkat yg digunakan terlebih dulu &amp; pastikan utk koneksi yg digunakan jg tttp stabil. Jk msh mengalami hambatan yg sama, Kk dpt hub CS mimin melalui fitur Live Chat utk dilakukan pengecekan lbh lanjut. :) -YA</t>
  </si>
  <si>
    <t>07.50</t>
  </si>
  <si>
    <t>jancog pristel</t>
  </si>
  <si>
    <t>respon sangat lama cs kocak</t>
  </si>
  <si>
    <t>https://play.google.com/console/u/0/developers/7061207022062748428/app/4974762361043895911/user-feedback/review-details?reviewId=4dd800d7-97fb-4227-a97b-d47c492413c5&amp;corpus=PUBLIC_REVIEWS</t>
  </si>
  <si>
    <t>Kami mohon maaf ya Kk, bila respon atas keluhannya drasa blm cepat. Kami trs berupaya meningkatkan kualitas layanan, termasuk respon CS agar kedepannya dpt lebih cepat &amp; berikan solusi yang lebih efektif terkait kendala kelistrikan Pelanggan. Sbg alternatif, Kk bs manfaatkan pengaduan mandiri pada fitur Pengaduan di aplikasi PLN Mobile ya. Tks. -YA</t>
  </si>
  <si>
    <t>07.57</t>
  </si>
  <si>
    <t>Kirshi</t>
  </si>
  <si>
    <t>Saya hanya menginstal aplikasi ini untuk melihat kode token. Entah kenapa update riwayat tokennya udah terlalu telat dan gak bisa diandalkan saat darurat, saya gak mau telepon costumer service hanya untuk perkara token 20k.</t>
  </si>
  <si>
    <t>https://play.google.com/console/u/0/developers/7061207022062748428/app/4974762361043895911/user-feedback/review-details?reviewId=d1873613-9182-491a-a2a7-5effb5e5fa0b&amp;corpus=PUBLIC_REVIEWS</t>
  </si>
  <si>
    <t>Tks feedbacknya, Kak Kirshi. Maaf bila tampilan &amp; informasi riwayat tokennya blm sesuai harapan. Sbg info, Kk bs cek riwayat tsb di menu Layanan Saya&gt; pilih ID Listrik yg dituju&gt; Riwayat Pembelian Token. Apabila membutuhkan pengecekan lebih lanjut, silakan hub CS melalui fitur Live Chat PLN Mobile yg dpt diakses tanpa dikenakan biaya pulsa. :) -YA</t>
  </si>
  <si>
    <t>INDONESIA ISTHEBEST</t>
  </si>
  <si>
    <t>APLIKASI TOLOL!! UDAH BAYAR STAUS DI APLIKASI MASIH TAGIHAN, GOBLOG!!??</t>
  </si>
  <si>
    <t>https://play.google.com/console/u/0/developers/7061207022062748428/app/4974762361043895911/user-feedback/review-details?reviewId=349d0d3e-6a71-4bb3-8876-8ae2cc8f2268&amp;corpus=PUBLIC_REVIEWS</t>
  </si>
  <si>
    <t>Maaf atas kendala yg Kk alami. Utk bantu pengecekan transaksi yg tlh dilakukan, Kk dpt infokan detail transaksi via fitur Live Chat agar dpt kami telusuri. PLN berkomitmen utk trs menjaga kepercayaan Plgn serta meningkatkan kualitas layanan yg diberikan. Masukan dr Kk jd bhn evaluasi kami agar performa fitur ke depannya dpt semakin optimal. :) -YA</t>
  </si>
  <si>
    <t>08.26</t>
  </si>
  <si>
    <t>fajar hermawan</t>
  </si>
  <si>
    <t>pelayanan Sangat lelet</t>
  </si>
  <si>
    <t>https://play.google.com/console/u/0/developers/7061207022062748428/app/4974762361043895911/user-feedback/review-details?reviewId=96dfb034-a64b-454c-921b-414204565047&amp;corpus=PUBLIC_REVIEWS</t>
  </si>
  <si>
    <t>MOHON CALLBACK BY METABASE
6281220906665 - fajarhermawan4405@gmail.com
6283181753557 - fajarhermawan2702@gmail.com - IDPel 173870005022
62881081833405 - fajarhermawan.bs@gmail.com
6281246060127 - fajarhermawan75@gmail.com
6282132662245 - fajar.hermawan0412@gmail.com - IDPel 514531494082/ 518020070328</t>
  </si>
  <si>
    <t xml:space="preserve">Mohon maaf bila ada respon pelayanan yg msh terasa lambat. Andai saat ini kendala Kk Fajar msh berlangsung, silakan Kk dpt sampaikan via fitur Live Chat ya, disana CS mimin siap bantu FU &amp; tindak lanjuti problem Kk scra max. PLN akan trs meningkatkan kualitas pelayanan supaya berjalan lbh efektif &amp; responsif lg. Update jg PLN Mobile nya ya. Tks -MF
</t>
  </si>
  <si>
    <t>08.58</t>
  </si>
  <si>
    <t>handika</t>
  </si>
  <si>
    <t>giliran penagihan gercep bet mau diputusin klo ga bayar, udh dibayar mati listrik trus ppk</t>
  </si>
  <si>
    <t>https://play.google.com/console/u/0/developers/7061207022062748428/app/4974762361043895911/user-feedback/review-details?reviewId=80095a08-d224-4c36-bf31-05c9e3a31d9d&amp;corpus=PUBLIC_REVIEWS</t>
  </si>
  <si>
    <t>ULP JAYAPURA/ SELESAI</t>
  </si>
  <si>
    <t>PPB</t>
  </si>
  <si>
    <t xml:space="preserve">Tidak perlu callback G4226030500141
IDPEL 421000010686
Pelapor BP DARREN
Telepon 6285284029439
Email Handikasandana96@yahoo.com
Alamat JL.SOA SIU NO 13,TRIKORA,JAYAPURA UTARA,JAYAPURA/PAPUA
Permasahan BANYAK BANGUNAN PADAM , DALAM SATU BULAN SUDAH 7X PADAM </t>
  </si>
  <si>
    <t>Mohon maaf Kak Handika atas gangguan sering padam yg dialami &amp; menimbulkan ketidaknyamanan Kk. Pengaduan dgn bukti lapor G422603050XXXX, tlh kami teruskan ke Unit terkait agar proses penanganan &amp; penormalan dpt segera dipercepat. PLN trs berupaya menjaga &amp; meningkatkan keandalan pasokan listrik demi kenyamanan Plgn dlm beraktivitas. Thanks. :) -YA</t>
  </si>
  <si>
    <t>Dias Woro</t>
  </si>
  <si>
    <t>untuk ke depannya kalo bisa untuk komplain bisa diarahkan pake wa,, biar tidak memberatkan pelanggan yg komplen</t>
  </si>
  <si>
    <t>https://play.google.com/console/u/0/developers/7061207022062748428/app/4974762361043895911/user-feedback/review-details?reviewId=ae1605f1-c5cc-4298-a47f-02793dee5bde&amp;corpus=PUBLIC_REVIEWS</t>
  </si>
  <si>
    <t>mohon bantuan callback by metabase
50445a66f39bd40a71a1@example.com
6287812648170</t>
  </si>
  <si>
    <t>Thx atas saran yg Kk Dias sampaikan. Usulan tsb sgt berarti bagi kami sbg bhn evaluasi utk meningkatkan kemudahan layanan bagi Plgn. Fyi, saat ini pengaduan jg dpt dilakukan via fitur Pengaduan/ fitur Live Chat di apk yg dpt diakses tanpa biaya pulsa, sehingga Plgn ttp dpt menyampaikan keluhan &amp; mendapatkan bantuan dr CS kami dgn lbh mudah. :) -YA</t>
  </si>
  <si>
    <t>10.10</t>
  </si>
  <si>
    <t>muhamad irfanda fikri</t>
  </si>
  <si>
    <t>pelayanan buruk, saya laporan dari kemarin tidak ada tindaklanjut sama sekali dari petugas. status di aplikasi selesai tapi tidak ada pengerjaan samasekali, sangat kecewa</t>
  </si>
  <si>
    <t>https://play.google.com/console/u/0/developers/7061207022062748428/app/4974762361043895911/user-feedback/review-details?reviewId=c8d2f133-0e5a-4e87-8885-88eb4456f6af&amp;corpus=PUBLIC_REVIEWS</t>
  </si>
  <si>
    <t>ULP SEMARANG BARAT/ LAPOR</t>
  </si>
  <si>
    <t>Tidak perlu callback, G5226030505387
Pelapor muhamad irfanda fikri
Telepon 6289611659462
Alamat Jl. Pamularsih Raya No.8 - samping kantor Komisi Yudisial Jawa Tengah dekat lampu traffic light pamularsih (rumah dinas pengadilan tinggi jawa tengah
Permasalahan listrik mati sendiri, tetangga nyala semua</t>
  </si>
  <si>
    <t>Mohon maaf Kak Muhamad jk performa petugas blm sesuai harapan. Keluhan Kk dgn No. G522603050XXXX tlh mimin teruskan kembali ke Unit terkait utk penanganan lbh lanjut. PLN berkomitmen utk tingkatkan ketanggapan petugas agar lbh cepat &amp; tepat dlm menyelesaikan kendala Plgn. Masukan Kk jd bahan evaluasi kami agar pelayanan ke depan lbh optimal. :) -YA</t>
  </si>
  <si>
    <t>10.41</t>
  </si>
  <si>
    <t>nisrinaaa</t>
  </si>
  <si>
    <t>tidak ada tanggapan</t>
  </si>
  <si>
    <t>https://play.google.com/console/u/0/developers/7061207022062748428/app/4974762361043895911/user-feedback/review-details?reviewId=aa2eef66-46dc-4a68-87bb-15b498f0d2b6&amp;corpus=PUBLIC_REVIEWS</t>
  </si>
  <si>
    <t>mohon bantuan callback by metabase
nisrinaaa211@gmail.com - 6281239923278
amiranisrinaaa@gmail.com - 6282177473449</t>
  </si>
  <si>
    <t>Halo Kak Nisrina, mohon maaf jk ada laporan yg blm ada tanggapan. Utk mengetahui keluhan Kk dgn lbh detail, mohon infokan lwt fitur Live Chat, agar CS mimin dpt bantu tindak lanjut ke Unit terkait utk penyelesaian atas kendala yg dialami. Demi kenyamanan Plgn, PLN trs berusaha bekerja scra profesional &amp; selalu berikan pelayanan yg responsif. :) -YA</t>
  </si>
  <si>
    <t>Tiekpho Zhuo</t>
  </si>
  <si>
    <t>tidak ada tanggapan padahal sedang error, tidak bisa download invoice</t>
  </si>
  <si>
    <t>https://play.google.com/console/u/0/developers/7061207022062748428/app/4974762361043895911/user-feedback/review-details?reviewId=cb63a676-4bda-43ee-b147-6fd15b92b346&amp;corpus=PUBLIC_REVIEWS</t>
  </si>
  <si>
    <t xml:space="preserve">Admin cb bantu Kk Zhuo ya. Bila Kk ingin unduh Invoice, silakan perbarui data diri dgn melengkapi Identitas, NIK &amp; NPWP dulu ya. Next, Kk bs cek history tagihannya dgn klik Akun&gt; Layanan Saya&gt; Pilih Identitas listrik yg didaftarkan&gt; Riwayat Penggunaan&gt; Pilih Download Invoice bulan yg diinginkan. Kalau ada kendala, hub CS di fitur Live Chat. Tks -MF
</t>
  </si>
  <si>
    <t>Aziz Jabarul Kabir</t>
  </si>
  <si>
    <t>sedekah 50k, token gagal terus!! download APK ini, berkali" pengaduan, tapi kga segampang dan secepat vidio tutorial. bukan makin mudah, makin jengkel w 😂</t>
  </si>
  <si>
    <t>https://play.google.com/console/u/0/developers/7061207022062748428/app/4974762361043895911/user-feedback/review-details?reviewId=7d42fbb4-72c7-4a9d-9ffe-7b95eefab11e&amp;corpus=PUBLIC_REVIEWS</t>
  </si>
  <si>
    <t>ULP CILEUNGSI/ BATAL</t>
  </si>
  <si>
    <t xml:space="preserve">TIDAK PERLU DICALLBACK
K5326030500364
Nama: Aziz Jabarul Kabir
Alamat: JX39+5JWgang tower, kp.rawahingkik RT 02,RW 08 - JX39+5JW
Tlp: 6289662378771
Permasalahan: koden Token GAGAL
</t>
  </si>
  <si>
    <t xml:space="preserve">Admin mohon maaf atas ketidaknyamanan yg dialami. Namun Kk Aziz tdk perlu khawatir ya, karena saat ini keluhan Kk dgn nomor K532603050XXXX, sdh admin FU ke Unit terkait agar permasalahan tsb dpt tersolusikan dgn baik. Demi menjaga kenyamanan tentu mimin siap meningkatkan pelayanan yg solutif agar pelanggan tdk ada yg merasa dirugikan. Trims. :) -MF
</t>
  </si>
  <si>
    <t>Helmi Istana</t>
  </si>
  <si>
    <t>aplikasi cacat laporan d batalkan alasan laporan sama sedangkan saya baru melapor 🤦‍♀️</t>
  </si>
  <si>
    <t>https://play.google.com/console/u/0/developers/7061207022062748428/app/4974762361043895911/user-feedback/review-details?reviewId=db44855c-a191-4714-b938-0ff48fb0d759&amp;corpus=PUBLIC_REVIEWS</t>
  </si>
  <si>
    <t>MOHON CALLBACK DATA MENDEKATI BY NAMA APKT
6285691370694 - IDPel 544204052696</t>
  </si>
  <si>
    <t xml:space="preserve">Kami mohon maaf jk ada laporan Kk yg dibatalkan tanpa konfirmasi. Ulasan Kk Helmi akan jd evaluasi &amp; noted perbaikan terhadap kesesuaian informasi penanganan keluhan Plgn ke depannya. Jk saat ini pengaduannya msh blm tersolusikan, Kk bs adukan ke fitur Live Chat utk terhubung dgn CS yg siaga bantu tindak lanjuti ke Unit utk penyelesaiannya. Tks -MF
</t>
  </si>
  <si>
    <t>Yanuar Fajri</t>
  </si>
  <si>
    <t>lambat aplikasi respon lambat</t>
  </si>
  <si>
    <t>https://play.google.com/console/u/0/developers/7061207022062748428/app/4974762361043895911/user-feedback/review-details?reviewId=c0b0b4b6-8ccd-450f-b52f-e9b6686aa9ed&amp;corpus=PUBLIC_REVIEWS</t>
  </si>
  <si>
    <t xml:space="preserve">Mimin menyayangkan atas kendalanya. Apabila Kk Fajri mengalami hambatan loading saat menggunakan PLN Mobile, mohon cb Clear Cache perangkatnya &amp; pastikan koneksi yg digunakan ttp stabil. Kk dpt hub CS mimin di fitur Live Chat, jk msh alami trouble. Mimin trs berusaha mengoptimalkan apk agar Kk bs menikmati layanan digital PLN ini lbh nyaman. :) -MF
</t>
  </si>
  <si>
    <t>12.36</t>
  </si>
  <si>
    <t>Aidil</t>
  </si>
  <si>
    <t>saya ingin membayar tagihan di bulan Januari dan Februari tapi tidak bisa karena muncul informasi bahwasannya tagihan sudah di bayar, tapi tanggal 2 maren kemarin muncul tagihan sebesar Rp. 495.000 yang artinya saya harus bayar 3 bulan yg harusnya 1 bulan saja yaitu bulan Maret, saya sudah coba lapor di live chat tapi sampah.... lambat, bertele tele, tanggapan tidak sesuai dengan pertanyaan, tau tau sesi live chat di akhiri begitu saja... sialan</t>
  </si>
  <si>
    <t>https://play.google.com/console/u/0/developers/7061207022062748428/app/4974762361043895911/user-feedback/review-details?reviewId=ae135355-1f8e-452d-96a8-a5582046bdfc&amp;corpus=PUBLIC_REVIEWS</t>
  </si>
  <si>
    <t>ULP KRUENGGEUKUEH/ SELESAI</t>
  </si>
  <si>
    <t xml:space="preserve">TIDAK PERLU DI CALL
K1126030500025
IDPel: 112010403624
Nama: BP AIDIL
Alamat: JL. MEDAN BANDA ACEH, DESA BATUPHAT TIMUR NOMOR 33 PROVINSI ACEH, KECAMATAN MUARA SATU, KOTA LHOKSEUMAWE, DESA BATUPHAT TIMUR RT 2
Tlp: 6281361176946
Email: aidil20250314@gmail.com
Permasalahan: #TAGLISBENCANASUMATERA
MOHON TINDAK LANJUT DAN PENYELESAIAN. PELANGGAN MENGELUHKAN TIDAK DAPAT MELAKUKAN PEMBAYARAN TAGIHAN REKENING JANUARI 2026 DAN FEBRUARI 2026 DAN MENGELUHKAN TAGIHAN REKENING YANG TERBIT SAAT INI MELONJAK. DIKHWATIRKAN WILAYAH TERMASUK DALAM KATEGORI BENCANA ALAM.
</t>
  </si>
  <si>
    <t xml:space="preserve">Siang Kak Aidil, sebelumnya mimin mohon maaf atas ketidaknyamanan yg sempat dialami. Sehubungan keluhan Kk dgn nomor K112603050XXXX, saat ini sdh mimin tindak lanjuti ke Unit terkait agar mendapatkan penyelesaian terbaik. Mimin siap evaluasi, serta meningkatkan kualitas pelayanan yg lbh solutif demi membantu Plgn mendapatkan kebutuhan. Trims :) -MF
</t>
  </si>
  <si>
    <t>Futri Indah</t>
  </si>
  <si>
    <t xml:space="preserve">pelayanan buruk,Iive chat selalu sibuk dan template bahasanya padahal jelas kalau itu livee chat, penanganan petugas lambat, kita tau pekerjaannya beresiko tinggi, cuma selalu delay dalam pengerjaan, seburuk itu kinerja petugas dan aplikasinya
</t>
  </si>
  <si>
    <t>https://play.google.com/console/u/1/developers/7061207022062748428/app/4974762361043895911/user-feedback/review-details?reviewId=b8ea734e-0d7b-43a5-bd61-9d60241cb6bc&amp;corpus=PUBLIC_REVIEWS</t>
  </si>
  <si>
    <t>ULP KOTA BARU/ SELESAI</t>
  </si>
  <si>
    <t>TIDAK PERLU DI CALL
NO. LAPOR: G1426030501253
NAMA: Futri Indah Lestari
ALAMAT: 8JV7+25Q - perumahan ridena melati blok C6 belakang SD ykpp
NO. HP: 62895619864778
PERMASALAHAN: edeh babi memang lama nian, mati udah hampir 4 jam, kek kontol, mati dah dari jam setengah 10 petugas baru jalan jam setengah 12, tau kerjaan kau semua tu beresiko cuma tindak cepetlah anjing, dah sering kek gini babi banyak bayi diperumahan ini, live chat sibuk terus kontol kek banyak nian kerjaan kau semua</t>
  </si>
  <si>
    <t>Mhn maaf jika layanan kami blm maksimal dlm membantu permasalahan Kak Futri. Perihal laporan Kk dgn No. G14260305XXXXX, telah admin FU kmbali ke Unit terkait agar dimaksimalkan penormalan jg penanganannya ya Kak. PLN trs berusaha meningkatkan pelayanan yg berkualitas demi kenyamanan &amp; kepuasan plgn dlm menyelesaikan persoalan kelistrikan. Tks. -SH</t>
  </si>
  <si>
    <t>Dhi Silalahi5</t>
  </si>
  <si>
    <t xml:space="preserve">lemot...gak jelas...log in aja gak bisa2...perbaiki wooyyy sistem jaringannya. bikin gak nyaman
</t>
  </si>
  <si>
    <t>https://play.google.com/console/u/1/developers/7061207022062748428/app/4974762361043895911/user-feedback/review-details?reviewId=33f8551e-f4ec-46af-93d7-5bd22b5c70a8&amp;corpus=PUBLIC_REVIEWS</t>
  </si>
  <si>
    <t xml:space="preserve">MHN DI CALL - DAYA BY METABASE
pratamadenari@gmail.com         6282243731820
4e5d00565156a3294c4c@example.com         6282362860365        
dhinisilalahi10@gmail.com 6281269057967        
</t>
  </si>
  <si>
    <t>Kak Silalahi, mimin cb bantu ya. Sebelumnya, mhn update apk ke versi terbaru, pstikan jg koneksi Kk sdh stabil ya. Lalu, Kk bisa masuk kembali dgn nomor ponsel &amp; PIN yg dibuat. Pstikan datanya sdh sesuai jg ya. Jk msh kendala, hub sosmed PLN 123. PLN trs meningkatkan performa fitur spy plgn lebih aman &amp; nyaman dlm bertransaksi di PLN Mobile. :) -SH</t>
  </si>
  <si>
    <t>13.56</t>
  </si>
  <si>
    <t>Drajat Kuncoro</t>
  </si>
  <si>
    <t xml:space="preserve">buruk, penangangan sangat lambat di kondisi darurat tidak berguna
</t>
  </si>
  <si>
    <t>https://play.google.com/console/u/0/developers/7061207022062748428/app/4974762361043895911/user-feedback/review-details?reviewId=d1a9d2e1-6f71-4926-a3ef-019ace4c6d21&amp;corpus=PUBLIC_REVIEWS</t>
  </si>
  <si>
    <t>MHN DIBANTU CALL  :
drkuncoro86@gmail.com		628127143956
drajat.kuncoro08@gmail.com	6282135803147</t>
  </si>
  <si>
    <t>Kk Drajat, kami mohon maaf atas pengalaman yg kurang berkenan terkait penanganan yg dirasa lambat. Informasi dr Kk sangat berarti bagi kami untuk melakukan perbaikan layanan demi kenyamanan pelanggan. Jika saat ini kendala masih terjadi, silakan sampaikan Kk dpt follow up di fitur Live Chat agar CS PLN 123 dpt segera lakukan tindak lanjut. :) -AL</t>
  </si>
  <si>
    <t>14.28</t>
  </si>
  <si>
    <t>Qu OmSil</t>
  </si>
  <si>
    <t xml:space="preserve">tidak ada menu riwayat pemakaian dan pembayaran bulan2 yg lalu.
</t>
  </si>
  <si>
    <t>https://play.google.com/console/u/1/developers/7061207022062748428/app/4974762361043895911/user-feedback/review-details?reviewId=8220b500-c084-405d-86f0-359b50d9fcc0&amp;corpus=PUBLIC_REVIEWS</t>
  </si>
  <si>
    <t>Hallo Kak. Sbg informasi, utk melakukan pengecekan riwayat penggunaan &amp; pembayaran tagihan listrik bs dilakukan dgn cara: klik menu Profil&gt; pilih Layanan Saya&gt; Pilih ID kelistrikan yg akan di cek&gt; Riwayat Penggunaan, pastikan Kk sdh update apk ke versi terbaru &amp; koneksi ttp stabil ya. Jk bth bantuan, jgn ragu utk hub kami di fitur Live Chat. :) -SH</t>
  </si>
  <si>
    <t>Yongky Warnado</t>
  </si>
  <si>
    <t xml:space="preserve">sangat buruk
</t>
  </si>
  <si>
    <t>https://play.google.com/console/u/1/developers/7061207022062748428/app/4974762361043895911/user-feedback/review-details?reviewId=b8597304-f010-45bd-a111-ba996b163bc8&amp;corpus=PUBLIC_REVIEWS</t>
  </si>
  <si>
    <t>Hai Kak Yongky, mimin coba bantu pahami kendala yg Kk alami. Silakan sampaikan detail kronologi kendalannya ke CS admin melalui fitur Live Chat di PLN Mobile/ sosial media PLN 123 ya. PLN terus berupaya hadirkan fitur yg bukan hanya canggih, tapi juga solutif demi kenyamanan pelanggan dalam mengakses layanan kelistrikan. Sehat selalu ya Kak. :) -SH</t>
  </si>
  <si>
    <t>Darto Supriyadi</t>
  </si>
  <si>
    <t xml:space="preserve">sangat tidak baik lambat
</t>
  </si>
  <si>
    <t>https://play.google.com/console/u/1/developers/7061207022062748428/app/4974762361043895911/user-feedback/review-details?reviewId=2cc76072-f8f1-4966-b228-547b28c2c022&amp;corpus=PUBLIC_REVIEWS</t>
  </si>
  <si>
    <t>Kak Darto, maaf ats kendala yang dialami. Agar apk berjalan optimal, silakan cb lakukan Clear Cache terlebih dulu &amp; pastikan koneksi internet stabil. Bila masalah masih berlanjut, Kk bisa hub CS via sosial media PLN 123, agr dibantu lbh lanjut.  PLN trus meningkatkan performa fitur spy plgn lebih aman &amp; nyaman dlm bertransaksi di PLN Mobile. :) -SH</t>
  </si>
  <si>
    <t>17.12</t>
  </si>
  <si>
    <t>Mulyono anisah</t>
  </si>
  <si>
    <t xml:space="preserve">penangananya sangan² mengecewakan pengaduan nggak di gubris sama sekali sampe saat ini belum ada penanganan
</t>
  </si>
  <si>
    <t>https://play.google.com/console/u/1/developers/7061207022062748428/app/4974762361043895911/user-feedback/review-details?reviewId=2839c128-cd18-40fc-ba23-eac884347c3e&amp;corpus=PUBLIC_REVIEWS</t>
  </si>
  <si>
    <t>ULP PEMALANG/ SELESAI</t>
  </si>
  <si>
    <t>TIDAK PERLU DI CALL
No. Lapor: G5226030426289
ID Pel : 522531748294
Nama: Mulyono anisah
Alamat: DS BANJARAN No.  RT.2 RW.5  
No. Hp: 6287736879951
Permasalahan: kabel pada tiang putus dari tadi mati lampu mohon bantuannya  alamat sekarang ada di Banjaran RT/002 RW 005 samping sekolahan TK Pertiwi banjaran / pohon besar bulu-bulu</t>
  </si>
  <si>
    <t>Mhn maaf Kak Mulyono, jk performa layanan kami blm cepat dlm menanggapi aduan Kk. Perihal laporan dgn no. G52260304XXXXX, tlah admin FU kmbali ke Unit terkait agar dimaksimalkan penormalan jg penanganannya ya Kak. PLN trs berusaha meningkatkan pelayanan yg berkualitas demi kenyamanan &amp; kepuasan Plgn dlm menyelesaikan persoalan kelistrikan. Tks. -SH</t>
  </si>
  <si>
    <t>19.02</t>
  </si>
  <si>
    <t>Endro Wijanarko</t>
  </si>
  <si>
    <t xml:space="preserve">penanganan terlalu lama
</t>
  </si>
  <si>
    <t>https://play.google.com/console/u/0/developers/7061207022062748428/app/4974762361043895911/user-feedback/review-details?reviewId=1417b064-8aff-4da0-94b5-bc9037aa77ba&amp;corpus=PUBLIC_REVIEWS</t>
  </si>
  <si>
    <t>ULP WATES/ SELESAI</t>
  </si>
  <si>
    <t>TIDAK PERLU CALL BACK DATA DITEMUKAN BY APKT :
G5226030512834
endro wijanarko
5649+3C3 - alfamart sentolo2, dekat perempatan lampu merah
6281227305064
POSKO ULP WATES/SELESAI
beberapa rumah mati listrik dari jam 14:30 sampai jam 16:57 belum nyala
endrowijanarko50@gmail.com</t>
  </si>
  <si>
    <t xml:space="preserve">Kk Endro, maaf perihal padam yg sdh menghambat aktivitas Kk &amp; warga sekitar. Menanggapi laporan yg sdh Kk sampaikan sblumnya, dgn No. Lapor G5226030XXXXX, admin akan FU ke unit terkait untuk dilakukan penormalan atas padam yg terjadi ya. PLN mengupayakan keandalan listrik disetiap wilayah ttp prima sehingga plgn dpt beraktivitas dg nyaman. :) -AL
</t>
  </si>
  <si>
    <t>20.53</t>
  </si>
  <si>
    <t>Brain Mochtar W</t>
  </si>
  <si>
    <t xml:space="preserve">Live Chat tidak membantu, perusahan monopoli, layanan buruk
</t>
  </si>
  <si>
    <t>https://play.google.com/console/u/0/developers/7061207022062748428/app/4974762361043895911/user-feedback/review-details?reviewId=52459011-5fcc-451d-a7b7-54fd55df0b91&amp;corpus=PUBLIC_REVIEWS</t>
  </si>
  <si>
    <t>ITSM 3762244</t>
  </si>
  <si>
    <t>TIDAK PERLU CALL BACK DATA DITEMUKAN :
6281357463698
brain.mochtar.w@gmail.com
K005226030504589
ITSM (3762244)
MOHON BANTUAN LAYANAN, PELANGGAN TELAH MELAKUKAN PEMBELIAN TOKEN MELALUI APLIKASI PLN MOBILE SENILAI RP500.000 SALDO SUDAH TERPOTONG NAMUN NO TOKEN BELUM TERBIT. DENGAN DATA SBB:
- ID PELANGGAN : 538713588847
- NAMA AKUN PLN MOBILE : Brain Mochtar Wibisono
- ALAMAT EMAIL YANG TERDAFTAR PADA PLN MOBILE : brain.mochtar.w@gmail.com
- NOMOR TELEPON YANG DAPAT DIHUBUNGI : 6281357463698
CC.52.DEDI</t>
  </si>
  <si>
    <t xml:space="preserve">Maaf atas hambatan yg terjadi, Kk Brain. Laporan dgn no. 3762XXX, sdh kami tindak lanjuti ke tim &amp; msh dlm proses. Mhn untuk menunggu 1x 24 jam dr waktu pembayaran. Demi menjaga kepuasan, semaksimal mungkin kami upayakan proses tindak lanjut bekerja dgn maksimal. Besar harapan mslh ini clear agar Kk tetap nyaman utk trx bersama layanan kami. :) -AL
</t>
  </si>
  <si>
    <t>21.23</t>
  </si>
  <si>
    <t>Iwan Linatha</t>
  </si>
  <si>
    <t xml:space="preserve">selalu susah di akses
</t>
  </si>
  <si>
    <t>https://play.google.com/console/u/1/developers/7061207022062748428/app/4974762361043895911/user-feedback/review-details?reviewId=d6556498-59de-41db-a2d2-0409caedfd27&amp;corpus=PUBLIC_REVIEWS</t>
  </si>
  <si>
    <t xml:space="preserve"> Redmi Note 10 Pro
</t>
  </si>
  <si>
    <t xml:space="preserve"> Android 13 (SDK 33)
</t>
  </si>
  <si>
    <t>MOHON DI CALL - DATA BY METBASE
iwanlinatha@gmail.com        
6287780030700</t>
  </si>
  <si>
    <t>Kami tdk bermaksud menyulitkan Kak Iwan. Apabila Kk terkendala saat masuk apk PLN Mobile, Kk dpt cb Clear Cache pd perangkat &amp; pastikan koneksinya stabil. Lalu, Kk bs cb masuk kembali menggunakan nomor ponsel yg sdh terdaftar &amp; PIN yg sesuai. Nmn jk msh kendala hub Helpdesk/ CS mimin di sosial media PLN 123 utk pengecekan lbh lanjut. Thanks. :) -SH</t>
  </si>
  <si>
    <t>Sahyan</t>
  </si>
  <si>
    <t>ni bagaimana ya di permohonan saya keterangan sudah selesai tetapi petugas sama sekali tidak ada datang kerumah tolong la kejelasan prihal permohonan tambah daya listrik saya</t>
  </si>
  <si>
    <t>https://play.google.com/console/u/0/developers/7061207022062748428/app/4974762361043895911/user-feedback/review-details?reviewId=104fa292-a36e-466f-9216-ad2a3e9610eb&amp;corpus=PUBLIC_REVIEWS</t>
  </si>
  <si>
    <t>MHN DIBANTU CALL
Sahyan
1. 6285383693837
2. 6281292651881
3. 6285722141299</t>
  </si>
  <si>
    <t>Kami mengerti akan kekhawatirannya terkait keterlambatan realisasi atas pengajuan tambah daya yg Kak Sahyan ajukan. Agar dpt dicek lbh lanjut, silakan info detailnya melalui fitur Live Chat PLN Mobile, agar CS bs bantu FU ke Unit. PLN senantiasa meningkatkan layanan utk penuhi kebutuhan listrik Plgn scra maksimal. Tks pengertian &amp; kesabarannya. -IP</t>
  </si>
  <si>
    <t>Huzein Alisyahbana</t>
  </si>
  <si>
    <t>pelayanan lambat</t>
  </si>
  <si>
    <t>https://play.google.com/console/u/0/developers/7061207022062748428/app/4974762361043895911/user-feedback/review-details?reviewId=c140b196-02af-4d6f-9d42-b764952dfc04&amp;corpus=PUBLIC_REVIEWS</t>
  </si>
  <si>
    <t>ULP SAMPANG/ NYALA SEMENTARA</t>
  </si>
  <si>
    <t>TIDAK PERLU DICALL
by APKT G5126030511939// listrik tiba tiba padam terus nyala lagi terus padam lagi, sudah 2 hari / 1 RUMAH PADAM MENYALA SAAT INI TERJADI  PELANGGAN MENGHUBUNGI KEMBALI CC.52.LUTFIL CC.52.WAWAN
NAMA: huzein
ALAMAT: JL KH WAHID HASYIM No.0 RT.1 RW.4 G. SEKAR  
NO. TELP: 6281333300092
IDPEL: 517203365038</t>
  </si>
  <si>
    <t>Maaf atas gangguan listrik yg berulang, Kk Huzein. Kami siap meneruskan informasi yg Kk sampaikan dgn no. lapor G512603050XXXX kpd Unit terkait utk di lakukan investigasi penyebab gangguan di lokasi tsb &amp; mncri solusi terbaiknya ya. Tim PLN berkomitmen utk trs melakukan evaluasi &amp; peningkatan kualitas jaringan agar suplai listrik lbh andal. Tks -IP</t>
  </si>
  <si>
    <t>Alejandro Garnacho</t>
  </si>
  <si>
    <t>bosok</t>
  </si>
  <si>
    <t>https://play.google.com/console/u/0/developers/7061207022062748428/app/4974762361043895911/user-feedback/review-details?reviewId=ed83d0b7-53de-4057-a2ea-9b5a54495a56&amp;corpus=PUBLIC_REVIEWS</t>
  </si>
  <si>
    <t>MHN DIBANTU CALL
Alejandro (agarnacho340@gmail.com)
6285263121318</t>
  </si>
  <si>
    <t>Pagi Kak, kami coba gali problem yg dialami ya. Tim PLN trs berusaha menyederhanakan proses &amp; tampilan dlm membantu Plgn penuhi kbutuhan kelistrikan. Jika boleh tahu detail keluhannya, mari infokan ke CS PLN melalui fitur Live Chat, agar dibantu semaksimal mungkin &amp; teruskan mslh ini ke tim terkait jg ya. Smg semuanya bs clear &amp; tetap aman Kak. -IP</t>
  </si>
  <si>
    <t>23.59</t>
  </si>
  <si>
    <t>geri agung</t>
  </si>
  <si>
    <t>pelayanan sangat lama sudah 2 Jam laporan belum ada tindakan sampai saat ini padahal kabel PLN putus di depan rumah dan membahayakan.</t>
  </si>
  <si>
    <t>https://play.google.com/console/u/0/developers/7061207022062748428/app/4974762361043895911/user-feedback/review-details?reviewId=a5aa4526-2a93-4913-b243-22fe15c0db26&amp;corpus=PUBLIC_REVIEWS</t>
  </si>
  <si>
    <t>MHN DIBANTU CALL
Geri
1. 6281138212682
2. 081268507010</t>
  </si>
  <si>
    <t>Mimin sgt menyayangkan jk kendalanya blm mendapat penanganan dr petugas. Silakan gunakan fitur Live Chat PLN Mobile yg akan menghubungkan Kk Geri dgn CS mimin, agar laporan tsb dpt di FU ke PLN scra maksimal. Mhn kerja samanya jg utk ttp memberikan tanda bahaya di area kabel tsb, sampai menunggu petugas datang melakukan perbaikan ya. Stay safe. -IP</t>
  </si>
  <si>
    <t>23.36</t>
  </si>
  <si>
    <t>Ayip Syarif Hidayatullah</t>
  </si>
  <si>
    <t xml:space="preserve">kacau, laporan dari siang sampe malem, sampe mau pagi lagi belum ada tindak lanjut dari pln, ditelfon 123 jawaban sama, akan ditindak lanjuti, tapi nyatanya nihil 3 kali telfon cuma buat waktu sama buang pulsa, tolong pln segera perbaiki kinerja nya.
</t>
  </si>
  <si>
    <t>https://play.google.com/console/u/0/developers/7061207022062748428/app/4974762361043895911/user-feedback/review-details?reviewId=98e5dc50-3ea7-4d29-91f0-5f04ca2dfe7c&amp;corpus=PUBLIC_REVIEWS</t>
  </si>
  <si>
    <t>ULP BANTUL/ SEESAI</t>
  </si>
  <si>
    <t>TIDAK PERLU DICALL
by APKT G5226030511437// padam sejak jam 11 siang hingga sekarang, mohon segera dipercepat//LAPOR ULANG CC.54.UTAMI CC.54.ROBBY
NAMA: Ayip Syarif Hidayatullah
ALAMAT: 47WM+VF3 - jojoran wetan, RT 1   
NO. TELP: 6287828900252</t>
  </si>
  <si>
    <t>Maaf atas ketidaknyamaan yg ditimbulkan, Kak Ayip. Masukan ini jd bhn evaluasi tim utk mempercepat perbaikan jaringan &amp; trs bekerja mncri solusi agar listrik di area Kk lbh stabil juga andal lg ya. Pengaduan dgn nmr G522603051XXXX tlah kami koordinasikan kmbli ke Unit, tindak lanjut dan follow up siap kami maksimalkan lg ya. Smg clear dgn baik. -IP</t>
  </si>
  <si>
    <t>00.04</t>
  </si>
  <si>
    <t>keke wawalala</t>
  </si>
  <si>
    <t>beli pulsa listrik pake aplikasi ini nomor token nya selalu nyangkut gak mau keluar...jangan mau beli pulsa listrik lewat aplikasi ini pasti nyesel bukan membantu malah nyusahin</t>
  </si>
  <si>
    <t>https://play.google.com/console/u/0/developers/7061207022062748428/app/4974762361043895911/user-feedback/review-details?reviewId=08d79c44-a19e-47a0-b9be-f1be57a0b4d7&amp;corpus=PUBLIC_REVIEWS</t>
  </si>
  <si>
    <t>Pagi Kak Keke. Apabila nomor token blm muncul disaat proses transaksi pembayaran sdh berhasil, silakan Kk bs cek lg nomor tokennya secara berkala pd billing surat elektronik/ bs refresh menu Aktivitas/ Kk dpt cek jg di Riwayat Pembelian Token. Bila token msh jg blm tampil, Kk dpt laporkan ke CS kami di fitur Live Chat, utk dbantu pengecekan. :) -YA</t>
  </si>
  <si>
    <t>04.30</t>
  </si>
  <si>
    <t>Sardjono Ekek</t>
  </si>
  <si>
    <t>mantap</t>
  </si>
  <si>
    <t>https://play.google.com/console/u/0/developers/7061207022062748428/app/4974762361043895911/user-feedback/review-details?reviewId=cf896e23-ad37-4d38-b433-5fa9bc5e1183&amp;corpus=PUBLIC_REVIEWS</t>
  </si>
  <si>
    <t>Thx utk feedbacknya terhadap PLN Mobile. PLN senantiasa menghadirkan platform terbaik dgn menciptakan produk layanan yg handal, kreatif &amp; berkualitas tinggi serta trs melangkah maju dlm memberikan manfaat apk ini supaya bs dirasakan semua Plgn. Jk Kk Sardjono merasa terbantu dgn adanya layanan digital PLN ini, mimin tunggu bintang 5 nya ya. :) -YA</t>
  </si>
  <si>
    <t>04.36</t>
  </si>
  <si>
    <t>Aufa Zuka</t>
  </si>
  <si>
    <t>bosok, listrik ku mati teross</t>
  </si>
  <si>
    <t>https://play.google.com/console/u/0/developers/7061207022062748428/app/4974762361043895911/user-feedback/review-details?reviewId=b0378e90-bf40-42ad-a2f9-2bd45f557685&amp;corpus=PUBLIC_REVIEWS</t>
  </si>
  <si>
    <t>Mimin mohon maaf atas gangguan sering padam yg terjadi, membuat Kk Aufa tdk nyaman. Menindaklanjuti hal ini silakan Kk dpt hub CS mimin di fitur Live Chat ya/ jk saat ini terjadi pemadaman, Kk bs jg manfaatkan fitur Pengaduan&gt; pilih Pengaduan - Listrik Padam. PLN senantiasa berkomitmen utk trs menjaga pasokan listrik supaya ttp aman &amp; prima. :) -YA</t>
  </si>
  <si>
    <t>06.14</t>
  </si>
  <si>
    <t>Ibta Rifa</t>
  </si>
  <si>
    <t>pusing masa upgrade akun susahnya minta ampun</t>
  </si>
  <si>
    <t>https://play.google.com/console/u/0/developers/7061207022062748428/app/4974762361043895911/user-feedback/review-details?reviewId=f5d8b48a-f76d-4f60-89b8-98061e04ba95&amp;corpus=PUBLIC_REVIEWS</t>
  </si>
  <si>
    <t>Halo Kak Ibta, jk kesulitan saat verifikasi akun mimin cb bantu berikan solusi ya. pastikan tahapan verifikasi sdh benar. Lalu, pd saat selfie kamera dlm keadaan fokus, guna melihat tulisan pd kartu identitas terlihat jelas &amp; nama di kartu identitas hrs sama dgn nama akun PLN Mobile ya. Jk Kk bth bantuan, jgn sungkan klik fitur Live Chat. Tks. -YA</t>
  </si>
  <si>
    <t>Sawung Putra</t>
  </si>
  <si>
    <t xml:space="preserve">penanganan lambat
</t>
  </si>
  <si>
    <t>https://play.google.com/console/u/0/developers/7061207022062748428/app/4974762361043895911/user-feedback/review-details?reviewId=3bdefef9-bbb7-42bb-9687-a5e6a2b1831e&amp;corpus=PUBLIC_REVIEWS</t>
  </si>
  <si>
    <t>Mohon maaf Kak Putra jk ada pengaduan yg blm terselesaikan dgn baik. Sbg solusi, mohon kesediaannya Kk utk konfirmasi via fitur Live Chat, supaya kami tahu detail keluhannya &amp; dpt di FU ke Unit utk diselesaikan secara tuntas ya. PLN trs melakukan evaluasi &amp; meningkatkan lg respontime trhdp pengaduan Plgn demi terciptanya kepuasan pelayanan. :) -YA</t>
  </si>
  <si>
    <t>Nur Wahyuni</t>
  </si>
  <si>
    <t>aplikasi error, ngelapor sore tp petugas ga tiba² sampe malem tapi status di aplikasi sudah dalam pengerjaan. pelayanan super lambat, ngelapor sore baru di perbaiki besok pagi. call center 123 juga bertele tele</t>
  </si>
  <si>
    <t>https://play.google.com/console/u/0/developers/7061207022062748428/app/4974762361043895911/user-feedback/review-details?reviewId=b8445eae-c325-4364-9515-9569b2fad829&amp;corpus=PUBLIC_REVIEWS</t>
  </si>
  <si>
    <t>ULP DENPASAR/ NYALA SEMENTARA</t>
  </si>
  <si>
    <t>Tidak perlu callback, G5526030600288
Pelapor nur Wahyuni
Telepon 6289652656820
Alamat Jl. Gn. Agung No.189 - toko sandal tepat di sebelahnya susan motor
Permasalahan kwh meter mati dari kemarin sore, petugas PLN tidak ada menghubungi dari kemarin sore hingga pagi ini</t>
  </si>
  <si>
    <t>Mohon maaf Kak Nur jk respon atas laporan yg disampaikan msh terasa lambat. Keluhan dgn bukti lapor G552603060XXXX tlh mimin terima &amp; FU ke Unit utk segera ditindaklanjuti. Masukan dr Kk tlh mimin catat sbg bhn evaluasi bagi Unit agar ke depannya dpt meningkatkan pelayanan yg lbh responsif &amp; bersinergi dlm menangani kendala kelistrikan Plgn. :) -YA</t>
  </si>
  <si>
    <t>Es Kelapa Muda</t>
  </si>
  <si>
    <t xml:space="preserve">gak guna
</t>
  </si>
  <si>
    <t>https://play.google.com/console/u/0/developers/7061207022062748428/app/4974762361043895911/user-feedback/review-details?reviewId=ab20ad00-b855-48ab-9f6f-02423fa4ed04&amp;corpus=PUBLIC_REVIEWS</t>
  </si>
  <si>
    <t>Slmt siang Kak. Kami tdk ingin mengecewakan Kk sbg pengguna setia PLN Mobile. PLN trs berinovasi &amp; memperkuat komitmennya dlm memberikan kemudahan layanan kelistrikan dgn menghadirkan apk digital yg lbh canggih, akurat &amp; berkualitas. Guna mengetahui detail keluhannya, gunakan fitur Live Chat agar di FU oleh CS dan bs kasih solusi terbaiknya. :) -IP</t>
  </si>
  <si>
    <t>10.36</t>
  </si>
  <si>
    <t>EDW1NST</t>
  </si>
  <si>
    <t>tidak pernah dapat Voucher, kenapa???</t>
  </si>
  <si>
    <t>https://play.google.com/console/u/0/developers/7061207022062748428/app/4974762361043895911/user-feedback/review-details?reviewId=fd7bebd9-1b8d-4454-9735-d36fda3c1567&amp;corpus=PUBLIC_REVIEWS</t>
  </si>
  <si>
    <t>Halo Kk. Jk yg dimaksud "voucher tambah daya Ramadhan Terang Lebaran Tenang", pastikan Kk sdh mengikuti sesuai dgn Syarat &amp; Ketentuan yg berlaku. Info lengkapnya Kk bs lihat kembali di menu Beranda&gt; Event. Jk Kk sdh mengikuti Syarat &amp; Ketentuan yg berlaku namun blm dpt kode Vouchernya, segera hub CS mimin di fitur Live Chat, biar ditelusuri. :) -YA</t>
  </si>
  <si>
    <t>yusril yusril</t>
  </si>
  <si>
    <t>Saya transaksi gagal saldo sdah di potong, udah di laporkan mlah ngak ad respon sma sklu malahan di sru beli lagi token lstrik</t>
  </si>
  <si>
    <t>https://play.google.com/console/u/0/developers/7061207022062748428/app/4974762361043895911/user-feedback/review-details?reviewId=4fe26d77-6507-4c46-9a86-6fcab7f67724&amp;corpus=PUBLIC_REVIEWS</t>
  </si>
  <si>
    <t>2. SPLU</t>
  </si>
  <si>
    <t>2. Proses Charging Rumit / Sulit</t>
  </si>
  <si>
    <t>TIDAK DIANGKAT (3)
MHN DI CALL - DATA BY SQL 
yusrilazizi111@gmail.com
083831536460</t>
  </si>
  <si>
    <t>Hai Kak yusril, mhn maaf atas ketidaknyamanan yg dialami. Jk yg dimaksud pembelian token layanan SPLU, silakan Kk dpt laporkan detail keluhannya via fitur Live Chat di PLN Mobile. CS mimin siap bantu telusuri &amp; tuntaskan kendalanya. PLN trus berkomitmen memaksimalkan layanan SPLU agar ttap berjalan dgn baik, aman &amp; mudah digunakan oleh plgn. :) -SH</t>
  </si>
  <si>
    <t>14.00</t>
  </si>
  <si>
    <t>Natalia Ratna Sari P - KC KEFAMENANU</t>
  </si>
  <si>
    <t xml:space="preserve">Baru install saya uninstall.. chat live lemot, tiba tiba end conversation dari cs nya padahal yang lemot aplikasi chat live nya. Udah di ketik, di kirim tapi gak muncul percakapannya. Beberapa kali saya coba kirim, sampai ditanya masih terhubung kah? Masih.. tapi chat yg saya ketik gak muncul di chat box nya. Dan di end conversation sama cs nya. Tolong diperbaiki deh.. paling gak sediakan layanan wa dg cs. Jangan kalian suruh telpon 123 dan email. Tidak efisien menurut saya.
</t>
  </si>
  <si>
    <t>https://play.google.com/console/u/0/developers/7061207022062748428/app/4974762361043895911/user-feedback/review-details?reviewId=36d92861-f12c-4750-b3b7-f88bd2ba4e9c&amp;corpus=PUBLIC_REVIEWS</t>
  </si>
  <si>
    <t>TIDAK DIANGKAT (3)
MOHON CALLBACK DATA BY SQL
6285138832884 - serannatalia92@gmail.com - IDPel 551004073944
MOHON CALLBACK BY METABASE
6281283742031 - serannatalia1891@gmail.com - IDPel 431500053621
6281384279937 - nataliardp.0612@gmail.com</t>
  </si>
  <si>
    <t xml:space="preserve">Mimin mohon maaf bila ada hal yg kurang berkenan. Fyi jk memang Kk Natalia memiliki kendala kelistrikan, Kk jg msh dpt menggunakan fitur Pengaduan mandiri di apk PLN Mobile dgn pilih Pengaduan&gt; Pilih Topik yg sesuai/ Kk dpt infokan jg ke kanal sosmed CC PLN 123. Mimin trs berupaya hadirkan fitur yg makin efisien buat layanan digital PLN. Tks :) -MF
</t>
  </si>
  <si>
    <t>14.32</t>
  </si>
  <si>
    <t>M. Ikhsan Kurniawan</t>
  </si>
  <si>
    <t xml:space="preserve">udah seminggu permohonan tambah daya saya ga diproses. gimana ini...
</t>
  </si>
  <si>
    <t>https://play.google.com/console/u/1/developers/7061207022062748428/app/4974762361043895911/user-feedback/review-details?reviewId=b0c7f890-39f0-4ac2-969d-bece17c42dac&amp;corpus=PUBLIC_REVIEWS</t>
  </si>
  <si>
    <t>BUKAN USER PELANGGAN. TIDAK PERNAH MEMBERIKAN ULASAN
MHN DI CALL - DATA BY METABASE 
mikhsankurniawan3105@gmail.com 6281268721076
mikhsanelnino@gmail.com 6285250534929
m.ikhsankurn@gmail.com 62895621336473</t>
  </si>
  <si>
    <t>Kami menyayangkan ats keterlambatan proses Tambah Daya yg Kk M. Ikhsan ajukan. Utk pengecekan lbh lanjut ats pengajuannya, silakan Kk infokan ke fitur Pengaduan/ gunakan fitur Live Chat agar dibantu FU oleh CS kami spy Tambah Daya Kk dpt terealisasi dgn semestinya. PLN trs berupaya memaksimalkan pelayanan dlm memenuhi kbthn kelistrikan plgn. :) -SH</t>
  </si>
  <si>
    <t>Deny Sergio</t>
  </si>
  <si>
    <t xml:space="preserve">isi PLN gagal tapi saldo Ndak kembali bisa bngt ya skrng korup online😛
</t>
  </si>
  <si>
    <t>https://play.google.com/console/u/1/developers/7061207022062748428/app/4974762361043895911/user-feedback/review-details?reviewId=d6d563fa-8c90-4901-8bf9-2a4a52a612f2&amp;corpus=PUBLIC_REVIEWS</t>
  </si>
  <si>
    <t>Hai Kak Deny, maaf atas kendala yg sharusnya tdk trjdi. Kk bs cek lg nomor tokennya scra berkala pd billing surat elektronik/ bs refresh menu Aktivitas/ Kk dpt cek jg di Riwayat Pembelian Token. Jk token Kk msh blm tampil, Kk dpt klik tombol "Perlu Bantuan" pd riwayat trx Kk, agar kami lakukan penelusuran &amp; infokan solusi yg Kk butuhkan. Tks :) -SH</t>
  </si>
  <si>
    <t>Joko Sunaryadi</t>
  </si>
  <si>
    <t xml:space="preserve">listrik padam pelayanan petugas sangat buruk d hubungi jm 11 kurang sampai jam 3 di suruh sabar, di aplikasi pengaduan tertulis sedang di tangani menyala sementara kenyataan datang saja belum apa yang sudah di tangani, aplikasi pelayanan bagus di lapangan pelayanan petugas sangat buruk slow respon hanya di suruh menunggu
</t>
  </si>
  <si>
    <t>https://play.google.com/console/u/1/developers/7061207022062748428/app/4974762361043895911/user-feedback/review-details?reviewId=e59ed811-9863-4300-8a5c-22fffb9f8e15&amp;corpus=PUBLIC_REVIEWS</t>
  </si>
  <si>
    <t>ULP LAMONGAN/ NYALA SEMENTARA</t>
  </si>
  <si>
    <t>TIDAK PERLU DI CALL
NO. LAPOR: G5126030602399
ID PEL : 518030712071
NAMA: joko sunaryadi
ALAMAT: DN KRAMAT No.  0 RT.  0 RW. 0 RC KENCONO
NO. HP: 6281617477732
PERMASALAHAN: tempat sikring ada listrik tapi jamuran listrik padam</t>
  </si>
  <si>
    <t>Maaf ya Kak Joko bila performa petugas blm sesuai harapan. Pengaduan Kk dgn No. G51260306XXXXX sdh kami follow up kembali ke Unit terkait utk penanganan lbh lanjut. PLN berkomitmen utk tingkatkan ketanggapan petugas agar lbh cepat &amp; tepat dlm menyelesaikan kendala plgn. Masukan Kk jd bahan evaluasi kami agar pelayanan ke depan mkin maksimal. :) -SH</t>
  </si>
  <si>
    <t>15.11</t>
  </si>
  <si>
    <t>Ahmad Syahrudin</t>
  </si>
  <si>
    <t xml:space="preserve">saya akui pengalaman pertama aduan bagus, dan cepat tanggap. Tp aduan kedua karena rumah abis kena angin, dan kabel ikut kena hingga listrik di rumah drop, laporan bolak balik isinya status yg cuma dimengerti petugas yang pada akhirnya dibatalkan. paling tidak kasih solusi atau apa via wa. sekalinya ditanggapi, juga suruh nunggu doang tapi di status aplikasi pembatalan. Paling tidak konfirmasi ke konsumen via wa terkait detailnya. 2 hari lebih mau ngecas hp aja kudu gantian sama lampu.
</t>
  </si>
  <si>
    <t>https://play.google.com/console/u/0/developers/7061207022062748428/app/4974762361043895911/user-feedback/review-details?reviewId=8895a9e0-0ebe-4c29-bf21-ff5276c192dc&amp;corpus=PUBLIC_REVIEWS</t>
  </si>
  <si>
    <t>ULP KARANGANYAR/ DIBATALKAN</t>
  </si>
  <si>
    <t xml:space="preserve">TIDAK PERLU DI CALLBACK
G5226030600762
Nama: Ahmad Syahrudin
Alamat: 94WF+83F - timur lapangan kemuning, pertigaan yang ada tower ke timur. rumah kanan jalan (belakang rumah hitam), masuk jalan kecil. 
Tlp: 6282359305747
Permasalahan: rumah kami hanya bisa menghidupkan maksimal 4 lampu, karena sambungan atas rumah (antar rumah) ada yang longgar karena kena hujan angin hari rabu sore. 
</t>
  </si>
  <si>
    <t xml:space="preserve">Admin mohon maaf atas ketidaknyamanan yg terjadi. Kk Ahmad jgn cemas ya, saat ini laporan Kk dgn nomor G522603060XXXX, admin sdh terima &amp; menindaklanjutinya ke Unit terkait agar segera ditangani dgn max. Ulasan Kk jd noted bgi admin utk meningkatkan lg kualitas layanan supaya performa di lapangan bs bergerak lbh cpt, responsif &amp; solutif. Tks :) -MF
</t>
  </si>
  <si>
    <t>15.41</t>
  </si>
  <si>
    <t>hendi rohendi</t>
  </si>
  <si>
    <t xml:space="preserve">pusing bayar oake dana baru buka dana udah kadaluarsa gimana inih??ko ga lama
</t>
  </si>
  <si>
    <t>https://play.google.com/console/u/1/developers/7061207022062748428/app/4974762361043895911/user-feedback/review-details?reviewId=248e9bde-76ca-42a1-82b1-e7878ff608bd&amp;corpus=PUBLIC_REVIEWS</t>
  </si>
  <si>
    <t>"3764956 KELUHAN PENGGUNA PLN MOBILE RATING 1. SEBELUMNYA PELANGGAN BERMAKSUD MELAKUKAN TRANSAKSI PEMBELIAN TOKEN MELALUI APLIKASI PLN MOBILE, NAMUN PADA SAAT YBS MENDAFTAR AKUN PLN MOBILE MENGALAMI KENDALA TIDAK MENDAPATKAN KODE VERIFIKASI, LALU SETELAH MENUNGGU LAMA KODE VERIFIKASI BARU DITERIMA NAMUN PELANGGAN SUDAH MELAKUKAN PEMBELIAN TOKEN DITEMPAT LAIN DAN SUDAH MENGHAPUS APLIKASI PLN MOBILE. PLN 123 TELAH MENGAJAK PELANGGAN UNTUK MENDOWNLOAD APLIKASI PLN MOBILE KEMBALI AGAR DAPAT MENIKMATI KEMUDAHAN. PELANGGAN BERSEDIA MENDOWNLOAD APLIKASI PLN MOBILE KEMBALI DAN BERSEDIA MENGUBAH RATING  #REVIEWPLNMOBILE
NAMA PELANGGAN : BP HENDI ROHENDI 
NAMA AKUN : hendi rohendi
EMAIL PELANGGAN :  hendirohe553@gmail.com
NOMOR TELEPON : 6285524916249
ID METER : 536950663913
ALAMAT :  KAMPUNG CISUJEN RT 04 RW 01 NO 41 DS CISUJEN KEC TAKOKAK KAB CIANJUR JABAR
JENIS HP : Xiaomi Redmi 5 Plus
VERSI ANDROID : Android 8.1 (SDK 27)
VERSI PLN MOBILE : 5.2.75
CC.54.KUSUMA.CBC
ISI REVIEW :
pusing bayar oake dana baru buka dana udah kadaluarsa gimana inih??ko ga lama"
MHN DI CALL - DATA BY METABASE 
adiarafa232@gmail.com 6282317468173
hendirohe553@gmail.com 6285524916249
hendi1063rohendi@gmail.com 6282379856404968</t>
  </si>
  <si>
    <t>Maaf Kak Hendi atas kendala yg sempat dialami saat proses pendaftaran. Kami sungguh menyayangkan. Masukan Kk siap jdi evaluasi agar layanan PLN Mobile dpt trs ditingkatkan. Laporan no. 376XXXX tlah diproses. Smg ke depannya PLN Mobile dpt memberikan pengalaman yg lbh baik lg utk Kk. Fyi, fitur bantuan ada pada menu Pengaduan/ Live Chat ya. Tks. -IP</t>
  </si>
  <si>
    <t>Yusrizal Sikumbang</t>
  </si>
  <si>
    <t xml:space="preserve">aplikasi ngebug parah di layanan iconnet, sudah melakukan pembayaran via gopay dan berhasil, tapi status di aplikasi masih ada 1 tagihan aktif, parahnya cs iConnet gak ada yang merespon
</t>
  </si>
  <si>
    <t>https://play.google.com/console/u/0/developers/7061207022062748428/app/4974762361043895911/user-feedback/review-details?reviewId=6ebd72f1-41b5-4267-a4bd-7e40d248db4f&amp;corpus=PUBLIC_REVIEWS</t>
  </si>
  <si>
    <t>2. ICONNET</t>
  </si>
  <si>
    <t>3. Billing / Refund</t>
  </si>
  <si>
    <t>1. Billing Tidak Sesuai</t>
  </si>
  <si>
    <t>TIDAK DIANGKAT (3)
MOHON CALLBACK BY METABASE
6281375556163 - innocent.boyz87@gmail.com</t>
  </si>
  <si>
    <t xml:space="preserve">Sore Kk Yusrizal, mimin mohon maaf atas kendalanya ya. Sehubungan dgn problem pd ICONNET, mohon kesediaan Kk dpt hub CC ICONNET di 150678/ WhatsApp 081112002123/ via surat elektronik: cc.iconnet@iconpln.co.id/ unduh apk MyICON+ di PlayStore. ICONNET senantiasa menghadirkan layanan yg efektif &amp; fitur yg makin solutif demi kenyamanan Plgn. Tks :) -MF
</t>
  </si>
  <si>
    <t>Zay Fahlevy</t>
  </si>
  <si>
    <t xml:space="preserve">dear PLN mobile. kenapa setelah update tidak bisa di gunakan? "Pembatasan akses aplikasi"
</t>
  </si>
  <si>
    <t>https://play.google.com/console/u/0/developers/7061207022062748428/app/4974762361043895911/user-feedback/review-details?reviewId=703e08e9-42cf-4626-a1e5-f25281279677&amp;corpus=PUBLIC_REVIEWS</t>
  </si>
  <si>
    <t xml:space="preserve">Mimin cb bantu selidiki kendala Kk Fahlevy ya. Sebelumnya silakan Kk cb msk kembali, lalu pd tampilan awal klik icon headset di pojok kanan atas &amp; silakan Kk dpt infokan datanya via kanal bantuan yg tersedia/ dpt jg terhubung langsung dgn CS mimin melalui fitur Live Chat, agar dibantu berikan solusinya. PLN trs berikan kemudahan utk Plgn. Trims -MF
</t>
  </si>
  <si>
    <t>16.50</t>
  </si>
  <si>
    <t>Erix Kusmanto</t>
  </si>
  <si>
    <t xml:space="preserve">tidak ada live chat dengan operator/petugas PLN
</t>
  </si>
  <si>
    <t>https://play.google.com/console/u/1/developers/7061207022062748428/app/4974762361043895911/user-feedback/review-details?reviewId=a46cf75f-6975-4ad9-8a6f-c50ebba6912f&amp;corpus=PUBLIC_REVIEWS</t>
  </si>
  <si>
    <t xml:space="preserve">TIDAK DIANGKAT (3)
MHN DI CALL - DATA BY METABASE 
erixkusmanto@gmail.com
6285878116732
</t>
  </si>
  <si>
    <t>Hi Kk Erix. Saat ini sdh tersedia fitur Live Chat pd apk PLN Mobile yg bs langsung Kk gunakan dgn klik ikon bulat berwarna biru yg ada tulisan Layanan Pelanggan pd beranda, nantinya Kk akn trhubung dgn CS yg senantiasa bantu tindak lanjuti problem kelistrikan Kk alami. Sbg alternatif, Kk jg bs manfaatkan pengaduan mandiri pd fitur Pengaduan. :) -SH</t>
  </si>
  <si>
    <t>17.42</t>
  </si>
  <si>
    <t>arif nugroho</t>
  </si>
  <si>
    <t xml:space="preserve">slow respon
</t>
  </si>
  <si>
    <t>https://play.google.com/console/u/1/developers/7061207022062748428/app/4974762361043895911/user-feedback/review-details?reviewId=c3bc7d15-db18-4c42-b20a-032425b04d93&amp;corpus=PUBLIC_REVIEWS</t>
  </si>
  <si>
    <t>ULP PURWOKERTO KOTA/ SELESAI</t>
  </si>
  <si>
    <t xml:space="preserve">TDAK PERLU DI CALL
NO. LAPOR: G5226030607103
NAMA; arif Nugroho
ALAMAT: J6G9+WHP - karangnangka RT 02 RW 02
NO. HP: 6287828171428
PERMASALAHAN: setiap jam menuju berbuka puasa kenapa listrik selalu padam? tolong butuh penjelasan dan kejelasannya! </t>
  </si>
  <si>
    <t>Admin mhn maaf Kk Arif, jk performa layanan kami blm cepat dlm menanggapi aduan Kk. Perihal laporan dgn No. G52260306XXXXX, tlah admin FU kmbali ke Unit terkait agar dimaksimalkan penormalan jg penanganannya ya Kak. PLN trs berusaha meningkatkan pelayanan yg berkualitas demi kenyamanan &amp; kepuasan Plgn dlm menyelesaikan persoalan kelistrikan. :) -SH</t>
  </si>
  <si>
    <t>17.44</t>
  </si>
  <si>
    <t>D-san GM</t>
  </si>
  <si>
    <t xml:space="preserve">laporan padam jawaban template dan mengatasinya lama
</t>
  </si>
  <si>
    <t>https://play.google.com/console/u/0/developers/7061207022062748428/app/4974762361043895911/user-feedback/review-details?reviewId=2f95c40d-9e5b-42b6-8793-32103f25f5c7&amp;corpus=PUBLIC_REVIEWS</t>
  </si>
  <si>
    <t xml:space="preserve">Halo Kak, maaf jk tindak lanjut dr pengaduan yg Kk ajukan msh terasa lama. Apabila saat ini laporan Kk msh blm tersolusikan, mohon Kk dpt hub CS admin melalui fitur Live Chat. Mengenai hal ini tentu jg akan jd noted bgi admin &amp; ke depannya admin akan atur lg strategi yg lbh efektif agar kinerja pelayanan dpt lbh cepat, responsif &amp; efektif. Tks. -MF
</t>
  </si>
  <si>
    <t>Siti Muawanah</t>
  </si>
  <si>
    <t xml:space="preserve">apa fungsinya PLN mobil yang apa2 serba online tapi pelayanan untuk pasang baru masih dimintai suruh antar berkas ke kantor PLN untuk proses verifikasi!!!
</t>
  </si>
  <si>
    <t>https://play.google.com/console/u/1/developers/7061207022062748428/app/4974762361043895911/user-feedback/review-details?reviewId=3380fb21-11f3-451a-9ef3-58854ef0cd94&amp;corpus=PUBLIC_REVIEWS</t>
  </si>
  <si>
    <t xml:space="preserve">TIDAK DIANGKAT (3)
MHN DI CALL - DATA BY METABASE 
muawanahsiti.8888@gmail.com         628563253564
sitisitimuawanah3@gmail.com 6285604138189
yono311280@gmail.com 6285604138189
</t>
  </si>
  <si>
    <t>Kami tdk bermaksud menyulitkan Kak Siti. Bila Kk berkenan, mhn dpt informasikan kpd CS via fitur Live Chat, agar di bantu lbh maksimal ya. Msukan sprti ini sgt berarti bagi kami utk melakukan evaluasi &amp; penyempurnaan layanan. PLN msh berusaha keras menyederhanakan fitur, mulai dari daftar layanan, pengajuan, hingga pembayaran. Sehat selalu Kak. -SH</t>
  </si>
  <si>
    <t>18.27</t>
  </si>
  <si>
    <t>Shafira Zerlinda</t>
  </si>
  <si>
    <t xml:space="preserve">saya permohonan pasang baru listrik tapi setelah kilometer keluar informasi dari yang masang haru membayar uang kontribusi senilai 20.000 apakah benar min?
</t>
  </si>
  <si>
    <t>https://play.google.com/console/u/1/developers/7061207022062748428/app/4974762361043895911/user-feedback/review-details?reviewId=e1c8adb5-36b1-4cd2-a15f-c4b868d2b9b0&amp;corpus=PUBLIC_REVIEWS</t>
  </si>
  <si>
    <t>Kak Shafira, maaf bila ada hal yg kurang berkenan. Mhn tdk memberikan tambahan biaya ke petugas ya. Admin siap perbaiki kualitas kinerja agar memiliki integritas yg baik dr sisi pelayanan demi menjaga kenyamanan &amp; kepercayaan plgn. Menindaklanjuti ketidaknyamanan yg Kk alami, mohon sampaikan problemnya dgn CS admin lewat fitur Live Chat ya. :) -SH</t>
  </si>
  <si>
    <t>18.45</t>
  </si>
  <si>
    <t>Ferry Ap</t>
  </si>
  <si>
    <t xml:space="preserve">buruk,saat di gunakan sering kembali sendiri,sangat menyebalkan.
</t>
  </si>
  <si>
    <t>https://play.google.com/console/u/1/developers/7061207022062748428/app/4974762361043895911/user-feedback/review-details?reviewId=8269d9a0-f30e-4d98-9533-2c5cab6d265b&amp;corpus=PUBLIC_REVIEWS</t>
  </si>
  <si>
    <t xml:space="preserve">TIDAK DIANGKAT (3)
MHN DI CALL - DATA BY METABASE 
ferryapriaji1997@gmail.com 6282125918703        
ferryferryaprizal@gmail.com 6289652451317        
mohammadkevinapriliof99@gmail.com 6287783812631        </t>
  </si>
  <si>
    <t>Sore Kak Ferry, mimin menyayangkan atas hambatan yg terjadi. Agar fitur dpt berjalan dgn lbh optimal, silakan Kk update PLN Mobile nya ke versi terbaru dulu. Pastikan lg utk koneksi yg digunakan stabil selama menggunakan PLN Mobile ya &amp; lakukan jg Clear Cache pd perangkat. Bila ada yg perlu dibantu, Kk dpt hub CS via sosial media PLN 123. Tks. -SH</t>
  </si>
  <si>
    <t>19.37</t>
  </si>
  <si>
    <t>Who Am I</t>
  </si>
  <si>
    <t xml:space="preserve">loading terus
</t>
  </si>
  <si>
    <t>https://play.google.com/console/u/0/developers/7061207022062748428/app/4974762361043895911/user-feedback/review-details?reviewId=a62cb4ea-1e81-46a9-a690-1353ce08c7b9&amp;corpus=PUBLIC_REVIEWS</t>
  </si>
  <si>
    <t xml:space="preserve">Admin menyayangkan atas hambatan yg terjadi. Andai Kk mengalami kendala loading pd apk, mohon di make sure terlebih dulu utk koneksi yg digunakan stabil &amp; lakukan jg Clear Cache perangkat ya. Bila msh terkendala, Kk dpt infokan via media layanan Plgn resmi PLN, mimin siap bantu lbh lanjut demi berikan kemudahan &amp; kenyamanan utk Kk. Stay safe :) -MF
</t>
  </si>
  <si>
    <t>20.56</t>
  </si>
  <si>
    <t>Putu Pramana</t>
  </si>
  <si>
    <t xml:space="preserve">udh transaksi di pln mobile, tp mau claim voucher tambah daya 50% nya gagal terus.
</t>
  </si>
  <si>
    <t>https://play.google.com/console/u/1/developers/7061207022062748428/app/4974762361043895911/user-feedback/review-details?reviewId=36025fc0-9c89-4e8b-8237-fe18a1511913&amp;corpus=PUBLIC_REVIEWS</t>
  </si>
  <si>
    <t>"3765125 / KELUHAN PENGGUNA PLN MOBILE RATING 1. PELANGGAN BERMASKUD MENGAJUKAN PROMO PD RAMADHAN TERANG LEBARAN TENANG MELALUI APLIKASI PLN MOBILE NAMUN PADA SAAT YBS MELAKUKAN CLAIM VOUCHER TERDAPAT KETERANGAN ""TIDAK DAPAT CLAIM VOUCHER, TERJADI KESALAHAN SAAT MELAKUKAN CLAIM VOUCHER, SILAHKAN COBA BEBERAPA SAAT LAGI"" DAN JUGA TERDAPAT KETERANGAN ""ANDA TIDAK BISA CLAIM VOUCHER / PROMO"". PLN 123 TELAH MEMASTIKAN JARINGAN STABIL, MENGGUNAKAN PLN MOBILE VERSI TERBARU, MELAKUKAN CLEAR CACHE,LOGOUT LOGIN KEMBALI. SESUAI INFO PELANGGAN INGIN SEGERA MENDAPAT KEPASTIAN KARENA PROMO AKAN SEGERA BERAKHIR TGL 10 MARET 2026 #REVIEWPLNMOBILE 
NAMA PELANGGAN : BP PUTU 
NAMA AKUN : Putu Pramana
EMAIL PELANGGAN : pramana2890@gmail.com   
NOMOR TELEPON : 082236482950
ID PELANGGAN / ID METER : 552100696149 / 86060547485
ALAMAT : BANJAR NESA NO 3 DS BANJARANKAN  KEC BANJARANKAN KAB KLUNGKUNG PROV BALI  
JENIS HP : Realme realme 7 Pro
VERSI ANDROID : Android 11 (SDK 30)
VERSI PLN MOBILE : 5.2.78
CC.54.KUSUMA.CBC
ISI REVIEW :
""udh transaksi di pln mobile, tp mau claim voucher tambah daya 50% nya gagal terus."""
MHN DI CALL - DATA BY METABASE 
blontkonot19@gmail.com 
6281239555432
pramana2890@gmail.com  
6282236482950</t>
  </si>
  <si>
    <t>Malam Kak Putu. Maaf atas kendala yg dialami saat claim voucher tambah daya. Guna kami lakukan penelusuran &amp; pengecekan lbh lanjut, mhn dibantu lapor ke CS kami via fitur Live Chat/ kanal sosial media PLN, agar dpt di FU ke tim terkait. PLN akan trs berupaya mengoptimalkan performa fitur-fitur PLN Mobile agar semakin baik demi kepuasan plgn. :) -SH</t>
  </si>
  <si>
    <t>20.50</t>
  </si>
  <si>
    <t>Bani Lena</t>
  </si>
  <si>
    <t xml:space="preserve">mau komplain diaplikasinya sibuk terus ktnya,pdhl ini lampu dari sore mati,cuuprm idup sbntar mati lagi smpe 2x,ini masih mati,
</t>
  </si>
  <si>
    <t>https://play.google.com/console/u/0/developers/7061207022062748428/app/4974762361043895911/user-feedback/review-details?reviewId=811ec28b-68b6-4bc1-aea8-5bd60ae6e29d&amp;corpus=PUBLIC_REVIEWS</t>
  </si>
  <si>
    <t>TIDAK DIANGKAT (3)
MOHON CALLBACK BY METABASE
6282218763186 - lenbny68@gmail.com - IDPel 127110078587</t>
  </si>
  <si>
    <t xml:space="preserve">Kak Bani, mohon maaf atas ketidaknyamanan yg dialami pd saat Kk hendak lapor. Fyi, selain Kk dpt adukan ke fitur Live Chat, tentu mimin jg sdh siapkan wadah buat Kk lapor mandiri pd menu Pengaduan&gt; pilih Pengaduan-Listrik Padam ya. Mimin selalu hadirkan fitur yg makin solutif &amp; senantiasa berupaya menjaga keandalan listrik ke depannya. Trims :) -MF
</t>
  </si>
  <si>
    <t>20.57</t>
  </si>
  <si>
    <t>xxnapxx 1495</t>
  </si>
  <si>
    <t xml:space="preserve">ga guna nib aplikasi. laporan listri padam gaa ds respon.
</t>
  </si>
  <si>
    <t>https://play.google.com/console/u/0/developers/7061207022062748428/app/4974762361043895911/user-feedback/review-details?reviewId=261b186c-8a4e-4c3e-ae24-5efbbc937d3d&amp;corpus=PUBLIC_REVIEWS</t>
  </si>
  <si>
    <t xml:space="preserve">Malam Kak. Sebelumnya admin minta maaf bila Kk hrs mengalami kendala ini. Admin trs berupaya &amp; memastikan Kk akan mendapatkan penyelesaian terbaik utk permasalahan yg terjadi. Mohon kesediaan Kk dpt sampaikan problemnya melalui fitur Live Chat, supaya admin bantu tindak lanjuti kembali atas kendala padam yg terjadi ke Unit terkaitnya ya. Tks :) -MF
</t>
  </si>
  <si>
    <t>21.08</t>
  </si>
  <si>
    <t>Mas Deny</t>
  </si>
  <si>
    <t xml:space="preserve">percuma pengaduan di wilayah kami penanganan lama banget.
</t>
  </si>
  <si>
    <t>https://play.google.com/console/u/1/developers/7061207022062748428/app/4974762361043895911/user-feedback/review-details?reviewId=bf72211d-f756-4bd7-923e-9536a7ecd4f2&amp;corpus=PUBLIC_REVIEWS</t>
  </si>
  <si>
    <t>BUKAN USER PELANGGAN. TIDAK PERNAH MEMBERIKAN ULASAN
MHN DI CALL - DATA BY METABASE 
deny888samudra@gmail.com 
6282210141094
masdeny137@gmail.com 
6285803768177</t>
  </si>
  <si>
    <t>Hai Kak Deny, maaf jk terjadi hal yg krg berkenan. Bila trdpt pengaduan yg blm mndpt respon, Kk bs FU lg laporannya melalui fitur Live Chat di PLN Mobile, disana ada CS mimin yg akan bantu maksimalkan tindak lanjut atas kendalanya. Jgn khawatir, layanan tsb bebas pulsa &amp; siaga 24 jam ya. PLN trs menjangkau pelayanan Plgn dr segala sisi. Tks. :) -SH</t>
  </si>
  <si>
    <t>21.50</t>
  </si>
  <si>
    <t>R Agus</t>
  </si>
  <si>
    <t xml:space="preserve">bisa minta tolong untuk disampaikan cs , kalau melayani keluhan customer di dengarkan terlebih dahulu, jangan langsung tutup sambungan panggilan, la terus bagaimana solusinya. dikira laporan fiktif? padahal emang bener mati2 Mulu listriknya, jadi terhambat mau operasional toko .
</t>
  </si>
  <si>
    <t>https://play.google.com/console/u/0/developers/7061207022062748428/app/4974762361043895911/user-feedback/review-details?reviewId=1afc2fdd-237b-47d3-8c55-a185bc2b4067&amp;corpus=PUBLIC_REVIEWS</t>
  </si>
  <si>
    <t xml:space="preserve">Admin mohon maaf atas ketidaknyamanan yg terjadi. Sbg bentuk tanggapan admin, mohon Kk Agus dpt utarakan keluhan yg terjadi lwt fitur Live Chat/ bila terjadi gangguan padam, Kk bs manfaatkan fitur Pengaduan&gt; pilih Pengaduan-Listrik Padam agar penormalan diupayakan secepatnya ya. Admin akan perbaiki &amp; tingkatkan pelayanan yg semakin solutif. Tks -MF
</t>
  </si>
  <si>
    <t>22.08</t>
  </si>
  <si>
    <t>Ahyar Ahyar</t>
  </si>
  <si>
    <t>responnya mana bos...di pengaduan meter tulisan periksa</t>
  </si>
  <si>
    <t>https://play.google.com/console/u/0/developers/7061207022062748428/app/4974762361043895911/user-feedback/review-details?reviewId=1c7cabb3-4adb-44ef-8056-4929c701a457&amp;corpus=PUBLIC_REVIEWS</t>
  </si>
  <si>
    <t>TIDAK DIANGKAT (3)
Mohon bantuan callback by APKT
6285233800069
6285204554256</t>
  </si>
  <si>
    <t>Maaf atas kendala yg Kk Ahyar alami. Utk bantu menindaklanjuti permasalahan tsb, mohon Kk dpt hub CS via fitur Live Chat PLN Mobile agar dpt kami bantu melakukan FU kembali ke Unit terkait hingga penanganannya selesai. PLN trs melakukan evaluasi &amp; peningkatan kinerja layanan agar setiap keluhan Plgn dpt ditangani dgn lebih cepat &amp; responsif. :) -YA</t>
  </si>
  <si>
    <t>Izzatul Afidah</t>
  </si>
  <si>
    <t>percuma pengaduan tidak di tanggapi</t>
  </si>
  <si>
    <t>https://play.google.com/console/u/0/developers/7061207022062748428/app/4974762361043895911/user-feedback/review-details?reviewId=460e5d63-2dd6-46ab-b37c-58a2554a18f1&amp;corpus=PUBLIC_REVIEWS</t>
  </si>
  <si>
    <t>ULP TUBAN/ SELESAI</t>
  </si>
  <si>
    <t>Tidak perlu callback, G5126030608733
IDPEL 518021633370
Pelapor Izzatul Afidah
Telepon 6285800700327
Email izzatulafidah971@gmail.com
Alamat DN SOCOREJO No.  RT.2 RW.1 SOCOREJO
Permasalahan listrik di desa saya padam sebagian</t>
  </si>
  <si>
    <t>Mohon maaf Kak Izzatul jk performa petugas blm sesuai harapan. Keluhan Kk dgn No. G512603060XXXX tlh mimin teruskan kembali ke Unit terkait utk penanganan lbh lanjut. PLN berkomitmen utk tingkatkan ketanggapan petugas agar lbh cepat &amp; tepat dlm menyelesaikan kendala Plgn. Masukan Kk jd bahan evaluasi kami agar pelayanan ke depan lbh optimal. :) -YA</t>
  </si>
  <si>
    <t>23.12</t>
  </si>
  <si>
    <t>putrie relly</t>
  </si>
  <si>
    <t>percuma install, kalau ujung2nya perubahan status fiktif dan harus mengubungi 123 berulang2</t>
  </si>
  <si>
    <t>https://play.google.com/console/u/0/developers/7061207022062748428/app/4974762361043895911/user-feedback/review-details?reviewId=6088fc0f-f93e-40b4-805d-73f21487a192&amp;corpus=PUBLIC_REVIEWS</t>
  </si>
  <si>
    <t>Tidak perlu callback, G5526030603115
IDPEL 551201574700
Pelapor Putrie Relly
Telepon 6282141771517
Alamat JL. LABUANSAIT NO.54,  PADANG PADANG - SETEMPAT TOKO CHANNEL ISLAND KEL PADANG PADANG  BANJAR  - KEC KUTA SELATAN KAB BADUNG BALI 
Permasalahan KWH METER TERBAKAR TERKAIT G5526030602794 PELANGGAN HARD COMPLAIN DIKARENAKAN BELUM ADA KONFIRMASI DAN PENANGANAN,, SESUAI INFO PELANGGAN SAMPAI SAAT INI BELUM ADA TINDAK LANJUT CC.54.EDO  22.54 . UPDATE INFO PELANGGAN BELUM ADA TINDAKLANJUT DAN PELANGGAN HC  CC.54.M_KHOIRUL 23:23 06/03/2026 PELANGGAN  MENGHUBUNGI KEMBALI CC.55.NOPI</t>
  </si>
  <si>
    <t>Mohon maaf Kak Putrie jk layanan kami blm optimal dlm membantu permasalahan yg dialami. Terkait No. G552603060XXXX, tlh kami FU ke Unit agar proses penanganan &amp; penormalan dpt segera ditindaklanjuti. PLN trs berupaya meningkatkan kualitas pelayanan demi memberikan kenyamanan serta kepuasan Plgn dlm menangani setiap permasalahan kelistrikan. :) -YA</t>
  </si>
  <si>
    <t>00.29</t>
  </si>
  <si>
    <t>praspraspras budi</t>
  </si>
  <si>
    <t>kadang keluar keluar sendiri diapk</t>
  </si>
  <si>
    <t>https://play.google.com/console/u/0/developers/7061207022062748428/app/4974762361043895911/user-feedback/review-details?reviewId=42907933-bcf5-409c-a1c2-a82af71d48a7&amp;corpus=PUBLIC_REVIEWS</t>
  </si>
  <si>
    <t>Mohon maaf Kak Budi atas kendala force close yg dialami saat menggunakan PLN Mobile. Sbg solusi, silakan cb lakukan Clear Cache pd perangkat serta pastikan koneksi dlm kondisi stabil sebelum menggunakan kembali apk. Jk msh alami hambatan, Kk dpt hub CS di sosmed resmi PLN 123 agar dpt kami bantu cek lbh lanjut. Diupdate jg apk-nya ya Kak. Tks. -YA</t>
  </si>
  <si>
    <t>Setiawan Andy</t>
  </si>
  <si>
    <t>sering bermasalah di sinyal dan sering maintenance</t>
  </si>
  <si>
    <t>https://play.google.com/console/u/0/developers/7061207022062748428/app/4974762361043895911/user-feedback/review-details?reviewId=df5e302f-db82-4127-8230-d2d2a9596371&amp;corpus=PUBLIC_REVIEWS</t>
  </si>
  <si>
    <t>BUKAN USER PELANGGAN. TIDAK PERNAH MEMBERIKAN ULASAN
mohon bantuan callback by metabase
andysetiawanliee@gmail.com        - 6285279078779
085641759595andy@gmail.com - 6285641759595</t>
  </si>
  <si>
    <t>Halo Kak Setiawan, mimin cb bantu berikan solusinya ya. Bila alami kendala loading pd PLN Mobile, saran mimin Kk bs Clear Cache perangkat yg digunakan. Kemudian, pastikan jg koneksi yg digunakan dlm kondisi stabil &amp; prima agar fitur berjalan lancar. Jk kendala msh terjadi, Kk dpt hub CS mimin via fitur Live Chat agar dpt dibantu lbh lanjut. :) -YA</t>
  </si>
  <si>
    <t>Jay Punkstar</t>
  </si>
  <si>
    <t>masukin nomer meter, ga ditemukan, pas diback muncul. beli token nomernya ga bisa diproses pas transfer via virtual account. gw ngakak aja sih, udah tau aplikasi pemerintah satupun ga ad yang bener 🤣🤣🤣🤣</t>
  </si>
  <si>
    <t>https://play.google.com/console/u/0/developers/7061207022062748428/app/4974762361043895911/user-feedback/review-details?reviewId=ce15b962-4f96-405f-a0f4-8724a92a0791&amp;corpus=PUBLIC_REVIEWS</t>
  </si>
  <si>
    <t>Mohon maaf Kak Jay apabila proses pembelian token di PLN Mobile mengalami kendala sehingga menghambat transaksi Kk. Terkait hal tsb, mohon dipastikan kembali nomor meter/ ID kelistrikan yg dimasukkan sudah benar &amp; sesuai. Bila butuh bantuan lain, silakan Kk dapat hubungi CS kami di fitur Live Chat untuk dilakukan pengecekan lebih lanjut. Thanks -YA</t>
  </si>
  <si>
    <t>01.15</t>
  </si>
  <si>
    <t>Bram Hadiwijaya</t>
  </si>
  <si>
    <t>The operator can close the complaint without consulting with the user or providing any proof. Useless app.</t>
  </si>
  <si>
    <t>https://play.google.com/console/u/0/developers/7061207022062748428/app/4974762361043895911/user-feedback/review-details?reviewId=028daa6a-c4b0-4e84-871e-38df489d0a92&amp;corpus=PUBLIC_REVIEWS</t>
  </si>
  <si>
    <t>ULP DURI/ SELESAI</t>
  </si>
  <si>
    <t>Tidak perlu callback, G1826030700045
IDPEL 182103398235
Pelapor Bram Hadiwijaya
Telepon 6281268696928
email bram.hadiwijaya@gmail.com
Alamat JL PERUMAHAN STAFF PONDOK 1 No.     RT 1 RW 3 
Permasalahan listrik padam</t>
  </si>
  <si>
    <t>We apologize, Mr Bram, if there is a report that has been completed without handling it. Regarding report with No. G182603070XXXX, Mimin FU has returned to the relevant unit to maximize normalization and handling, Sis. PLN continues to strive to improve quality service for customer comfort and satisfaction in resolving electricity problems. :) -YA</t>
  </si>
  <si>
    <t>01.40</t>
  </si>
  <si>
    <t>m.fatah al anshori</t>
  </si>
  <si>
    <t>pemasangan baru sudah bayar, tapi tidak penanganan tim dilapangan infonya satu hari. sampai 5 hari belum ada penanganan complain lewat aplikasi sudah tapi belum ada tindak lanjut penanganan tim di tim dilapangan, tapi di daftar riwayat ditulis sudah tolong perbaiki timnya oh iya CS yang bertugas jumat malam 6 Maret 2026 jutek saat ditelpon</t>
  </si>
  <si>
    <t>https://play.google.com/console/u/0/developers/7061207022062748428/app/4974762361043895911/user-feedback/review-details?reviewId=35e164e7-a519-4b58-a617-501a1a21e3ac&amp;corpus=PUBLIC_REVIEWS</t>
  </si>
  <si>
    <t xml:space="preserve">TIDAK DIANGKAT (3)
MHN DIBANTU CALL  :
fatah.ansori.alanshori5@gmail.com                6285749544639        </t>
  </si>
  <si>
    <t>Siang, admin tdk bermaksud mempersulit Kk Fatah perihal Pasang Baru blm realisasi. Jika sdh melebihi estimasi pemasangan dan membutuhkan follow up lebih lanjut, Kk dpt lapor via fitur Live Chat agar terhubung dgn CS. Terkait layanan CS PLN 123 akan admin teruskan kepada pihak terkait sebagai bahan evaluasi untuk peningkatan kualitas layanan. :) -AL</t>
  </si>
  <si>
    <t>04.23</t>
  </si>
  <si>
    <t>KENTAKY KU</t>
  </si>
  <si>
    <t>https://play.google.com/console/u/0/developers/7061207022062748428/app/4974762361043895911/user-feedback/review-details?reviewId=74e80bb6-c891-423e-bb64-72e54cdd8192&amp;corpus=PUBLIC_REVIEWS</t>
  </si>
  <si>
    <t xml:space="preserve">Siang Kak, maaf bila terjadi hal yg krg berkenan. Bila trdpt pengaduan yg blm mndpt respon, Kk bs FU lg laporannya melalui fitur Live Chat di PLN Mobile, disana ada CS kami yg akan bantu maksimalkan tindak lanjut permasalahan Kk. Jgn khawatir, kami akan terus berusaha lebih baik lagi ya. PLN trs menjangkau pelayanan Plgn dr segala arah. Tks. :) -AL
</t>
  </si>
  <si>
    <t>Khairul Fajri</t>
  </si>
  <si>
    <t>Slow respon sekali untuk pengaduan</t>
  </si>
  <si>
    <t>https://play.google.com/console/u/0/developers/7061207022062748428/app/4974762361043895911/user-feedback/review-details?reviewId=fab38cce-9373-43fc-bc52-96a690a9f288&amp;corpus=PUBLIC_REVIEWS</t>
  </si>
  <si>
    <t>ULP SIGLI/ SELESAI</t>
  </si>
  <si>
    <t>TIDAK PERLU CALL BACK DATA DITEMUKAN :
G1126030700106
116020033835
Khairul Fajri
DS  ARON KB. TANJONG   RT.0 RW.0 
6281220524535
POSKO ULP SIGLI/SELESAI
PERMASALAHAN : MCB jeglek beberapa kali sementara peralatan elektronik sudah dicabut dan daya rumah sudah dikurangi</t>
  </si>
  <si>
    <t xml:space="preserve">Kk Fajri, admin mhn maaf jk ada pelayanan yg kurang responsif. Berdasarkan hasil pencarian kami, sdh ditemukan No. lapor, G11260307XXXXX. Admin sudah melakukan tindak lanjut ke Unit terkait untuk dilakukan pengecekan lebih lanjut atas kendala yang Kk sampaikan. PLN berupaya melakukan pengecekan &amp; perbaikan pd kWh meter yg mengalami gangguan. :) -AL
</t>
  </si>
  <si>
    <t>pengaduan saya tolong segera ditanggapi. udah 3 hari aliran listrik rumah ga normal. udah 7x pengaduan juga dijawab tunggu, paling tidak ada ESTIMASI waktu perbaikan. niat laporan pake aplikasi buat oantau status malah isi status live trackingnya ngaworr</t>
  </si>
  <si>
    <t>https://play.google.com/console/u/0/developers/7061207022062748428/app/4974762361043895911/user-feedback/review-details?reviewId=d3861c28-5ccb-4c3e-bcca-f252d664a4a5&amp;corpus=PUBLIC_REVIEWS</t>
  </si>
  <si>
    <t>ULP KARANGANYAR/ SELESAI</t>
  </si>
  <si>
    <t>Tidak perlu callback, G5226030700646
Pelapor Ahmad Syahrudin
Telepon 6282359305747
Alamat 94WF+83F - timur Lapangan Kemuning. Pertigaan tower ke timur, kanan jalan. Belakang rumah hitam, JL- RT3 RW2 NO- DUSUN KEDUNGRINGIN DESA KEMUNING KEC MARGOYOSO KAB KARANGANYAR JAWA TENGAH//ACAUAN DEKAT LAPANGAN KEMUNING
Permasalahan listrik drop, maksimal yang keluar hanya bisa sekitar 33 watt. kondisi kabel atas longgar setelah hujan angin rabu sore. MOHON SEGERA DITINDAKLANJUTI PELANGGAN TELAH MENGHUBUNGI KEMBALI, BELUM ADA PETUGAS DATANG MELAKUKAN PER4. Tegangan Drop/TinggiBAIKAN CC.52.MAYA</t>
  </si>
  <si>
    <t>Kak Ahmad, maaf atas ketidaknyamanan yg dialami ya. Sebelumnya jk Kk mengalami gangguan voltase listrik drop, mohon mematikan alat elektroniknya terlebih dulu. Pengaduan Kk dgn No. G522603070XXXX, sdh kami FU kembali ke Unit terkait agar dipercepat penormalannya. PLN berkomitmen utk meningkatkan kecepatan penanganan demi kenyamanan Plgn. Trims. -YA</t>
  </si>
  <si>
    <t>10.22</t>
  </si>
  <si>
    <t>Dedy Sutha</t>
  </si>
  <si>
    <t>sudah bbrp kali verifikasi tp verifikasi gk diterima</t>
  </si>
  <si>
    <t>https://play.google.com/console/u/0/developers/7061207022062748428/app/4974762361043895911/user-feedback/review-details?reviewId=1a4b23b7-db75-4448-9f2d-5caa71cd73a8&amp;corpus=PUBLIC_REVIEWS</t>
  </si>
  <si>
    <t>Halo Kk Dedy. Bila yg Kk maksud kendala saat proses verifikasi akun PLN Mobile, pastikan tahapan verifikasi tlh sesuai. Lalu, pd saat selfie kamera dlm keadaan fokus, guna melihat tulisan pd kartu identitas terlihat jelas &amp; nama di kartu identitas hrs sama dgn nama akun PLN Mobile. Jk msh terkendala, silakan Kk dpt hub CS di fitur Live Chat. :) -YA</t>
  </si>
  <si>
    <t>ifa leo</t>
  </si>
  <si>
    <t>minta update..sy beli token tgl 7/3/26 jam 7 pgi..biasanya sblum update langsung kliatan riwayat pembelian tp ini udh 4 jam lebih ga muncul riwayat pembelian hr ini..menyesal sy update' mending manual aja' ga buang2 data😞</t>
  </si>
  <si>
    <t>https://play.google.com/console/u/0/developers/7061207022062748428/app/4974762361043895911/user-feedback/review-details?reviewId=07e731bd-fa78-42fe-a8a0-12f34cec1a69&amp;corpus=PUBLIC_REVIEWS</t>
  </si>
  <si>
    <t>Thanks Kak Ifa, sdh update PLN Mobile ke versi terbaru &amp; maaf bila setelah pembaruan tsb info yg ditampilkan blm sesuai dgn harapan Kk. Sbg info, utk mengecek riwayat pembelian token dpt dilakukan via menu Akun&gt; Layanan Saya&gt; pilih ID Kelistrikan yg diinginkan&gt; Riwayat Pembelian Token. Jk bth bantuan, jgn ragu utk hub CS di fitur Live Chat. :) -YA</t>
  </si>
  <si>
    <t>Ilhamdika Putra</t>
  </si>
  <si>
    <t>pengaduan ,tapi tidak ada progres tidak ada tindak lanjut ,pelayanan buruk</t>
  </si>
  <si>
    <t>https://play.google.com/console/u/0/developers/7061207022062748428/app/4974762361043895911/user-feedback/review-details?reviewId=53bdc0b6-4d06-4af5-ade2-790ef7949c53&amp;corpus=PUBLIC_REVIEWS</t>
  </si>
  <si>
    <t>ULP DUMAI KOTA/ SELESAI</t>
  </si>
  <si>
    <t>TIDAK PERLU CALL BACK DATA DITEMUKAN :
K1826030700005/BATAL
182500374526
JL KELAKAP TUJUH No. 0 
Ilhamdika Putra
6281374779503
ULP DUMAI KOTA/ SELESAI
Permasalahan : pemutusan meteran listrik Seminggu yg lalu belum di ganti dengan meteran token yg baru</t>
  </si>
  <si>
    <t xml:space="preserve">Kak putra, atas keluhan yg blm ada realisasi admin mohon maaf ya. Laporan Kk sebelumnya dgn No. Pengaduan K18260307XXXXX, admin segera menindaklanjuti ini ke unit terkait utk memastikan proses realisasi dpt berjalan sesuai dgn prosedur yg berlaku. PLN senantiasa meningkatkan responsivitas agar setiap tindakan di lapangan berjalan responsif. :) -AL
</t>
  </si>
  <si>
    <t>ndott rendott</t>
  </si>
  <si>
    <t>pelayanan buruk.</t>
  </si>
  <si>
    <t>https://play.google.com/console/u/0/developers/7061207022062748428/app/4974762361043895911/user-feedback/review-details?reviewId=a4f7f89d-c204-480d-a834-d6c12117a710&amp;corpus=PUBLIC_REVIEWS</t>
  </si>
  <si>
    <t>TIDAK DIANGKAT (3)
MHN DIBANTU CALL  :
ananktb8@gmail.com                6281272335966
rendyrendott864@gmail.com        6285881615947</t>
  </si>
  <si>
    <t>Mimin mhn maaf ya Kak, bila ada pelayanan yg kurang berkenan di hati Kk. Hal ini akan menjadi perhatian kami dlm upaya memberikan pelayanan yg lebih baik. Bila Kk ada kendala kelistrikan, Kk bs follow up kembali melalui fitur Live Chat yg tersedia di aplikasi PLN Mobile ya. PLN berupaya melakukan pengecekan pelayanan agar semakin optimal. :) -AL</t>
  </si>
  <si>
    <t>11.37</t>
  </si>
  <si>
    <t>Mala Yongki</t>
  </si>
  <si>
    <t>tidak berguna aplikasi ini karena setiap hari listrik padam di Tulungagung terutama pagerwojo</t>
  </si>
  <si>
    <t>https://play.google.com/console/u/0/developers/7061207022062748428/app/4974762361043895911/user-feedback/review-details?reviewId=b23f4085-0cd4-4f71-9c85-50f4aa2bc3ac&amp;corpus=PUBLIC_REVIEWS</t>
  </si>
  <si>
    <t>BUKAN USER PELANGGAN. TIDAK PERNAH MEMBERIKAN ULASAN
mohon bantuan callback by metabase
yongkimalango@gmail.com - 6285343543465</t>
  </si>
  <si>
    <t>Kak Mala, mohon maaf atas gangguan padam yg sering terjadi. Menindaklanjuti hal tsb, Bila terjadi pemadaman, Kk dpt manfaatkan fitur lapor mandiri di menu Pengaduan&gt; pilih Pengaduan - Listrik Padam ya/ Kk dpt hub CS kami melalui fitur Live Chat PLN Mobile. PLN tetap konsisten utk trs menjaga mutu keandalan pasokan listrik disetiap wilayah. Tks. -YA</t>
  </si>
  <si>
    <t>14.29</t>
  </si>
  <si>
    <t>Mba Layla</t>
  </si>
  <si>
    <t xml:space="preserve">aku baru sj download dan mencoba daftar,setelah isi no hp klik lanjutkan tp selalu mental dan kembali ada tulisan lanjutkan begitu selalu, bagaimana ini ??
</t>
  </si>
  <si>
    <t>https://play.google.com/console/u/0/developers/7061207022062748428/app/4974762361043895911/user-feedback/review-details?reviewId=6e56838b-ba56-43fb-8b64-48080e1719de&amp;corpus=PUBLIC_REVIEWS</t>
  </si>
  <si>
    <t>Tks Kak Layla sblmnya sdh download PLN Mobile. Kami coba bantu ya, pastikan dulu koneksi stabil &amp; segera update ke versi terbaru. Slanjutnya silakan regist dgn data yg aktif, blm prnh trdftr sblmnya &amp; buat PIN yg mudah Kk ingat. Stlh berhasil, Kk bs login dgn No. HP &amp; PIN tsb ya. Jk msh kesulitan, lapor via fitur Live Chat, biar dibantu max. :) -IP</t>
  </si>
  <si>
    <t>15.39</t>
  </si>
  <si>
    <t>Gede Rasa</t>
  </si>
  <si>
    <t xml:space="preserve">Doesn't work, claims phone is rooted
</t>
  </si>
  <si>
    <t>https://play.google.com/console/u/0/developers/7061207022062748428/app/4974762361043895911/user-feedback/review-details?reviewId=a8706c18-1743-4cc4-951e-a7a18a2b5e20&amp;corpus=PUBLIC_REVIEWS</t>
  </si>
  <si>
    <t xml:space="preserve">Hi. We will try to help u. For further investigation &amp; resolution regarding the issue on ur device that is detected as rooted, please report it to Customer Service via the Live Chat feature. Don't forget to update the new version. This feedback has been noted as input for improving PLN Mobile to ensure better compatibility with users devices. -IP
</t>
  </si>
  <si>
    <t>16.10</t>
  </si>
  <si>
    <t>Lazuardy Iqbal</t>
  </si>
  <si>
    <t>ID pelanggan dalam peremajaan terus, tpi dari PLN Live chat gada solusi. Sengaja dibuat bermasaah supaya gabisa tambah daya dalam masa promo. Akal akalannya bagus sekali. truly S3 marketing</t>
  </si>
  <si>
    <t>https://play.google.com/console/u/0/developers/7061207022062748428/app/4974762361043895911/user-feedback/review-details?reviewId=553c6fa8-c808-4f14-bdfd-16d29668a1ba&amp;corpus=PUBLIC_REVIEWS</t>
  </si>
  <si>
    <t xml:space="preserve">data ditemukan
</t>
  </si>
  <si>
    <t>TIDAK PERLU DICALL, BY ITSM:
3765184 (Resolved)
Mohon Bantuan Untuk Dapat Ditindaklanjuti Atas Pengaduan Pelanggan Yang Diterima Oleh PLN 123 Sebagaimana Terlampir dibawah Ini ;
Nama Akun PLN Mobile :  Lazuardy Iqbal Ramadhan
Email yang dipilih dan digunakan untuk akses PLN Mobile  : lazuardyiqbal28@gmail.com
Nomor Telepon yang dipilih dan digunakan di PLN Mobile  :  082233278726
No meter: 24127662054
No Lapor ITSM : 3765184
Permasalahan : MOHON BANTUAN DAN TINDAKLANJUT PEL MENGHENDAKI PD DENGAN PRODUK LAYANAN MENYAMBUT BULAN SUCI RAMADHAN 2026 NAMUN PADA PLN MOBILE TERTERA ID Pelanggan 543603306416 masih dalam proses
peremajaan DARI DATA AP2T TDK ADA PENGAJUAN DAN DAPAT DI CREATE
CC.54.RATNA_U</t>
  </si>
  <si>
    <t xml:space="preserve">Kami mngrti antusias Kk Lazuardy thdp promo tambah daya &amp; kami tdk berniat buat Kk sulit. Pengaduan nmr 376XXXX sdh ditindaklanjuti ya. Utk kendalanya, silakan cek ulang dgn cara close apk, Clear Cache &amp; update PLN Mobile nya ke versi terbaru, pastikan koneksi stabil selama proses pengajuan. Jk msh kesulitan, feel free hub CS kembali. Smg aman. -IP
</t>
  </si>
  <si>
    <t>yoyok handoko</t>
  </si>
  <si>
    <t>Tidak cukup membantu menurut saya aplikasi ini, karena sy coba mengurus proses balik nama rekening listrik sejak tgl 20 februari 2026 hingga hari ini status msh tetap sama (menunggu verifikasi PLN unit) padahal dokumen pendukung sdh di upload lengkap.Harusnya aplikasi bisa memudahkan pelanggan yg memang secara waktu tdk bs mengurus ke PLN cabang di jam kerja</t>
  </si>
  <si>
    <t>https://play.google.com/console/u/0/developers/7061207022062748428/app/4974762361043895911/user-feedback/review-details?reviewId=b9ffef0e-54af-4eb1-9f33-bcbd19f94bd2&amp;corpus=PUBLIC_REVIEWS</t>
  </si>
  <si>
    <t>"K5126030800712. KELUHAN PENGGUNA PLN MOBILE RATING 1. TGL 20/02/2026 PELANGGAN MENGAJUKAN PROSES BALIK NAMA DARI AN TAMIN MENJADI YOYOK HANDOKO MELALUI PLN MOBILE. SESUAI INFO PELANGGAN TGL 07/03/2026 SUDAH DIHUBUNGI DARI PLN TERKAIT DAN PERMASALAHANNYA TELAH DITINDAKLANJUTI.  REVIEWPLNMOBILE.
NAMA PELANGGAN :Ibu Ike
NAMA AKUN :yoyok handoko
EMAIL PELANGGAN :ike.wulandari08@gmail.com 
IDPELANGGAN:513110087491
NOMOR TELEPON :6282237779919
Perangkat: Oppo A5 Pro
Nama versi aplikasi: 5.2.78
Versi Android: Android 16 Beta (SDK 36) Diperbarui
Alamat:JL SUMBERSARI 3B 150  RT-005 / RW-01 KEL SUMBER SARI KEC LOWOKWARU KOTA MALANG JAWA TIMUR   
CC.54.SUMYANI.CBC  
REVIEW :Tidak cukup membantu menurut saya aplikasi ini, karena sy coba mengurus proses balik nama rekening listrik sejak tgl 20 februari 2026 hingga hari ini status msh tetap sama (menunggu verifikasi PLN unit) padahal dokumen pendukung sdh di upload lengkap.Harusnya aplikasi bisa memudahkan pelanggan yg memang secara waktu tdk bs mengurus ke PLN cabang di jam kerja Note : keluhan sy langsung hari ini juga ditanggapi &amp; masalah sdh selesai.mohon ditingkatkan alur proses di aplikasinya. terima kasih.
"
MHN DIBANTU CALL  :
yoyok.mukti.94@gmail.com        6285785921552
yoyok_handoko@yahoo.com                6282232393236        
ike.wulandari08@gmail.com        6282237779919</t>
  </si>
  <si>
    <t xml:space="preserve">Kak Yoyok, maaf atas ketidaknyamanan yg Kk alami terkait proses balik nama rekening listrik yg msh menunggu verifikasi dr unit PLN. Bila status msh blm berubah, Kk dpt menghubungi fitur Live Chat di aplikasi PLN Mobile dgn menyertakan ID Kelistrikan/ nomor permohonan agar dapat kami bantu lakukan pengecekan dan tindak lanjut ke unit terkait. :) -AL
</t>
  </si>
  <si>
    <t>16.55</t>
  </si>
  <si>
    <t>Dhecil Qb</t>
  </si>
  <si>
    <t xml:space="preserve">perbaiki lagi SOPnya.. 3kali pengaduan 2kali fibatalin sepihak dari PLN.nya dengan status menyala semtara padahal drmh masih gelap gulita daru jam 14.00 smpek tengah malam... disuruh nunggu 3jam dri pengaduan tp alhasil ga sesuai lo..
</t>
  </si>
  <si>
    <t>https://play.google.com/console/u/0/developers/7061207022062748428/app/4974762361043895911/user-feedback/review-details?reviewId=a2fb8458-f6c2-4020-8d5a-a9b8d9169a82&amp;corpus=PUBLIC_REVIEWS</t>
  </si>
  <si>
    <t>Maaf ya Kak atas pembatalan laporan yg dialami. Sbg bentuk tanggung jawab kami, kami memerlukan penelusuran laporan scra tepat, jd utk itu mohon dpt ketuk fitur Live Chat &amp; sampaikan detail aduannya kpd CS agar dibantu FU ke Unit. PLN trs mengupayakan agar prmslhn Plgn dpt penyelesaian terbaik &amp; siap perbaiki performa layanan lbh baik lg. Tks. -IP</t>
  </si>
  <si>
    <t>17.08</t>
  </si>
  <si>
    <t>Chandra Ega</t>
  </si>
  <si>
    <t>5 TAHUN JALAN 6 TAHUN,,LISTRIK DI TEMPAT KU GANGUAN TERUS,,PERCUMA LAPORAN DI APLIKASI INI,,DI TOLAK TERUS,,</t>
  </si>
  <si>
    <t>https://play.google.com/console/u/0/developers/7061207022062748428/app/4974762361043895911/user-feedback/review-details?reviewId=d84e374f-666a-4dc7-842f-caf26c1d1e20&amp;corpus=PUBLIC_REVIEWS</t>
  </si>
  <si>
    <t>BUKAN USER PELANGGAN. TIDAK PERNAH MEMBERIKAN ULASAN
MHN DIBANTU CALL  :
egalucidachk@gmail.com                6285259154777
echand18395@gmail.com                6282251375099</t>
  </si>
  <si>
    <t xml:space="preserve">Admin tdk berniat menghambat kegiatan Kk perihal kendala kelistrikan. Utk mengetahui keluhan Kk dgn detail, mhn infokan lewat fitur Live Chat, agar CS admin dpt bantu tindak lanjut ke Unit terkait utk penyelesaian atas kendala yg dialami. Demi kenyamanan Plgn, PLN trs berusaha bekerja scra profesional &amp; selalu berikan pelayanan yg responsif. :) -AL
</t>
  </si>
  <si>
    <t>Asih Amalia</t>
  </si>
  <si>
    <t xml:space="preserve">Min gausa pake menu internet iconet kalau coveragenya beda sama teknisi. mana aplikasi, teknisi dan cs nya ga membantu semua. tukang tipu. udah bayar lunas dicancel sepihak.
</t>
  </si>
  <si>
    <t>https://play.google.com/console/u/0/developers/7061207022062748428/app/4974762361043895911/user-feedback/review-details?reviewId=a24f6555-9c0b-480a-af70-41c602f88f18&amp;corpus=PUBLIC_REVIEWS</t>
  </si>
  <si>
    <t>1. Pendaftaran Baru</t>
  </si>
  <si>
    <t>1. Belum Ada Realisasi</t>
  </si>
  <si>
    <t>Hai Kak Asih, admin mohon maaf atas kendala internet yang blm terpecahkan. Agar kendala bisa admin tindak lanjuti, segera sharing keluhan Kk pada CC ICONNET di 150678/ email cc.iconnet@iconpln.co.id/ Kk dpt unduh APK MyICON+. ICONNET senantiasa senantiasa melayani seluruh pengguna ICONNET dengan sepenuh hati. :) -AL</t>
  </si>
  <si>
    <t>17.41</t>
  </si>
  <si>
    <t>RIAN 1185</t>
  </si>
  <si>
    <t>PARAH DI DAERAH PANDEGLANG LISTRIK SERING PADAM GILIRAN TELAT BAYAR NGOCEH MANA BULAN SUCI RHAMADAN</t>
  </si>
  <si>
    <t>https://play.google.com/console/u/0/developers/7061207022062748428/app/4974762361043895911/user-feedback/review-details?reviewId=fbdd7d32-754a-436c-83a8-b98c77053f47&amp;corpus=PUBLIC_REVIEWS</t>
  </si>
  <si>
    <t>Maaf ya Kak Rian, mimin paham jk pemadaman yg sering terjadi sgt mengganggu Kk. Mimin tdk pernah menyerah Kak utk trs optimalkan jaringan kelistrikan agar lbh stabil &amp; unggul supaya bs memberi kenyamanan utk Plgn setia PLN. Guna menindaklanjuti kendalanya, Kk bs lapor di PLN Mobile melalui menu Pengaduan&gt; pilih Pengaduan-Listrik Padam. Tks. :) -AL</t>
  </si>
  <si>
    <t>reyhan Afriangga</t>
  </si>
  <si>
    <t>percumah fungsi aplikasi ini apa ? kWh d rmah saya error melakukan layanan bantuan tak kunjung datang datang PLN ga jelas setiap bulan naik bayaran cma pelayanan kurang</t>
  </si>
  <si>
    <t>https://play.google.com/console/u/0/developers/7061207022062748428/app/4974762361043895911/user-feedback/review-details?reviewId=16aedbb0-7f3b-4e1e-9413-5c085e1459c0&amp;corpus=PUBLIC_REVIEWS</t>
  </si>
  <si>
    <t>Kak, maaf atas kendala yg Kk Reyhan alami. Utk bantu menindaklanjuti permasalahan kWh meter error, Kk dpt hub CS via fitur Live Chat PLN Mobile agar dpt dibantu follow up lgi ke Unit terkait hingga penanganannya selesai ya. PLN senantiasa melakukan evaluasi &amp; perbaikan layanan guna memastikan setiap keluhan dpt ditindaklanjuti dgn responsif. :) -AL</t>
  </si>
  <si>
    <t>20.49</t>
  </si>
  <si>
    <t>tiska amalia</t>
  </si>
  <si>
    <t xml:space="preserve">gabisa kontak call center
</t>
  </si>
  <si>
    <t>https://play.google.com/console/u/0/developers/7061207022062748428/app/4974762361043895911/user-feedback/review-details?reviewId=c00128c6-2eb9-4985-9aa1-6daf43f8dc57&amp;corpus=PUBLIC_REVIEWS</t>
  </si>
  <si>
    <t>TIDAK ADA RESPON TELAH DIHUBUNGI KEMBALI TIDAK DIANGKAT
MHN DIBANTU CALL
tiska amalia
6289682289757
idpel: 523010383936</t>
  </si>
  <si>
    <t>Malam Kk Tiska, kami coba telusuri titik kendalanya ya. Sblm kami cek, demi kelancaran &amp; kemudahan dlm penggunaan fitur, mari update ke versi PLN Mobile yg terbaru dulu ya. Lalu bs lakukan clear cache &amp; pastikan koneksi internet stabil. Jk msh kesulitan, Kk bs manfaatkan fitur Pengaduan/ sosmed PLN/ hub CC PLN 123, sbg alternatif pengaduan. Tks -IP</t>
  </si>
  <si>
    <t>Cak Amad</t>
  </si>
  <si>
    <t xml:space="preserve">mati lampu udah 4 malam 4 hari mengadu di aplikasi gak ada respon
</t>
  </si>
  <si>
    <t>https://play.google.com/console/u/0/developers/7061207022062748428/app/4974762361043895911/user-feedback/review-details?reviewId=0ba21c5f-712f-4eba-a410-f50381daee85&amp;corpus=PUBLIC_REVIEWS</t>
  </si>
  <si>
    <t>TIDAK DIANGKAT (3)
MOHON CALLBACK DATA BY NAMA APKT
62823322188888 - IDPel 515030900826
6283806504809 - IDPel 534112002523</t>
  </si>
  <si>
    <t>Halo Kak Amad, mimin tahu hal tsb tdk seharusnya terjadi &amp; mimin mohon maaf atas ketidaknyamanannya ya. Feedback Kk akan jd noted utk mimin supaya bs memberikan pelayanan yg lebih baik &amp; responsif lagi ke depannya. Menindaklanjuti kendala yg dialami, Kk dpt hub CS mimin via fitur Live Chat, agar penanganan dpt dimaksimalkan ke Unit terkait. Tks -MF</t>
  </si>
  <si>
    <t>Putri Vivo</t>
  </si>
  <si>
    <t xml:space="preserve">lambat pengangan nya arus watt nya kurang elektronik semua hmpir rusak .responnya gdak .minta nambah arus smpek skrng gak dikerjakan . udah coba kasih surat2 ke kantor PLN gak juga direspon cemna kalau dibiarkan begini terus . tolong di tindak lanjuti laporan saya 🙏.
</t>
  </si>
  <si>
    <t>https://play.google.com/console/u/0/developers/7061207022062748428/app/4974762361043895911/user-feedback/review-details?reviewId=da9281c7-f5ad-4898-abe3-cb27e3a8061f&amp;corpus=PUBLIC_REVIEWS</t>
  </si>
  <si>
    <t>TIDAK DIANGKAT (3)
MOHON CALLBACK BY METABASE
6282274382983 - vivoputri94@gmail.com - IDPel 122010667090
6282235955863 - vivop9123@gmail.com - IDPel 125130592857
6281265421101 - putrivivo002@gmail.com
6282152473184 - vivoputri06@gmail.com - IDPel 223200262388
6282379380898 - putrivivo629@gmail.com - IDPel 147400367279</t>
  </si>
  <si>
    <t xml:space="preserve">Mimin mohon maaf atas ketidaknyamanan yg terjadi ya Kak. Andai saat Kk Putri alami voltase turun, mohon mematikan alat2 elektroniknya dulu ya. Agar mimin bantu koordinasikan ke Unit, segera infokan via fitur Live Chat, biar CS mimin bantu tuntaskan kendalanya. Sbg bentuk dedikasi mimin, PLN selalu siaga dlm penanganan demi kenyamanan Plgn. Tks. -MF
</t>
  </si>
  <si>
    <t>ALKENDRI PUTRA AL AMIN</t>
  </si>
  <si>
    <t xml:space="preserve">1000000x ubdet udah selesai ubdet lagi biawak ni aplikasi gak bisa di pake
</t>
  </si>
  <si>
    <t>https://play.google.com/console/u/0/developers/7061207022062748428/app/4974762361043895911/user-feedback/review-details?reviewId=4f549035-41ad-46c7-8c08-13b064f26ae9&amp;corpus=PUBLIC_REVIEWS</t>
  </si>
  <si>
    <t xml:space="preserve">Realme realme 5i
</t>
  </si>
  <si>
    <t>TIDAK DIANGKAT (3)
MOHON CALLBACK BY METABASE
6282246703771 - alkendriputraalamin@gmail.com - IDPel 181400031675</t>
  </si>
  <si>
    <t xml:space="preserve">Atas ketidaknyamanan yg terjadi, mimin mohon maaf ya Kk Putra. Sehubungan dgn permasalahan yg Kk sampaikan, mimin akan selidiki terlebih dulu. Silakan Kk dpt sampaikan ke media layanan resmi PLN, agar mimin tindak lanjuti &amp; berikan solusi terbaiknya. PLN trs berusaha hadirkan performa fitur yg semakin optimal demi pengguna setia PLN Mobile. :) -MF
</t>
  </si>
  <si>
    <t>08.10</t>
  </si>
  <si>
    <t>Iqbal Wahyu Suprayogi</t>
  </si>
  <si>
    <t xml:space="preserve">INFO PEMADAMAN TIDAK ADA
</t>
  </si>
  <si>
    <t>https://play.google.com/console/u/0/developers/7061207022062748428/app/4974762361043895911/user-feedback/review-details?reviewId=ef422b50-5b6d-4b3f-a1c0-b582ea67c4e3&amp;corpus=PUBLIC_REVIEWS</t>
  </si>
  <si>
    <t xml:space="preserve">TIDAK DIANGKAT (3)
MOHON CALLBACK BY METABASE
6285319310595 - iw.supraogie@gmail.com - IDPel 516030196714/ 516031002234
</t>
  </si>
  <si>
    <t>Pagi Kk Iqbal, maaf atas ketidaknyamanannya. Sebelumnya, silakan Kk bs pastikan Identitas listriknya sdh berhasil terdaftar di PLN Mobile agar mendapatkan update notifikasi padam pd icon lonceng di beranda. Jk saat terjadi kendala padam, jgn sungkan utk adukan langsung lwt fitur Pengaduan&gt; pilih Pengaduan-Listrik Padam, biar ditindaklanjuti. :) -MF</t>
  </si>
  <si>
    <t>09.11</t>
  </si>
  <si>
    <t>Khalisa Putri</t>
  </si>
  <si>
    <t xml:space="preserve">laporan beberapa kali hanya di tanggapi di aplikasi dan wa saja tidak ada tindak lanjut di lapangan,sungguh mengecewakan
</t>
  </si>
  <si>
    <t>https://play.google.com/console/u/0/developers/7061207022062748428/app/4974762361043895911/user-feedback/review-details?reviewId=23ab1c8e-b871-4005-adb3-23acccc29369&amp;corpus=PUBLIC_REVIEWS</t>
  </si>
  <si>
    <t>TIDAK DIANGKAT (3)
MOHON CALLBACK BY METABASE
6282116604608 - khalisaputri97@gmail.com - IDPel 122140428112/ 122140619381/ 122141043096
6289636116462 - khalisaputri071@gmail.com - IDPel 547500069341
6285723249304 - putrikhalisa538@gmail.com
6281210847161 - pkhalisa019@gmail.com
62895341903018 - khalisatrr56@gmail.com</t>
  </si>
  <si>
    <t xml:space="preserve">Mohon maaf jk ada hal yg kurang berkenan. Kami siap mengevaluasi hal tsb &amp; atur kembali strategi yg lbh efektif agar kinerja petugas di lapangan dpt lbh responsif &amp; cekatan. Jk ada keluhan Kk Putri yg blm tersolusikan, Kk bs sampaikan ke CS kami dgn klik fitur Live Chat pd icon bulat dgn tulisan Layanan Pelanggan ya. Yuk, update jg apk nya. Tks -MF
</t>
  </si>
  <si>
    <t>10.16</t>
  </si>
  <si>
    <t>DEDI HASAN</t>
  </si>
  <si>
    <t xml:space="preserve">saldo gak bisa di tarik, udah nunggu beberapa jam trus di balesnya tunggu 5 hari kerja. parah.
</t>
  </si>
  <si>
    <t>https://play.google.com/console/u/0/developers/7061207022062748428/app/4974762361043895911/user-feedback/review-details?reviewId=62097ba0-9e89-4b5a-9ed9-3948bb98049a&amp;corpus=PUBLIC_REVIEWS</t>
  </si>
  <si>
    <t>TIDAK PERLU DI CALLBACK
3765255 
MOHON BANTUAN TINDALANJUT PROSES PENARIKAN SALDO PLN MOBILE KE REKENING BNI  NOMINAL PENARIKAN Rp48.522
NAMA AKUN : dedi hasan
REKENING: BNI  (dedi hasan) 1891800572
EMAIL: dedihrp96@gmail.com
TELP: 6285177195791 
CC.23.AWAN
3765255</t>
  </si>
  <si>
    <t xml:space="preserve">Admin mohon maaf atas ketidaknyamanan yg dialami. Atas keluhan Kk Dedi dgn No. 376XXXX, saat ini sdh admin tindak lanjuti ke tim terkait &amp; utk proses penarikannya Kk dpt menunggu 5 hari kerja setelah status verified. Admin trs meningkatkan kualitas layanan yg prima &amp; senantiasa hadirkan platform terbaik agar Plgn tdk ada yg merasa dirugikan. :) -MF
</t>
  </si>
  <si>
    <t>Diah Eka Novianti</t>
  </si>
  <si>
    <t xml:space="preserve">pengangan lambat
</t>
  </si>
  <si>
    <t>https://play.google.com/console/u/0/developers/7061207022062748428/app/4974762361043895911/user-feedback/review-details?reviewId=003ea88d-668b-46c9-8a1e-f28df0ca3237&amp;corpus=PUBLIC_REVIEWS</t>
  </si>
  <si>
    <t>ULP NGANJUK/SELESAI</t>
  </si>
  <si>
    <t xml:space="preserve">TIDAK PERLU CALL BACK DATA DITEMUKAN :
G5126030800428
Diah Eka Novianti
514601928184
SUMUR SAWAH DIAN EKA
DN DADI RT/RW 3/3 DS GENJENG KEC LOCERET KAB NGANJUK PROV JATIM. ACUAN LOKASI DEKAT PINTU MASUK GALIAN TAMBANG 
081225837182
konyeldiah2@gmail.com
DISPLAY PADA APP TERTERA PERIKSA (PADAM), PELANGGAN TELAH DIPANDU SELF DIAGNOSIS, PELANGGAN DAPAT DIHUBUNGI VIA TELEPON, WA &amp; SMS. // UPDATE 05:59 WIB NOMOR HP YG BENAR ADALAH 081225837192, MOHON DPT SEGERA DIBANTU PENANGANAN. SESUAI INFO PELANGGAN BELUM ADA TINDAK LANJUT. CC.54.ERNIZA.LC. 08-03-2026. DENGAN ID TIKET 83E5WT8. </t>
  </si>
  <si>
    <t xml:space="preserve">Kak Diah, tks atas ulasan yg sdh disampaikan. Mhn maaf apabila pelayanan serta respon yg Kk terima dirasa blm maksimal. Laporan Kk dgn No. G51260308XXXXX, akan kami upayakan utk dilakukan tindak lanjut ke Unit pelayanan PLN terkait ya Kak. PLN senantiasa melakukan evaluasi &amp; perbaikan layanan guna memastikan setiap keluhan plgn dpt teratasi. :) -AL
</t>
  </si>
  <si>
    <t>11.35</t>
  </si>
  <si>
    <t>Ivan Alpadri</t>
  </si>
  <si>
    <t>pelayanan dan respon tidak cepat tanggap</t>
  </si>
  <si>
    <t>https://play.google.com/console/u/0/developers/7061207022062748428/app/4974762361043895911/user-feedback/review-details?reviewId=cc930105-c2ba-41a9-bb98-6a6381d0f813&amp;corpus=PUBLIC_REVIEWS</t>
  </si>
  <si>
    <t>ULP PARIAMAN/ SELESAI</t>
  </si>
  <si>
    <t>TIDAK PERLU CALL BACK DATA DITEMUKAN :
G1326030800200
131043744901
Ivan Alpadri
DN TAMPAIK KAMPUNG TANJUNG No.     
62888888888888
POSKO ULP PARIAMAN/DALAM PERJALANAN
Listrik ini kebutuhan primer masyarakat, kalian matikan berjam jam dimana tanggung jawab kalian sebagai pemelihara jaringan listrik, 2026 ini pak harusnya pelayanan pln lebih baik bukan lebih buruk.</t>
  </si>
  <si>
    <t>Halo Kak Ivan. Atas padam yg terjadi di wilayah Kk, admin mohon maaf ya. Menanggapi laporan yg telah Kk sampaikan sblumnya, dgn Nomor Lapor G13260308XXXXX, admin akan FU ke unit terkait untuk dilakukan penormalan atas padam yg terjadi ya. PLN mengupayakan keandalan listrik disetiap wilayah ttp stabil sehingga Plgn dpt beraktivitas dg nyaman. :) -AL</t>
  </si>
  <si>
    <t>13.09</t>
  </si>
  <si>
    <t>Yosef Tandea</t>
  </si>
  <si>
    <t xml:space="preserve">Aplikasi Taikkkk. kasih habis saja uang pajak. dibilang akan ada petugas, tp seharian di tunggu tidak ada. jika harus melapor ke kantor pln MAKASSAR, hancurkan saja ini aplikasi TAIKK
</t>
  </si>
  <si>
    <t>https://play.google.com/console/u/1/developers/7061207022062748428/app/4974762361043895911/user-feedback/review-details?reviewId=4a2d108f-d5a9-4b9b-acb9-b39a7bf158e0&amp;corpus=PUBLIC_REVIEWS</t>
  </si>
  <si>
    <t>TIDAK PERLU DI CALL
NO. LAPOR: G3226030800743
ID PEL: 320200116707
NAMA: BP YOSEF
ALAMAT: JL. DAENG RAMANG, SUDIANG, LKEC. BIRINGKANAYA, KOTA MAKASSAR, ORONG 2A PAI, NO. 6, KOST ZAFIRA
NO. HP: 6285255205603
EMAIL: ytandea@gmail.com
PERMASALAHAN:KESULITAN ENTRY PULSA, APP MUNCUL KETERANGAN PERIKSA, DENGAN NOMER METER 45029593543  , ( PTL PADAM,  PELANGGAN DAPAT DIHUBUNGI VIA WA &amp; SMS 6285255205603 , PELANGGAN SUDAH DIPANDU SELF DIAGNOSIS ). PELANGGAN MENGHUBUNGI KEMBALI MOHON SEGERA DITINDAKLANJUTI. UPDATE CC.52.ROSA.SM ID TICKET: 83E5XXK12:20 UPDATE PENGADUAN PELANGGAN , SEJAK ( 8 Mar 2026 11:24:11  ) , KETERANGAN PELANGGAN BELUM ADA RESPON DAN PENANGANAN , PELANGGAN INGIN PENANGANAN URGENT SECEPATNYA SIANG INI ,CC.51.PUSPITASARI. PELANGGAN MENGHUBUNGI KEMBALI BELUM DI TINDAK LANJUTI CC.52.POPY.SM // PELANGGAN MELAPOR KEMBALI 13.14 CC.54.INDAHFERDA.LC 83E60QC // PELANGGAN MENGHUBUNGI KEMBALI CC.52.PANCA</t>
  </si>
  <si>
    <t>Siang Kak Yosef, maaf bila kendalanya blm mndpt perbaikan. Pengaduan dgn No. G32260308XXXXX tlah mimin FU kembali ke Unit agar mndpt eskalasi scr responsif &amp; tepat ya. PLN akan selalu menjaga kepercayaan plgn dgn trs bekerja scra maksimal, profesional &amp; mempunyai komitmen tinggi untuk tetap memberikan layanan prima. Smg clear dgn baik ya. Tks. -SH</t>
  </si>
  <si>
    <t>13.30</t>
  </si>
  <si>
    <t>khoirul jra</t>
  </si>
  <si>
    <t xml:space="preserve">sangat tidak puas dengan pelayanannya msak mati lampu sudah 4 hari belum ada pembenahan dari pln terdekat
</t>
  </si>
  <si>
    <t>https://play.google.com/console/u/0/developers/7061207022062748428/app/4974762361043895911/user-feedback/review-details?reviewId=10b173b0-4f61-4319-b77d-2d33ab223397&amp;corpus=PUBLIC_REVIEWS</t>
  </si>
  <si>
    <t>TIDAK PERLU DICALL
by APKT G5126030802141// mohon pencerahannya kepada pln pusat di desa kami mati lampu sudah 4 hari belum ada pembenahan dari pln terdekat walupun ada pangaduhan dari masyarakat kami sungguh kecewa dengan hal ini jadi kami mohon bantuannya 
NAMA: and alif
ALAMAT: DN NAGA SARI BLU'URAN No.    BLU'URAN   
NO. TELP: 6282333702561
IDPEL: 517008881716</t>
  </si>
  <si>
    <t>Kak Khoirul, permohonan maaf yg tulus dr kami ats gangguan padam yg trjdi &amp; blm tertangani dgn baik. Tentu hal ini jd cttn penting Unit thdp peningkatan performa layanan ke depan dlm merespon serta memperbaiki jaringan kelistrikan. PLN siap mengupayakan yg terbaik utk penormalannya ya, mohon dibantu FU detail laporannya via fitur Live Chat. Tks -IP</t>
  </si>
  <si>
    <t>14.16</t>
  </si>
  <si>
    <t>Rokhis Ardiansyah</t>
  </si>
  <si>
    <t xml:space="preserve">harusnya g usah tak kasih bintang.. g Guna banget ini APK.. pengaduan sudah 2 hari g da petugas yg datang tp di tulis selesai perbaikan
</t>
  </si>
  <si>
    <t>https://play.google.com/console/u/1/developers/7061207022062748428/app/4974762361043895911/user-feedback/review-details?reviewId=d9097551-38d9-4a2f-9e3b-1fe32d202097&amp;corpus=PUBLIC_REVIEWS</t>
  </si>
  <si>
    <t xml:space="preserve">TIDAK PERLU DI CALL
NO. LAPOR: G5226030805247
NAMA: BP Rokhis Ardiansyah
ALAMAT: Pesona Asri 3 Jl. Legenda No.1 - perum Tlogomulyo pesona Asri 3 Jl legenda No 3 phone 08988113537
NO. HP: 628988113537
PERMASALAHAN:PADAM DARI KEMARIN TIDAKA DA PERBAIKAN TP DI APLIKASI DI TULIS SELESAI ... </t>
  </si>
  <si>
    <t>Mhn maaf Kak Rokhis, bila performa layanan kami blm cepat dlm menanggapi aduan Kk. Perihal laporan dgn No. G52260308XXXXX, tlah admin FU kmbali ke Unit terkait agar dimaksimalkan penormalan jg penanganannya ya Kak. PLN trs berusaha meningkatkan pelayanan yg berkualitas demi kenyamanan &amp; kepuasan Plgn dlm menyelesaikan persoalan kelistrikan. :) -SH</t>
  </si>
  <si>
    <t>dHEdz iT</t>
  </si>
  <si>
    <t xml:space="preserve">Penanganan sangat-sangat lambat. Setelah 12 jam dari pelaporan baru ditanggapi. Dulu thn 24, respon &amp; penanganan sangat cepat, skg leletnya bukan main pdhl BUMN.
</t>
  </si>
  <si>
    <t>https://play.google.com/console/u/0/developers/7061207022062748428/app/4974762361043895911/user-feedback/review-details?reviewId=94786e8e-9f57-4163-b8e1-5f245f2184d2&amp;corpus=PUBLIC_REVIEWS</t>
  </si>
  <si>
    <t>Mimin mhn maaf ya Kak atas pengalaman yg kurang berkenan terkait waktu respon penanganan yg dirasa lambat. Hal ini mnjdi komitmen bagi kami utk trs berbenah &amp; meningkatkan kecepatan respon serta kualitas layanan kpd pelanggan. Jk ada keluhan/ kendala kelistrikan lainnya, jgn ragu utk manfaatkan selalu kanal pengaduan di PLN Mobile. Salam sehat. -IP</t>
  </si>
  <si>
    <t>15.18</t>
  </si>
  <si>
    <t>friuli and</t>
  </si>
  <si>
    <t xml:space="preserve">ga bisa login pakai email
</t>
  </si>
  <si>
    <t>https://play.google.com/console/u/0/developers/7061207022062748428/app/4974762361043895911/user-feedback/review-details?reviewId=45f915fd-c97d-4818-aa6a-a4692ff07851&amp;corpus=PUBLIC_REVIEWS</t>
  </si>
  <si>
    <t>IMAM ARIFIN</t>
  </si>
  <si>
    <t xml:space="preserve">gak ad menu top up saldo
</t>
  </si>
  <si>
    <t>https://play.google.com/console/u/1/developers/7061207022062748428/app/4974762361043895911/user-feedback/review-details?reviewId=07272df7-d052-4b02-ae41-f9a013b30d2e&amp;corpus=PUBLIC_REVIEWS</t>
  </si>
  <si>
    <t>Hi Kk Imam. Sbg info, saat ini fitur top up Saldo PLN Mobile msh dlm tahap pengembangan. Saat ini Saldo PLN Mobile hanya berfungsi utk menampung dana refund dr transaksi Kk. Kami trs berupaya agar fitur ini segera tersedia, shingga Kk dpt melakukan transaksi di PLN Mobile dgn lbh praktis &amp; mudah. Jk ada info/ saran, Ketuk fitur Live Chat ya. :) -SH</t>
  </si>
  <si>
    <t>15.51</t>
  </si>
  <si>
    <t>Denny Indarnanto</t>
  </si>
  <si>
    <t xml:space="preserve">Aplikasi sampah gak berguna gak ada tindak lanjut Dari PLN atas gangguan/ laporan
</t>
  </si>
  <si>
    <t>https://play.google.com/console/u/1/developers/7061207022062748428/app/4974762361043895911/user-feedback/review-details?reviewId=dc570eb5-6954-44d7-b287-a1e0e5980da5&amp;corpus=PUBLIC_REVIEWS</t>
  </si>
  <si>
    <t>POSKO SERPONG/ BATAL</t>
  </si>
  <si>
    <t>TIDAK PERLU DI CALL
NO. LAPOR: G5626030701118
ID PEL: 546203019630
NAMA:  BP DENI
ALAMAT: KOMPLEK GRIYA CIBOGO LESTARI BLOK F3 NO 8 JALAN-  KEL. CIBOGO KEC. CISAUK KAB TANGERANG  BANTEN / SETEMPAT RUMAH BP DENI 
NO. HP: 08891622172
PERMASALAHAN: TERKAIT G5626030700669 GANGGUAN IML, SIKRING DALAM TURUN. LISTRIK PRABAYAR, MCB PLN (OFF ), WAKTU KUNJUNGAN YANG DIINGINKAN TGL. 07/03/2026 SECEPATNYA</t>
  </si>
  <si>
    <t>Kak Denny, maaf ya bila kendala pada instalasi listrik dirumah Kk blm berjalan optimal. Laporan Kk dgn No. G56260307XXXXX, sdh kami FU kembali ke tim ListriQu supaya kendala yg terjadi dpt ditangani dgn semestinya. ListriQu bertekad memberikan solusi yg cepat &amp; berkualitas terhadap kebutuhan plgn dlm memperbaiki instalasi listrik di rumah. :) -SH</t>
  </si>
  <si>
    <t>Mitha yuni</t>
  </si>
  <si>
    <t xml:space="preserve">beli pulsa listrik tidak masuk saling melempar dari pihak bank dan dari pln kecewa banget untung belinya cuman dikit
</t>
  </si>
  <si>
    <t>https://play.google.com/console/u/1/developers/7061207022062748428/app/4974762361043895911/user-feedback/review-details?reviewId=9a7aa913-aed4-4901-98ca-741303c1a6db&amp;corpus=PUBLIC_REVIEWS</t>
  </si>
  <si>
    <t>MOHON DI CALL - DATA BY METABASE
mithayuni14121984@gmail.com
6282337656868</t>
  </si>
  <si>
    <t>Hi Kak Mitha, maaf atas kendala yg sharusnya tdk trjdi. Kk bs cek lg nomor tokennya scra berkala pd billing surat elektronik/ bs refresh menu Aktivitas/ Kk dpt cek jg di Riwayat Pembelian Token. Jk token Kk msh blm tampil, Kk dpt klik tombol "Perlu Bantuan" pd riwayat trx Kk, agar kami lakukan penelusuran &amp; infokan solusi yg Kk butuhkan. Tks :) -SH</t>
  </si>
  <si>
    <t>Johanes Jap (葉 元 昌)</t>
  </si>
  <si>
    <t xml:space="preserve">aplikasi ga jelas... hanya bagus utk melihat tagihan... lainnya TDK ADA YG SESUAI ERROR, harap perhatian pihak PLN agar lebih canggih dalam memilih IT utk aplikator,...
</t>
  </si>
  <si>
    <t>https://play.google.com/console/u/1/developers/7061207022062748428/app/4974762361043895911/user-feedback/review-details?reviewId=de85a487-5c11-44dd-bd98-23048580521d&amp;corpus=PUBLIC_REVIEWS</t>
  </si>
  <si>
    <t>Hi Kk Johanes, kami menyayangkan atas kendala yg Kk alami. Sbg langkah awal menindaklanjuti hal tsb, Kk bs lakukan Clear Cache perangkat utk meningkatkan serta mengoptimalkan fungsi fitur &amp; make sure koneksi aman slama gunakan PLN Mobile. Lalu, silahkan cba kembali scr berkala. Jk msh kendala, hub kami lwt media layanan plgn resmi milik PLN. :) -SH</t>
  </si>
  <si>
    <t>rusman tselkendari</t>
  </si>
  <si>
    <t xml:space="preserve">aplikasi jelek, penangan Lambat
</t>
  </si>
  <si>
    <t>https://play.google.com/console/u/0/developers/7061207022062748428/app/4974762361043895911/user-feedback/review-details?reviewId=dc32b1b9-11d7-407e-b704-e787d635cd49&amp;corpus=PUBLIC_REVIEWS</t>
  </si>
  <si>
    <t>MHN DIBANTU CALL
Rusman
6282393177380</t>
  </si>
  <si>
    <t>Mimin mohon maaf jika ada respon layanan yg msh terasa lambat. Utk mengetahui keluhan Kak Rusman lbh rinci &amp; tepat, silakan info detail kendalanya lwt fitur Live Chat, agar CS mimin bantu FU utk temukan solusi &amp;penyelesaian terbaik atas kendala yg dialami. Hal ini jd note perbaikan layanan ke depan agar selalu gerak cepat dlm membantu Plgn. Tks -IP</t>
  </si>
  <si>
    <t>19.14</t>
  </si>
  <si>
    <t>sanjaya putra</t>
  </si>
  <si>
    <t xml:space="preserve">Dari awal pembuatan ide token sama sekali tidak menguntungkan... "jika salah memasukkan no meteran hangus jadi nya... padahal token belum di pakai"
</t>
  </si>
  <si>
    <t>https://play.google.com/console/u/0/developers/7061207022062748428/app/4974762361043895911/user-feedback/review-details?reviewId=e0932244-bd60-4a25-8ee5-7b0a5b823ac6&amp;corpus=PUBLIC_REVIEWS</t>
  </si>
  <si>
    <t xml:space="preserve">Tks feedbacknya Kak. Perlu diketahui bhwa setiap token listrik dibuat scra khusus sesuai dgn No Meter/ID Listrik yg dimasukkan saat pembelian, shingga token tsb hanya dpt digunakan pd meter tsb. Oleh karna itu, mimin sarankan utk Kk dpt memastikan lg ID Listrik sdh benar sblm melakukan pembelian token. Jk bth info lainnya, klik fitur Live Chat. -IP
</t>
  </si>
  <si>
    <t>19.19</t>
  </si>
  <si>
    <t>Anisa Tailor</t>
  </si>
  <si>
    <t xml:space="preserve">sudah semangat2nya kepengin tambah daya ke 900 malah ga keluar2 alasannya MCB daya 900 nya ga ada... untuk area Bumiayu kab.brebes Jawa tengah
</t>
  </si>
  <si>
    <t>https://play.google.com/console/u/0/developers/7061207022062748428/app/4974762361043895911/user-feedback/review-details?reviewId=9f8576ba-7b1c-4657-9b47-a652603a49b6&amp;corpus=PUBLIC_REVIEWS</t>
  </si>
  <si>
    <t xml:space="preserve">Thx sblmnya Kak sdh setia sbg pengguna PLN Mobile. Kami memahami kekecewaan yg dirasakan terkait proses tmbh daya nya. Informasi ini akan mnjdi perhatian kami agar koordinasi &amp; ketersediaan material dpt ditingkatkan demi penuhi kebutuhan listrik Plgn. Jk ada hal yg prlu dikonfirmasi ke Unit, hub CS via fitur Live Chat, CS kami siap melayani. :) -IP
</t>
  </si>
  <si>
    <t>MOH MAHYUDIN MAHYUDIN</t>
  </si>
  <si>
    <t xml:space="preserve">prihal laporan sy padam lampu belum selesai di batalkan petugas PLN kerja kerja nya gak profosional
</t>
  </si>
  <si>
    <t>https://play.google.com/console/u/1/developers/7061207022062748428/app/4974762361043895911/user-feedback/review-details?reviewId=b70b7192-2978-41a2-a194-45aac2478e06&amp;corpus=PUBLIC_REVIEWS</t>
  </si>
  <si>
    <t>POSKO CENGKARENG (POSKO STT)/ DIBATALKAN</t>
  </si>
  <si>
    <t>TIDAK PERLU DICALL
by APKT G5426030803526, G5426030803220// prihal pasca padam lampu sebentar terus hidup kembali kilometer listrik error dan lampu di rumah jd padam sendiri
NAMA: moh mahyudin
ALAMAT: jl Kamal muara rt011/01 GG hj jaidi samping warung Rio depan tiang lintrik 
NO. TELP: 6288901109936</t>
  </si>
  <si>
    <t>Maaf, admin menyesali akan adanya pembatalan laporan tnp konfirmasi trhdp aduan Kak Mahyudin. PLN trs berbenah diri serta berupaya meningkatkan kualitas layanan yg lbh baik lg dlm menjaga kehandalan kelistrikan Plgn. Sbg upaya tindak lanjut, mimin jg tlah FU lbh max lg terkait keluhan Kk ke Unit dgn no. G542603080XXXX ya. Smg clear dgn baik. :) -IP</t>
  </si>
  <si>
    <t>03.41</t>
  </si>
  <si>
    <t>Rasyid febriyan</t>
  </si>
  <si>
    <t xml:space="preserve">Penanganan gangguan selalu dibatalkan terus, padahal sebelumnya lancar terus, walaupun malam hari.
</t>
  </si>
  <si>
    <t>https://play.google.com/console/u/0/developers/7061207022062748428/app/4974762361043895911/user-feedback/review-details?reviewId=bff231bc-7031-4cf5-9142-9e6ea2f93947&amp;corpus=PUBLIC_REVIEWS</t>
  </si>
  <si>
    <t>TIDAK DIANGKAT (3) MOHON CALLBACK BY METABASE
6285229997299 - rasyidfebriyan23@gmail.com</t>
  </si>
  <si>
    <t xml:space="preserve">Admin mohon maaf atas hal kurang berkenan yg terjadi. PLN siap lakukan evaluasi &amp; perbaiki hal tsb agar kualitas pelayanan yg diberikan dpt lebih efektif, serta responsf dari yg sebelumnya. Menindaklanjuti pengaduan Kk Rasyid, silahkan gunakan fitur Live Chat, biar CS admin tindak lanjuti ke Unit scra maksimal utk diselesaikan dgn baik ya. Tks. -MF
</t>
  </si>
  <si>
    <t>05.33</t>
  </si>
  <si>
    <t>Wulan Agustin</t>
  </si>
  <si>
    <t xml:space="preserve">PLN ga jelas, beli token listrik melalui shopeepay dari tanggal 6 sampai tanggal 9, token belum muncul-muncul padahal dideskripsi estimasi diproses cuma sampai 30-90 menit, ini sudah 3 hari? Sudah ajukan keluhan di aplikasi PLN Mobile juga lama sekali prosesnya.
</t>
  </si>
  <si>
    <t>https://play.google.com/console/u/0/developers/7061207022062748428/app/4974762361043895911/user-feedback/review-details?reviewId=f53b68ce-860c-4bfd-abf3-3e8119e3b00f&amp;corpus=PUBLIC_REVIEWS</t>
  </si>
  <si>
    <t>ULP TUGU MULYO</t>
  </si>
  <si>
    <t xml:space="preserve">TIDAK PERLU DICALLBACK
K1426030900063
IDPel: 142601154536
Nama: Wulan Agustin
Alamat: DS PANCA TUNGGAL No.    PANCA TUNG
Permasalahan: Beli token listrik lewat shoppepay dari tanggal 6 sampai hari ini tanggal 9 belum juga muncul token nya, dideskripsi estimasi nya cuma 30-90 menit, tapi ini sudah 3 hari. 
</t>
  </si>
  <si>
    <t xml:space="preserve">Mohon maaf ya atas ketidaknyamanan yg sempat dialami. Tentu mimin ingin berikan Plgn pengalaman terbaik sbg user PLN Mobile. Mengenai keluhan Kk Wulan sebelumnya dgn nomor K142603090XXXX, sdh di FU ke tim terkait. Mimin senantiasa hadirkan platform terbaik agar Plgn tdk ada yg merasa dirugikan &amp; trs meningkatkan kualitas layanan yg prima. Trims -MF
</t>
  </si>
  <si>
    <t>Siregar Fahmiharun</t>
  </si>
  <si>
    <t>uang aku kenapa GK balik nya...katanya klau berlebihan di balikkan ke refund...saya kog GK balik2 duit nya...apakah ada yg salah...tolong di bantu</t>
  </si>
  <si>
    <t>https://play.google.com/console/u/0/developers/7061207022062748428/app/4974762361043895911/user-feedback/review-details?reviewId=dafe8608-10ea-4c65-8303-97a9b3bb589a&amp;corpus=PUBLIC_REVIEWS</t>
  </si>
  <si>
    <t xml:space="preserve">Kk Siregar, maafkan ya telah mengecewakan Kk. Jka yg Kk maksud perihal kendala proses refund terkait SPKLU, Kk bs hub Hotlinenya di 087771112123 ini/ Kk bs gunakan fitur Live Chat agar dapat dilakukan tindak lanjut ke tim terkait. PLN trs berupaya melakukan peningkatan layanan SPKLU guna memberikan kenyamanan bagi pengguna kendaraan listrik. :) -AL
</t>
  </si>
  <si>
    <t>woiii in ngoni rupa mempersulit "sedang ada gangguan" dari kemarin nda abis" dpe gangguan 😡</t>
  </si>
  <si>
    <t>Pagi Kk, tks sdh berbagi informasi melalui ulasan ini. Terkait kendala pda kelistrikan, admin mohon maaf ya. Guna mengetahui detail keluhan Kk, beritahu admin dgn klik fitur Live Chat, agar dpt di FU. PLN trs berprogress dr waktu ke waktu dlm menghadirkan performa fitur yg semakin user friendly agar semua plgn terbantu dgn adanya PLN Mobile. :) -AL</t>
  </si>
  <si>
    <t>07.53</t>
  </si>
  <si>
    <t>Am Alfikri</t>
  </si>
  <si>
    <t xml:space="preserve">sebagai pengguna spklu sangat kecewa sih, aplikasi eror mulu charger station doang yang banyak. orang lagi mau ngecas aja susah banget. mengecewakan sekali
</t>
  </si>
  <si>
    <t>https://play.google.com/console/u/0/developers/7061207022062748428/app/4974762361043895911/user-feedback/review-details?reviewId=7f5e56dc-5c25-4465-97e7-4327b501d6f7&amp;corpus=PUBLIC_REVIEWS</t>
  </si>
  <si>
    <t xml:space="preserve">TIDAK DIANGKAT (3) MOHON CALLBACK BY METABASE
6285769778104 - muhammadaminalfikribinrobik@gmail.com
6281270567518 - adityaalfikri70@gmail.com
6285714184644 - amirsakibalfikri@gmail.com
</t>
  </si>
  <si>
    <t xml:space="preserve">Halo Kak Alfikri, maaf atas ketidaknyamanannya. Bila ada kendala mengenai SPKLU, Kk dpt hub Hotlinenya di 087771112123/ jikalau Kk msh perlu bantuan, jgn sungkan utk hub CS mimin melalui fitur Live Chat. Mimin akan tingkatkan kembali fitur &amp; layanan SPKLU agar semakin optimal demi kenyamanan user. Jgn lupa update apknya ke versi terbaru ya. Thx -MF
</t>
  </si>
  <si>
    <t>Hendy Sampouw</t>
  </si>
  <si>
    <t>Maintenance apps nya sangat buruk. Saat apps error tidak langsung di perbaiki. Kegiatan terhambat karena tidak bisa menggunakan charger SPKLU di luar kota. Bisa jadi masalah nasional kalau tiba2 apps nya di rusak pihak2 yang tidak bertanggung jawab. Seluruh mobil listrik tidak bisa gunakan charger SPKLU.</t>
  </si>
  <si>
    <t>https://play.google.com/console/u/0/developers/7061207022062748428/app/4974762361043895911/user-feedback/review-details?reviewId=d300dbf5-024f-4092-8173-0847cabb7a0f&amp;corpus=PUBLIC_REVIEWS</t>
  </si>
  <si>
    <t xml:space="preserve">Kk Hendy, admin tdk bermaksud mempersulit Kk saat proses Charging. Sbg saran, Kk bs cb kembali secara berkala. Mengenai ulasan yg Kk sampaikan, akan admin catat &amp; tindak lanjuti sbg bahan peningkatan layanann SPKLU kedepannya. Jka bth bantuan, hub Hotline 087771112123/ CS via Fitur Live Chat. PLN berkomitmen utk memaksimalkan performa SPKLU. :) -AL
</t>
  </si>
  <si>
    <t>Forta Larese</t>
  </si>
  <si>
    <t xml:space="preserve">masih banyak bug cacat aplikasinya mau ngecas aplikasi error atau sedang dlm pemeliharaan. klo g niat bikin aplikasi lempar ke swasta aja.
</t>
  </si>
  <si>
    <t>https://play.google.com/console/u/0/developers/7061207022062748428/app/4974762361043895911/user-feedback/review-details?reviewId=66761412-f92d-4b4c-8c86-6ccdbb78588e&amp;corpus=PUBLIC_REVIEWS</t>
  </si>
  <si>
    <t xml:space="preserve">Kak Forta, tentu mimin tdk bermaksud demikian &amp; mimin mohon maaf atas ketidaknyamanannya. Sebelumnya terkait fitur EV PLN Mobile, silakan Kk dpt cb kembali scra berkala ya. Bila ada problem soal SPKLU, Kk bs hub Hotlinenya di 087771112123/ jk bth bantuan hub CS di fitur Live Chat. PLN trs optimalkan layanan SPKLU agar ttp berjalan dgn baik. Tks -MF
</t>
  </si>
  <si>
    <t>08.23</t>
  </si>
  <si>
    <t>who's Who</t>
  </si>
  <si>
    <t xml:space="preserve">buruk
</t>
  </si>
  <si>
    <t>https://play.google.com/console/u/0/developers/7061207022062748428/app/4974762361043895911/user-feedback/review-details?reviewId=107fd605-f2a1-4a4d-87f1-901551248a1d&amp;corpus=PUBLIC_REVIEWS</t>
  </si>
  <si>
    <t xml:space="preserve">Mimin cb bantu pahami keluhan Kk ya. PLN Mobile sdh dirancang dgn baik utk membantu Plgn. Jk ada yg ingin Kk bagikan, Kk bs sharing via kanal media layanan resmi PLN, agar mimin dpt bantu atasi kendala Kk. PLN berusaha hadirkan PLN Mobile utk ttp jd platform terbaik &amp; trs mengoptimalkan fungsi fitur pd apk agar ttp nyaman di genggaman Plgn. Thx -MF
</t>
  </si>
  <si>
    <t>Heri Juniawan</t>
  </si>
  <si>
    <t xml:space="preserve">mau pasang iconnet malah ga tercover, padahal rumah di depan bisa. KOCAK
</t>
  </si>
  <si>
    <t>https://play.google.com/console/u/0/developers/7061207022062748428/app/4974762361043895911/user-feedback/review-details?reviewId=92b23849-0be4-4137-ac4d-4b8c88e39114&amp;corpus=PUBLIC_REVIEWS</t>
  </si>
  <si>
    <t>1. Cek Coverage</t>
  </si>
  <si>
    <t>1. Coverage Tidak Sesuai</t>
  </si>
  <si>
    <t>Kak Heri, mohon maaf ats pengajuan yg blm tercover di wilayah Kk. Menanggapi keluhannya, perihal pendaftaran ICONNET, Kk dpt segera hub CC ICONNET kami di 150678/ email: cc.iconnet@iconpln.co.id/ silakan install apk MyICON+ di PlayStore pd perangkat Kk. ICONNET akan trs meningkatkan kualitas layanan internet demi kenyamanan seluruh pengguna. :) -AL</t>
  </si>
  <si>
    <t>09.17</t>
  </si>
  <si>
    <t>janda montok</t>
  </si>
  <si>
    <t xml:space="preserve">buruk. pas mau daftar akun di bagian verifikasi gmail, lama banget ga masuk² kodenya. uda di refresh, uda cek spam, uda cek junklink, uda cek di promosi tetep aja ga muncul. mohon di perbaiki lagi. agar user nyaman menggunakan. bagaimana saya akan menggunakan aplikasi ini coba? jika daftar saja kendala nya seperti ini.
</t>
  </si>
  <si>
    <t>https://play.google.com/console/u/0/developers/7061207022062748428/app/4974762361043895911/user-feedback/review-details?reviewId=cc40d469-2db5-443a-be09-0d8087ef4b6d&amp;corpus=PUBLIC_REVIEWS</t>
  </si>
  <si>
    <t>Siang Kak, kami memahami bahwa kemudahan saat masuk PLN Mobile sangat penting bagi pelanggan. Merespon hal ini, Kk bisa coba verifikasi kembali dgn koneksi stabil. Kemudian make sure alamat elektronik aktif &amp; cek berkala via inbox/ spam/ junk ya Kk. Seandainya msh terhambat, yuk lapor CS dgn klik icon Headset di pojok kanan atas PLN Mobile. :) -AL</t>
  </si>
  <si>
    <t>doni hidayat</t>
  </si>
  <si>
    <t xml:space="preserve">invoice ga bisa di download skrg?
</t>
  </si>
  <si>
    <t>https://play.google.com/console/u/0/developers/7061207022062748428/app/4974762361043895911/user-feedback/review-details?reviewId=1a55381b-7530-4a4f-829f-2a663b8a339d&amp;corpus=PUBLIC_REVIEWS</t>
  </si>
  <si>
    <t xml:space="preserve">Siang Kk, tks sdh manfaatkan PLN Mobile. Silakan perbarui data diri dgn melengkapi Identitas, NIK &amp; NPWP dulu ya. Lalu, Kk dpt lihat riwayat tagihannya lg dgn klik Profil&gt; Layanan Saya&gt; Pilih nomor listrik yg sdh didaftarkan&gt; Riwayat Penggunaan&gt; Bulan tagihan yg diinginkan&gt; Pilih Download Invoice. Jk bth bantuan, hub CS pada fitur Live Chat. :) -AL
</t>
  </si>
  <si>
    <t>Dimas Ramadhan</t>
  </si>
  <si>
    <t>menunggu lama eror trus</t>
  </si>
  <si>
    <t>https://play.google.com/console/u/0/developers/7061207022062748428/app/4974762361043895911/user-feedback/review-details?reviewId=9207f272-2152-4bcf-a97d-3de71c9c72e5&amp;corpus=PUBLIC_REVIEWS</t>
  </si>
  <si>
    <t>BUKAN USER PELANGGAN. TIDAK PERNAH MEMBERIKAN ULASAN MHN DIBANTU CALL  :
dimasrmdhn1995@gmail.com                6283140340135
dimasramadhan.ar@gmail.com                6281294826297</t>
  </si>
  <si>
    <t xml:space="preserve">Siang Kk, admin menyayangkan atas peristiwa yg Kk alami. Tentunya admin tdk bermaksud merugikan Kk dlm segala hal. Sbg saran apabila apk mengalami error, Kk dpt lakukan Clear Cache perangkat &amp; make sure jaringan yg digunakan ttp stabil. Kemudian pastikan PLN Mobile yg Kk gunakan sdh versi terupdate ya, spy fitur apk dpt berjalan dgn mulus. :) -AL
</t>
  </si>
  <si>
    <t>Reva Salsabila</t>
  </si>
  <si>
    <t xml:space="preserve">cacat jirr udh berkali" minta kode verifikasi gak muncul notif nya pdhl email nya udh bener
</t>
  </si>
  <si>
    <t>https://play.google.com/console/u/0/developers/7061207022062748428/app/4974762361043895911/user-feedback/review-details?reviewId=08eb9045-ea62-4dcc-b091-1f840502ce38&amp;corpus=PUBLIC_REVIEWS</t>
  </si>
  <si>
    <t>BUKAN USER PELANGGAN. TIDAK PERNAH MEMBERIKAN ULASAN MOHON CALLBACK BY METABASE
6285711698191 - 6lqtedj20tshmy2o78uoh59ip@example.com - IDPel 537320026997
6283848255137 - revasalsabila2006@gmail.com - IDPel 561101240052
6282319920540 - iliFkoWSMGepmjOew96nNomDj@example.com</t>
  </si>
  <si>
    <t xml:space="preserve">Kak Reva, admin menyayangkan atas kendala yg sempat terjadi. Sebelumnya, mohon kesediaan Kk dpt pastikan terlebih dulu utk koneksi yg digunakan dlm keadaan stabil ya. Jk ada kendala pd saat proses verifikasi tsb, silakan Kk dpt infokan ke CS admin via fitur Live Chat. PLN trs berusaha hadirkan platform yg makin optimal demi kenyamanan Plgn. Tks -MF
</t>
  </si>
  <si>
    <t>try agung</t>
  </si>
  <si>
    <t>kenapa mau login kode verifikasi nya tidak terkirim</t>
  </si>
  <si>
    <t>https://play.google.com/console/u/0/developers/7061207022062748428/app/4974762361043895911/user-feedback/review-details?reviewId=5e6801f2-5c2a-4896-b021-7a794a0f4bd7&amp;corpus=PUBLIC_REVIEWS</t>
  </si>
  <si>
    <t xml:space="preserve">Siang Kak Try, tks sdh mengusahakan untuk tetap masuk PLN Mobile. Sbg saran, mohon gunakan internet yg stabil. Apabila kendala verifikasi Kk masih terjadi, mohon kesediannya agar Kk dpt hubungi CS melalui fitur Live Chat agar dapat kami bantu pengecekannya. PLN terus berupaya meningkatkan kualitas layanan demi kenyamanan seluruh pelanggan. :) -AL
</t>
  </si>
  <si>
    <t>11.09</t>
  </si>
  <si>
    <t>Torus Pane</t>
  </si>
  <si>
    <t xml:space="preserve">verifikasi akun sangat susah,alasan data tidak sesuai padahal sudah jelas photo ktp,dan jg selfie dngan ktp sesuai arahan.
</t>
  </si>
  <si>
    <t>https://play.google.com/console/u/0/developers/7061207022062748428/app/4974762361043895911/user-feedback/review-details?reviewId=df711d09-b987-4ea5-9eb4-c8e6b805e248&amp;corpus=PUBLIC_REVIEWS</t>
  </si>
  <si>
    <t xml:space="preserve">Siang Kk Torus, mimin cb bantu ya. Terkait dgn verifikasi data, Kk bs make sure lg dgn memastikan pd saat selfie perangkat dlm keadaan focus agar tulisan pd Identitas terlihat jelas/ tdk buram &amp; nama di Identitas sama dgn nama pd data PLN Mobile. Jk ada kendala, jgn sungkan utk infokan ke CS mimin di fitur Live Chat yg siaga dlm membantu Kk. :) -MF
</t>
  </si>
  <si>
    <t>Ade Yani</t>
  </si>
  <si>
    <t xml:space="preserve">kode Verifikasi emailnya ga muncul muncul
</t>
  </si>
  <si>
    <t>https://play.google.com/console/u/0/developers/7061207022062748428/app/4974762361043895911/user-feedback/review-details?reviewId=5db6e544-b098-4813-ac9f-611897a3dbf2&amp;corpus=PUBLIC_REVIEWS</t>
  </si>
  <si>
    <t xml:space="preserve">Admin menyayangkan atas kendala yg sempat terjadi. Sebelumnya, mohon kesediaan Kk Ade dpt make sure terlebih dulu utk koneksi yg digunakan dlm keadaan stabil ya. Bila Kk ada kendala pd saat proses verifikasi, silakan Kk dpt sampaikan ke CS admin via fitur Live Chat. PLN trs berusaha hadirkan platform yg makin optimal demi kenyamanan Plgn. Trims -MF
</t>
  </si>
  <si>
    <t>zynnn anjing</t>
  </si>
  <si>
    <t xml:space="preserve">susah bgt kadang ngelag sendiri transaksi lama
</t>
  </si>
  <si>
    <t>https://play.google.com/console/u/0/developers/7061207022062748428/app/4974762361043895911/user-feedback/review-details?reviewId=43c22e51-dd27-4f1e-9c8e-87884015123f&amp;corpus=PUBLIC_REVIEWS</t>
  </si>
  <si>
    <t xml:space="preserve">Hi Kk Zyn, maaf utk ketidaknyamanannya saat trx di PLN Mobile. Saran mimin, Kk bs perbaharui apknya jd versi terbaru dulu ya. Lalu pastikan Kk sdh gunakan koneksi yg stabil &amp; Clear Cache perangkatnya jg, spy Kk lbh nyaman menggunakan PLN Mobile nya. Jk msh alami hambatan, Kk dpt infokan ke fitur Live Chat, agar CS mimin telusuri penyebabnya. :) -MF
</t>
  </si>
  <si>
    <t>Vick Free9</t>
  </si>
  <si>
    <t xml:space="preserve">kenapa tolong bantu saya sudah beli token . dana berkurang tapi transaksi gagal tolong pengaduan nya susah lemot
</t>
  </si>
  <si>
    <t>https://play.google.com/console/u/0/developers/7061207022062748428/app/4974762361043895911/user-feedback/review-details?reviewId=2f861605-80a7-443c-9951-83f2200bf468&amp;corpus=PUBLIC_REVIEWS</t>
  </si>
  <si>
    <t xml:space="preserve">Admin mengerti atas kendala yg Kk Vick rasakan, maaf sebelumnya. Tentu admin siap bantu selidiki hal tsb buat Kk ya &amp; mohon kesediaan Kk dpt infokan datanya ke CS admin melalui fitur Live Chat, agar admin bs tindak lanjuti demi kenyamanan Kk. PLN senantiasa berikan pelayanan yg terbaik &amp; solutif guna menjaga kepercayaan Plgn. Tks, stay safe. :) -MF
</t>
  </si>
  <si>
    <t>11.49</t>
  </si>
  <si>
    <t>Ady Setyo</t>
  </si>
  <si>
    <t xml:space="preserve">mau tambah daya malah ga bisa diklik apa², padahal udah up ke versi apk terbaru. banyak yang senabis juga di ig.
</t>
  </si>
  <si>
    <t>https://play.google.com/console/u/0/developers/7061207022062748428/app/4974762361043895911/user-feedback/review-details?reviewId=a9a18105-6daf-4d25-9b99-0a71551beece&amp;corpus=PUBLIC_REVIEWS</t>
  </si>
  <si>
    <t xml:space="preserve">Siang Kak Ady, maafkan mimin jk Kk mengalami kesulitan saat pendaftaran. Bila Kk terdapat kendala pd saat daftar tambah daya di apk PLN Mobile, silakan Kk dpt langsung hub CS mimin lwt fitur Live Chat, supaya dibantu utk pengajuannya. PLN trs berupaya meningkatkan fitur apk agar ttp prima dlm membantu melayani kebutuhan kelistrikan Plgn. Tks :) -MF
</t>
  </si>
  <si>
    <t>Rudy Sastro ardian</t>
  </si>
  <si>
    <t xml:space="preserve">sering Error...sering Null
</t>
  </si>
  <si>
    <t>https://play.google.com/console/u/0/developers/7061207022062748428/app/4974762361043895911/user-feedback/review-details?reviewId=3b9b40cf-27d4-4580-8068-4083e4fe86e0&amp;corpus=PUBLIC_REVIEWS</t>
  </si>
  <si>
    <t>Maaf atas ketidaknyamanan yg ditimbulkan. Mengenai kendala yg Kak Rudi alami selama gunakan apk PLN Mobile, mohon Kk coba Clear Cache PLN Mobile nya &amp; make sure utk koneksi yg digunakan ttp dlm kondisi stabil. Bila msh mengalami hambatan yg sama &amp; bth bantuan lbh lanjut, hub CS admin via fitur Live Chat, admin selalu siaga dlm melayani Kk. Tks. -IP</t>
  </si>
  <si>
    <t>Ais Azizah</t>
  </si>
  <si>
    <t xml:space="preserve">tolong saya udah transaksi tapi token malah ga muncul, bagaimana ini solusinya
</t>
  </si>
  <si>
    <t>https://play.google.com/console/u/0/developers/7061207022062748428/app/4974762361043895911/user-feedback/review-details?reviewId=f6059c99-50a2-4e2f-8d97-84eb77343325&amp;corpus=PUBLIC_REVIEWS</t>
  </si>
  <si>
    <t>Maaf utk kendala yg semestinya tdk Kk Ais alami. Apabila keterangan trx berhasil, mhn cek berkala pd billing di surat elektronik/ refresh menu Aktivitas. Jk msh blm muncul jg tokennya, klik tombol "Perlu Bantuan" pd riwayat trx/ hub CS kmbli di fitur Live Chat, agar kami bantu FU ke tim &amp; slnjutnya dicek scra max utk beri solusi terbaiknya. Tks -IP</t>
  </si>
  <si>
    <t>Imron Abdurrohim</t>
  </si>
  <si>
    <t xml:space="preserve">Knapa gangguan terus
</t>
  </si>
  <si>
    <t>https://play.google.com/console/u/0/developers/7061207022062748428/app/4974762361043895911/user-feedback/review-details?reviewId=3c0734fd-b970-44cb-9beb-f8e8d3a78195&amp;corpus=PUBLIC_REVIEWS</t>
  </si>
  <si>
    <t>Sblmnya tks Kak Imron sdh setia bersama layanan kami. Demi kelancaran &amp; kemudahan penggunaan, pastikan Kk tlah perbaharui PLN Mobile nya ke versi terbaru, gunakan koneksi stabil &amp; clear cache PLN Mobile nya jk diperlukan. Jk sdh update, coba akses berkala ya. Andai msh kesulitan, hub CS via fitur Live Chat/ sosial media PLN, supaya dibantu. Tks -IP</t>
  </si>
  <si>
    <t>12.07</t>
  </si>
  <si>
    <t>Singgih 2</t>
  </si>
  <si>
    <t xml:space="preserve">tidak user friendly, mau nambah id pelanggan aja ga bisa, padahal id itu dipakai buat bayar bulanan
</t>
  </si>
  <si>
    <t>https://play.google.com/console/u/0/developers/7061207022062748428/app/4974762361043895911/user-feedback/review-details?reviewId=b57e0be9-f6d0-4042-88b5-9c68cdb99f9c&amp;corpus=PUBLIC_REVIEWS</t>
  </si>
  <si>
    <t xml:space="preserve">Kak Singgih, mimin cb bantu ya. Sebelumnya mohon Kk pastikan terlebih dulu utk 11 digit nomor meter/ 12 digit nomor kelistrikan yg akan diinput sdh sesuai &amp; pastikan koneksi stabil. Fyi, Kk bs daftarkan max. 4 nomor kelistrikan dlm satu akun PLN Mobile. Apabila msh mengalami hambatan, Kk dpt infokan via fitur Live Chat biar CS mimin bantu. Thx. -MF
</t>
  </si>
  <si>
    <t>rizal mm255</t>
  </si>
  <si>
    <t xml:space="preserve">sudah bayar dan blom di pasang sudah 1 minggu menunggu blom ada konfirmasi di hubungi untuk pihak terkait susah, dan selalu beralasan
</t>
  </si>
  <si>
    <t>https://play.google.com/console/u/0/developers/7061207022062748428/app/4974762361043895911/user-feedback/review-details?reviewId=7ee907fd-83a2-4265-b835-de1f7be0e72f&amp;corpus=PUBLIC_REVIEWS</t>
  </si>
  <si>
    <t xml:space="preserve">Mohon maaf Kk Rizal, jk ada permohonan Kk yg blm terealisasi. Mendengar hal tsb, tentu mimin tdk akan tinggal diam &amp; mohon Kk dpt infokan ke fitur Live Chat, biar CS mimin FU &amp; pantau progressnya agar pengajuan Kk bs dilakukan realisasi dgn semestinya. Demi menjaga kualitas pelayanan &amp; menjaga kepercayaan Plgn, PLN trs melakukan yg terbaik. Tks -MF
</t>
  </si>
  <si>
    <t>Resi Purnama Putri</t>
  </si>
  <si>
    <t xml:space="preserve">Mau daftar, udah daftar, pas mau verfikasi email.. malah gak ada email yang masuk. udah di cek di semua inbok spam dll tapi gak ada. apa karana lagi promo 50% ya jadi gak bisa daftar 😅
</t>
  </si>
  <si>
    <t>https://play.google.com/console/u/0/developers/7061207022062748428/app/4974762361043895911/user-feedback/review-details?reviewId=1c9d6e3a-36dc-4f19-a082-4d823cbc10db&amp;corpus=PUBLIC_REVIEWS</t>
  </si>
  <si>
    <t xml:space="preserve">Kak Resi, mimin menyayangkan atas kendala yg sempat terjadi. Sebelumnya, mohon kesediaan Kk dpt pastikan terlebih dulu utk koneksi yg digunakan dlm keadaan stabil ya. Jk ada kendala pd saat proses verifikasi tsb, silakan Kk dpt infokan ke CS mimin via fitur Live Chat. PLN trs berusaha hadirkan platform yg makin optimal demi kenyamanan Plgn. Tks -MF
</t>
  </si>
  <si>
    <t>metalzatanic</t>
  </si>
  <si>
    <t xml:space="preserve">ini gmn sih maintenance di Bali dari tadi untk R2 gak kelar menghambat kinerja orang malah lebih mengutamakan R4 ketimbang R2
</t>
  </si>
  <si>
    <t>https://play.google.com/console/u/0/developers/7061207022062748428/app/4974762361043895911/user-feedback/review-details?reviewId=838c980a-afbe-49a4-a4e8-59475f2368fd&amp;corpus=PUBLIC_REVIEWS</t>
  </si>
  <si>
    <t xml:space="preserve">Halo Kak, mimin mohon maaf atas ketidaknyamanannya ya. Sebelumnya mengenai fitur EV PLN Mobile, mohon Kk dpt cb kembali scra berkala ya. Sekiranya ada kendala tentang SPKLU, Kk dpt hub Hotlinenya di 087771112123/ jk perlu bantuan hub CS mimin di fitur Live Chat. PLN trs berkomitmen memaksimalkan layanan SPKLU agar ttp berjalan dgn baik. Tks :) -MF
</t>
  </si>
  <si>
    <t>12.26</t>
  </si>
  <si>
    <t>Andriyani Lesmana</t>
  </si>
  <si>
    <t xml:space="preserve">gagal membeli 2 kali tapi saldo tetap terpotong, dan tidak ada respon dari cs
</t>
  </si>
  <si>
    <t>https://play.google.com/console/u/0/developers/7061207022062748428/app/4974762361043895911/user-feedback/review-details?reviewId=2322896e-c958-4f87-990b-1a257b2c4831&amp;corpus=PUBLIC_REVIEWS</t>
  </si>
  <si>
    <t>TIDAK DIANGKAT (3) MHN DI CALL - DATA BY ECE
ID Pel: 535990316996
No. Hp: 6285795620390
Email: fcknitting@gmail.com</t>
  </si>
  <si>
    <t xml:space="preserve">Admin mhn maaf ya atas kendala yg sempat terjadi. Menindaklanjuti hal tsb, Kak Andriyani dpt jg infokan datanya ke sosial media PLN 123, supaya admin cek lbh lanjut. Sambil berjalan, Kk bs cek pd Riwayat Pembelian Token/ refresh Menu Aktivitas/ cek billing surat elektronik. PLN trus mengoptimalkan fitur transaksi PLN Mobile. Sehat selalu. :) -SH
</t>
  </si>
  <si>
    <t>12.27</t>
  </si>
  <si>
    <t>Angga Brata</t>
  </si>
  <si>
    <t xml:space="preserve">server error. sudah masuk halaman pembayaran ga bisa lanjut.
</t>
  </si>
  <si>
    <t>https://play.google.com/console/u/0/developers/7061207022062748428/app/4974762361043895911/user-feedback/review-details?reviewId=0738faf9-4113-40dc-a95d-cfc0a11a0b53&amp;corpus=PUBLIC_REVIEWS</t>
  </si>
  <si>
    <t>Maaf ats kendala trx yg Kk Angga alami. Sbg saran, mhn update PLN Mobile ke versi terbaru, lalu jaga kestabilan koneksi &amp; cb Clear Cache utk perbaiki bug yg ada serta mengoptimalkan lg performa apk. Jk mslh berlanjut, silakan infokan ke CS lwt fitur Live Chat, utk diteruskan ke tim supaya dilakukan pengecekan scra max ya. Smg clear dgn baik. :) -SH</t>
  </si>
  <si>
    <t>12.34</t>
  </si>
  <si>
    <t>Arief Setio Budhi Utomo</t>
  </si>
  <si>
    <t xml:space="preserve">isi data pribadi tidak bisa.aplikasinya disempurnakan lagi di tunggu pembaruan aplikasinya
</t>
  </si>
  <si>
    <t>https://play.google.com/console/u/0/developers/7061207022062748428/app/4974762361043895911/user-feedback/review-details?reviewId=a8330c24-6082-4c3d-bf96-7c4a088a7ad2&amp;corpus=PUBLIC_REVIEWS</t>
  </si>
  <si>
    <t>Mimin menyesalkan kesulitan yg Kak Arief alami. Perihal kendalanya mimin cb bantu ya. Jk ad kendala saat melakukan penginputan data, mhn periksa koneksi agar ttp stabil &amp; lakukan Clear Cache utk meningkatkan lg fungsi fitur jg mengoptimalkan kinerja sistem apk. Lalu silakan cb kembali. Bila msh kendala, jgn ragu hub CS lewat fitur Live Chat. :) -SH</t>
  </si>
  <si>
    <t>rinoval yoga</t>
  </si>
  <si>
    <t xml:space="preserve">PLN Mobile tdk boleh error harusnya
</t>
  </si>
  <si>
    <t>https://play.google.com/console/u/1/developers/7061207022062748428/app/4974762361043895911/user-feedback/review-details?reviewId=e43a02b9-dacd-4212-94a5-8dfa5b0e4c3b&amp;corpus=PUBLIC_REVIEWS</t>
  </si>
  <si>
    <t>Mimin menyayangkan atas kendala yg dialami. Sebelumnya agar Kak Rinoval makin nyaman dlm menggunakan layanan digital PLN, silakan di update dulu PLN Mobile nya ke versi terbaru. Kemudian, Kk bs cb Clear Cache perangkatnya &amp; jaga selalu kestabilan koneksinya. Jk ada problem/ Kk perlu bantuan, silakan infokan ke media layanan plgn resmi PLN. Tks. -SH</t>
  </si>
  <si>
    <t>13.14</t>
  </si>
  <si>
    <t>Vali Alfahrezy</t>
  </si>
  <si>
    <t xml:space="preserve">aplikasi tolol, di pake saat urgen malah eror dasar PLN BABI
</t>
  </si>
  <si>
    <t>https://play.google.com/console/u/0/developers/7061207022062748428/app/4974762361043895911/user-feedback/review-details?reviewId=1a300b7d-f586-454d-b7f1-2eab3939715f&amp;corpus=PUBLIC_REVIEWS</t>
  </si>
  <si>
    <t>Mimin menyayangkan atas kendalanya, Kak Vali. Step pertama yg bs Kk lakukan ialah close apk lbh dlu, clear cache PLN Mobile &amp; gunakan koneksi yg prima serta stabil. Lalu coba berkala ya. Kalau msh terhambat &amp; bth bantuan lbh lanjut, Kk bs lapor lgsg lwt fitur Live Chat/ sosmed resmi PLN, mimin slalu siap melayani. Yuk budayakan bhs yg baik. Tks -IP</t>
  </si>
  <si>
    <t>13.34</t>
  </si>
  <si>
    <t>hello myself</t>
  </si>
  <si>
    <t xml:space="preserve">terdapat kendala saat login,tidak ada kode verifikasi yang dikirim ke alamat email.
</t>
  </si>
  <si>
    <t>https://play.google.com/console/u/0/developers/7061207022062748428/app/4974762361043895911/user-feedback/review-details?reviewId=a2b5b0db-f912-465c-b0c9-380629415121&amp;corpus=PUBLIC_REVIEWS</t>
  </si>
  <si>
    <t>Slmt siang Kak. Sblmnya terima kasih utk kesetiaannya bersama PLN Mobile. Merespon kendala tsb, saran admin mhn pastikan dulu koneksi jaringan yg digunakan saat ini dlm keadaan stabil. Guna memaksimalkan pengecekan &amp; eskalasi slanjutnya, mari lapor via fitur Live Chat. PLN trs berusaha hadirkan platform digital yg handal &amp; optimal utk Plgn. Tks -IP</t>
  </si>
  <si>
    <t>14.05</t>
  </si>
  <si>
    <t>Irwan Adika Annas</t>
  </si>
  <si>
    <t xml:space="preserve">aplikasi tidak bisa di gunakan, stuk di registrasi. CS nya juga tidak ramah, di hubungi tidak mau memberikan jawaban dan bantuan. apapan ini !!!!
</t>
  </si>
  <si>
    <t>https://play.google.com/console/u/0/developers/7061207022062748428/app/4974762361043895911/user-feedback/review-details?reviewId=ab31faf0-8c93-4f33-b5a1-c82e1937005b&amp;corpus=PUBLIC_REVIEWS</t>
  </si>
  <si>
    <t xml:space="preserve">Maaf Kak Irwan. Jk alami kendala saat daftar akun PLN Mobile, pastikan data yg didaftarkan aktif, sesuai &amp; blm prnh trdftar jg koneksi stabil. Utk membantu penanganan lbh lanjut, manfaatkan fitur Live Chat, supaya tim bs investigasi lbh max lg &amp; beri penanganan yg tepat utk kendalanya. PLN akan trs meningkatkan kualitas layanan yg lbh baik. Tks -IP
</t>
  </si>
  <si>
    <t>dio pessotto</t>
  </si>
  <si>
    <t xml:space="preserve">saya sebagai ojol merasa mampus klo maintenance SPKLU buat R2 tidak selesai2 hingga menghambat pekerjaan hingga mempersulit kehidupan orang lain
</t>
  </si>
  <si>
    <t>https://play.google.com/console/u/1/developers/7061207022062748428/app/4974762361043895911/user-feedback/review-details?reviewId=97a9aac2-b3fd-4b3f-88ba-18243e52bc01&amp;corpus=PUBLIC_REVIEWS</t>
  </si>
  <si>
    <t xml:space="preserve">Siang Kak Dio, admin tdk bermaksud menyulitkan Kk. Bila ada kendala mengenai SPKLU, Kk dpt hub Hotline di 087771112123/ apabila Kk perlu bantuan, jgn sungkan utk hub CS admin melalui fitur Live Chat. Mimin akan tingkatkan kembali fitur &amp; layanan SPKLU agar semakin optimal demi kenyamanan user. Jgn lupa update apknya ke versi terbaru ya. Tks. :) -SH
</t>
  </si>
  <si>
    <t>Wahyu Yugo</t>
  </si>
  <si>
    <t xml:space="preserve">sampai sekarang blm bisa terdaftar kode verifikasi gk mau muncul payah menyulitkan masyarakat
</t>
  </si>
  <si>
    <t>https://play.google.com/console/u/0/developers/7061207022062748428/app/4974762361043895911/user-feedback/review-details?reviewId=bd3247ac-f56e-4c01-a154-7d9c97517da5&amp;corpus=PUBLIC_REVIEWS</t>
  </si>
  <si>
    <t xml:space="preserve">Kak, atas kendala pd saat kirim kode verifikasi admin mhn maaf. Admin tdk berniat menghambat hal ini ya Kak. Mhn dipastikan koneksi internet Kk dlm keadaan prima. Namun bila Kk bth bantuan, Kk bs gunakan fitur Live Chat yg terhubung dgn CS PLN 123 di pojok kanan atas ber logo Headset. PLN trs berupaya memperbaiki &amp; meningkatkan fungsi fitur. :) -AL
</t>
  </si>
  <si>
    <t>14.49</t>
  </si>
  <si>
    <t>Muhammad Akbar</t>
  </si>
  <si>
    <t>laporan tidak ada penanganan sama sekali langsung statusnya selesai 👎🏻</t>
  </si>
  <si>
    <t>https://play.google.com/console/u/0/developers/7061207022062748428/app/4974762361043895911/user-feedback/review-details?reviewId=d52ebb0a-7973-49ff-872d-80029b808280&amp;corpus=PUBLIC_REVIEWS</t>
  </si>
  <si>
    <t xml:space="preserve"> ULP TANJUNG RAYA/ SELESAI</t>
  </si>
  <si>
    <t>TIDAK PERLU DICALL
by APKT G2126030900084// kenapa sering sekali mati lampu di jalur ini
NAMA: Muhammad Akbar
ALAMAT: XX TJ.HARAPAN BJ SERASA N RT.2/III PONTIANA No.0 RT.    RW.    
NO. TELP: 6281345920048
IDPEL: 211011020841</t>
  </si>
  <si>
    <t xml:space="preserve">Tks feedbacknya, Kk Akbar. Maaf atas layanan yg kurang berkenan &amp; info yg blm relevan dgn situasi di lokasi. Laporan gangguan listriknya dgn no. G212603090XXXX tlah kami koordinasikan kmbli ke Unit utk diselesaikan dgn baik. PLN trs berupaya menyelesaikan persoalan Plgn hingga tuntas dgn berikan layanan yg profesional &amp; info yg lbh relevan. Tks -IP
</t>
  </si>
  <si>
    <t>Putra stepArt</t>
  </si>
  <si>
    <t xml:space="preserve">ini kenapa yah PLN Mobile tidak bisa digunakan error terus tolong diperbaiki
</t>
  </si>
  <si>
    <t>https://play.google.com/console/u/1/developers/7061207022062748428/app/4974762361043895911/user-feedback/review-details?reviewId=94ef8be6-82ba-4a27-997a-ec85d96f0c4f&amp;corpus=PUBLIC_REVIEWS</t>
  </si>
  <si>
    <t>Kak Putra, maaf ats kendala yang dialami. Agar apk berjalan optimal, silakan cb lakukan Clear Cache terlebih dulu &amp; pastikan koneksi internet stabil. Bila masalah masih berlanjut, Kk bisa hub CS via sosial media PLN 123, agar dibantu lbh lanjut. PLN trus meningkatkan performa fitur spy plgn lebih aman &amp; nyaman dlm bertransaksi di PLN Mobile. :) -SH</t>
  </si>
  <si>
    <t>15.24</t>
  </si>
  <si>
    <t>Tommy Noorhadiansyah711</t>
  </si>
  <si>
    <t xml:space="preserve">spklu tidak banyak di jakarta jarak stop kontak jauh sering error
</t>
  </si>
  <si>
    <t>https://play.google.com/console/u/1/developers/7061207022062748428/app/4974762361043895911/user-feedback/review-details?reviewId=4b3ac182-0d8a-4bb8-bc61-7dadeeac4507&amp;corpus=PUBLIC_REVIEWS</t>
  </si>
  <si>
    <t>Kak Tommy, admin mhn maaf atas kendala yg dialami ya. Admin akan tingkatkan kembali fitur &amp; layanan SPKLU agar semakin optimal demi kenyamanan user. Apabila ada kendala mengenai SPKLU, Kk dpt hub Hotlinenya di 087771112123/ jgn sungkan jg utk colek CS admin melalui fitur Live Chat, yg senantiasa membantu &amp; berikan solusi yg Kk perlukan. Tks. :) -SH</t>
  </si>
  <si>
    <t>15.35</t>
  </si>
  <si>
    <t>EUANGELIO</t>
  </si>
  <si>
    <t xml:space="preserve">perasaan kemarin beli token listrik aman-aman aja kok sekarang banyak persyaratannya
</t>
  </si>
  <si>
    <t>https://play.google.com/console/u/0/developers/7061207022062748428/app/4974762361043895911/user-feedback/review-details?reviewId=c72b5e30-53d7-4e9e-8f72-549dc3d4a66f&amp;corpus=PUBLIC_REVIEWS</t>
  </si>
  <si>
    <t>Hai Kakak, sblmnya tks utk kesetiaannya trx dgn layanan kami. Merespon keluhannya, utk pembelian token tdk ada syarat/ ketentuan tertentu ya, Kk cukup pastikan akun PLN Mobile nya sdh terverifikasi, Full Services jg sdh gunakan versi terbaru. Bilamana temui kendala, Kk boleh minta bantuan CS via fitur Live Chat, biar tim bs tindaklanjuti ya. :) -IP</t>
  </si>
  <si>
    <t>Farhan 26</t>
  </si>
  <si>
    <t xml:space="preserve">udah bayar malah gagal aneh kali penipu
</t>
  </si>
  <si>
    <t>https://play.google.com/console/u/1/developers/7061207022062748428/app/4974762361043895911/user-feedback/review-details?reviewId=a6449067-0350-4348-aa42-3dad14b4c8f5&amp;corpus=PUBLIC_REVIEWS</t>
  </si>
  <si>
    <t>BUKAN USER PELANGGAN. TIDAK PERNAH MEMBERIKAN ULASANMOHON DI CALL - DATA BY METBASE
Farhan92678@gmail.com 628536162874000
Farhanzahid12615@gmail.com 6285383855454</t>
  </si>
  <si>
    <t>Hi Kak Farhan. Mhn maaf atas kendala yg sharusnya tdk trjdi. Jgn khawatir ya, admin bantu telusuri trx Kk sampai clear. Namun admin bth cek data lbh dlu &amp; mhn kesediaan Kk utk infokan datanya via fitur Live Chat, agar proses FU brjln dgn baik ya. PLN trs meningkatkan performa fitur spy plgn lebih aman &amp; nyaman dlm bertransaksi di PLN Mobile. :) -SH</t>
  </si>
  <si>
    <t>16.26</t>
  </si>
  <si>
    <t>ARY DWI9</t>
  </si>
  <si>
    <t xml:space="preserve">SpkluR2 maintenance di jam kerja sehingga saya gabisa nge-charge dan waktu yang lama
</t>
  </si>
  <si>
    <t>https://play.google.com/console/u/1/developers/7061207022062748428/app/4974762361043895911/user-feedback/review-details?reviewId=1541e72e-522b-40ad-917d-ac540186772c&amp;corpus=PUBLIC_REVIEWS</t>
  </si>
  <si>
    <t>Kak Ary, admin tdk bermaksud mempersulit Kk saat proses Charging. Sbg saran, Kk bs cb kembali secara berkala. Mengenai ulasan yg Kk sampaikan, akan admin catat &amp; tindak lanjuti sbg bahan peningkatan layanann SPKLU kedepannya. Bila bth bantuan, hub Hotline 087771112123/ CS via Fitur Live Chat. PLN brkomitmen utk memaksimalkan performa SPKLU. :) -SH</t>
  </si>
  <si>
    <t>Arif Rahman</t>
  </si>
  <si>
    <t xml:space="preserve">Pembelian melalui aplikasi ini, sudah bayar statusnya malah jadi kadaluarsa
</t>
  </si>
  <si>
    <t>https://play.google.com/console/u/1/developers/7061207022062748428/app/4974762361043895911/user-feedback/review-details?reviewId=59f6da4e-25b1-417a-a8cf-62c8ec8d9645&amp;corpus=PUBLIC_REVIEWS</t>
  </si>
  <si>
    <t>MOHON DI CALL - DATA BY METBASE
ariefsary161209@gmail.com         6282149696552        
arifsusanti06@gmail.com         6285225553654
jshjkqrgriiffbddjxvdtj1ls@example.com         6289655446263</t>
  </si>
  <si>
    <t>Mimin paham kekecewaan yg Kak Arif utarakan, maaf ya jk pengalaman transaksi Kk di PLN Mobile krg berkenan. Apabila transaksi sdh dilakukan pelunasan namun status kadaluarsa, Kk dpt infokan detail keluhan melalui fitur Live Chat di PLN Mobile, supaya CS mimin dapat bantu pengecekan secara maksimal utk menemukan solusi &amp; penyelesian terbaik. :) -SH</t>
  </si>
  <si>
    <t>17.16</t>
  </si>
  <si>
    <t>ivan_ ervandy</t>
  </si>
  <si>
    <t xml:space="preserve">isi token 200.000 tapi gk di kirim kode token nya parah yaa langsung 1 menit kadaluarsa pesanan nya saldo kepotong tapi gk masuk
</t>
  </si>
  <si>
    <t>https://play.google.com/console/u/1/developers/7061207022062748428/app/4974762361043895911/user-feedback/review-details?reviewId=046c8a00-d333-43ed-bdfc-92b9ffc0685b&amp;corpus=PUBLIC_REVIEWS</t>
  </si>
  <si>
    <t xml:space="preserve">MOHON DI CALL - DATA BY METBASE
ivan.ervandy@yahoo.com
6285366662125
</t>
  </si>
  <si>
    <t>Mhn maaf ya atas kendala yg sempat terjadi. Menindaklanjuti hal tsb, Kak Ivan dpt jg infokan datanya dgn klik tombol "Perlu Bantuan" di riwayat transaksinya ya, supaya admin cek lbh lanjut. Sambil berjalan, Kk bs cek pd Riwayat Pembelian Token/ refresh Menu Aktivitas/ cek billing surat elektronik. PLN trs mengoptimalkan fitur transaksi. Tks. :) -SH</t>
  </si>
  <si>
    <t>Iyanhakiki</t>
  </si>
  <si>
    <t xml:space="preserve">lama tanggapan nya
</t>
  </si>
  <si>
    <t>https://play.google.com/console/u/0/developers/7061207022062748428/app/4974762361043895911/user-feedback/review-details?reviewId=1bbc4b3d-8592-48b8-8a36-cd382e62917e&amp;corpus=PUBLIC_REVIEWS</t>
  </si>
  <si>
    <t>Slmt sore Kakak, maaf utk keterlambatan respon. Apabila memerlukan koordinasi/ FU scr optimal, Kk dpt meminta bantuan CS kami dgn ketuk icon Layanan Pelanggan, supaya proses tindak lanjut bs dimaksimalkan ya. PLN siap benahi lg performa layanan agar stiap pengaduan dpt tertangani lbh responsif, sehingga kbthn listrik Plgn terpenuhi dgn baik. :) -IP</t>
  </si>
  <si>
    <t>18.06</t>
  </si>
  <si>
    <t>Lalen</t>
  </si>
  <si>
    <t xml:space="preserve">pemeliharaan SPKLU R2 koq Berjam jam jam jam klu mau pemeliharaan system ya di jam 00.00wib pelayanan koq kaya gini ya PLN !!!
</t>
  </si>
  <si>
    <t>https://play.google.com/console/u/0/developers/7061207022062748428/app/4974762361043895911/user-feedback/review-details?reviewId=dabb0f04-8981-40c0-abc1-be5bcd0fa072&amp;corpus=PUBLIC_REVIEWS</t>
  </si>
  <si>
    <t>Selamat sore Kakak, maaf atas ketidaknyamanan yg ditimbulkan ya. Bila ada kendala mengenai SPKLU, Kk dpt hub Hotlinenya di 087771112123/ apabila Kk msh bth bantuan, jgn ragu hub CS kami melalui fitur Live Chat PLN Mobile. Tim PLN tetap berkomitmen utk trs meningkatkan kualitas fitur &amp; layanan SPKLU agar semakin optimal demi kenyamanan user. Thx -IP</t>
  </si>
  <si>
    <t>18.09</t>
  </si>
  <si>
    <t>Arisandy Kurniawan</t>
  </si>
  <si>
    <t xml:space="preserve">app telek
</t>
  </si>
  <si>
    <t>https://play.google.com/console/u/0/developers/7061207022062748428/app/4974762361043895911/user-feedback/review-details?reviewId=99a58bc2-b7e8-4f6e-8162-ca368e6c2fa5&amp;corpus=PUBLIC_REVIEWS</t>
  </si>
  <si>
    <t>MHN DIBANTU CALL
Arisandy Kurniawan Gani (arisandykurniawangani@gmail.com)
628998858888</t>
  </si>
  <si>
    <t xml:space="preserve">Sore Kk Arisandy. Utk mengetahui detail keluhan &amp; penyelesaiannya scra tepat, yuk lapor via fitur Live Chat dgn klik icon headset di pojok kanan atas hal utama PLN Mobile/ hub helpdesk ya, biar masalahnya bs clear dgn baik. PLN trs berupaya memaksimalkan kinerja fitur &amp; menyempurnakan kualitas fitur demi kemudahan serta kenyamanan user. Tks. :) -IP
</t>
  </si>
  <si>
    <t>18.11</t>
  </si>
  <si>
    <t>Mukhammad Avif</t>
  </si>
  <si>
    <t xml:space="preserve">sangat tidak baik, baru beli token mau dibayar via Shopee dan berhasil bayar tapi di PLN mobile dinyatakan kadaluarsa
</t>
  </si>
  <si>
    <t>https://play.google.com/console/u/0/developers/7061207022062748428/app/4974762361043895911/user-feedback/review-details?reviewId=b5780edd-c5c7-4643-8353-086b74d3ad2e&amp;corpus=PUBLIC_REVIEWS</t>
  </si>
  <si>
    <t>MHN DIBANTU CALL
Mukhammad Avif (mukhammadavif@gmail.com)
6282134141267</t>
  </si>
  <si>
    <t>Halo Kak Avif, kami mngrti dgn kekhawatirannya. Sbg info tmbhn, Kk bs periksa tokennya scra berkala lwt invoice di surat elektronik/ refresh menu Aktivitas/ bs cek melalui Riwayat Pembelian Token. Nmn bila perlu bantuan lbh lanjut, Kk bs hub CS kami kembali via fitur Live Chat ya. Tim PLN trs berupaya meningkatkan kualitas &amp; performa fitur. Tks -IP</t>
  </si>
  <si>
    <t>Zulkarnain Sitorus</t>
  </si>
  <si>
    <t xml:space="preserve">mulai pertengahan bulan Maret sampai hari ini aplikasi PLN mobil sangat susah di akses melalui hp android..selalu alasan yang kita terima sistim sedang dalam mentenence..ada apa dengan PLN MOBILE.. sebelum nya lancar lancar aja...???
</t>
  </si>
  <si>
    <r>
      <t>https://play.google.com/console/u/0/developers/7061207022062748428/app/4974762361043895911/user-feedback/review-details?reviewId=b6a07b3b-6af5-4829-9fb1-04870fb760f0&amp;corpus=PUBLIC_REVIEWS</t>
    </r>
    <r>
      <rPr>
        <sz val="10"/>
        <color rgb="FF000000"/>
        <rFont val="Times New Roman"/>
        <family val="1"/>
      </rPr>
      <t xml:space="preserve">
</t>
    </r>
  </si>
  <si>
    <t>Malam Kk Zulkarnain. Demi kelancaran &amp; kemudahan dlm penggunaan fitur, saran mimin mhn dpt update ke versi PLN Mobile yg terbaru dlu ya. Lalu lakukan clear cache &amp; pastikan koneksi internet stabil. Silakan coba login apk scra berkala dgn No. Ponsel aktif &amp; PIN yg sesuai. Jk msh kesulitan, feel free hub CS melalui fitur Live Chat/ sosmed PLN. :) -IP</t>
  </si>
  <si>
    <t>Dio</t>
  </si>
  <si>
    <t xml:space="preserve">untuk R2 tolong dibenahin lagi karena kita para ojol butuh charger trobel kok lama hingga kita gk bs charger..tnya di Wa jawannya krg memuaskn
</t>
  </si>
  <si>
    <t>https://play.google.com/console/u/0/developers/7061207022062748428/app/4974762361043895911/user-feedback/review-details?reviewId=15d56545-6795-4554-a5cb-0504b6a869fe&amp;corpus=PUBLIC_REVIEWS</t>
  </si>
  <si>
    <t>Maaf keluhannya, Kak Dio. Terkait kendala charger yg mengalami gangguan serta respons yg dirasa kurang memuaskan, hal tsb akan jd perhatian &amp; bhn evaluasi kami agar penanganan gangguan serta kualitas layanan ke depan dpt lbh cepat &amp; informatif. Jk bth bantuan, klik fitur Live Chat. PLN trs berupaya meningkatkan keandalan fasilitas charging. Tks -IP</t>
  </si>
  <si>
    <t>20.35</t>
  </si>
  <si>
    <t>Mekanik Elekterik</t>
  </si>
  <si>
    <t xml:space="preserve">error aplikasi ini sekarang eror sudah satu mingu
</t>
  </si>
  <si>
    <t>https://play.google.com/console/u/0/developers/7061207022062748428/app/4974762361043895911/user-feedback/review-details?reviewId=dfb24f82-5529-4843-911d-5f8d8d9bad12&amp;corpus=PUBLIC_REVIEWS</t>
  </si>
  <si>
    <t>Malam Kak, mimin menyayangkan atas kendalanya. Sbg solusi, segera lakukan update ke versi terbaru &amp; coba Clear Cache perangkat ya. Pastikan jg koneksi stabil selama proses penggunaan fitur. Jk msh ada hambatan, yuk beritahu mimin melalui sosial media PLN, agar dibantu lbh maksimal. PLN berupaya menghadirkan apk yg nyaman digenggaman plgn. Tks. -SH</t>
  </si>
  <si>
    <t>20.44</t>
  </si>
  <si>
    <t>Refanendra Faddo</t>
  </si>
  <si>
    <t xml:space="preserve">bnerin aplikasinya error mulu tlol
</t>
  </si>
  <si>
    <t>https://play.google.com/console/u/1/developers/7061207022062748428/app/4974762361043895911/user-feedback/review-details?reviewId=49558355-559e-4a13-a825-4ae1c9b2a569&amp;corpus=PUBLIC_REVIEWS</t>
  </si>
  <si>
    <t>Hai Kak Refanendra, maaf atas ketidaknyamanan yg dialami. Utk mengoptimalkan penggunaan apk, silakan lakukan Clear Cache terlebih dahulu serta pastikan koneksi internet stabil. Apbila kendala masih ditemukan, Kk dpt menghubungi CS lwat sosial media PLN 123 agar dibantu lebih lanjut. PLN trus berupaya meningkatkan performa layanan PLN Mobile. :) -SH</t>
  </si>
  <si>
    <t>Afri Yadi</t>
  </si>
  <si>
    <t xml:space="preserve">sgat buruk dan mengecewakan siang sampai mlam juga tidak ada tindakan. lampu juga sudah padam
</t>
  </si>
  <si>
    <t>https://play.google.com/console/u/0/developers/7061207022062748428/app/4974762361043895911/user-feedback/review-details?reviewId=3056d43a-4054-46aa-b6f9-272eaaa741dd&amp;corpus=PUBLIC_REVIEWS</t>
  </si>
  <si>
    <t>MHN DIBANTU CALL
Afri Yadi
6281909210485</t>
  </si>
  <si>
    <t>Kami menyesali bila kendalanya blm mndpt penanganan, maaf ya Kak Afri. Jika prmslhn tsb blm selesai dgn baik, bantu kami menelusuri laporan Kk agar koordinasi bs brjln maksimal &amp; Kk dpt penanganan scr responsif ya. Demi kenyamanan &amp; kepuasan, PLN bekerja keras utk trs meningkatkan performa layanan yg semakin cepat tanggap dlm membantu Plgn. Tks -IP</t>
  </si>
  <si>
    <t>21.25</t>
  </si>
  <si>
    <t>Naruto Byron</t>
  </si>
  <si>
    <t xml:space="preserve">1/2hari sebelum di adakan pemeliharaan di kasih pemberitahuan dulu
</t>
  </si>
  <si>
    <t>https://play.google.com/console/u/1/developers/7061207022062748428/app/4974762361043895911/user-feedback/review-details?reviewId=fef7a800-e407-482d-98e6-6c989703a658&amp;corpus=PUBLIC_REVIEWS</t>
  </si>
  <si>
    <t>Maaf apbila msh terdapat kekurangan dlm fitur yg kami sediakan. Jk yg dimaksud tdk mendapatkan notifikasi padam, make sure kembali identitas plgn Kk sdh terdaftar dgn benar pd apk agr mndpt informasi pemadaman. Jk perlu info &amp; bantuan, jgn ragu manfaatkan fitur Pengaduan/ fitur Live Chat. Smg padam sgr teratasi &amp; aktivitas Kk bs kembali lancar. -SH</t>
  </si>
  <si>
    <t>NEO GAMING</t>
  </si>
  <si>
    <t>gangguan matenc di saaat jam sibuk kasian driver kehabisan batre di saat jam rame</t>
  </si>
  <si>
    <t>https://play.google.com/console/u/0/developers/7061207022062748428/app/4974762361043895911/user-feedback/review-details?reviewId=b0fbcaeb-559c-4015-a104-b79ca0877b6b&amp;corpus=PUBLIC_REVIEWS</t>
  </si>
  <si>
    <t>Mohon bantuan callback by metabase
4mu3mizzs8bgc0zb0zklgnucy@example.com - 6281239925939
pualamindah99@gmail.com - 6285248162222</t>
  </si>
  <si>
    <t>Mimin menyayangkan atas kendala yg tlh Kak Neo alami. Sbg saran, Kk bs cb kembali secara berkala. Bila ada kendala pd SPKLU, Kk bs hub langsung Hotlinenya di 087771112123/ fitur Live Chat agar dibantu penyelesaian &amp; berikan solusi terbaik ya. PLN trs melakukan penyempurnaan fitur agar kinerja apk semakin optimal dlm membantu aktivitas Plgn. :) -YA</t>
  </si>
  <si>
    <t>Riv Al</t>
  </si>
  <si>
    <t>titik lokasi rumah saya di aplikasi berbeda dengan lokasi asli. ada fitur edit lokasi tetapi tidak berfungsi.</t>
  </si>
  <si>
    <t>https://play.google.com/console/u/0/developers/7061207022062748428/app/4974762361043895911/user-feedback/review-details?reviewId=28c182f1-e1de-4496-ba3b-8b3702ff1f96&amp;corpus=PUBLIC_REVIEWS</t>
  </si>
  <si>
    <t>Mohon bantuan callback by metabase
rivaldoaldo422@gmail.com - 62895384180109
alfanavaro@gmail.com        - 6285183007046</t>
  </si>
  <si>
    <t>Halo Kak Riv, kami cb bantu ya. Terkait titik lokasi, mohon dpt mengizinkan pengaturan lokasi lbh dulu: Klik Pengaturan&gt; Aplikasi&gt; Pilih app PLN Mobile&gt; Izin&gt; aktifkan lokasi &amp; pastikan koneksi stabil. Nmn jk msh terkendala, Kk jg bs buat aduan dgn memilih ID Listrik yg Kk dftrkan di PLN Mobile/ info detailnya pd CS PLN via fitur Live Chat. :) -YA</t>
  </si>
  <si>
    <t>Fajar Cahyadi</t>
  </si>
  <si>
    <t>aplikasi lemot banget, ga responsif, minta rating terus ganggu banget pas transaksi, lemot</t>
  </si>
  <si>
    <t>https://play.google.com/console/u/0/developers/7061207022062748428/app/4974762361043895911/user-feedback/review-details?reviewId=895e3b5f-37ad-4032-bb44-3266a195dbf9&amp;corpus=PUBLIC_REVIEWS</t>
  </si>
  <si>
    <t>Mohon bantuan callback by metabase
fc.jusuf@gmail.com - 6281348819913
fajarery03@gmail.com        - 6285711419801</t>
  </si>
  <si>
    <t>Mimin cb bantu atas kendalanya, Kak Fajar. Sbg langkah awal, segera update PLN Mobile ke versi terbaru &amp; pastikan jaringan internet stabil serta lakukan Clear Cache perangkat utk mempercepat kehandalan performa apk. Silakan cb berkala ya. Jk msh terkendala, Kk bs hub CS mimin melalui fitur Live Chat, yg siap bantu Kk berikan solusi terbaik. :) -YA</t>
  </si>
  <si>
    <t>01.44</t>
  </si>
  <si>
    <t>Nadi pln Pln</t>
  </si>
  <si>
    <t>makin hancur</t>
  </si>
  <si>
    <t>https://play.google.com/console/u/0/developers/7061207022062748428/app/4974762361043895911/user-feedback/review-details?reviewId=3edef7ed-a628-4642-845d-9c1df16ed3c6&amp;corpus=PUBLIC_REVIEWS</t>
  </si>
  <si>
    <t>Pagi Kak Nadi. Maaf jk pengalaman gunakan PLN Mobile blm sesuai harapan. Agar transaksi di layanan digital PLN dpt brjln lbh optimal, mhn pastikan PLN Mobile tlh diperbarui ke versi terbaru. Jk Kk alami kesulitan/ bth bantuan, Kk dpt hub CS di fitur Live Chat agar dpt kami bantu. PLN senantiasa berupaya menghadirkan layanan terbaik utk Plgn. :) -YA</t>
  </si>
  <si>
    <t>03.29</t>
  </si>
  <si>
    <t>The Rabbitz</t>
  </si>
  <si>
    <t>sebelum update, kalo beli token pake DANA bisa langsung dari apk DANA, tapi setelah update malah ngaco, mau bayar pake DANA tapi OTP dikirim lewat WA, jadi ribet gini. auto uninstall.</t>
  </si>
  <si>
    <t>https://play.google.com/console/u/0/developers/7061207022062748428/app/4974762361043895911/user-feedback/review-details?reviewId=ca7bc64f-a91e-4255-88f4-ef0a9ec6c1be&amp;corpus=PUBLIC_REVIEWS</t>
  </si>
  <si>
    <t>TIDAK DIANGKAT (3) MHN DIBANTU CALL  :
riswandani.rabbitz@gmail.com                628999977010</t>
  </si>
  <si>
    <t>Tks ya Kak, sdh berkenan update versi PLN Mobilenya. Hal ini jd catatan &amp; evaluasi untuk peningkatan layanan ke depannya. Sementara itu, Kk dpt cb menggunakan metode pembayaran lain yg tersedia di PLN Mobile saat melakukan transaksi. Evaluasi kualitas fitur trs PLN lakukan agar PLN Mobile dpt memberikan performa yg max demi kenyamanan user. :) -AL</t>
  </si>
  <si>
    <t>04.46</t>
  </si>
  <si>
    <t>Rosyidah Rony</t>
  </si>
  <si>
    <t>Aplikasiny kurang membantu, sy bru isi token msak d aplikasi gk terupdate jd sy gk bisa lihat brp hari lg masa pemakaian listrik sy</t>
  </si>
  <si>
    <t>https://play.google.com/console/u/0/developers/7061207022062748428/app/4974762361043895911/user-feedback/review-details?reviewId=dbf0da8c-1dca-4d9c-a429-47013ad3c3f5&amp;corpus=PUBLIC_REVIEWS</t>
  </si>
  <si>
    <t xml:space="preserve">Pagi Kk Rosyidah Rony. Untuk mengecek riwayat penggunaan dan pembayaran listrik, Kk dpt membuka Profil &gt; Layanan Saya &gt; pilih ID Kelistrikan &gt; Riwayat Penggunaan. Pastikan koneksi internet stabil. Jika ada kendala, silakan hubungi CS melalui fitur Live Chat di aplikasi. PLN berkomitmen melakukan perbaikan fitur agar berfungsi lebih maksimal. :) -AL
</t>
  </si>
  <si>
    <t>05.53</t>
  </si>
  <si>
    <t>Rio Rio</t>
  </si>
  <si>
    <t>burik perbaiki server kalian 6 x transaksi gagal trus ga guna</t>
  </si>
  <si>
    <t>https://play.google.com/console/u/0/developers/7061207022062748428/app/4974762361043895911/user-feedback/review-details?reviewId=9a7d97f8-4fdc-453d-9903-cf74f1869161&amp;corpus=PUBLIC_REVIEWS</t>
  </si>
  <si>
    <t>Pagi Kak Rio, mhn maaf atas ketidaknyamanan yg Kk alami saat melakukan transaksi di PLN Mobile. Bila transaksi telah dilakukan pembayaran namun status msh tertera gagal, Kk dpt menyampaikan kendala di fitur Live Chat agar CS bantu pengecekan lebih lanjut. PLN terus berupaya meningkatkan kenyamanan serta keamanan pelanggan dalam bertransaksi. :) -AL</t>
  </si>
  <si>
    <t>06.57</t>
  </si>
  <si>
    <t>Idabagus Surawan</t>
  </si>
  <si>
    <t>sangat membantu. cuman tidak nyaman pas ada promo ramadhan perubahan daya belum di verifikasi , mendadak pemeliharaan system, gagal system. sedangkan batas waktu promo mau habis</t>
  </si>
  <si>
    <t>https://play.google.com/console/u/0/developers/7061207022062748428/app/4974762361043895911/user-feedback/review-details?reviewId=980e55e8-b09b-4c72-b1b5-650605beab5e&amp;corpus=PUBLIC_REVIEWS</t>
  </si>
  <si>
    <t>BUKAN USER PELANGGAN. TIDAK PERNAH MEMBERIKAN ULASAN Mohon bantuan callback by apkt
628179756747</t>
  </si>
  <si>
    <t>Thx atas ulasan yg Kak Surawan sampaikan &amp; mohon maaf atas ketidaknyamanan yg dialami saat proses pengajuan perubahan daya. Sbg info, promo Ramadhan perubahan daya berlaku hingga 10 Maret 2026. Apabila permohonan Kk saat ini msh dlm proses, silakan hub CS melalui fitur Live Chat PLN Mobile agar dpt kami bantu melakukan pengecekan progresnya. :) -YA</t>
  </si>
  <si>
    <t>08.15</t>
  </si>
  <si>
    <t>Nai Naidah</t>
  </si>
  <si>
    <t>dihapus aja balik namanya percuma online suruh ke ULP bukanya mudah tetep aja susah via online</t>
  </si>
  <si>
    <t>https://play.google.com/console/u/0/developers/7061207022062748428/app/4974762361043895911/user-feedback/review-details?reviewId=ad16d642-569d-41ab-8aa7-cf0f62388cfd&amp;corpus=PUBLIC_REVIEWS</t>
  </si>
  <si>
    <t>BUKAN USER PELANGGAN. TIDAK PERNAH MEMBERIKAN ULASAN MHN DIBANTU CALL  :
naidahbkkbn@gmail.com                6285299976171
rnabila1516@gmail.com                6283829897860
rnabila1516@gmail.com                6283829897860        
naidah250722@gmail.com                6281918595133</t>
  </si>
  <si>
    <t xml:space="preserve">Kak Nai, mhn maaf atas ketidaknyamanan yg Kk alami terkait proses balik nama melalui aplikasi. Terima kasih atas masukan yang telah Kak sampaikan, hal ini akan menjadi bahan evaluasi bagi kami agar layanan melalui PLN Mobile dapat semakin memudahkan pelanggan. Apabila ada proses lanjutan yg ingin Kk tanyakan, Kk bs gunakan fitur Live Chat. :) -AL
</t>
  </si>
  <si>
    <t>07.18</t>
  </si>
  <si>
    <t>Agus Jayus</t>
  </si>
  <si>
    <t>kocak,,gk bisa lihat riwayat transaksi sm pesanan aktif</t>
  </si>
  <si>
    <t>https://play.google.com/console/u/0/developers/7061207022062748428/app/4974762361043895911/user-feedback/review-details?reviewId=958a154b-f171-447c-ba09-e518394f95de&amp;corpus=PUBLIC_REVIEWS</t>
  </si>
  <si>
    <t>TIDAK DIANGKAT (3) Mohon bantuan callback by metabase
agusjayusman52@gmail.com - 6285772362227
jayusmana752@gmail.com - 6283803439490</t>
  </si>
  <si>
    <t>Mimin cb bantu &amp; atasi kendala yg terjadi pd Kak Agus. Menindaklanjuti ulasannya, mohon kesediaan Kk dpt infokan detail kendala ke fitur Live Chat agar CS mimin dpt membantu menelusuri permasalahan yg terjadi. PLN trs berupaya mengoptimalkan performa fitur PLN Mobile agar dpt memberikan pengalaman penggunaan yg lbh nyaman bagi seluruh Plgn. :) -YA</t>
  </si>
  <si>
    <t>09.21</t>
  </si>
  <si>
    <t>Fransiskus 007</t>
  </si>
  <si>
    <t>Setelah Diupdate tidak bisa download tagihan dan invoice</t>
  </si>
  <si>
    <t>https://play.google.com/console/u/0/developers/7061207022062748428/app/4974762361043895911/user-feedback/review-details?reviewId=aa86983e-e6b9-4ede-8553-f53d0c30c3ab&amp;corpus=PUBLIC_REVIEWS</t>
  </si>
  <si>
    <t>Halo Kak Fransiskus. Bila Kk ingin mengunduh invoice, mohon pastikan data diri tlh diperbarui dgn melengkapi Identitas, NIK &amp; NPWP. Selanjutnya, Kk dpt mengeceknya melalui Akun&gt; Layanan Saya&gt; pilih ID Kelistrikan yg terdaftar&gt; Riwayat Penggunaan&gt; pilih Download Invoice pd bulan yg diinginkan. Jk ada kendala, hub CS kami di fitur Live Chat. Tks. -YA</t>
  </si>
  <si>
    <t>Pro Mag</t>
  </si>
  <si>
    <t xml:space="preserve">sudah saya live chat, materialnya ga ada sudah dari lama, harusnya di follow up ke atas bukan kebawah/petugas dia mau pasang juga gimana barangnya ga ada.. bales sini aja jangan di email
</t>
  </si>
  <si>
    <t>https://play.google.com/console/u/0/developers/7061207022062748428/app/4974762361043895911/user-feedback/review-details?reviewId=7808d58b-4ab5-4012-834f-29de19af60c6&amp;corpus=PUBLIC_REVIEWS</t>
  </si>
  <si>
    <t>TIDAK DIANGKAT (3) MHN DIBANTU CALL  :
magahaproperty@gmail.com        6282259654978
balimagicproperties@gmail.com        628195685099</t>
  </si>
  <si>
    <t xml:space="preserve">Halo Kk, mohon maaf atas ketidaknyamanan yg Kk alami terkait kendala material yg blm tersedia. Hal ini akan menjadi perhatian &amp; bahan evaluasi bagi kami agar proses tindak lanjut Kk dapat berjalan lebih optimal. Terkait kendala blm realisasi, admin akan membantu meneruskan kembali ke unit terkait untuk dilakukan pengecekan dan tindak lanjut. :) -AL
</t>
  </si>
  <si>
    <t>Jalan Baru</t>
  </si>
  <si>
    <t xml:space="preserve">apk hampir tiap hari gangguan.
</t>
  </si>
  <si>
    <t>https://play.google.com/console/u/0/developers/7061207022062748428/app/4974762361043895911/user-feedback/review-details?reviewId=736baac5-0b5a-4a41-bb19-91050a7617af&amp;corpus=PUBLIC_REVIEWS</t>
  </si>
  <si>
    <t>3. PLN Non Taglis (PB/PD/PS/P2TL)</t>
  </si>
  <si>
    <t>3. Metode Pembayaran</t>
  </si>
  <si>
    <t xml:space="preserve">Samsung Galaxy A15
</t>
  </si>
  <si>
    <t>MOHON CALLBACK BY METABASE
6281343103173 - barujalan475@gmail.com - IDPel 328500815648
6285752927699 - barujalan255@gmail.com - IDPel 423110384705
6281242799537 - jurfanwasampela134@gmail.com - IDPel 231000236872/ 231001619983/ v
628536572555 - jbaru2026@gmail.com</t>
  </si>
  <si>
    <t xml:space="preserve">Halo Kak. Sebelumnya agar Kk semakin nyaman saat menggunakan PLN Mobile, yuk di update dulu apknya ke versi terbaru. Lalu, silakan Kk dpt cb lakukan Clear Cache perangkat &amp; jaga selalu kestabilan koneksinya. Kami trs berupaya meningkatkan performa fitur apk agar ttp prima dlm membantu Kk. Bila ada kendala, infokan ke media layanan resmi PLN. :) -MF
</t>
  </si>
  <si>
    <t>Sudar Sono</t>
  </si>
  <si>
    <t xml:space="preserve">coba beli token 100 rb, d banking berhasil tapi di pln mobil gagal. tapi uang blm kemabali
</t>
  </si>
  <si>
    <t>https://play.google.com/console/u/1/developers/7061207022062748428/app/4974762361043895911/user-feedback/review-details?reviewId=cd1753e9-28a3-43b0-952e-759e434cc97d&amp;corpus=PUBLIC_REVIEWS</t>
  </si>
  <si>
    <t>TIDAK PERLU DI CALL
NO LAPOR // 3770957 KELUHAN PEMBELIAN TOKEN MELALUI APLIKASI PLN MOBILE SALDO TERPOTOTNG, KETERANGAN GAGAL. DENGAN DATA SBB:
NAMA AKUN : Sudarsono
EMAIL : sudarsono.comit@gmail.com
NO TLP : 082322444475
NO IDPEL : 211201798342
NOMINAL : 100.000
LAYANAN LIVE CHAT
CC.53.WIJIARTI</t>
  </si>
  <si>
    <t xml:space="preserve">Slmt siang Kak Sudar, mimin mhn maaf atas kendala yg terjadi ya. Jgn khawatir, laporan Kk dgn nomor 3770XXX tlh mimin terima &amp; saat ini sdg dlm proses tindak lanjut oleh tim terkait. Mhn ditunggu progresnya ya Kak. PLN akan trs berupaya mengoptimalkan performa fitur-fitur PLN Mobile agar semakin baik demi kepuasan Pelanggan. Sehat selalu. :) -SH
</t>
  </si>
  <si>
    <t>av ik</t>
  </si>
  <si>
    <t xml:space="preserve">untuk rayo bojonegoro sangat lambat sekali
</t>
  </si>
  <si>
    <t>https://play.google.com/console/u/1/developers/7061207022062748428/app/4974762361043895911/user-feedback/review-details?reviewId=292c35aa-0f20-4bcc-89a3-272eb891faa7&amp;corpus=PUBLIC_REVIEWS</t>
  </si>
  <si>
    <t>ULP BOJONEGORO KOTA/ NYALA SEMENTARA</t>
  </si>
  <si>
    <t>TIDAK PERLU DI CALL
No. Lapor: G5126031001979
ID Pel: 518013889450
Nama: Avik Beni Hartoyo
Alamat: DS DUSUN PATAK BANTENG - RT 03 RW 01 No.     
No. Hp: 6287752897886
Permasalahan: PHASE HILANG DR KEMAREN TIDAK DI TANGANI SAMA SEKALI ( PLN PADAM</t>
  </si>
  <si>
    <t>Maaf ya Kak Avik bila performa petugas blm sesuai harapan. Laporan Kk dgn No. G51260310XXXXX tlah admin bantu FU kembali ke Unit utk mndpt solusi &amp; penyelesaian terbaik. PLN berkomitmen utk menangani setiap keluhan Plgn dgn cepat &amp; profesional, serta memastikan bahwa layanan yg diberikan selalu sesuai dgn prosedur yg berlaku untuk plgn. Thanks. -SH</t>
  </si>
  <si>
    <t>Risqi Hasnur</t>
  </si>
  <si>
    <t xml:space="preserve">Saya punya psng baru,daftar lewat pln mobile,,,,,, verifikasi nya lama bgt sama pln unit nya. coba tolong dong itu cuman tinggal di verifikasi saja mw saya byr kWh ny lama bgt. Di perbaiki dong kerja nya
</t>
  </si>
  <si>
    <t>https://play.google.com/console/u/1/developers/7061207022062748428/app/4974762361043895911/user-feedback/review-details?reviewId=42eaf84b-fb93-4e15-856f-254869a70054&amp;corpus=PUBLIC_REVIEWS</t>
  </si>
  <si>
    <t>Maaf jk ada hal yg buat Kak Risqi kurang nyaman. Fyi, perihal verifikasi unit diperlukan utk memastikan bahwa seluruh persyaratan teknis &amp; administratif sdh terpenuhi sebelum pelaksanaan pengerjaan. Terkait permohonan yg Kk ajukan, silakan infokan datanya ke fitur Live Chat, supaya CS mimin bantu berikan solusi utk permohonan yg Kk ajukan. :) -SH</t>
  </si>
  <si>
    <t>14.07</t>
  </si>
  <si>
    <t>Cup Project</t>
  </si>
  <si>
    <t xml:space="preserve">ampas bgt aplikasinya, anggaran PLN kebanyakan dipake buat nyewa buzzer rating yak? udh beli token, udh dibayar sesuai nominal, masa di transaksi ga berubah2, msih tetep minta pembayaran
</t>
  </si>
  <si>
    <t>https://play.google.com/console/u/1/developers/7061207022062748428/app/4974762361043895911/user-feedback/review-details?reviewId=ce3ac42f-6ae5-40d6-90b1-f329c43e1036&amp;corpus=PUBLIC_REVIEWS</t>
  </si>
  <si>
    <t>Hi Kk, maaf atas kendala yg sharusnya tdk trjdi. Apbila nmr token blm muncul disaat proses payment sdh berhasil, silakan Kk bs cek lg no tokennya scra berkala pd billing surat elektronik/ bs refresh menu Aktivitas/ Kk dpt cek jg di Riwayat Pembelian Token. Jk token Kk msh jg blm tampil, yuk lapor ke CS via fitur Live Chat, agar di FU ke tim. :) -SH</t>
  </si>
  <si>
    <t>21.26</t>
  </si>
  <si>
    <t>Mukhyidin Idien</t>
  </si>
  <si>
    <t xml:space="preserve">sudah bagus sih, hanya beberapa hari ini saya mengajukan pasang baru tapi untuk verifikasi PLN Unit saja sangat lama, sudah 5 hari saya mengajukan pasang baru belum juga di verifikasi PLN Unit padahal sudah komplen ke Customer Service sudah pula membuat pengaduan tapi hasilnya nihil. Tolong diperbaiki lagi sistemnya. Terima kasih
</t>
  </si>
  <si>
    <t>https://play.google.com/console/u/0/developers/7061207022062748428/app/4974762361043895911/user-feedback/review-details?reviewId=3884c10d-80b5-4ced-9a85-b0972dbabced&amp;corpus=PUBLIC_REVIEWS</t>
  </si>
  <si>
    <t xml:space="preserve">Maaf atas ketidaknyamanannya. Sbg info, mengenai verifikasi unit diperlukan utk memastikan bahwa seluruh persyaratan teknis &amp; administratif sdh terpenuhi sebelum pelaksanaan pengerjaan. Namun Kk Idien tdk perlu cemas jk ada permohonan yg msh dlm proses, silakan dpt infokan ke fitur Live Chat, mimin siap FU kembali &amp; sampaikan update nya ya. Tks -MF
</t>
  </si>
  <si>
    <t>Faris Mahendra</t>
  </si>
  <si>
    <t xml:space="preserve">aplikasi sampah, ajukan pengaduan kWh meter aja GK bisa keluar terus kembali ke awal. setiap foto sudah ke 4 atau ke 7 pasti keluar ke awal. jadi ngulang lagi dari awal. dasar sampah.
</t>
  </si>
  <si>
    <t>https://play.google.com/console/u/0/developers/7061207022062748428/app/4974762361043895911/user-feedback/review-details?reviewId=bf553257-c61d-4269-812f-e0c07d377a4d&amp;corpus=PUBLIC_REVIEWS</t>
  </si>
  <si>
    <t xml:space="preserve">MOHON CALLBACK BY METABASE
6282225508303 - farismputra@gmail.com - IDPel 546201286330
6282298455586 - cKtO7BeDCQ3CUVfjzSLrbBeSM@example.com - IDPel 544100311646
62881080524901 - farismaahendra@gmail.com - IDPel 546302437146/ 546303198438
</t>
  </si>
  <si>
    <t xml:space="preserve">Malam Kk Faris, admin mohon maaf atas ketidaknyamanan yg dialami pd saat melakukan pengaduan. Pertama, Kk bs perbaharui PLN Mobile nya ke versi terbaru dulu ya. Next, Kk dpt cb kembali fitur Pengaduannya &amp; pastikan konseksi selalu stabil. Kalau msh terkendala, Kk dpt gunakan fitur Live Chat, biar CS admin bantu tindak lanjuti problemnya. Tks :) -MF
</t>
  </si>
  <si>
    <t>Afif Mas'udi Ihwan</t>
  </si>
  <si>
    <t xml:space="preserve">pln mobile sangat tidak membantu, verifikasi pembayaran sangat lama, di end user selesai di backend belum terupdate. sinkronisasi data lama. tolong dievaluasi kembali. bikin emosi.
</t>
  </si>
  <si>
    <t>https://play.google.com/console/u/0/developers/7061207022062748428/app/4974762361043895911/user-feedback/review-details?reviewId=f51ce714-5ea1-41e7-99a1-37d075a5de54&amp;corpus=PUBLIC_REVIEWS</t>
  </si>
  <si>
    <t>Maaf atas kendala yg semestinya tdk Kak Afif alami. Utk memastikan status trx, mhn cek berkala pd billing di surat elektronik/ refresh menu Aktivitas. Jk msh blm muncul, Kk dpt klik tombol "Perlu Bantuan" pd riwayat trx/ hub CS kmbli di fitur Live Chat, agar kami bantu FU ke tim &amp; slnjutnya dicek scra maksimal utk temukan solusi terbaiknya. Tks -IP</t>
  </si>
  <si>
    <t>01.38</t>
  </si>
  <si>
    <t>Riadiano Muhammad</t>
  </si>
  <si>
    <t>Pada aplikasi PLN Mobile di tracking Aduan, tracking progress bs dimainkan oleh petugas dilapangan, petugas blm sampai sudah terlapor sampai di lokasi, bahkan status pengerjaan dan bahkan status menyala sementara. Padahal sdh 3 jam lebih petugas tidak ada datang kelapangan. kami lapor pun dengan 123 hanya normatif tidak bs memberikan jawaban yg jelas dan solusi.</t>
  </si>
  <si>
    <t>https://play.google.com/console/u/0/developers/7061207022062748428/app/4974762361043895911/user-feedback/review-details?reviewId=4c1d2a60-c883-4e48-8503-6b02abd8015e&amp;corpus=PUBLIC_REVIEWS</t>
  </si>
  <si>
    <t>POSKO GH RAJABASA/ NYALA SEMENTARA</t>
  </si>
  <si>
    <t>TIDAK PERLU DICALL
by APKT G1726031001390// MCB RUSAK DAYA R1T / 2200 VA. BELUM ADA TINDAK LANJUT DAN PETUGAS BELUM DATANG KELOKASI CC.54.FADILL 23.30//LU, 0:05 11/03/2026, BELUM ADA TINDAKLANJUT, CC.54.HANIF_S // BELUM ADA TINDAK LANJUT CC.54.FADILL 00.51 // LAPOR ULANG, BELUM ADA TINDAK LANJUT HINGGA SAAT INI (PELANGGAN HC INGIN MEMVIRALKAN KE MEDIA SOSIAL) CC.54.ANDRE PKL 01:14 WIB/ LAPOR KEMBALI (CC.51.EKOHADI)/ PELANGGAN MELAPORKAN KEMBALI  INFO PELANGGAN SUDAH 7 JAM PADAM DAN BELUM ADA PELAYANAN CC.32.HARIS01..LU STATUS NYALA SEMENTARA HINGGA SAAT INI BELUM ADA TINDAK LANJUT CC.54.REDO_R 6:50 
NAMA: BP RIADIANO
ALAMAT: JL.-  PERUMAHAN GRIYA SUKARAME BLOK F3 NO.8 RT./RW. KEL. SUKARAME KEC SUKARAME KOTA BANDAR LAMPUNG PROV LAMPUNG // ACUAN LOKASI -
NO. TELP:081210007413
IDPEL: 171201204311</t>
  </si>
  <si>
    <t xml:space="preserve">Maaf, admin menyesali akan status laporan yg blm relevan dgn realita di lokasi Kak Mahyudin. PLN trus berbenah diri serta berupaya meningkatkan kualitas layanan yg lbh baik lg dlm menjaga kehandalan kelistrikan Plgn. Sbg upaya tindak lanjut, mimin jg tlah FU lbh max lg terkait keluhan Kk ke Unit dgn no. G172603100XXXX ya. Smg clear dgn baik. :) -IP
</t>
  </si>
  <si>
    <t>02.04</t>
  </si>
  <si>
    <t>Roh Ana</t>
  </si>
  <si>
    <t xml:space="preserve">aplikasi apa lah kejap erorrrr kejap sedang perbaikan kejap erorrrr lagi, kapan lah mau Bagus2nya, macam ini mau memerangi seluruh Indonesia, bikin aplikasi aja tak jelas mau ranting banyak PLN PLN
</t>
  </si>
  <si>
    <t>https://play.google.com/console/u/0/developers/7061207022062748428/app/4974762361043895911/user-feedback/review-details?reviewId=131d69b3-84ef-4dc3-9ecc-407d0e344143&amp;corpus=PUBLIC_REVIEWS</t>
  </si>
  <si>
    <t>Selamat pagi, maaf utk kendala yg seharusnya tdk Kakak alami. Step pertama yg bs dilakukan ialah clear Cache perangkat lbh dlu guna perbaiki bug yg ada. Next, coba lg fitur Pengaduan mandirinya nmn ttp jaga kestabilan koneksi ya. Guna memaksimalkan proses FU atas keluhannya, Kk jg bs lapor via fitur Live Chat, supaya CS bs bantu lbh lanjut. Tks -IP</t>
  </si>
  <si>
    <t>02.05</t>
  </si>
  <si>
    <t>Ahmad Rifaldi</t>
  </si>
  <si>
    <t xml:space="preserve">sering banget maintance tanpa pemberitahuan ganggu banget kalo daya kendaraan sedang low, aplikasi juga makin lemot selalu loading lama padahal menggunakan wifi dengan ping stabil dan kecepatan tinggi. tapi tetep aja loadingnya lama terlalu berat.
</t>
  </si>
  <si>
    <t>https://play.google.com/console/u/0/developers/7061207022062748428/app/4974762361043895911/user-feedback/review-details?reviewId=3562afed-c2da-4aba-a956-caaf6c365792&amp;corpus=PUBLIC_REVIEWS</t>
  </si>
  <si>
    <t>TELP TERPUTUS TELAH DIHUBUNGI KEMBALI NAMUN TIDAK DIANGKAT MHN DIBANTU CALL
Ahmad Rifaldi (ahmadrifaldi2904@gmail.com)
6282110742617</t>
  </si>
  <si>
    <t>Tks utk kesetiaannya &amp; maaf seandainya performa apk terasa berat sehingga blm bs bantu Kak Ahmad scra max. Guna mengembalikan lg kehandalan fungsi fitur, perhatikan lg kapasitas memori, segera update ke versi terbaru &amp; bs dicoba Clear Cache ya. Jk kinerja msh blm brjln optimal, colek mimin lwt fitur Live Chat, utk dicek lbh lanjut oleh tim. Tks -IP</t>
  </si>
  <si>
    <t>02.24</t>
  </si>
  <si>
    <t>Beras Putih</t>
  </si>
  <si>
    <t>aplikasi mcm apalah ini kejap perbikan kejap error terus. aplikasi mcm anak2 mcm mana mau meneragi Indonesia bikin aplikasi aja tak jelas. PLN tak usah kau suruh2 angota Mun minta2 rating bintang 🌟 kasihan capek2 dia kerja kau benahilah aplikasi kau ini, icon lg mcm perusahaan rombengan jaringan buruk melapor kucing2an apalah nak jadi prusahaan udah monopoli tak ada saingan tapi makin buruk</t>
  </si>
  <si>
    <t>https://play.google.com/console/u/0/developers/7061207022062748428/app/4974762361043895911/user-feedback/review-details?reviewId=6104d68a-ace2-48ad-b781-f16d7c7618dc&amp;corpus=PUBLIC_REVIEWS</t>
  </si>
  <si>
    <t>Tks feedbacknya Kak. Seandainya kinerja fitur terasa lambat/ berat, make sure versi PLN Mobile yg Kk pakai saat ini sdh yg terbaru. Kakak jg bs clear cache apk PLN Mobile supaya performanya balik lagi &amp; jaga trs kestabilan koneksi. Jk bth bantuan, klik fitur Live Chat. PLN terus berusaha bikin fitur PLN Mobile makin baik dan nyaman dipakai. Tks -IP</t>
  </si>
  <si>
    <t>03.15</t>
  </si>
  <si>
    <t>Mufly Fadla Syihab</t>
  </si>
  <si>
    <t xml:space="preserve">pengaduan lama ditanggapi
</t>
  </si>
  <si>
    <t>https://play.google.com/console/u/0/developers/7061207022062748428/app/4974762361043895911/user-feedback/review-details?reviewId=a0cbe1c1-60a0-420f-8872-cc7904032c05&amp;corpus=PUBLIC_REVIEWS</t>
  </si>
  <si>
    <t>Maaf Kak Mufly, kami sngt menyesal mendengar pengalaman yg kurang menyenangkan ini. Guna mengetahui detail laporan Kk &amp; berikan tindakan yg tepat, mari hub CS di fitur Live Chat, utk dibantu FU supaya dpt diselesaikan dgn baik &amp; tuntas ya. Ulasan Kk jd note utk peningkatan performa layanan yg semakin responsif lg dlm menanggapi keluhan Plgn. :) -IP</t>
  </si>
  <si>
    <t>04.07</t>
  </si>
  <si>
    <t>Ervan Andryawan</t>
  </si>
  <si>
    <t xml:space="preserve">Laporan sejak kemarin listrik belum dipasang, tahu" nya laporan selesai listrik sudah dipasang, ini gimana ni, gue udah nunggu kagak pakai listrik lebih dari 1 bulan, ini pun nyalur tetangga, ah sudah lah, sudah bayar juga, tapi listrik belum dipasang, suka suka perusahan lu aja dah, mau dipasang tahun depan kek 5 tahun lagi kek terserah, capek gua laporan 2 kali kagak di tindak lanjuti, alasan belum dipasang karena (tiang listrik belum ada). okey fine, no problem.
</t>
  </si>
  <si>
    <t>https://play.google.com/console/u/0/developers/7061207022062748428/app/4974762361043895911/user-feedback/review-details?reviewId=5adc0eea-41cf-4e16-b6b5-96fc6fad7b6c&amp;corpus=PUBLIC_REVIEWS</t>
  </si>
  <si>
    <t>ULP MADIUN KOTA/ SELESAI</t>
  </si>
  <si>
    <t>TIDAK PERLU DICALL
by APKT K5126031002068// TGL 12-02-2026  PROSES PB (R1T/1300VA) MELALUI .PLN MOBILE. DENGAN KODE REGISTRASI 5150112072647 TGL 12-02-2026  BP DAN STROOM AWAL TELAH DILUNASI. MOHON UNTUK SEGERA DIREALISASIKAN PENYAMBUNGAN. PADA STATUS AP2T PEREMAJAAAN PDL DAN SESUAI INFORMASI PELANGGAN BELUM ADA REALISASI
NAMA: Bp Ervan Andryawan
ALAMAT: PR NIRWANA LAND BLOK B18, KANUNG, SAWAHAN, KAB. MADIUN, JAWA TIMUR
NO. TELP: 087745599524</t>
  </si>
  <si>
    <t>Slmt pagi Kak Ervan, maaf atas pengajuan pasang baru yg blm terproses. Kami sgt menjaga kepercayaan Plgn &amp; feedback ini jd perhatian serius utk peningkatan layanan ke depan. Pengaduan dgn nmr lapor K512603100XXXX siap dikoordinasikan &amp; follow up ke Unit terkait scra maksimal supaya bisa diselesaikan dgn baik &amp; lbh responsif ya. -IP</t>
  </si>
  <si>
    <t>04.27</t>
  </si>
  <si>
    <t>Iwans Ady putra</t>
  </si>
  <si>
    <t xml:space="preserve">kecewa upgrade akun aja respon nya user berbeda dengan id kard, padahal semua layanan apk perbankan menggunakan ktp yg sama sungguh system yg sangat bodoh
</t>
  </si>
  <si>
    <t>https://play.google.com/console/u/0/developers/7061207022062748428/app/4974762361043895911/user-feedback/review-details?reviewId=b81d942d-d60b-4f81-b6b6-86c0b4ecb772&amp;corpus=PUBLIC_REVIEWS</t>
  </si>
  <si>
    <t>TIDAK DIANGKAT (3) MHN DIBANTU CALL
Iwans Ady putra (iwans.november@gmail.com)
081297587002</t>
  </si>
  <si>
    <t xml:space="preserve">Hi Kk Iwans. Sblm kami lakukan pengecekan, mhn dpt dipastikan tahapannya sdh sesuai ya, dgn selfie perangkat dlm keadaan focus agar tulisan pd Identitas terlihat jelas &amp; nama pd Identitas sama dgn nama data di PLN Mobile. Coba berkala dgn koneksi stabil &amp; pencahayaan yg baik. Jk blm berhasil jg, klik lwt fitur Live Chat, biar di FU scra max. :) -IP
</t>
  </si>
  <si>
    <t>06.43</t>
  </si>
  <si>
    <t>Seysilia</t>
  </si>
  <si>
    <t>Apk anehh, mau login aja gbs, loading terus sampe kiamat anjj, jaringan bagus tp loading muluuu, mau cepat isi pulsa malah harus nunggu loading nya lama banget lagi bgst, lu niat bikin Apk gak sih?</t>
  </si>
  <si>
    <t>https://play.google.com/console/u/0/developers/7061207022062748428/app/4974762361043895911/user-feedback/review-details?reviewId=c7fbe8a7-d188-4d49-9075-447a6c1e6399&amp;corpus=PUBLIC_REVIEWS</t>
  </si>
  <si>
    <t>BUKAN USER PELANGGAN. TIDAK PERNAH MEMBERIKAN ULASAN MHN DIBANTU CALL
Seysilia
1. 6281299053737
2. 6285184935125</t>
  </si>
  <si>
    <t>Halo Kk Seysilia, kami menyayangkan atas kendala yg sudah mengganggu kegiatan Kk di PLN Mobile. Sblm kami bantu cek, mhn pastikan ketika masuk apk gunakan Nmr Ponsel aktif &amp; menginputkan PIN dgn benar juga sesuai ya. Bila blm jg berhasil masuk apk, koordinasi &amp; follow up siap kami maksimalkan. Silakan buat laporan kpd CS via fitur Live Chat. :) -IP</t>
  </si>
  <si>
    <t>07.04</t>
  </si>
  <si>
    <t>Nona Finalis</t>
  </si>
  <si>
    <t>Aplikasi jelekk, bisa2nya error pas lagi promo ramadhan 50%, jadi ga bisa melakukan pembayaran, udah chat live di apps ny juga ga membantu, hapus cache seperti yg mereka minta juga ga ngaruh, dihapus dan instal ulang apps ny jg ga ngaruh, eeehhh udah berakhir promonya baru tuh apps bs kepake.</t>
  </si>
  <si>
    <t>https://play.google.com/console/u/0/developers/7061207022062748428/app/4974762361043895911/user-feedback/review-details?reviewId=8ee751c1-7878-44c9-b68a-4418aa07408d&amp;corpus=PUBLIC_REVIEWS</t>
  </si>
  <si>
    <t>TIDAK DIANGKAT (3)MHN DIBANTU CALL
NAMA: Nona Finalis
EMAIL: nonavcozy@gmail.com
NO HP: 085279048395 
NO REGISTER: 1431015057793</t>
  </si>
  <si>
    <t>Mimin menyayangkan atas kendala trx yg Kk alami. PLN tdk ingin merugikan &amp; sllu menjaga kepercayaan Plgn. Keluhan Kk jd noted thdp peningkatan kualitas &amp; performa fitur ke depan. Memproses kendala payment tsb, mhn dpt follow up detailnya dgn klik fitur Live Chat di PLN Mobile, agar proses pengecekan &amp; tindak lanjut tim terkait berjalan max. Tks -IP</t>
  </si>
  <si>
    <t>Alvin Internazionalle</t>
  </si>
  <si>
    <t xml:space="preserve">woooeee..kenapa riwayat penggunaan sudah tidak ada riwayatnya...??? biasa ada grafik tiap bulan, kenapa sekarang tidak ada?
</t>
  </si>
  <si>
    <t>https://play.google.com/console/u/0/developers/7061207022062748428/app/4974762361043895911/user-feedback/review-details?reviewId=e79ac152-a17b-44f7-a3d7-7461f6ede430&amp;corpus=PUBLIC_REVIEWS</t>
  </si>
  <si>
    <t>Hai Kak Alvin, kami coba telusuri titik kendalanya ya. Sblm kami cek, agar penggunaan apk lbh leluasa &amp; dpt fitur terbaru yg lbh efektif, alangkah baiknya update ke versi PLN Mobile yg terbaru dulu ya. Jk sdh update, Kk bs coba clear cache &amp; jaga slalu kestabilan koneksi. Jk mslh berlanjut &amp; prlu bantuan, klik fitur Live Chat, biar CS bantu. :) -IP</t>
  </si>
  <si>
    <t>07.31</t>
  </si>
  <si>
    <t>Marli Wulansari</t>
  </si>
  <si>
    <t xml:space="preserve">aplikasi bapuk. udh payment, tbtb charges selesai pdhl blm jg terisi. di mesin jg sudah selesai. tp.aplikasi gbsa scan ulang port charge yg tersedia krn error. CS lambat. disuruh menunggu sampai 30 menit. sudah menunggu lebih dr 30 menit masih saja tidak bisa. sudah spare waktu lebih awal sblm ke kantor, msh jg disuruh menunggu gak jelas.
</t>
  </si>
  <si>
    <t>https://play.google.com/console/u/0/developers/7061207022062748428/app/4974762361043895911/user-feedback/review-details?reviewId=cb301bc8-1003-419e-a58f-01f372b1c908&amp;corpus=PUBLIC_REVIEWS</t>
  </si>
  <si>
    <t>PELANGGAN TIDAK BERSEDIA PADA SAAT DIKONFIRMASI MHN DIBANTU CALL
Marli Wulansari (marliwulansari21@gmail.com)
6282244025808</t>
  </si>
  <si>
    <t xml:space="preserve">Kak Marli, maaf atas ketidaknyamanan yg ditimbulkan ya. Agar dpt kami lakukan pengecekan &amp; FU lbh lanjut ke tim terkait, mhn dibantu lapor via fitur Live Chat di PLN Mobile. Koordinasi &amp; tindak lanjut siap kami maksimalkan lg hingga tuntas. PLN ttp berkomitmen utk trs meningkatkan kualitas &amp; performa layanan yg lbh handal dlm membantu Plgn. Tks -IP
</t>
  </si>
  <si>
    <t>10.05</t>
  </si>
  <si>
    <t xml:space="preserve">nyesel beli token listrik di pln mobil, pembayaran berhasil tapi d pln mobil gagal, uang blm kembali, untung beli cuma 100 rb, buat rekan rekan saran saya mending beli di banking langsung atau di aplikasi yg lain,
</t>
  </si>
  <si>
    <t>https://play.google.com/console/u/0/developers/7061207022062748428/app/4974762361043895911/user-feedback/review-details?reviewId=cd1753e9-28a3-43b0-952e-759e434cc97d&amp;corpus=PUBLIC_REVIEWS</t>
  </si>
  <si>
    <t>TIDAK PERLU DICALL, BY ITSM:
3770957 (Resolved)
PEMBELIAN TOKEN MELALUI APLIKASI PLN MOBILE SALDO TERPOTOTNG, KETERANGAN GAGAL. DENGAN DATA SBB:
NAMA AKUN : Sudarsono
EMAIL : sudarsono.comit@gmail.com
NO TLP : 082322444475
NO IDPEL : 211201798342
NOMINAL : 100.000
LAYANAN LIVE CHAT
CC.53.WIJIARTI/LU_CC.12.MADAN PELANGGAN MENGHUBUNGI KEMBALI</t>
  </si>
  <si>
    <t>Maaf Kk Sudarsono utk kendalanya ya. Mengenai persoalan trx Kk dgn no. 377XXXX, mhn utk menunggu progress nya &amp; cek surat elektronik scra berkala. Jk stlh batas waktu yg ditentukan token blm terbit dpt hubungi kami kmbli ya. Feedback dr plgn slalu mimin jadikan evaluasi dlm menyempurnakan &amp; mengoptimalkan kualitas fitur layanan PLN Mobile. Tks. -IP</t>
  </si>
  <si>
    <t>10.35</t>
  </si>
  <si>
    <t>Shofi Ulya</t>
  </si>
  <si>
    <t xml:space="preserve">aplikasi sering trouble saat mau live chat
</t>
  </si>
  <si>
    <t>https://play.google.com/console/u/0/developers/7061207022062748428/app/4974762361043895911/user-feedback/review-details?reviewId=018f0cd5-ce7c-4ef2-b846-c3155f01f260&amp;corpus=PUBLIC_REVIEWS</t>
  </si>
  <si>
    <t>Kak Shofi, kami tdk ingin menghambat aktivitas Kk di PLN Mobile. Step pertama yg bs dilakukan ialah close apk lbh dlu, clear cache PLN Mobile &amp; pastikan koneksi ttp stabil. Next, coba berkala utk fitur Live Chat nya kmbli ya. Jk msh kendala &amp; bth bantuan lbh lanjut, Kk bs lapor lgsg ke unit via fitur Pengaduan/ infokan ke CS via sosmed PLN. Tks -IP</t>
  </si>
  <si>
    <t>ibnu tsani</t>
  </si>
  <si>
    <t xml:space="preserve">Lemot parah aplikasinya, apalagi saat pembayaran duh🤦
</t>
  </si>
  <si>
    <t>https://play.google.com/console/u/0/developers/7061207022062748428/app/4974762361043895911/user-feedback/review-details?reviewId=f1217f77-e8ac-47f3-a86e-73aa96f6a7a1&amp;corpus=PUBLIC_REVIEWS</t>
  </si>
  <si>
    <t>YBS TIDAK BERKENAN DIDATA MHN DIBANTU CALL
Ibnu Tsani (ibnutsanisyaikhuddin@gmail.com)
082214965095</t>
  </si>
  <si>
    <t>Baik Kk Ibnu, kami coba telaah lbh dlm atas kendala yg disampaikan ya. Utk memaksimalkan proses FU selanjutnya, Kk dpt lapor detail kendala/ bagian mana yg terasa loading via fitur Live Chat di PLN Mobile, supaya dpt dibantu CS PLN lbh lanjut. Komitmen kami adalah trs berupaya memberikan kualitas layanan terbaik dgn performa apk yg handal. Tks. -IP</t>
  </si>
  <si>
    <t>Ismet nur Nur</t>
  </si>
  <si>
    <t xml:space="preserve">sangat memudahkan untuk melakukan transaksi dan melakukan laporan gangguan
</t>
  </si>
  <si>
    <t>https://play.google.com/console/u/0/developers/7061207022062748428/app/4974762361043895911/user-feedback/review-details?reviewId=a73a4404-2f44-452f-8fb6-0b2f2dbd6baf&amp;corpus=PUBLIC_REVIEWS</t>
  </si>
  <si>
    <t>Thx atas ulasan positif yg diberikan, Kak Ismet. Kami senang mengetahui bahwa apk PLN Mobile dpt memudahkan Kk dalam melakukan transaksi maupun menyampaikan laporan gangguan. Dukungan &amp; kepercayaan Kk mnjdi motivasi bagi kami utk trs meningkatkan kualitas layanan. Rating kamu sgt berarti utk kami. Yuk update rating jadi 5 bintang. Sehat selalu. -IP</t>
  </si>
  <si>
    <t>11.46</t>
  </si>
  <si>
    <t>Andira</t>
  </si>
  <si>
    <t xml:space="preserve">kenapa pemerintah klo bikin sistem web dan aplikasi itu kebanyakan bikin susah bukannya bikin mudah. setiap bulan mau isi token orng pake apk PLN mobile ini pasti ada terus keterangan pembayaran kedaluwarsa padahal saldo ada di coba berulang-ulang tetap aja gak bisa bahkan besoknya juga gak bisa lewat sebulan baru bisa lagi. klo ada kuota pengisian perapk itu info dong. katanya dikelola negara tapi bikin sistem gini aja kok gak bener
</t>
  </si>
  <si>
    <t>https://play.google.com/console/u/0/developers/7061207022062748428/app/4974762361043895911/user-feedback/review-details?reviewId=132434f0-98e4-4773-bc6a-7971e1c22d13&amp;corpus=PUBLIC_REVIEWS</t>
  </si>
  <si>
    <t>TIDAK ADA RESPON TELAH DIHUBUNGI KEMBALI NAMUN TIDAK DIANGKAT MHN DIBANTU CALL
andira (andiramutiara10@gmail.com)
6283133571608</t>
  </si>
  <si>
    <t>Maaf ya Kak Andira, atas kendala payment yg seharusnya tdk dialami. Nmn bila trx tsb sdh dibayarkan &amp; tertera status kadaluarsa, silakan dibantu lapor detailnya lwt fitur Live Chat, agar CS dpt FU ke tim scra maksimal ya. Kami senantiasa berikan pelayanan yg terbaik guna menjaga kenyamanan Plgn dlm bertransaksi di layanan digital PLN. Stay safe -IP</t>
  </si>
  <si>
    <t>11.54</t>
  </si>
  <si>
    <t>Pengguna Google Play</t>
  </si>
  <si>
    <t>buruk</t>
  </si>
  <si>
    <t>https://play.google.com/console/u/0/developers/7061207022062748428/app/4974762361043895911/user-feedback/review-details?reviewId=f54a7d10-8949-47c4-918f-a25ede5eea48&amp;corpus=PUBLIC_REVIEWS</t>
  </si>
  <si>
    <t>Halo Kakak. Kami trs berkomitmen melakukan pengembangan PLN Mobile &amp; trs berinovasi memberikan layanan yg terbaik utk memenuhi kepuasan Plgn. Demi kemudahan Kk dlm penggunaan, gunakan trs koneksi stabil jg prima &amp; yg terpenting update PLN Mobile nya ke versi terbaru. Jk ada saran/ masukan, cukup sharing bersama CS PLN lwt fitur Live Chat ya. :) -IP</t>
  </si>
  <si>
    <t>Budi Hibah</t>
  </si>
  <si>
    <t xml:space="preserve">kenapa pasang e setengah setengah g sekalian kabel token di pasangin ke sekring, alesan g tau saluran min sama plus, la situ kan orang pln tau kelistrikan
</t>
  </si>
  <si>
    <t>https://play.google.com/console/u/0/developers/7061207022062748428/app/4974762361043895911/user-feedback/review-details?reviewId=ba79b79b-0580-4eb0-9707-0d4e69033111&amp;corpus=PUBLIC_REVIEWS</t>
  </si>
  <si>
    <t>Maaf apabila ada pelayanan yg kurang berkenan ya, Kak Budi. Kami siap bantu FU &amp; koordinasi ke Unit. Guna memaksimalkan proses FU slnjutnya, Kk bs lapor detail kronologinya via fitur Pengaduan/ fitur Live Chat. Komitmen kami adalah trs memberikan layanan terbaik, profesional &amp; relevan demi menjaga kepuasan Pelanggan. Smg hal ini clear dgn baik. -IP</t>
  </si>
  <si>
    <t>Alfindo Edo</t>
  </si>
  <si>
    <t xml:space="preserve">apk apaan setiap kali ada promo pasti server or jaringannya busuk yg alasan gangguan dri pusat lh apa lh mending gak usah ada promo klo cuma buat nyenegin masyarakat awam.
</t>
  </si>
  <si>
    <t>https://play.google.com/console/u/0/developers/7061207022062748428/app/4974762361043895911/user-feedback/review-details?reviewId=0e1b500d-1880-496b-855a-1343afbcb773&amp;corpus=PUBLIC_REVIEWS</t>
  </si>
  <si>
    <t>4. Aplikasi Error</t>
  </si>
  <si>
    <t xml:space="preserve">Halo Kk Alfindo, maaf ya jk ada hal yg kurang berkenan. Tentu PLN senantiasa hadirkan platform terbaik dgn menciptakan produk layanan yg handal, solutif &amp; makin efisien serta trs melangkah maju dlm memberikan manfaat terutama di era digitalisasi. Bila Kk menemukan kendala dr sisi apk, Kk tinggal adukan ke CS mimin via fitur Live Chat ya. Tks :) -MF
</t>
  </si>
  <si>
    <t>14.24</t>
  </si>
  <si>
    <t>Sanariya Sa</t>
  </si>
  <si>
    <t>PELAYANAN PLN PANGKLAN BALAI SANGT TIDK MEMUASAKAN PROSES PENGESAHAN DAYA 900 VA HARUS DATNG KE KNTOR PDAHAL SAYA JAUH DARI KANTOR PLN BUAT LPORAN DI PLN MOBILE MALH DIBTALKN</t>
  </si>
  <si>
    <t>https://play.google.com/console/u/0/developers/7061207022062748428/app/4974762361043895911/user-feedback/review-details?reviewId=342ecf64-3e35-4105-bda2-9ebb7bc3b195&amp;corpus=PUBLIC_REVIEWS</t>
  </si>
  <si>
    <t>TIDAK DIANGKAT (3)  mohon bantuan callback by metabase
sanariyahokta@gmail.com - 62895619634644
59cc5b6e3d8a669edd86@example.com - 628563036669
hjsanariya@gmail.com        - 6285821169057</t>
  </si>
  <si>
    <t>Maaf Kak Sanariya atas ketidaknyamanannya. Utk bantu mengoptimalkan proses tindak lanjut, Kk dpt lakukan FU laporan via fitur Live Chat agar CS dpt membantu mengoordinasikan kembali ke Unit terkait hingga penanganannya selesai dgn baik. Terkait proses Pasang Baru, mohon Kk utk memenuhi undangan datang ke Unit guna melakukan validasi data. Tks. -YA</t>
  </si>
  <si>
    <t>19.32</t>
  </si>
  <si>
    <t>Saut MS</t>
  </si>
  <si>
    <t xml:space="preserve">kenapa diminta login lagi?, harus masukan pin yg sudah lupa dan harus dikirim ulang, diminta lagi idpel yg sudah pernah diberikan, buang2 waktu buat cari idpel lagi, parah nih
</t>
  </si>
  <si>
    <t>https://play.google.com/console/u/0/developers/7061207022062748428/app/4974762361043895911/user-feedback/review-details?reviewId=727516b5-b584-4128-aa9d-148f122b9789&amp;corpus=PUBLIC_REVIEWS</t>
  </si>
  <si>
    <t xml:space="preserve">MOHON CALLBACK BY METABASE
6281350981666 - YIOaa8xztBP3r17vOMe7NnlYr@example.com
</t>
  </si>
  <si>
    <t xml:space="preserve">Mimin cb bantu atasi kendala Kk ya. Sebelumnya silakan Kk cb msk kembali dgn nomor yg terdaftar. Bila Kk lupa PIN, silakan klik Atur Ulang. Seumpama msh mengalami kendala, Kk dpt klik kanal bantuan pd icon headset di pojok kanan atas di tampilan awal msk/ dpt jg terhubung langsung dgn CS mimin lwt fitur Live Chat, biar dibantu ya. Stay safe. :) -MF
</t>
  </si>
  <si>
    <t>Radoti Simamora</t>
  </si>
  <si>
    <t xml:space="preserve">banyak persyaratan
</t>
  </si>
  <si>
    <t>https://play.google.com/console/u/0/developers/7061207022062748428/app/4974762361043895911/user-feedback/review-details?reviewId=e2948e1d-e497-4471-ab6b-f8c4f183b79e&amp;corpus=PUBLIC_REVIEWS</t>
  </si>
  <si>
    <t xml:space="preserve">MOHON CALLBACK BY METABASE
6281289279927 - radotisimamora0@gmail.com - IDPel 232002089462
</t>
  </si>
  <si>
    <t xml:space="preserve">Admin cb bantu pahami kendala yg dialami. Demi melayani Kk Radoti dgn lbh baik, admin perlu Kk utk berbagi lbh banyak informasi &amp; Kk bs sharing dgn CS admin via fitur Live Chat ya, supaya admin bs tahu &amp; berikan solusi yg Kk butuhkan. Admin trs memperhatikan keluhan Plgn dr segala aspeknya &amp; pastinya utk menjaga kepuasan Kk sbg prioritas. Tks. -MF
</t>
  </si>
  <si>
    <t>Denny Putu</t>
  </si>
  <si>
    <t>aplikasi gk berguna.. percuma lapor dari jam 18.30 smpe skrng jam 22.16 gk ada penanganan apapun.. kalau gk niat mending gk usah buat aplikasi, ngabisin anggaran negara aja.</t>
  </si>
  <si>
    <t>https://play.google.com/console/u/0/developers/7061207022062748428/app/4974762361043895911/user-feedback/review-details?reviewId=1d11541f-9a7f-4932-926e-c77b1d3e00ef&amp;corpus=PUBLIC_REVIEWS</t>
  </si>
  <si>
    <t>mohon bantuan callback by metabase
dennysanjaya6381@gmail.com	- 6287886860466
dnniesapoetra@gmail.com - 6281338720538</t>
  </si>
  <si>
    <t>Kak Denny. Kami mohon maaf atas respon petugas yg blm sesuai harapan. Guna menindaklanjuti kendala yg dialami, Kk dpt laporkan kembali melalui fitur Live Chat, agar CS kami bantu FU lbh lanjut ke Unit terkait supaya keluhan Kk dpt ditangani secara optimal. PLN trs meningkatkan kualitas layanan agar lbh responsif dlm melayani keluhan Plgn. Tks. -YA</t>
  </si>
  <si>
    <t>pelayanan PLN terburuk. Baru pasang 2200watt, pas ac nyala voltase turun ke 180 Volt... Sudah Lapor PLN respon 1 minggu lebih ga ada tanggapan!!!!! Semoga SEMUA pegawai PLN Masuk Neraka JAHANNAM tanpa kecuali... Aamiin Ya Allah</t>
  </si>
  <si>
    <t>https://play.google.com/console/u/0/developers/7061207022062748428/app/4974762361043895911/user-feedback/review-details?reviewId=a488ea65-2536-44ea-937f-e79ce5937b94&amp;corpus=PUBLIC_REVIEWS</t>
  </si>
  <si>
    <t>mohon bantuan callback by metabase
dhimasprasetyanugraha@gmail.com
6287777738654</t>
  </si>
  <si>
    <t>Halo Kak Dhimas, mohon maaf jk ada laporan yg blm ada tanggapan. Agar kendala yg dialami dpt segera kami tindak lanjuti, mohon Kk utk melaporkan kembali via fitur Live Chat agar CS kami dpt bantu melakukan pengecekan serta meneruskan ke Unit. PLN berkomitmen utk menghadirkan layanan yg profesional serta sigap dlm merespon kebutuhan Plgn. Thanks -YA</t>
  </si>
  <si>
    <t>23.47</t>
  </si>
  <si>
    <t>Saepul Anwar</t>
  </si>
  <si>
    <t xml:space="preserve">lama bener penanganan nya
</t>
  </si>
  <si>
    <t>https://play.google.com/console/u/0/developers/7061207022062748428/app/4974762361043895911/user-feedback/review-details?reviewId=424db5c1-665e-4d5e-8637-bc636314a617&amp;corpus=PUBLIC_REVIEWS</t>
  </si>
  <si>
    <t>ULP CITEUREUP/ Selesai (PEMADAMAN MELUAS)</t>
  </si>
  <si>
    <t>Tidak perlu callback, G5326031107689
Pelapor Saepul Anwar
telepon 6282261007737
Alamat Tlajung Udik, Kec. Gn. Putri, Kabupaten Bogor, Jawa Barat - samping cabang Bank Mandiri
permasalahan masih pemadaman pln</t>
  </si>
  <si>
    <t>Kak Saepul, maaf atas kendala &amp; keterlambatan penanganan yg dirasakan. Kami trs berupaya semaksimal mungkin agar gangguan tsb segera ditindaklanjuti oleh Unit. Keluhan dgn nomor G532603110XXXX, tlh kami FU agar dpt diprioritaskan penanganannya. Hal ini jd perhatian kami utk trs meningkatkan keandalan jaringan listrik demi kenyamanan Plgn. Tks. -YA</t>
  </si>
  <si>
    <t>Santo Giolano</t>
  </si>
  <si>
    <t>Saya datang ke PLN ULP Bandung Timur pada Kamis, 11 Maret 2026 untuk menanyakan penambahan daya listrik dari 7.700 VA ke 11.000 VA yang sudah saya ajukan dan bayar melalui PLN Mobile. Saat meminta diarahkan ke bagian pelayanan, saya justru diarahkan satpam ke bagian teknisi. Di sana hanya dijelaskan material belum tersedia tanpa kepastian waktu. Saat saya datang pukul 13.34, bagian pelayanan juga kosong padahal jam operasional masih sampai 15.00. Sebagai pelanggan, saya hanya butuh kepastian.</t>
  </si>
  <si>
    <t>https://play.google.com/console/u/0/developers/7061207022062748428/app/4974762361043895911/user-feedback/review-details?reviewId=bad654e4-616d-4692-8e13-db4fbd1fa0a3&amp;corpus=PUBLIC_REVIEWS</t>
  </si>
  <si>
    <t>ULP BANDUNG TIMUR/ SELESAI</t>
  </si>
  <si>
    <t>Tidak perlu callback, K5326031100829
IDPEL 535632743140
Akun ece SANTO GIOLANO BUDI WARDANA
Pelapor rudy Kurniawan
Telepon 6289520381277
Email santogiolano@gmail.com
Permasalahan mohon info saya rencana tambaj daya dari 7700 ke 11000 otu syaratnya apa aja ? dan bagaimana? terima kasih</t>
  </si>
  <si>
    <t>Halo Kak Santo. Sebelumnya kami infokan bahwa, estimasi realisasi Penambahan Daya adalah 4 hr kerja setelah pembayaran ya, jk dibutuhkan perluasan jaringan menjadi 14 hr kerja &amp; 24 hr kerja jk ada penambahan gardu. Keluhan Kk dgn bukti lapor K532603110XXXX telah kami FU kembali ke Unit terkait utk segera mendapatkan penanganan lebih lanjut. :) -YA</t>
  </si>
  <si>
    <t>04.34</t>
  </si>
  <si>
    <t>Andy Doang</t>
  </si>
  <si>
    <t>kabel putus dari jam 3 sore,sudah lebih dari 12 jam tidak ada perbaikan /tindak lanjut dari PLN,sudah buat pengaduan beberapa kali di aplikasi ini tetapi selalu di cancel oleh pihak PLN. telpon ke Orang PLN nya pun sudah sering d lakukan. tidak ada tindak lanjut sama sekali saya di desa cikeas udik kec. gunung putri kab. Bogor jawabarat</t>
  </si>
  <si>
    <t>https://play.google.com/console/u/0/developers/7061207022062748428/app/4974762361043895911/user-feedback/review-details?reviewId=68063cc6-3d95-4baf-b926-387a65dc00a4&amp;corpus=PUBLIC_REVIEWS</t>
  </si>
  <si>
    <t>TIDAK DIANGKAT (3) 
MOHON CALL BACK BY APKT K003226031200042
JL ANGGREK ,KP WANAHERANG RT 03/09 DESA WANAHERANG GUNUNG PUTRI BOGOR
BP ALDI
6289614651751</t>
  </si>
  <si>
    <t xml:space="preserve">Kak Andy, mimin turut memahami kekhawatiran Kk terkait kendala kabel putus. Mhn kesediaan agar Kk dpt memberikan tanda bahaya dikhawatirkan dpt membahayakan keselamatan sekitar smp dgn petugas PLN melakukan perbaikan. Laporan Kk sblumnya K0032260312XXXXX, akan mimin upayakan segera dilakukan tindak lanjut ke Unit terkait agar dpt diperbaiki. :) -AL
</t>
  </si>
  <si>
    <t>05.26</t>
  </si>
  <si>
    <t>Andona Perdana</t>
  </si>
  <si>
    <t>sangat lelet dan gampang eror</t>
  </si>
  <si>
    <t>https://play.google.com/console/u/0/developers/7061207022062748428/app/4974762361043895911/user-feedback/review-details?reviewId=c4bc47f1-fc0b-4521-a7db-e22f49dc3e21&amp;corpus=PUBLIC_REVIEWS</t>
  </si>
  <si>
    <t>Kak Andona, kami memahami kondisi error yg Kk sampaikan. Seandainya kinerja fitur terasa lambat, make sure versi PLN Mobile yg Kk gunakan saat ini sdh yg terbaru. Kk jg bs clear cache pd PLN Mobile &amp; jaga trs kestabilan koneksi ya. Jk bth bantuan, klik fitur Live Chat. PLN akan berusaha buat fitur PLN Mobile makin baik dan nyaman digunakan. :) -AL</t>
  </si>
  <si>
    <t>04.55</t>
  </si>
  <si>
    <t>Adhitya Nugroho</t>
  </si>
  <si>
    <t>Transaksi token listrik memakan waktu terlalu lama untuk pemrosesannya .. begitu transfer ke VA tidak langsung update diaplikasinya .. pas butuh cepet konfirmasinya lama</t>
  </si>
  <si>
    <t>https://play.google.com/console/u/0/developers/7061207022062748428/app/4974762361043895911/user-feedback/review-details?reviewId=cf7fcda1-7018-4d8d-a067-1215ee3ed0fe&amp;corpus=PUBLIC_REVIEWS</t>
  </si>
  <si>
    <t>TIDAK DIANGKAT (3) 
MHN DIBANTU CALL  :
adhityanugroho1988@gmail.com                6289526705469
89adhitbynugie@gmail.com                62895396248124
adityafjr147@gmail.com                        62895636974905</t>
  </si>
  <si>
    <t xml:space="preserve">Kak Adhitya, admin paham dgn kekhawatirannya. Sbg info dr admin, Kk bs periksa tokennya scra berkala lwt invoice di surat elektronik/ refresh menu Aktivitas/ bs cek melalui Riwayat Pembelian Token. Nmn jk perlu bantuan lbh lanjut, Kk bs hub CS admin yg tersedia di fitur Live Chat. Tim PLN trs berupaya meningkatkan kualitas &amp; performa fitur. Tks -AL
</t>
  </si>
  <si>
    <t>Fadhli Abdissalam</t>
  </si>
  <si>
    <t>harga token lebih murah di aplikasinya lgsg</t>
  </si>
  <si>
    <t>https://play.google.com/console/u/0/developers/7061207022062748428/app/4974762361043895911/user-feedback/review-details?reviewId=89897538-de2f-4c64-aea6-f6a20be554fe&amp;corpus=PUBLIC_REVIEWS</t>
  </si>
  <si>
    <t>SAAT VERIFIKASI TERKAIT ULASAN YANG DIBUAT TELEPON TERPUTUS DAN TELAH DIHUBUNGI KEMBALI NAMUN TIDAK DIANGKAT
mohon bantuan callback by ECE
6282293119512.4crxkbsw@example.com
6282293119512</t>
  </si>
  <si>
    <t>Halo Kak Fadhli. PLN selalu berupaya memberikan kemudahan layanan bagi pelanggan. Apabila ada hal/ kendala yg ingin disampaikan, silakan Kk dpt infokan melalui fitur Live Chat PLN Mobile agar CS kami dpt membantu menindaklanjutinya dgn cepat. PLN trs melakukan pembaruan fitur serta peningkatan kualitas aplikasi demi kenyamanan pengguna. Tks. :) -YA</t>
  </si>
  <si>
    <t>09.00</t>
  </si>
  <si>
    <t>Old Email</t>
  </si>
  <si>
    <t>Perbaikan listrik tidak punya standard yg memadai, nyala kemudian mati lagi persekian detik membuat barang elektronik saya rusak semua karena listrik yg tidak stabil untuk paksa dinyalakan !</t>
  </si>
  <si>
    <t>https://play.google.com/console/u/0/developers/7061207022062748428/app/4974762361043895911/user-feedback/review-details?reviewId=651258bf-efe8-48a5-948d-4ecf7a53c63f&amp;corpus=PUBLIC_REVIEWS</t>
  </si>
  <si>
    <t>Pagi Kak, maaf ya atas gangguan voltase yg trjadi. Apabila hal tsb blm jg tersolusikan dgn baik, Kk bs hub CS PLN dgn fitur Live Chat di PLN Mobile, sbg tindakan FU agar problem tsb dpt ditangani scr maks. Sebagai saran, jk alami voltage drop, mhn kesediannya dikurangi penggunaan alat elektroniknya lbh dlu sblm petugas melakukan pengecekan. :) -AL</t>
  </si>
  <si>
    <t>09.06</t>
  </si>
  <si>
    <t>Aidil Syah Putra</t>
  </si>
  <si>
    <t xml:space="preserve">lebih bagus bayar pakai e-wallet dari pada aplikasi pln langsung, 2 tahun pakai ni aplikasi tiba tiba katanya id pelanggan yang dimasukkan salah/tidak ditemukan aneh banget sedangkan e-wallet gak ada drama id tidak ditemukan langsung satset nongol berapa tagihannya - bayar - selesai.
</t>
  </si>
  <si>
    <t>https://play.google.com/console/u/0/developers/7061207022062748428/app/4974762361043895911/user-feedback/review-details?reviewId=c0094cd1-3a43-4bfa-a671-c69b2e577fd7&amp;corpus=PUBLIC_REVIEWS</t>
  </si>
  <si>
    <t>4. IDPEL Hilang / IDPEL Digunakan Pihak Lain</t>
  </si>
  <si>
    <t>TIDAK DIANGKAT (3) 
MHN DIBANTU CALL  :
151001086350
6289653597318
aidilsputra03@gmail.com</t>
  </si>
  <si>
    <t>Tks ya Kk Aidil, atas masukannya ini. Ulasan Kk sangat berarti bagi kami dan akan kami catat agar PLN Mobile dapat memberikan inovasi &amp; manfaat yg lbh maksimal bagi semua pengguna, demi kenyamanan bersama ya. Pastikan ID Kelistrikan yg diinput sdh benar dan sesuai dgn yg tertera pd barcode kWh meter/ struk pembayaran sebelumnya ya Kak Aidil. :) -AL</t>
  </si>
  <si>
    <t>09.43</t>
  </si>
  <si>
    <t>Irawati</t>
  </si>
  <si>
    <t>pelayanan amat sangat kureng, complaint jam 12 MLM PLN baru Dateng jam 10 pagi👎</t>
  </si>
  <si>
    <t>https://play.google.com/console/u/0/developers/7061207022062748428/app/4974762361043895911/user-feedback/review-details?reviewId=ac1b9509-9d8f-40ba-9d93-322192f665c5&amp;corpus=PUBLIC_REVIEWS</t>
  </si>
  <si>
    <t>ULP CILEUNGSI/ SELESAI</t>
  </si>
  <si>
    <t xml:space="preserve">TIDAK PERLU CALLBACK G5326031200096
Telepon 6285780644642
Pelapor Irawati
IDPel 538656510968
Alamat KP BAKOM No.  RT.4 RW.5 CILEUNGSI
Permasalahan padam listrik dari jam 00.10 tolong segera di tangani, plis jangan ganggu orang mau tidur dari kemaren mati listrik tengah malem terus orang mau tidur mau apa, kasian yg punya bayi kegerahan nangis terus. tolong ya secepatnya di tangani sekarang juga /// UPDATE LAPORAN CC.52.IMAM
</t>
  </si>
  <si>
    <t>Kak Irawati, mimin mhn maaf jika layanan blm maksimal dlm membantu permasalahan yg terjadi. Perihal laporan Kk dgn No. G53260312XXXXX, telah mimin FU kmbali ke Unit terkait agar dimaksimalkan penanganannya. PLN terus berupaya meningkatkan pelayanan yg berkualitas demi kenyamanan &amp; kepuasan plgn dlm menyelesaikan persoalan kelistrikan. Tks. -FE</t>
  </si>
  <si>
    <t>Hendra Permana</t>
  </si>
  <si>
    <t>tracking pengaduan dilapangan sering beda antara yang dilaporkan petugas dan aplikaasi</t>
  </si>
  <si>
    <t>https://play.google.com/console/u/0/developers/7061207022062748428/app/4974762361043895911/user-feedback/review-details?reviewId=0c58c153-56f7-41f2-a2ba-57be2c107f64&amp;corpus=PUBLIC_REVIEWS</t>
  </si>
  <si>
    <t>ULP MANGKURAT/ SELESAI</t>
  </si>
  <si>
    <t xml:space="preserve">Tidak perlu callback, G2226031200261
IDPEL 221000093225
Pelapor Hendra Permana
Telepon 62816211423
Alamat JL PASAR BARU NO 137 KEL: KERTAK BARU ILIR KEC: BANJARMASIN TENGAH KOTA BANJARMASIN, KALIMANTAN SELATAN
Permasalahan 2 BANGUNAN PADAM. INFO PELANGGAN BELUM ADA TINDAKLANJUT (CC.14.TITIN)
</t>
  </si>
  <si>
    <t>Maaf atas ketidaknyamanan yang Kak Hendra alami terkait informasi tracking pengaduan yang belum sesuai. Keluhan Kak Hendra dengan bukti laporan G222603120XXXX telah kami teruskan ke unit terkait agar dapat ditangani secara optimal. PLN terus menyempurnakan fitur agar pelaporan pengaduan ke depan lebih akurat dan sesuai kondisi di lapangan. Tks. -YA</t>
  </si>
  <si>
    <t>Sapto Budi</t>
  </si>
  <si>
    <t>Saldo Refund nya kog masih belum masuk ya....ada pesan Saldo Refund gagal....Saldo yang ada di PLN Mobile nya nggak bisa dipakai buat bayar lain-lain. Beli Pulsa nggak bisa, beli Token juga nggak bisa....Saldo refund karena beli pulsa, pulsanya nggak masuk, saldo refundnya juga nggak balik juga.....buruk pelayanannya ....</t>
  </si>
  <si>
    <t>https://play.google.com/console/u/0/developers/7061207022062748428/app/4974762361043895911/user-feedback/review-details?reviewId=3660c239-a396-40a3-b24e-89c10f5e0877&amp;corpus=PUBLIC_REVIEWS</t>
  </si>
  <si>
    <t>BUKAN USER PELANGGAN. TIDAK PERNAH MEMBERIKAN ULASAN
MHN DIBANTU CALL  :
sapto.budi.darmoyo@gmail.com                6281390048750
studiosharagrafika@gmail.com                6281228423031
budisap59@gmail.com                        6285313621131
sapto.budiharjo@gmail.com                628161822601</t>
  </si>
  <si>
    <t xml:space="preserve">Kak Budi, mhn maaf atas saldo refund yg blm terproses. Menindaklanjuti keluhan trx Kk, kami bth pengecekan lbh lanjut agar tim terkait dpt menyelesaikan dgn solutif. Mhn kesediaan Kk dpt melakukan FU detail payment nya melalui fitur Live Chat, agar CS bantu FU. PLN akan terus berusaha maju dalam pengembangan fitur PLN Mobile, di era digital. :) -AL
</t>
  </si>
  <si>
    <t>Rudi Rose</t>
  </si>
  <si>
    <t>👍👍👍</t>
  </si>
  <si>
    <t>https://play.google.com/console/u/0/developers/7061207022062748428/app/4974762361043895911/user-feedback/review-details?reviewId=c6aa01e4-8612-4676-94f4-0f1be886a6be&amp;corpus=PUBLIC_REVIEWS</t>
  </si>
  <si>
    <t>TIDAK DIANGKAT (3)
mohon bantuan callback by metabase
rudirose449@gmail.com
62895374288270</t>
  </si>
  <si>
    <t>Kak Rudi, tks ya sdh berikan ulasan positif. Tanggapan Kk jd acuan motivasi untuk PLN agar terus meningkatkan pelayanan &amp; performa pada kualitas fitur PLN Mobile ke depannya. Jk perlu bantuan, Kk bs gunakan fitur Pengaduan ya. Bila apk ini sdh membantu Kk scr optimal, yuk segera naikan bintang 5 nya. Karena semangat Kk sgt berarti untuk PLN. :) -YA</t>
  </si>
  <si>
    <t>Sri Untari</t>
  </si>
  <si>
    <t>tidak jelas instruksi.kita lapor pln.katanya itu urusan instalatir.instalatisnya siapa.petugas tdk tau.sudah diklik sana sini diaplikan pln mobile gk ada solusi</t>
  </si>
  <si>
    <t>https://play.google.com/console/u/0/developers/7061207022062748428/app/4974762361043895911/user-feedback/review-details?reviewId=8d0dc8e1-e6da-485c-9400-eee8e95037d4&amp;corpus=PUBLIC_REVIEWS</t>
  </si>
  <si>
    <t>4. Sambung Baru LSP Plus</t>
  </si>
  <si>
    <t>2. Instalatir tidak tersedia</t>
  </si>
  <si>
    <t xml:space="preserve">BUKAN USER PELANGGAN. TIDAK PERNAH MEMBERIKAN ULASAN
MOHON CALLBACK BY METABASE:
indarsriuntari@gmail.com - 6281227122220 - IDPel 520591817130
sri.untari11@gmail.com - 6281912346046 - IDPel 521011525998
sriunang45@gmail.com - 6289676899078 - IDPel 513051216741
</t>
  </si>
  <si>
    <t>Hai Kak Sri, jika yang dimaksud penyambungan baru, Plgn harus memiliki NIDI &amp; SLO. Bila ada biaya, hal tersebut menjadi kewenangan Plgn. Info lebih lanjut mengenai pihak instalatir, Kk bs hubungi Call Center Kementerian ESDM di (021) 136. Jk Kk butuh bantuan, Kk bs langsung hub CS lewat fitur Live Chat, agar dibantu cek status permohonannya. :) -FE</t>
  </si>
  <si>
    <t>ismail zulkifli</t>
  </si>
  <si>
    <t>fungsi aplikasi ini apa sih di bikin. udah complain gada yg dateng harus di telpon dulu baru di progres bilang aja harus telpon biar kena dana pulsa gausah bikin aplikasi gada fungsinya</t>
  </si>
  <si>
    <t>https://play.google.com/console/u/0/developers/7061207022062748428/app/4974762361043895911/user-feedback/review-details?reviewId=51af48cb-616f-44c0-9a9c-9172e68489f6&amp;corpus=PUBLIC_REVIEWS</t>
  </si>
  <si>
    <t>UP3 BANDENGAN/ SELESAI</t>
  </si>
  <si>
    <t>Tidak perlu callback, K5426031202501
IDPEL 542101623808
Pelapor ismail zulkifli
Telepon 6283870231098
Alamat JL BUDI MULIA No.10 RT.3 RW.12 PDM BARAT
Permasalahan listrik mati hanya di rumah ini saja posisi mcb naik tidak turun</t>
  </si>
  <si>
    <t>Mimin mohon maaf atas ketidaknyamanan yang Kak Ismail rasakan. PLN Mobile dibuat agar pengguna dapat melakukan pengaduan, pengecekan, serta permohonan layanan dengan lebih mudah dan cepat tanpa harus datang ke kantor PLN. Keluhan dengan laporan K542603120XXXX sudah mimin terima dan diteruskan ke Unit terkait untuk segera ditindaklanjuti. Thanks -YA</t>
  </si>
  <si>
    <t>Enyak Ul'z</t>
  </si>
  <si>
    <t xml:space="preserve">saya transaksi token 200.000 ,gopay saya sudah terpotong tp saya tidak mendapatkan token ,help me please PLN
</t>
  </si>
  <si>
    <t>https://play.google.com/console/u/0/developers/7061207022062748428/app/4974762361043895911/user-feedback/review-details?reviewId=368575f9-c91a-4980-be12-c956740c8e61&amp;corpus=PUBLIC_REVIEWS</t>
  </si>
  <si>
    <t>Hi Kak, kami coba bantu ya. Sbg saran awal, silakan Clear Cache &amp; pastikan koneksi stabil selama trx. Jgn khwtir, Kk bs cek nomor tokennya berkala pd menu Aktivitas/ Riwayat Pembelian Token/ Invoice di alamat elektroniknya. Jk msh blm tampil, Kk dpt klik tombol "Perlu Bantuan" pd riwayat trx tsb/ fitur Live Chat, supaya di FU ke tim terkait. :) -IP</t>
  </si>
  <si>
    <t>15.08</t>
  </si>
  <si>
    <t>Andika Andika</t>
  </si>
  <si>
    <t xml:space="preserve">pln mobile pelayanan nya kurang baik apa lagi kalau tentang keluhan pelanggan ga buru" d respon.. lebih parah..area teluk naga pengajuan pasang baru aja lama d veripikasi nya..bagian pemasaran nya kerja nya apa x .. veripikasi aja lama..pln kan sistem nya penjualan harus nya di percepat &amp; dan d permudah..ini sampe 7 hari msh blm di veripikasi..
</t>
  </si>
  <si>
    <t>https://play.google.com/console/u/0/developers/7061207022062748428/app/4974762361043895911/user-feedback/review-details?reviewId=85c9cbee-1bb5-403e-9d0a-7863043cb75a&amp;corpus=PUBLIC_REVIEWS</t>
  </si>
  <si>
    <t xml:space="preserve">Tks atas informasinya, Kak Andika. Maaf bila proses verifikasi pengajuan pasang baru dirasa cukup lama. Kami memahami harapan pelanggan agar proses layanan dpt dilakukan lbh cepat &amp; mudah. Guna memaksimalkan koordinasi &amp; pengecekan terkait pengajuan di area Teluk Naga, silakan info detailnya ke CS via fitur Live Chat, kami siap bantu FU ya. Tks -IP
</t>
  </si>
  <si>
    <t>candra Yulianto31</t>
  </si>
  <si>
    <t xml:space="preserve">hari ini tgl 12 03 26 bintang saya rubah lagi dan terjadi lagi pemadaman tanpa informasi jelas.. pemadaman dr jam12 siang sampe 15.30 msh blm nyala..semoga kedepan nya lebih baik lagi dan cepat tanggap terhadap gangguan. apa bila terjadi gangguan dan penangganan yang lambat bintang nya saya turunkan lagi
</t>
  </si>
  <si>
    <t>https://play.google.com/console/u/0/developers/7061207022062748428/app/4974762361043895911/user-feedback/review-details?reviewId=5ee5c551-aecd-4e92-9eec-afda180bd84b&amp;corpus=PUBLIC_REVIEWS</t>
  </si>
  <si>
    <t>TIDAK DIANGKAT (3)
MOHON CALLBACK BY NAMA APKT
6282133558878 - IDPel 163000475553</t>
  </si>
  <si>
    <t xml:space="preserve">Halo Kk Candra, sebelumnya kami mohon maaf atas ketidaknyamanan yg terjadi. Jk saat di lokasi Kk terjadi pemadaman, Kk bs langsung adukan ke CS kami di fitur Live Chat/ lapor mandiri di Pengaduan&gt; Pengaduan Listrik Padam. PLN berdedikasi utk trs bekerja scra profesional &amp; responsif, terutama dlm memulihkan kondisi kelistrikan agar ttp andal. :) -MF
</t>
  </si>
  <si>
    <t>16.07</t>
  </si>
  <si>
    <t>fajar shidik</t>
  </si>
  <si>
    <t xml:space="preserve">tambh lagi woy kangge swcam, ulah di batasi...
</t>
  </si>
  <si>
    <t>https://play.google.com/console/u/0/developers/7061207022062748428/app/4974762361043895911/user-feedback/review-details?reviewId=4d8c8d7b-ad4f-4122-a559-7eae0455e1c9&amp;corpus=PUBLIC_REVIEWS</t>
  </si>
  <si>
    <t>MOHON CALLBACK BY METABASE
6289604473777 - fajar.ashidik@gmail.com
6281517246583 - shidikfajar1453@gmail.com - IDPel 544103143652/ 544203967048/ 544204580146/ 544300129479
6285794005489 - fajarshidik80@gmail.com - IDPel 535950148703/ 535950601215
6289638182302 - fajarkaumkusam40@gmail.com</t>
  </si>
  <si>
    <t xml:space="preserve">Sore Kak Fajar. Fyi, di PLN Mobile Kk bs daftarkan max. 4 nomor kelistrikan dlm satu akun. Namun Kk tdk perlu khawatir, tentu Kk msh dpt melakukan SwaCAM mandiri dgn menggunakan setiap Identitas listrik yg dikehendaki dgn cra: Catat Meter&gt; Mulai SwaCAM&gt; Foto angka stand&gt; Masukan Nomor ID&gt; Periksa. Bila ada kendala, hub CS di fitur Live Chat. :) -MF
</t>
  </si>
  <si>
    <t>16.35</t>
  </si>
  <si>
    <t>Sendal Bakiyak</t>
  </si>
  <si>
    <t xml:space="preserve">gembar gembor hemat listrik, giliran hemat dicurigai, dicabut meterannya, diganti suruh bayar 600 rb, mentang2 nggak punya saingan seenak jidat, taik
</t>
  </si>
  <si>
    <t>https://play.google.com/console/u/0/developers/7061207022062748428/app/4974762361043895911/user-feedback/review-details?reviewId=3bf823d2-f709-4dde-b4f7-8e04e759faaa&amp;corpus=PUBLIC_REVIEWS</t>
  </si>
  <si>
    <t xml:space="preserve">Maaf jk ada pelayanan yg kurang berkenan. Menanggapi ulasan Kk, mimin perlu detail informasi lbh lanjut &amp; Kk bs bagikan kronologisnya lwt fitur Live Chat, CS mimin siap menindaklanjuti &amp; berikan solusi terbaiknya. Hal ini sdh mimin noted utk jd evaluasi kinerja agar dpt lbh profesional &amp; solutif dlm menyelesaikan problem kelistrikan Plgn. Trims -MF
</t>
  </si>
  <si>
    <t>20.17</t>
  </si>
  <si>
    <t>Afrizal Baihaqi</t>
  </si>
  <si>
    <t xml:space="preserve">perbaiki kinerja petugas anda yang lambat
</t>
  </si>
  <si>
    <t>https://play.google.com/console/u/0/developers/7061207022062748428/app/4974762361043895911/user-feedback/review-details?reviewId=c87fec60-92aa-4f97-bfee-7e3b3974d4d5&amp;corpus=PUBLIC_REVIEWS</t>
  </si>
  <si>
    <t>POSKO MENTENG/ SELESAI</t>
  </si>
  <si>
    <t>TIDAK PERLU DICALL
by APKT G5426031201661// listrik padam 5 menit lalu, tolong ditangani karna sedang tahililan LAPOR ULANG: G5426031201661 PELANGGAN MENGHUBUNGI KEMBALI MOHON TINDAK LANJUT KONFIRMASI. CC.55.ERI | BANYAK RUMAH PADAM, MENGHUBUNGI KEMBALI CC.23.OKTAVIANUS BELUM ADA TINDAK LANJUT
NAMA: Afrizal Baihaqi
ALAMAT: JL F KRAMAT BAHAGIA No.17  RW.9 GROGOL
NO. TELP: 6281808238823
IDPEL: 541100912292</t>
  </si>
  <si>
    <t>Maaf ya Kak Afrizal atas pengalaman kurang berkenan terkait lambatnya penanganan oleh petugas. Laporan nya di nmr G542603120XXXX tlah di FU ke Unit utk diselesaikan dgn baik &amp; maksimal ya. Masukan ini mnjadi perhatian kami utk trs melakukan evaluasi &amp; meningkatkan kinerja serta kecepatan layanan agar dpt memberikan pelayanan yg lbh baik lg. Tks -IP</t>
  </si>
  <si>
    <t>21.13</t>
  </si>
  <si>
    <t>ika purwanti</t>
  </si>
  <si>
    <t xml:space="preserve">sudah 3 hari berturut turut mati listrik tanpa pemberitahuan. mantab PLN
</t>
  </si>
  <si>
    <t>https://play.google.com/console/u/0/developers/7061207022062748428/app/4974762361043895911/user-feedback/review-details?reviewId=81ef6170-c5e9-4c00-a7cc-3c26f3dd4549&amp;corpus=PUBLIC_REVIEWS</t>
  </si>
  <si>
    <t>ULP BANTUL/ LAPOR</t>
  </si>
  <si>
    <t>TIDAK PERLU DICALL
by APKT G5226031205729// malam ke 3 mati listrik lagi
NAMA: Ika purwanti
ALAMAT: DN BADAN  RT.2 RW.13 PJ REJO
NO. TELP: 6281568415493
IDPEL: 521030730853</t>
  </si>
  <si>
    <t>Maaf atas ketidaknyaman yg ditimbulkan, Kak Ika. Kami trs berupaya meningkatkan penyampaian informasi agar lbh cepat &amp; merata serta memaksimalkan lg kualitas jaringan agar ttp handal. Laporannya dgn no. G522603120XXXX siap dikoordinasikan ke Unit lbh optimal lg ya supaya clear. Fyi, jgn lp daftarkan ID Listrik Kk di apk agar dpt info padam. Tks -IP</t>
  </si>
  <si>
    <t>Jutiza Sunisu</t>
  </si>
  <si>
    <t xml:space="preserve">petugas perbaikan PLN tidak ada respon, sudah 2x dilaporkan lewat aplikasi PLN mobile, sampai dengan malam ini tidak ada yg datang, WA ataupun telp juga tidak ada.
</t>
  </si>
  <si>
    <t>https://play.google.com/console/u/0/developers/7061207022062748428/app/4974762361043895911/user-feedback/review-details?reviewId=4557254b-7606-4ad6-bf65-6d67c75f2c31&amp;corpus=PUBLIC_REVIEWS</t>
  </si>
  <si>
    <t>ULP KENTEN/ DLM PERJALANAN</t>
  </si>
  <si>
    <t>TIDAK PERLU DICALL
by APKT G1426031202064// Listrik padam di Perumahan Griya Duta Mas Cluster Dandelion Blok D4-17 
NAMA: Jutiza Sunisu
ALAMAT: PR GRIYA DUTA MAS JL. SUKARE No.D4    
NO. TELP: 6281365479993
IDPEL: 141103446053</t>
  </si>
  <si>
    <t>Maaf utk gangguan kelistrikan yg Kak Jutiza alami. Tindak lanjut &amp; FU ke Unit atas pengaduan dgn. no lapor G142603120XXXX siap dimaksimalkan lg ya supaya dilakukan penormalan scra responsif. Kami benar-benar mengerti pentingnya pelayanan cepat &amp; tepat dlm menjaga kenyamanan Plgn. PLN akan berbenah agar semakin sigap &amp; siap saat dibutuhkan. Tks. -IP</t>
  </si>
  <si>
    <t>22:04</t>
  </si>
  <si>
    <t>Firmansyah Defri</t>
  </si>
  <si>
    <t>UI-nya busuk banget, sebusuk monopolinya.</t>
  </si>
  <si>
    <t>https://play.google.com/console/u/0/developers/7061207022062748428/app/4974762361043895911/user-feedback/review-details?reviewId=134f01cd-83a9-48fd-831c-ba915397abf3&amp;corpus=PUBLIC_REVIEWS</t>
  </si>
  <si>
    <t>POSKO ULP SAWANGAN/SELESAI PEMADAMAN</t>
  </si>
  <si>
    <t xml:space="preserve">TIDAK PERLU CALL BACK DATA DITEMUKAN :
G5326031206111
538732445422
Firmansyah Defri
JALAN PEMUDA SAWANGAN BARU RT 4 RW 6 NO 79 KELURAHAN SAWANGAN BARU KECAMATAN SAWANGAN KOTA DEPOK JAWA BARAT 
6285861919197
085212221236
POSKO ULP SAWANGAN/SELESAI PEMADAMAN
PERMASALAHAN : pemadaman listrik sekitar tanpa pemberitahuan/UPDATE LAPOR CC.53.ELAN 22:19  BELUM ADA PENANGANAN ATAU KONFIRMASI  .PELANGGAN MELAPOR BEBERAPA RUMAH PADAM HINGGA SAAT INI BELUM ADA TINDAK LANJUT   PELANGGAN HC CC.54.REDO_R 22:32 / LAPOR ULANG PTL MASIH PADAM TGL 12-3-2026 / CC.54.IFUL123.LC/  C3EBAIV / 22.52 </t>
  </si>
  <si>
    <t>Kak Firmansyah, maaf apabila hal tsb menimbulkan kesalahpahaman ya. Setelah admin lakukan penelusuran, ditemukan No. Lapor keluhan Kk G53260312XXXXX, laporan ini akan admin lakukan tindak lanjut ke Unit pelayanan PLN terkait. PLN berupaya trs melakukan evaluasi &amp; perbaikan pada tampilan (UI) serta fitur aplikasi agar  penggunaan lbh nyaman. :) -AL</t>
  </si>
  <si>
    <t>23:06</t>
  </si>
  <si>
    <t>Bayu Ardianto</t>
  </si>
  <si>
    <t>apk nya udh bgus, tp servis pelayanannya bntg 1</t>
  </si>
  <si>
    <t>https://play.google.com/console/u/0/developers/7061207022062748428/app/4974762361043895911/user-feedback/review-details?reviewId=76488c80-e410-4f2d-8b78-d6ae224c8fd7&amp;corpus=PUBLIC_REVIEWS</t>
  </si>
  <si>
    <t xml:space="preserve">MHN DIBANTU CALL  :
bayu.ardianto.ardi@gmail.com 6285331002550	</t>
  </si>
  <si>
    <t xml:space="preserve">Kak, tks atas apresiasi yg Kk Bayu sampaikan terhadap aplikasi PLN Mobile. Mhn maaf bila pelayanan yg Kk rasakan blm sesuai harapan. Masukan Kk jd bahan evaluasi bg tim PLN agar kualitas layanan ke depannya dpt menjadi lbh baik &amp; responsif. Karena, kenyamanan plgn prioritas utama kami. Jk ad hal yg perlu dibantu, gunakan fitur Live Chat ya. :) -AL
</t>
  </si>
  <si>
    <t>00:50</t>
  </si>
  <si>
    <t>Made Sugiantara</t>
  </si>
  <si>
    <t>pln mobile susah mau pindah B1 ke R1 nunggu 2 hari baru di proses,ada promo pas lewat tgl disuruh daftar ulang promo hanngus balikdaftar ulang kena biaya normal ,ada proomo tapi di persulit</t>
  </si>
  <si>
    <t>https://play.google.com/console/u/0/developers/7061207022062748428/app/4974762361043895911/user-feedback/review-details?reviewId=551508b9-9e0c-4cab-ab32-1d97acda2258&amp;corpus=PUBLIC_REVIEWS</t>
  </si>
  <si>
    <t>BUKAN USER PELANGGAN. TIDAK PERNAH MEMBERIKAN ULASAN
MHN DI CALL - DATA BY METABASE
imadesugiantara1@gmail.com         6285737165148
pandesugiantara87@gmail.com         6285858827172
madesugiantara58@gmail.com 6283832719740</t>
  </si>
  <si>
    <t>Maaf ya Kk Made. Mengenai pengajuan ubah tarif, mhn kesediaan Kk datang lgsng ke Unit terkait dgn membawa dokumen yg diperlukan ya. Fyi, promo tambah daya "Menyambut bulan suci Ramadhan 2026" sdh berakhir pd tgl 10 Maret 2026. Nntikan promo menarik berikutnya dgn pantau trs menu Promosi &amp; Informasi. Jk bth bantuan hub CS via fitur Live Chat. :) -SH</t>
  </si>
  <si>
    <t>06:24</t>
  </si>
  <si>
    <t>Eko Ary Priambodo</t>
  </si>
  <si>
    <t>tidak ada gunanya komplain yang katanya bisa di pantau penyelesainya hanya sebatas formalitas cek aja komplain dalam hitungan menit di sistem masalah sudah terselesaikan tanpa ada penanganan di lokasi. seharusnya ada konfirmasi ulang ke pelapor apakah sudah di selesaikan petugas atau tidak</t>
  </si>
  <si>
    <t>https://play.google.com/console/u/0/developers/7061207022062748428/app/4974762361043895911/user-feedback/review-details?reviewId=06a3ce70-23db-4e08-86b7-2f6ce848ddc4&amp;corpus=PUBLIC_REVIEWS</t>
  </si>
  <si>
    <t>Mimin mohon maaf atas ketidaknyamanan yg ditimbulkan ya, Kak Eko. Menindaklanjuti pengaduannya, mohon kesediaannya utk menghubungi CS mimin via fitur Live Chat, agar dibantu follow up ke Unit terkait guna menyelesaikan permasalahannya. Mimin trs berusaha meningkatkan kualitas pelayanan yg lbh responsif &amp; relevan demi menjaga kepuasan Plgn. Tks. -FE</t>
  </si>
  <si>
    <t xml:space="preserve">Aplikasi sangat buruk 👎
</t>
  </si>
  <si>
    <t xml:space="preserve">Hai Kak Enyak, mimin selalu berusaha memberikan kemudahan utk plgn. Agar bs dibantu lbh lanjut, mhn infokan detail kesulitannya dgn klik fitur Live Chat, CS mimin siap membantu Kk dgn maksimal hingga dpt solusi terbaik. PLN Mobile akan slalu melakukan upgrade fitur &amp; meningkatkan kualitas apk yg user friendly demi kepuasan &amp; kenyamanan plgn. :) -FE
</t>
  </si>
  <si>
    <t>Foni Kemba</t>
  </si>
  <si>
    <t>aplikasih yg fiturnya sangat lengkap...sangat membantu utuk lapor gangguan respon cepat</t>
  </si>
  <si>
    <t>https://play.google.com/console/u/0/developers/7061207022062748428/app/4974762361043895911/user-feedback/review-details?reviewId=273b4ad2-ec19-491d-9422-c97abec86890&amp;corpus=PUBLIC_REVIEWS</t>
  </si>
  <si>
    <t>Pagi Kk Foni, tks atas apresiasi &amp; ulasan positif yg sdh di berikan. Mimin senang mengetahui bahwa fitur di aplikasi PLN Mobile dpt membantu dlm pelaporan gangguan. Dukungan Kk sgt berarti bagi PLN. Jk berkenan, mohon bantuannya untuk memberikan rating bintang 5 sbg bentuk dukungan agar PLN dpt trs meningkatkan kualitas layanan ke depannya. :) -AL</t>
  </si>
  <si>
    <t>06.56</t>
  </si>
  <si>
    <t>Ardiansyahrealme Bima</t>
  </si>
  <si>
    <t xml:space="preserve">pasang baru untuk saat ini ganggunya sampai kapan bisa normal kembali
</t>
  </si>
  <si>
    <t>https://play.google.com/console/u/1/developers/7061207022062748428/app/4974762361043895911/user-feedback/review-details?reviewId=0571eb72-4464-4df2-a815-ccfc8181eac4&amp;corpus=PUBLIC_REVIEWS</t>
  </si>
  <si>
    <t>Maaf atas ketidaknyamanan yg ditimbulkan, Kak Bima. Merespon kendalanya, mhn dicoba Clear cache perangkat utk mengoptimalkan kinerja fitur &amp; memperbaiki bug yg ada. Lalu jaga kestabilan koneksi internet selama proses permohonan. Jk msh kesulitan utk pengajuan, silakan hub CS via fitur Live Chat/ sosmed PLN 123, agar dpt dibantu lbh lanjut. Tks. -SH</t>
  </si>
  <si>
    <t>10:59</t>
  </si>
  <si>
    <t>vicky yogha office</t>
  </si>
  <si>
    <t>Transisi dan pergantian kwh lama ke kwh baru dilakukan dengan buruk, tanpa analisis, tidak memperhatikan dampak dan minim komunikasi. PLN ULP Binjai Timur sangat tidak profesional</t>
  </si>
  <si>
    <t>https://play.google.com/console/u/0/developers/7061207022062748428/app/4974762361043895911/user-feedback/review-details?reviewId=32d6e357-b5d4-4c5b-abd6-68213e3e6cfe&amp;corpus=PUBLIC_REVIEWS</t>
  </si>
  <si>
    <t>ULP BINJAI TIMUR/ SELESAI</t>
  </si>
  <si>
    <t>TIDAK PERLU DICALL
by APKT K1226031300224// MOHON UNTUK DITINDAKLANJUTI PROSES PD ((R1 / 450 VA - R1 / 900 VA) MELALUI PLN 123. PEMOHON MENGAKU SEBAGAI PENANGGUNG JAWAB PERSIL. KEPERLUAN RUMAH PRIBADI. HAL TSB TIDAK DAPAT DIPROSES KARENA PADA DATA AP2T TERTERA Id Pel ini masih dalam proses permohonan!
NAMA: Viki
ALAMAT: JL DISKI GLUGUR RIMBUN NO 7 RT -/- DESA SAWIT REJO KEC KUTALIM BARU KAB DELI SERDANG - SUMUT. DEPAN KILANG PADI.   
NO. TELP: 082167175054
IDPEL: 122020077237</t>
  </si>
  <si>
    <t>Kk Vicky, maaf bila ada pelayanan yg kurang berkenan. Mimin siap perbaiki kinerja agr jd evaluasi Unit utk trs tingkatkan kualitas pelayanan. Laporan Kk dgn No. K12260313XXXXX tlh mimin FU kmbali ke Unit agr mndpt eskalasi scr responsif &amp; tepat. PLN akn trs mengevaluasi kinerja pelayanan agr setiap aduan plgn dpt ditangani lbh cpt &amp; efisien. :) -FE</t>
  </si>
  <si>
    <t>Andini Tuti</t>
  </si>
  <si>
    <t>so 4 jam nda ada kepastian ini pln,, mo ba kabar Mar nda 🤦‍♀️🤦‍♀️ , ba pasti jo mo datang atau nda ini</t>
  </si>
  <si>
    <t>https://play.google.com/console/u/0/developers/7061207022062748428/app/4974762361043895911/user-feedback/review-details?reviewId=eb7de74b-b2fe-45ba-8302-88dd846a44f3&amp;corpus=PUBLIC_REVIEWS</t>
  </si>
  <si>
    <t xml:space="preserve">TIDAK DIANGKAT (3)
MHN DIBANTU CALL  :
tutiandini6@gmail.com                6285691552480
tutiandini97@gmail.com                6283198627787        </t>
  </si>
  <si>
    <t>Kk Andini, mhn maaf atas ketidaknyamanan yg Kk rasakan terkait penanganan yg dirasa blm ada kepastian. Ulasan yg Kk sampaikan akan kami teruskan kembali ke unit terkait agar dpt segera dilakukan pengecekan &amp; tindak lanjut. Mhn kesediannya FU via fitur Live Chat. PLN trs berupaya agar setiap laporan plgn dpt ditangani dgn lbh cepat &amp; optimal. :) -AL</t>
  </si>
  <si>
    <t>Firman Arista Aditama</t>
  </si>
  <si>
    <t>banyak bgt perbaikan membuat rugi UMKM kalau listrik mati</t>
  </si>
  <si>
    <t>https://play.google.com/console/u/0/developers/7061207022062748428/app/4974762361043895911/user-feedback/review-details?reviewId=0ce99880-1989-421c-b790-14022bbe8582&amp;corpus=PUBLIC_REVIEWS</t>
  </si>
  <si>
    <t>POSKO MENTENG/ DIBATALKAN</t>
  </si>
  <si>
    <t>Tidak perlu callback G5426031301218
Pelapor Firman Arista Aditama
Telepon 6281311356984
Alamat Jl. Kaji No.1D 7 - jl
Permasalahan mati lampu terus</t>
  </si>
  <si>
    <t>Kak Firman, mimin mohon maaf atas ketidaknyamanan yg Kk rasakan. Sebelumnya Kk tdk perlu cemas ya, keluhan terkait listrik yg sering padam dgn bukti laporan G542603130XXXX sdh mimin tindak lanjuti ke Unit terkait agar penanganannya dpt dimaksimalkan. PLN berkomitmen utk trs meningkatkan &amp; menjaga keandalan pasokan listrik di setiap wilayah. :) -YA</t>
  </si>
  <si>
    <t>14.39</t>
  </si>
  <si>
    <t>Anas Pratama</t>
  </si>
  <si>
    <t xml:space="preserve">saya beli pulsa listrik malah gak masuk2
</t>
  </si>
  <si>
    <t>https://play.google.com/console/u/0/developers/7061207022062748428/app/4974762361043895911/user-feedback/review-details?reviewId=2e2c7a74-e75d-4f4a-87d1-c9167ea24f07&amp;corpus=PUBLIC_REVIEWS</t>
  </si>
  <si>
    <t>SAAT DIHUBUNGI PELANGGAN SEDANG DIJALAN DAN AKAN DIHUBUNGI KEMBALI PUKUL 16.30. PELANGGAN SUDAH DIHUBUNGI KEMBALI NAMUN NO. TELEPON TIDAK BISA DIHUBUNGI DI CISAUK MHN DIBANTU CALL
Anas Pratama (anaspratama759@gmail.com)
6283890154466</t>
  </si>
  <si>
    <t>Halo Kak Anas, maaf atas ketidaknyamanan yg ditimbulkan. Sbg info tmbhn, Kk bs memeriksa trx tokennya scra berkala lwt invoice di surat elektronik yg trdftr/ refresh menu Aktivitas/ cek melalui Riwayat Pembelian Token. Nmn utk mengoptimalkan penanganan, Kk bs hub CS kami via fitur Live Chat. Demi kelancaran trx, mhn update ke versi terbaru, tks -IP</t>
  </si>
  <si>
    <t>16.04</t>
  </si>
  <si>
    <t>Nusantara</t>
  </si>
  <si>
    <t>buat permohonan pasang baru pascabayar tidak disetujui meski sudah 4 kali permohonan</t>
  </si>
  <si>
    <t>https://play.google.com/console/u/0/developers/7061207022062748428/app/4974762361043895911/user-feedback/review-details?reviewId=0d5dac06-0747-4476-938a-61e48d331688&amp;corpus=PUBLIC_REVIEWS</t>
  </si>
  <si>
    <t>Mohon maaf atas kendala yg Kk alami terkait pengajuan Pasang Baru yg blm disetujui. Utk mengetahui info lbh lanjut, Kk dpt membuat laporan via melalui Pengaduan agar dpt diteruskan langsung ke Unit terkait. Kk jg bs hub CS kami di fitur Live Chat agar dibantu FU ya. PLN trs meningkatkan PLN Mobile guna memberikan kemudahan layanan bagi Plgn. :) -YA</t>
  </si>
  <si>
    <t>Meggi Ripaldi</t>
  </si>
  <si>
    <t>pelayanan lambat, input data komplen 14.30 jam 17.30 belum ada tindakan apapun</t>
  </si>
  <si>
    <t>https://play.google.com/console/u/0/developers/7061207022062748428/app/4974762361043895911/user-feedback/review-details?reviewId=5f69986e-3e31-427f-b9ac-ee6466709a24&amp;corpus=PUBLIC_REVIEWS</t>
  </si>
  <si>
    <t>Tidak perlu callback, G5626031300707
Pelapor BP MEGGI RIPALDI PUTRA
No Telepon 6285158316552/ 6285973986848
Email meggiripaldi9@gmail.com
Alamat PERUMAHAN HIJAU LESTARI BLOK B1 NO 3 // RUMAH ENGLAH // JL - RT5/5 DS PULSAR KEC PANONGAN KAB TANGERANG PROV BANTEN (DKT SALON)
Permasalahan kwh mati tidak ada arus listrik ke rumah // 1 BANGUNAN PADAM, PELANGGAN MENGHUBUNGI KEMBALI CC.52.STEVEN. 16:58 13/03/2026 PELANGGAN MELAPOR KEMBALI DAN NO TLP YANG DI LOKASI 0895624657474 ATAS NAMA ENGLA. (CC.53.EMIL)</t>
  </si>
  <si>
    <t>Mohon maaf Kak Meggi atas keterlambatan respon yg terjadi &amp; kami tdk bermaksud mengganggu kenyamanan Kk. Keluhan Kk dgn No. G562603130XXXX tlh kami FU ke Unit agar dimaksimalkan penormalan jg penanganannya ya. PLN trs berusaha meningkatkan pelayanan yg berkualitas demi kenyamanan &amp; kepuasan Plgn dlm menyelesaikan persoalan kelistrikan. Tks. :) -YA</t>
  </si>
  <si>
    <t>17.25</t>
  </si>
  <si>
    <t>Rizma Setyandri</t>
  </si>
  <si>
    <t xml:space="preserve">percuma sering lapor. sering mati listrik padahal nggak pelosok Jawa
</t>
  </si>
  <si>
    <t>https://play.google.com/console/u/0/developers/7061207022062748428/app/4974762361043895911/user-feedback/review-details?reviewId=124a7acb-5918-44ee-96be-09573dd0b33f&amp;corpus=PUBLIC_REVIEWS</t>
  </si>
  <si>
    <t>TIDAK DIANGKAT (3) MHN DIBANTU CALL
Rizma
62877727146102</t>
  </si>
  <si>
    <t>Maaf atas ketidaknyamanan akibat frekuensi padam yg berulang di lokasi Kk Rizma. Utk mengetahui detail kendala Kk &amp; memaksimalkan tindak lanjut, gunakan fitur Pengaduan/ fitur Live Chat, biar dibantu FU supaya diselesaikan Unit. PLN trs meningkatkan respontime trhdp gangguan jg penguatan sistem kelistrikan agar kembali normal &amp; makin stabil lg. -IP</t>
  </si>
  <si>
    <t>pudjo parker</t>
  </si>
  <si>
    <t xml:space="preserve">jelek sekali pelayanan di aplikasi ini.
</t>
  </si>
  <si>
    <t>https://play.google.com/console/u/0/developers/7061207022062748428/app/4974762361043895911/user-feedback/review-details?reviewId=f8114656-b385-49a4-9e69-896039f21077&amp;corpus=PUBLIC_REVIEWS</t>
  </si>
  <si>
    <t>ULP PATI/ SELESAI</t>
  </si>
  <si>
    <t>TIDAK PERLU DICALL
by APKT G5226031304412// listrik padam lagi. tolong segera perbaikan mengingat saat berbuka puasa. untuk keperluan ibadah.
NAMA: Pujo Wijanarko
ALAMAT: DK .NDOLE MUKTIHARJO No.       
NO. TELP: 6282227191981
IDPEL: 520042208374</t>
  </si>
  <si>
    <t xml:space="preserve">Kak Pudjo, maaf yg tulus dr kami ats gangguan padam yg trjadi. Laporan nmr G522603130XXXX tlah kami bantu FU kmbli ke Unit terkaitnya utk dpt penanganan maksimal &amp; PLN siap mengupayakan yg terbaik utk penormalannya ya. Hal ini jd ctatan penting Unit thdp peningkatan performa layanan ke depan dlm merespon jg memperbaiki jaringan kelistrikan. Tks -IP
</t>
  </si>
  <si>
    <t>18.54</t>
  </si>
  <si>
    <t>Doesn't work, claims phone is rooted. I reset everything, cache etc. And could login. Now I have to Create an account but I don't have ktp. Why can't I use your app as a tenant without being Indonesian citizen?</t>
  </si>
  <si>
    <t>TIDAK DIANGKAT (3) Mohon bantuan callback by metabase
artajaya.igd@gmail.com - 6281949608666
igesagama@polban.ac.id - 6281313216921
piqih.afian00@gmail.com - 6281573752794</t>
  </si>
  <si>
    <t>Hello, sir. For security reasons, currently the apk cannot be accessed on root detected, developer mode, debugging/emulator devices. FYI, open the settings menu &gt; select USB Debugging/USB Debugging Process/USB Debugging &gt; Make sure the settings are in OFF mode &gt; Close apk &amp; please check again. If you need help, contact social media PLN 123. :) -YA</t>
  </si>
  <si>
    <t>Nazlahumairoharahap</t>
  </si>
  <si>
    <t>pelayanannya lelet</t>
  </si>
  <si>
    <t>https://play.google.com/console/u/0/developers/7061207022062748428/app/4974762361043895911/user-feedback/review-details?reviewId=67010aba-3d19-41f5-9fd3-5929b5153628&amp;corpus=PUBLIC_REVIEWS</t>
  </si>
  <si>
    <t>TIDAK DIANGKAT (3) MHN DIBANTU CALL
nazla humairo harahap (nazlahumairoharahap@gmail.com)
6281262274922
56909279129</t>
  </si>
  <si>
    <t xml:space="preserve">Kami menyesali bila ada keterlambatan respon, maaf Kk Nazla. Jk prmslhn tsb blm selesai dgn baik, bantu kami menelusuri laporan Kk melalui fitur Pengaduan/ fitur Live Chat, supaya Kk dpt penanganan scr responsif ya. Demi kenyamanan &amp; kepuasan, PLN bekerja keras utk trs meningkatkan performa layanan yg smakin cepat tanggap dlm membantu Plgn. Tks -IP
</t>
  </si>
  <si>
    <t xml:space="preserve">Admin cb bantu pahami keluhannya. Apabila saat ini Kk mengalami kendala yg blm tersolusikan/ perlu bantuan, yuk jgn sungkan utk adukan problemnya melalui fitur Live Chat, CS admin siap bantu Kk dgn lebih optimal &amp; berikan solusinya. PLN trs berprogres ke arah yg lebih baik dlm menciptakan platform utk melayani kebutuhan kelistrikan Plgn. Tks :) -MF
</t>
  </si>
  <si>
    <t>22.51</t>
  </si>
  <si>
    <t>Yudd 135</t>
  </si>
  <si>
    <t xml:space="preserve">pemeras
</t>
  </si>
  <si>
    <t>https://play.google.com/console/u/0/developers/7061207022062748428/app/4974762361043895911/user-feedback/review-details?reviewId=abcfc573-64a6-434d-a435-50de81f2baba&amp;corpus=PUBLIC_REVIEWS</t>
  </si>
  <si>
    <t xml:space="preserve">Mimin cb bantu pahami kendala yg dialami. Demi melayani Kk dgn lbh baik, mimin perlu Kk utk berbagi lbh banyak informasi &amp; Kk dpt sharing dgn CS admin melalui fitur Live Chat ya, supaya admin bs tahu &amp; berikan solusi yg Kk butuhkan. Mimin trs memperhatikan keluhan Plgn dr segala aspeknya &amp; pastinya utk menjaga kepuasan Kk sbg prioritas. Tks :) -MF
</t>
  </si>
  <si>
    <t>00.31</t>
  </si>
  <si>
    <t>Muhammad sidiq</t>
  </si>
  <si>
    <t xml:space="preserve">takut hemat, ntar di denda
</t>
  </si>
  <si>
    <t>https://play.google.com/console/u/0/developers/7061207022062748428/app/4974762361043895911/user-feedback/review-details?reviewId=70fa0b9a-d0ee-4070-a6de-5395f21b16f0&amp;corpus=PUBLIC_REVIEWS</t>
  </si>
  <si>
    <t>BUKAN USER PELANGGAN. TIDAK PERNAH MEMBERIKAN ULASAN MHN DIBANTU CALL  :
muhammadsidiq686@yahoo.co.id        6281222789085        
dikprof@gmail.com                6281243241243
dikprof@gmail.com                6281243241243
hafizhassidiq77@gmail.com        6281938884890</t>
  </si>
  <si>
    <t xml:space="preserve">Kak Sidiq, tks atas ulasan yg Kk sampaikan. Terkait penggunaan listrik, pelanggan tetap dpt melakukan penghematan listrik sesuai kebutuhan ya Kak. PLN hanya melakukan penagihan sesuai dgn pemakaian listrik pelanggan. Jika ada hal yang ingin ditanyakan lebih lanjut, Kak dapat menghubungi CS terbaik PLN 123 pada fitur Live Chat di PLN Mobile. :) -AL
</t>
  </si>
  <si>
    <t>Fitria Lucky</t>
  </si>
  <si>
    <t>transaksi harian dibawah 20k dibatasi tidak boleh lebih dari 4 kali, kembalikan versi lama yg bebas transaksi berapapun</t>
  </si>
  <si>
    <t>https://play.google.com/console/u/0/developers/7061207022062748428/app/4974762361043895911/user-feedback/review-details?reviewId=23e0c1b6-05d0-4a43-a11c-c49b3de0ccbd&amp;corpus=PUBLIC_REVIEWS</t>
  </si>
  <si>
    <t>BUKAN USER PELANGGAN. TIDAK PERNAH MEMBERIKAN ULASAN MHN DIBANTU CALL  :
luckyadif@gmail.com                6285799915889</t>
  </si>
  <si>
    <t xml:space="preserve">Kak Fitria, tks sdh melibatkan PLN Mobile dlm melakukan pembelian token listrik. Hal ini akan menjadi catatan bagi kami untuk pengembangan dan peningkatan layanan serta fitur PLN Mobile agar pelanggan dpt lbh mudah dlm pengunaan. Agar dpt kami lakukan pengecekan terkait pembatasan pembelian token Kk, sgr gunakan fitur Live Chat utk melapor. :) -AL
</t>
  </si>
  <si>
    <t>08.40</t>
  </si>
  <si>
    <t>I Made Ocy Darma Putra</t>
  </si>
  <si>
    <t xml:space="preserve">Gak bisa kirim OTP ke email Microsoft! aneh banget tiba tiba ke logout, terus pas dimasukin nunggu beberapa kali gk ada email masuk otp nya cokkkk
</t>
  </si>
  <si>
    <t>https://play.google.com/console/u/0/developers/7061207022062748428/app/4974762361043895911/user-feedback/review-details?reviewId=7c17f15c-7ae1-48cb-bd06-4373807e624b&amp;corpus=PUBLIC_REVIEWS</t>
  </si>
  <si>
    <t>TIDAK BISA DIHUBUNGI ket Error: Call could not be completed MOHON CALLBACK BY METABASE
6285937007032 - darma.ochi@live.com - IDPel 537320495111/ 537320495455/ 551800334011</t>
  </si>
  <si>
    <t>Pagi Kak Ocy, maaf ya jk ada hal yg membuat tdk nyaman saat menggunakan PLN Mobile. Mengenai case OTP yg Kk sampaikan, biar mimin cb bantu selidiki terlebih dulu ya &amp; mohon kesediaan Kk dpt infokan ke fitur Live Chat. Mimin selalu berusaha mengoptimalkan kualitas layanan digital PLN demi kenyamanan seluruh pengguna agar jd platform terbaik. Thx -MF</t>
  </si>
  <si>
    <t>Cangkring Titik</t>
  </si>
  <si>
    <t>perubahan data tanpa pemilik aslinya kok bisa PLN Kramatjati Menyetujuinya</t>
  </si>
  <si>
    <t>https://play.google.com/console/u/0/developers/7061207022062748428/app/4974762361043895911/user-feedback/review-details?reviewId=1e73d281-b54d-4821-9c72-1fc27e69803c&amp;corpus=PUBLIC_REVIEWS</t>
  </si>
  <si>
    <t>1. Data Subsidi Sudah Digunakan/Tidak Sesuai</t>
  </si>
  <si>
    <t xml:space="preserve">UP3 KRAMAT JATI
</t>
  </si>
  <si>
    <t xml:space="preserve">Tks atas informasi yg telah Kk sampaikan. Terkait hal tsb, admin bantu teruskan ke Unit terkait utk dilakukan pengecekan lbh lanjut. Jk berkenan, Kk dpt menginformasikan detail keluhannya melalui fitur Live Chat di aplikasi PLN Mobile, agar dapat kami bantu tindak lanjuti. PLN trs berupa meningkatkan layanan sesuai dgn ketentuan yg berlaku. :) -AL
</t>
  </si>
  <si>
    <t>surya cipta</t>
  </si>
  <si>
    <t xml:space="preserve">pengaduan nunggu infonya sampe 3jam udah 2 jam setengah layanan di batalkan padahal belum ada tindakan... terus nelpon lagi ke 123 nunggu lagi sampe 3 jam nanti petugas datang... udah 3 jam lebih pelayanan di batalkan padahal blm ada tindakan lagi... buset dah ini gimana ceritanya.. listrik bayar nelpon bayar giliran telat bayar listrik mati... coba otaknya agak dipake 6 jam nunggu mati lampu ini gerah kipas kagak nyala. .. "PLN LOH LISTRIK NEGARA" buset gini amat nyah
</t>
  </si>
  <si>
    <t>https://play.google.com/console/u/0/developers/7061207022062748428/app/4974762361043895911/user-feedback/review-details?reviewId=174bc129-b9a0-4e49-b3f9-b7e4415ed42a&amp;corpus=PUBLIC_REVIEWS</t>
  </si>
  <si>
    <t>BUKAN USER PELANGGAN. TIDAK PERNAH MEMBERIKAN ULASAN MHN DIBANTU CALL
Surya
1. 6285819919182
2. 6282164593143
3. 6282137142394
4. 6282111350553</t>
  </si>
  <si>
    <t>Maaf atas ketidaknyamanannya, Kak Surya. Guna mengetahui detail keluhan &amp; penyelesaiannya scra tepat, yuk lapor via fitur Live Chat, biar masalahnya bs dibantu follow up ke Unit terkait supaya diselesaikan dgn baik serta responsif. PLN trs mengupayakan agar prmslhn Plgn dpt penyelesaian terbaik &amp; siap perbaiki performa layanan lbh baik lg. Tks. -IP</t>
  </si>
  <si>
    <t>Cmin Lee</t>
  </si>
  <si>
    <t xml:space="preserve">verivikasi eror turus !!!! kacau
</t>
  </si>
  <si>
    <t>https://play.google.com/console/u/1/developers/7061207022062748428/app/4974762361043895911/user-feedback/review-details?reviewId=190ec93a-4323-4c2b-b276-a6fc284ac9d1&amp;corpus=PUBLIC_REVIEWS</t>
  </si>
  <si>
    <t>Mimin cb pahami keluhan yg Kk alami. Jk yg dimaksud perihal verifikasi data, mhn cb Clear Cache &amp; pstikan koneksinya stabil. Lalu Kk bs cb kmbali, pstikn pd saat selfie perangkat dlm keadaan focus agar tulisan pd Identitas terlihat jelas &amp; nama di Identitas sama dgn nama data di PLN Mobile. Jk msh kesulitan, infokan ke CS di fitur Live Chat. :) -SH</t>
  </si>
  <si>
    <t>15.01</t>
  </si>
  <si>
    <t>Juwita Putri</t>
  </si>
  <si>
    <t xml:space="preserve">dzolim sm lansia:(
</t>
  </si>
  <si>
    <t>https://play.google.com/console/u/1/developers/7061207022062748428/app/4974762361043895911/user-feedback/review-details?reviewId=720fb0a3-a1ea-4d7e-9c6a-a6cd0b7b2f39&amp;corpus=PUBLIC_REVIEWS</t>
  </si>
  <si>
    <t>BUKAN USER PELANGGAN. TIDAK PERNAH MEMBERIKAN ULASAN MHN DI CALL - DATA BY METABASE
juwitaputri399@gmail.com 6285876618485
juwitau8@gmail.com 6289630146776
putrijwt3@gmail.com  628971707060</t>
  </si>
  <si>
    <t>Hai Kak Juwita, mimin coba bantu pahami kendala yg Kk alami. Silakan sampaikan detail kronologi kendalannya ke CS admin melalui fitur Live Chat di PLN Mobile/ sosial media PLN 123 ya. PLN terus berupaya hadirkan fitur yg bukan hanya canggih, tapi juga solutif demi kenyamanan pelanggan dalam mengakses layanan kelistrikan. Sehat selalu ya Kak. :) -SH</t>
  </si>
  <si>
    <t>Hanafi Hidayat</t>
  </si>
  <si>
    <t>Sekarang Fitur Cek Pemakaian Harian Jadi Ga Ada Di Aplikasi PLN Mobile.....???</t>
  </si>
  <si>
    <t>https://play.google.com/console/u/0/developers/7061207022062748428/app/4974762361043895911/user-feedback/review-details?reviewId=bab3242d-c43b-4086-9985-166f4b13f77c&amp;corpus=PUBLIC_REVIEWS</t>
  </si>
  <si>
    <t>TIDAK DIANGKAT (3) MHN DIBANTU CALL  :
Hanafi Hidayat        -        hanafihd@gmail.com
Hanafi Rahma Hidayat        ucn4413@manbilclg.com
mhanafih4@gmail.com        6281231907970</t>
  </si>
  <si>
    <t>Kak. Sbg info, Kk dpt melihat perkiraan sisa hari pemakaian token prabayar via aplikasi dgn klik fitur Token &amp; Pembayaran&gt; pilih ID Kelistrikan Kk ya. Perlu diketahui bahwa informasi yg muncul merupakan estimasi/perkiraan penggunaan. Utk pemakaian yg akurat ttp menyesuaikan dgn pemakaian listrik plgn. Jk bth bantuan, gunakan fitur Live Chat. :) -AL</t>
  </si>
  <si>
    <t>Pandu Mda</t>
  </si>
  <si>
    <t xml:space="preserve">pernah make ini aplikasi, dulu melakukan pengajuan gampang, sekarang malah kembali ke menu awal terus. Dah cape ngulang terus, aplikasi bug, sekelas aplikasi milik perusahaan negara aja kayak gini, hadeeh
</t>
  </si>
  <si>
    <t>https://play.google.com/console/u/0/developers/7061207022062748428/app/4974762361043895911/user-feedback/review-details?reviewId=413beee9-62b0-4705-a43d-123e8b3cad17&amp;corpus=PUBLIC_REVIEWS</t>
  </si>
  <si>
    <t>Sore Kak Pandu, kami menyayangkan atas kendala yg dialami. Sblm kami cek, pastikan koneksi jaringan stabil &amp; sdh lakukan Clear Cache guna atasi bug juga force closed ya. Utk penanganan lbh lanjut, Kk bs info detail kendalanya ke CS PLN lwt fitur Live Chat. PLN trs memaksimalkan performa fitur pada apk agar Plgn tetap dpt pengalaman terbaik. :) -IP</t>
  </si>
  <si>
    <t>anselmus idelfonsus</t>
  </si>
  <si>
    <t xml:space="preserve">petugas tidak merespon terhadap pengaduan kami dari hari jumad tanggal 13 Maret 2026 sampai dengan saat ini. listrik sudah 2 hari tidak menyala.
</t>
  </si>
  <si>
    <t>https://play.google.com/console/u/1/developers/7061207022062748428/app/4974762361043895911/user-feedback/review-details?reviewId=089cdc14-c20a-4620-ad1e-f662553012ef&amp;corpus=PUBLIC_REVIEWS</t>
  </si>
  <si>
    <t>UP3 FLORES BAGIAN TIMUR (MAUMERE)/ SELESAI</t>
  </si>
  <si>
    <t>TIDAK PERLU DI CALL
NO. LAPOR: G4326031400433
NAMA: anselmus idelfonsus
ALAMAT: Rumah alm. bapak Yohanes DJuang kampung Rita Gete  - Jalan Trans Ende kampung Rita Gete Desa Tilang 
NO. HP: 6281246678765
PERMASALAHAN: Listrik Padam sdh 2 hari smpai saat ini idk nyala. pengaduan sudah berulang tapi petugas tidak melakukan pengecekan di lapangan</t>
  </si>
  <si>
    <t>Mhn maaf Kak Anselmus, jk performa layanan kami blm cepat dlm menanggapi aduan Kk. Perihal laporan dgn No. 
G43260314XXXXX, tlah admin FU kmbali ke Unit terkait agar dimaksimalkan penormalan jg penanganannya ya Kak. PLN trs berusaha meningkatkan pelayanan yg berkualitas demi kenyamanan &amp; kepuasan plgn dlm menyelesaikan persoalan kelistrikan. :) -SH</t>
  </si>
  <si>
    <t>Egha Aconx</t>
  </si>
  <si>
    <t xml:space="preserve">saya gagal upgrade aku di tolak terus min
</t>
  </si>
  <si>
    <t>https://play.google.com/console/u/0/developers/7061207022062748428/app/4974762361043895911/user-feedback/review-details?reviewId=c652dd5d-7ad9-4e0d-898a-c67035b8d8eb&amp;corpus=PUBLIC_REVIEWS</t>
  </si>
  <si>
    <t xml:space="preserve">Halo Kak Egha, kami coba bantu ya. Make sure kembali nama di KTP sama dgn nama akun di PLN Mobilesaat mengambil foto fokus pada 1 titik/ tdk goyang dgn pencahayaan yg bagus agar hasilnya terlihat jelas ya. Bila msh blm berhasil &amp; memaksimalkan penanganan, lapor via kanal media sosial/ fitur Live Chat, supaya proses pengecekan bs maksimal. Tks -IP
</t>
  </si>
  <si>
    <t>17.47</t>
  </si>
  <si>
    <t>Hasyimi Rafsanjani</t>
  </si>
  <si>
    <t xml:space="preserve">sistem dan skemanya ribet, PLN listrik pdam 4 jam lebih ga segera di tangani. pajak naik terus tp pelayanan minus, pa ya harus sabar brooooo. fakk
</t>
  </si>
  <si>
    <t>https://play.google.com/console/u/0/developers/7061207022062748428/app/4974762361043895911/user-feedback/review-details?reviewId=047f5cba-6250-49cc-ad31-9c3b886c219b&amp;corpus=PUBLIC_REVIEWS</t>
  </si>
  <si>
    <t>ULP GROGOL (DISJATENG)/BATAL</t>
  </si>
  <si>
    <t>TIDAK PERLU DICALL
by APKT G5226031404530// mati lampus dari jam satu siang boskuuuuuh
NAMA: Hasyimi Rafsanjani
ALAMAT: DK TELUKAN RT. 1 RW. 1 No.         
NO. TELP: 6282134668468
IDPEL: 526520125773</t>
  </si>
  <si>
    <t>Kk Hasyimi, maaf yg tulus dr kami ats gangguan padam yg trjdi. Laporan nmr G522603140XXXX tlah kami bantu FU kmbli ke Unit terkaitnya utk dpt penanganan maksimal &amp; PLN siap mengupayakan yg terbaik utk penormalannya ya. Hal ini jd ctatan penting Unit thdp peningkatan performa layanan ke depan dlm merespon jg memperbaiki jaringan kelistrikan. Tks -IP</t>
  </si>
  <si>
    <t>steven bonny</t>
  </si>
  <si>
    <t xml:space="preserve">BENERIN DONG SISTEMNYA RIWAYAT PEMBELIAN TOKEN MASA KELUAR H+1 BIASANYA 30MENIT UDAH KELUAR
</t>
  </si>
  <si>
    <t>https://play.google.com/console/u/1/developers/7061207022062748428/app/4974762361043895911/user-feedback/review-details?reviewId=ad69943a-2dd2-4e6c-9432-e12ee5795c43&amp;corpus=PUBLIC_REVIEWS</t>
  </si>
  <si>
    <t xml:space="preserve">TIDAK DIANGKAT (3)
MHN DI CALL - DATA BY METABASE
stevenbonny96@gmail.com         628111674500
</t>
  </si>
  <si>
    <t>Mhn maaf ats ketidaknyamanan yg Kak Steven alami. Masukan Kk menjadi perhatian kami utk peningkatan performa apk agar lebih cepat &amp; stabil ke depannya khususnya perihal pembelian token. Jk ada hal lain yg ingin di sharing, Kk bs hub CS admin melalui fitur Live Chat/ sosial media PLN 123, supaya admin bs tahu &amp; berikan solusi yg Kk butuhkan. :) -SH</t>
  </si>
  <si>
    <t>20.31</t>
  </si>
  <si>
    <t>Simeon Oktavianus</t>
  </si>
  <si>
    <t xml:space="preserve">sudah laporkan tapi respon di lapangan lamban juga
</t>
  </si>
  <si>
    <t>https://play.google.com/console/u/1/developers/7061207022062748428/app/4974762361043895911/user-feedback/review-details?reviewId=b650b04c-e41f-4e09-8808-2eab2d4b2991&amp;corpus=PUBLIC_REVIEWS</t>
  </si>
  <si>
    <t>ULP SANUR/ SELESAI</t>
  </si>
  <si>
    <t>TIDAK PERLU DI CALL
NO. LAPOR: G5526031401109
NAMA: Simeon Oktavianus
ALAMAT: Gg. Sakaguru No.8 - kos kosan pak marbun
NO. HP: 6282145194680
PERMASALAHAN: kosleting listrik di tiang utama atap rumah</t>
  </si>
  <si>
    <t>Maaf jk performa petugas msh ada yg blm responsif, kami siap meningkatkan lg respontime penanganan dlm menyelesaikan permasalahan kelistrikan plgn. Laporan Kk Oktavianus dgn No. G55260314XXXXX tlh admin FU kembali ke Unit, tentu akn jd cttan perbaikan ke depan agr petugas bs memberikan layanan yg semakin tanggap demi menjaga kenyamanan plgn. :) -SH</t>
  </si>
  <si>
    <t>21.01</t>
  </si>
  <si>
    <t>Irfan Sarip</t>
  </si>
  <si>
    <t xml:space="preserve">ngeri kakek nenek dipalak 600rb
</t>
  </si>
  <si>
    <t>https://play.google.com/console/u/0/developers/7061207022062748428/app/4974762361043895911/user-feedback/review-details?reviewId=e21ab847-6645-430a-8a47-73e7e93bd215&amp;corpus=PUBLIC_REVIEWS</t>
  </si>
  <si>
    <t>Selamat malam Kak Irfan. Guna mengetahui detail keluhan &amp; penyelesaiannya tepat, yuk lapor ke CS melalui fitur Live Chat dgn klik icon headset di pojok kanan atas hal utama PLN Mobile, biar Kk mndpt informasi &amp; penjelasan scra transparan dari Unit terkaitnya. PLN berkomitmen menjaga integritas &amp; kenyamanan layanan pelanggan. Tks, salam sehat. -IP</t>
  </si>
  <si>
    <t>21.15</t>
  </si>
  <si>
    <t>Yoga Kusuma</t>
  </si>
  <si>
    <t xml:space="preserve">kenapa saya ga bisa beli token tertulis no salah padahal nomor sudah betul yg tertera fi kilometer dan kartu pun sama
</t>
  </si>
  <si>
    <t>https://play.google.com/console/u/1/developers/7061207022062748428/app/4974762361043895911/user-feedback/review-details?reviewId=9f8c09fc-60d3-46b3-a786-934c105b8bda&amp;corpus=PUBLIC_REVIEWS</t>
  </si>
  <si>
    <t>1. Masukkan Nomor IDPEL</t>
  </si>
  <si>
    <t>1. IDPEL Tidak Ditemukan</t>
  </si>
  <si>
    <t xml:space="preserve">BUKAN USER PELANGGAN. TIDAK PERNAH MEMBERIKAN ULASAN
MHN DI CALL - DATA BY METABASE
yogananta05@gmail.com         6281907620523
yogaksmbrt@gmail.com 62895331182692
winarsiheub@gmail.com         6289655588709
</t>
  </si>
  <si>
    <t>Mlm Kak Yoga, kami senantiasa berupaya hadirkan layanan terbaik. Supaya bisa dibantu pengecekan lebih lanjut, yuk sampaikan detail kendala Kk via fitur Live Chat ya. Tim CS kami akan bantu Kk dgn maksimal. PLN Mobile juga rutin ditingkatkan fitur serta kenyamanannya agar memberikan pengalaman digital yang lebih memuaskan bagi pelanggan. Tks. :) -SH</t>
  </si>
  <si>
    <t>21.30</t>
  </si>
  <si>
    <t>Boby Teguh Atmojo</t>
  </si>
  <si>
    <t xml:space="preserve">apk nya berat seka lemot muter2 kadang gk mau kebuka malahan 😁😁😁
</t>
  </si>
  <si>
    <t>https://play.google.com/console/u/1/developers/7061207022062748428/app/4974762361043895911/user-feedback/review-details?reviewId=1fc15b7f-14ba-47db-816f-ca07aba907f8&amp;corpus=PUBLIC_REVIEWS</t>
  </si>
  <si>
    <t>Kak Boby, maaf atas kendala yang dialami. Agar apk berjalan optimal, silakan cb lakukan Clear Cache terlebih dulu &amp; pastikan koneksi internet stabil. Bila masalah masih berlanjut, Kk bisa hub CS via sosial media PLN 123, agr dibantu lbh lanjut. PLN trus meningkatkan performa fitur spy plgn lebih aman &amp; nyaman dlm bertransaksi di PLN Mobile. :) -SH</t>
  </si>
  <si>
    <t>Erik Iskandar</t>
  </si>
  <si>
    <t xml:space="preserve">1. sdh lumayan titik apklu r2 sdh mulai akurat tapi musti ada perbaikan lagi, kl mau cari spklu, ada baiknya dalam radius user berada, bukan rekomendasi 2. masih bnyk titik spklu maupun r2 yang nasih ngaco
</t>
  </si>
  <si>
    <t>https://play.google.com/console/u/1/developers/7061207022062748428/app/4974762361043895911/user-feedback/review-details?reviewId=e9219a4b-22e6-45db-b8e3-bc8bc6fc17ca&amp;corpus=PUBLIC_REVIEWS</t>
  </si>
  <si>
    <t>Tks Kk Erik feedback &amp; masukan utk peningkatan layanan SPKLU ke depan. Sbg upaya tindak lanjut, Kk dpt hub Hotlinenya di 087771112123/ jgn ragu info CS kami lwt fitur Live Chat PLN Mobile, biar dibantu FU lbh lanjut. Tim PLN tetap berkomitmen utk trs memaksimalkan kualitas sarana &amp; prasarana SPKLU demi kenyamanan pengguna kendaraan listrik. Tks -IP</t>
  </si>
  <si>
    <t>21.52</t>
  </si>
  <si>
    <t>syarif hidayat</t>
  </si>
  <si>
    <t xml:space="preserve">Lebih baik hilangkan menu pengaduan, karna sama sekali tidak berguna, tidak ada tindak lanjut, tidak ada penyelesaian,
</t>
  </si>
  <si>
    <t>https://play.google.com/console/u/1/developers/7061207022062748428/app/4974762361043895911/user-feedback/review-details?reviewId=28591c97-f1f5-41f7-b037-2c2dd74eb843&amp;corpus=PUBLIC_REVIEWS</t>
  </si>
  <si>
    <t>POSKO ULP PURBALINGGA/SELESAI</t>
  </si>
  <si>
    <t>TIDAK PERLU DI CALL
NO. LAPOR: G5226031406337
NAMA: syarif hidayat
ALAMAT: HC7W+MJG - desa kedungjati kecamatan bukateja
NO. HP: 6282325523031
PERMASALAHAN: mati listrik ,sering banget mati listrik</t>
  </si>
  <si>
    <t>Mhn maaf Kak Syarif, jk performa layanan kami blm cepat dlm menanggapi aduan Kk. Perihal laporan dgn No. G52260314XXXXX, tlah admin FU kmbali ke Unit terkait agar dimaksimalkan penormalan jg penanganannya ya Kak. PLN trs berusaha meningkatkan pelayanan yg berkualitas demi kenyamanan &amp; kepuasan Plgn dlm menyelesaikan persoalan kelistrikan. Tks. -SH</t>
  </si>
  <si>
    <t>Alvien Akhbar</t>
  </si>
  <si>
    <t xml:space="preserve">kurang membantu dalam penanganan laporan listrik padam mengecawakan
</t>
  </si>
  <si>
    <t>https://play.google.com/console/u/0/developers/7061207022062748428/app/4974762361043895911/user-feedback/review-details?reviewId=8e0376f9-3ad6-433c-a5aa-91b546301ec2&amp;corpus=PUBLIC_REVIEWS</t>
  </si>
  <si>
    <t>POSKO ULP TEGOWANU/ Dibatalkan</t>
  </si>
  <si>
    <t xml:space="preserve">TIDAK PERLU DI CALLBACK
G5226031407293
IDPel: 525520345978
Nama: Alvien Akhbar
Alamat: DK DALEMAN RT 6 RW 3 No.     
Tlp: 6281234901112
Permasalahan: padam // PELANGGAN LAPOR ULANG KEMBALI . CC.51.ALDI 
</t>
  </si>
  <si>
    <t xml:space="preserve">Kk Alvien, mohon maaf atas ketidaknyamanannya. Mengenai keluhan yg Kk adukan dgn nomor G522603140XXXX, sdh kami terima utk ditindaklanjuti ke Unit &amp; hal ini akan trs kami perhatikan hingga kendala yg terjadi dpt teratasi dgn baik. PLN trs berikan layanan yg responsif &amp; punya komitmen utk ttp meningkatkan mutu pelayanan yg maksimal kpd Plgn. Tks -MF
</t>
  </si>
  <si>
    <t>04.51</t>
  </si>
  <si>
    <t>Ayu Sahfitri</t>
  </si>
  <si>
    <t>ulasan fiktif. kerja aja belum udah selesai. Kocak</t>
  </si>
  <si>
    <t>https://play.google.com/console/u/0/developers/7061207022062748428/app/4974762361043895911/user-feedback/review-details?reviewId=7e0bf3ad-222b-4f4a-b44f-84684ad824d9&amp;corpus=PUBLIC_REVIEWS</t>
  </si>
  <si>
    <t xml:space="preserve">PADA SAAT DIKONFIRMASI TELEPON TERPUTUS, DIHUBUNGI KEMBALI PANGGILAN DIREJECK/DIPUTUS PELANGGAN
MOHON CALLBACK BY METABASE
62895612061818 - ayusahfitri37@gmail.com
6285265902070 - sahfitriayu171@gmail.com - IDPel 181120276158
6281362943441 - sahfitriayu38@gmail.com
6281260208088 - anggiayusahfitri@gmail.com
</t>
  </si>
  <si>
    <t xml:space="preserve">Admin mohon maaf bila ada keluhan Kk Ayu yg blm mendapatkan penanganan. Menindaklanjuti kendala yg terjadi, mohon kesediaan Kk dpt infokan lwt fitur Live Chat, disana CS admin siap bantu tindak lanjuti ke Unit terkait &amp; maksimalkan kembali penanganannya. PLN trs meningkatkan kualitas layanan agar semakin cekatan &amp; responsif lg ke depannya. Tks. -MF
</t>
  </si>
  <si>
    <t>Wahyu Nita Ursula Tanjung</t>
  </si>
  <si>
    <t xml:space="preserve">saya pasang baru daya 5500 untuk area pancur batu, sudah bayar di tgl 2mart 2026, tapi sampai sekarang belum terpasang sementara status di PLN mobile saya sudah menyala kayak mana sistem PLN ini bekerja tolong segera di realisasikan
</t>
  </si>
  <si>
    <t>https://play.google.com/console/u/0/developers/7061207022062748428/app/4974762361043895911/user-feedback/review-details?reviewId=d2be572f-f828-4d1f-a96e-25cde189df13&amp;corpus=PUBLIC_REVIEWS</t>
  </si>
  <si>
    <t>TIDAK DIANGKAT (3)
MOHON CALLBACK BY NAMA APKT
6281215107373 - IDPel 120020176648</t>
  </si>
  <si>
    <t xml:space="preserve">Pagi Kak Nita, mimin mohon maaf atas permohonan yg blm terealisasi. Terkait permohonan pasang barunya, mimin perlu pengecekan data dulu &amp; Kk bs infokan ke fitur Live Chat ya, supaya permohonan Kk dpt mimin FU kembali agar dpt dilakukan realisasi dgn seharusnya. Demi menjaga kualitas pelayanan &amp; kenyamanan Plgn, PLN trs melakukan yg terbaik. Tks -MF
</t>
  </si>
  <si>
    <t>08.27</t>
  </si>
  <si>
    <t>Khaidir Ali</t>
  </si>
  <si>
    <t xml:space="preserve">slow respon semua
</t>
  </si>
  <si>
    <t>https://play.google.com/console/u/0/developers/7061207022062748428/app/4974762361043895911/user-feedback/review-details?reviewId=c402946f-9d47-46a3-835e-aa30f8db9d58&amp;corpus=PUBLIC_REVIEWS</t>
  </si>
  <si>
    <t>BUKAN USER PELANGGAN. TIDAK PERNAH MEMBERIKAN ULASAN
MOHON CALLBACK BY METABASE
6281369580135 - khaidiralisamsung@gmail.com
6281313116368 - alikhaidir5@gmail.com - IDPel 535312579056/ 535679117441
6288905229946 - khaaidirali@gmail.com - IDPel 544203243323
6285263771256 - d4950c56ad80493cdf10@example.com - IDPel 539610391371
6285965815647 - khaidiraldhy@gmail.com</t>
  </si>
  <si>
    <t xml:space="preserve">Admin mohon maaf atas ketidaknyamanannya. Atas aduan yg Kk Ali infokan, admin perlu informasi lbh lanjut &amp; Kk dpt infokan kronologisnya lwt fitur Live Chat, utk mempermudah CS admin menindaklanjuti keluhan Kk &amp; bantu atasi problemnya. PLN senantiasa meningkatkan kualitas layanan agar lbh responsif, cekatan &amp; solutif demi kenyamanan Plgn. Tks :) -MF
</t>
  </si>
  <si>
    <t>sri widarni</t>
  </si>
  <si>
    <t xml:space="preserve">* Pasang kwH baru 1300 tapi kabel input dari meteran ke MCB diminta untuk beli sendiri panjang 2 m * MCB hanya diberi 1, dimeteran saja, MCB untuk pengaman di dalam rumah tidak diberi * Kabel arus utama tidak diambilkan dari pal( tiang utama ) hanya diambilkan dari rumah sebelah * Untuk aplikasi ok langsung respon
</t>
  </si>
  <si>
    <t>https://play.google.com/console/u/0/developers/7061207022062748428/app/4974762361043895911/user-feedback/review-details?reviewId=cf093f29-80d8-458a-b263-f2927a0fa9f7&amp;corpus=PUBLIC_REVIEWS</t>
  </si>
  <si>
    <t>ULP YOGYAKARTA KOTA/SELESAI</t>
  </si>
  <si>
    <t>"K5226031501416. KELUHAN PENGGUNA PLN MOBILE RATING 1. PELANGGAN MENGELUHKAN 
PERIHAL PROSES REALISASI PB DAYA 1.300 VA ID PELANGGAN 521090499229 YANG DILAKUKAN PENYAMBUNGAN KABEL SECARA SERI DIKARENAKAN JARAK DARI BANGUNAN KE TIANG TIDAK JAUH (DEKAT). PELANGGAN JUGA MENGELUHKAN PROSES MIGRASI PADA ID PELANGGAN 521082167885 YANG DIAJUKAN PADA TGL 23-02-2026 HINGGA SAAT INI STATUS MASIH MENUNGGU VERIFIKASI PLN UNIT. PELANGGAN BERSEDIA MENGUBAH RATING #REVIEW PLN 
MOBILE
NAMA PELANGGAN : SRI WIDARNI
NAMA AKUN : SRI WIDARNI
EMAIL PELANGGAN : dj.ninuque77@gmail.com 
NOMOR TELEPON : 6281904194952
ID PELANGGAN : 521090499229 
ALAMAT : JL GAMPINGAN RT 50 RW 11, PAKUNCEN, WIROBRAJAN, KOTA YOGYAKARTA, DAERAH ISTIMEWA YOGYAKARTA
CC.54.NITA.LC
ISI REVIEW :* Pasang kwH baru 1300 tapi kabel input dari meteran ke MCB diminta untuk beli sendiri panjang 2 m * MCB hanya diberi 1, dimeteran saja, MCB untuk pengaman di dalam rumah tidak diberi * Kabel arus utama tidak diambilkan dari pal( tiang utama ) hanya diambilkan dari rumah sebelah * Untuk aplikasi ok langsung respon
"
MOHON CALLBACK BY METABASE
6285578701865 - sriwidarni82@gmail.com - IDPel 516730906528
6281327233860 - sriwidarni99@gmail.com - IDPel522012338502/ 522012338585/ 522012338606
6281327006181 - sriwidarni1957@gmail.com - IDPel 522011274508
6281904194952 - dj.ninuque77@gmail.com - IDPel 521082167885
6285537854238 - sriwidarni24833@aol.com - IDPel 511423317059</t>
  </si>
  <si>
    <t xml:space="preserve">Halo Kak Sri. Fyi, utk proses pasang baru batas kewenangan PLN terhadap jaringan tenaga listrik adalah sampai dgn kWh meter ya Kak &amp; mengenai instalasi dlm bangunan merupakan tanggung jawab Plgn. Namun terkait permohonan yg Kk ajukan, silakan Kk dpt hub CS admin via fitur Live Chat, tentu admin siap bantu berikan solusi yg Kk perlukan. Trims :) -MF
</t>
  </si>
  <si>
    <t>10.50</t>
  </si>
  <si>
    <t xml:space="preserve">Sekarang Fitur Cek Pemakaian Harian Jadi Ga Ada Di Aplikasi PLN Mobile.....??? Ditanya Apa Ngejawabnya Apa....Kaga Nyambung PE'A....
</t>
  </si>
  <si>
    <t>TIDAK DIANGKAT (3)
MHN DIBANTU CALL  :
Hanafi Hidayat        -        hanafihd@gmail.com
Hanafi Rahma Hidayat        ucn4413@manbilclg.com
mhanafih4@gmail.com        6281231907970</t>
  </si>
  <si>
    <t xml:space="preserve">Tks ya sdh menjadi bagian dari PLN Mobile. Menanggapi ulasan yg Kk berikan, jk Kk menggunakan layanan Prabayar, Kk bs cek informasi detailnya di Akun&gt; Layanan Saya&gt; Pilih Identitas listrik Kk, lalu info tsb sdh di tampilkan dibawah pembelian token terakhir setelah Kk melakukan pembelian ya. Bila Kk msh keliru, Kk bs gunakan fitur Live Chat. :) -AL
</t>
  </si>
  <si>
    <t>12.33</t>
  </si>
  <si>
    <t>isyar WONO</t>
  </si>
  <si>
    <t xml:space="preserve">mau laporan gangguan listrik padam susah.
</t>
  </si>
  <si>
    <t>https://play.google.com/console/u/0/developers/7061207022062748428/app/4974762361043895911/user-feedback/review-details?reviewId=f715939c-444d-47fd-a0f0-9e603d661829&amp;corpus=PUBLIC_REVIEWS</t>
  </si>
  <si>
    <t xml:space="preserve">Siang Kk, tentu admin tdk ingin menyulitkan Kk. Sblumnya tks ya, sdh update versi terbaru PLN Mobile. Jgn lupa, cek lg koneksi internet Kk stabil &amp; cb berkala ya. Bila msh mengalami hambatan yg sama, Kk dpt hub CS admin via fitur Live Chat. PLN trus memaksimalkan performa fitur PLN Mobile, apk agar tetap mendapat pengalaman yg menyenangkan. :) -AL
</t>
  </si>
  <si>
    <t>Ramdhan Kurniawan</t>
  </si>
  <si>
    <t xml:space="preserve">aneh pembelian token dana sudah kepotong tp di aplikasi gagal transaksi
</t>
  </si>
  <si>
    <t>https://play.google.com/console/u/1/developers/7061207022062748428/app/4974762361043895911/user-feedback/review-details?reviewId=309dfa33-64e6-495d-a66f-77889fc0c596&amp;corpus=PUBLIC_REVIEWS</t>
  </si>
  <si>
    <t>TIDAK PERLU DI CALL
NO. LAPOR 3781468 //         
MOHON BANTUAN GAGAL TRANSKASI PLN MOBILE PLN MOBILE .SALDO TELAH TERPOTONG NO TOKEN TIDAK TERBIT. UNTUK PEMBELIAN TOKEN PADA TGL 15-03-2026 DENGAN NOMINAL RP.100.000,-.
NAMA AKUN : Ramdhan 
NO TELP : 6285747288147
EMAIL : amdhan.gokilz@gmail.com
ID PEL : 520521400543
3781332 CC.54.ANGEL</t>
  </si>
  <si>
    <t>Admin mhn maaf atas kendala yg dialami. Laporan Kk Ramdhan sdh admin FU dgn No. 3781XXX, mhn kesediaannya utk menunggu proses pembayarannya ya Kak. Utk prosesnya mhn ditunggu 3-4 hari (hari kerja) stlh pembayaran. Jk dlm waktu 3-4 hari kerja Status pada apk PLN Mobile blm berubah, silakan konfirmasi ke CS kami kmbli via fitur Live Chat. Thanks. -SH</t>
  </si>
  <si>
    <t>budhi wisnu</t>
  </si>
  <si>
    <t xml:space="preserve">Saya berharap PLN dapat memperbaiki desain aplikasi agar: Navigasi lebih jelas dan mudah digunakan. Opsi refund ditampilkan secara transparan ketika transaksi gagal atau dibatalkan. Pengguna diberikan pilihan metode pembayaran yang lebih jelas, tidak langsung diarahkan ke satu bank tertentu. Mohon penjelasan dari pihak PLN mengenai mekanisme pembayaran dan refund pada fitur SPKLU di aplikasi PLN Mobile. Terima kasih.
</t>
  </si>
  <si>
    <t>https://play.google.com/console/u/1/developers/7061207022062748428/app/4974762361043895911/user-feedback/review-details?reviewId=f4e2a7b0-28c0-4e18-a245-6e351fd4207e&amp;corpus=PUBLIC_REVIEWS</t>
  </si>
  <si>
    <t>TIDAK DIANGKAT (3)
MOHON DI CALL - DATA BY METABASE
budhi.wisnu@gmail.com 6281320484156
wisnuprasetyo03@gmail.com 6281299763216        
budhiwisnu1@gmail.com 6281390626839</t>
  </si>
  <si>
    <t>Tks Kk Budhi ats saran &amp; masukannya. Maaf apbila pengalaman penggunaan apk blum sesuai harapan. Masukan terkait navigasi, metode pembayaran serta transparansi perihal refund akn kami catat sbg bahan evaluasi &amp; pengembangan ke depan. PLN trs berupaya meningkatkan kualitas apk agar lbih nyaman digunakan. Jk ada saran lain klik fitur Live Chat. :) -SH</t>
  </si>
  <si>
    <t>Miya Ismiyati</t>
  </si>
  <si>
    <t xml:space="preserve">maksudnya gimna ya dalam status listrik diperbaiki dan nyala sementara sedangkan saya menunggu dirumah tidak ada petugas yang datang sama sekali, kinerja sistem PLN yang katanya 24 nihil dan respon kurang dari petugas lapangan
</t>
  </si>
  <si>
    <t>https://play.google.com/console/u/1/developers/7061207022062748428/app/4974762361043895911/user-feedback/review-details?reviewId=2484d0a1-203d-4c5b-8f23-e76b7e9082f6&amp;corpus=PUBLIC_REVIEWS</t>
  </si>
  <si>
    <t>Maaf ya Kk Miya, kami sungguh menyesali &amp; tdk membenarkan jk laporan Kk diselesaikan tnp konfirmasi. Utk menindaklanjuti hal tsb, Kk bs manfaatkan fitur Live Chat PLN Mobile, agar dibantu FU persoalannya supaya dituntaskan &amp; mndpt solusi terbaik. Feedback Kk jadi perbaikan trhdp performa layanan agar lbh efektif &amp; responsif lg ke depannya. Tks. -SH</t>
  </si>
  <si>
    <t>Muhammad Andre</t>
  </si>
  <si>
    <t>MAU MASANG KWH TAPI PETUGAS BILANG TIDAK ADA KABEL, MASA IYA PERUSAHAAN NEGARA TIDAK ADA KABEL, INI PERUSAHAAN NEGARA LOH, TIDAK MASUK AKAL</t>
  </si>
  <si>
    <t>https://play.google.com/console/u/0/developers/7061207022062748428/app/4974762361043895911/user-feedback/review-details?reviewId=0657a055-0688-4728-a71c-42b3d4d90a98&amp;corpus=PUBLIC_REVIEWS</t>
  </si>
  <si>
    <t xml:space="preserve">MHN DIBANTU CALL  :
mhmmdandre399@gmail.com	                6282345264193
andreansyahmuhammadshihab@gmail.com	6288228628246	
m085214079337a@gmail.com		6282183283126	</t>
  </si>
  <si>
    <t xml:space="preserve">Kak Andre, mohon maaf atas ketidaknyamanan yg Kk alami terkait kendala material yg disampaikan oleh petugas. Menindak lanjuti hal ini, Kami butuh pengecekan lbh detail lagi ya Kak. Utk itu, mhn kesediannya agar Kk dpt lapor via fitur Live Chat agar CS PLN 123 dpt lakukan follow up ke Unit pelayanan PLN terkait. PLN akan trs berusaha optimal. :) -AL
</t>
  </si>
  <si>
    <t>Dit</t>
  </si>
  <si>
    <t xml:space="preserve">gabisa pake qris. kabarin kalo uda bisa
</t>
  </si>
  <si>
    <t>https://play.google.com/console/u/1/developers/7061207022062748428/app/4974762361043895911/user-feedback/review-details?reviewId=383886f9-ab90-49b5-96ba-1ac405ef68bb&amp;corpus=PUBLIC_REVIEWS</t>
  </si>
  <si>
    <t>Thanks ya Kak, sdh gunakan apk PLN Mobile. Kami selalu berusaha dlm menghadirkan opsi pembayaran yg tepat &amp; mudah dijangkau sesuai dgn kebutuhan plgn. Terkait pembayaran QRIS sangat Mimin apresiasi. Ini akan jadi masukan penting utk pengembangan layanan PLN Mobile ke depannya. Jk ada yg ingin diutarakan, Kk bs hub CS di fitur Live Chat. Tks. -SH</t>
  </si>
  <si>
    <t>19.29</t>
  </si>
  <si>
    <t>Jejak Thea</t>
  </si>
  <si>
    <t xml:space="preserve">bayar harus tepat waktu giliran mati lampu g ada kabar
</t>
  </si>
  <si>
    <t>https://play.google.com/console/u/1/developers/7061207022062748428/app/4974762361043895911/user-feedback/review-details?reviewId=9a29a725-d1fd-4f93-9f4d-9b6c83a8ea5f&amp;corpus=PUBLIC_REVIEWS</t>
  </si>
  <si>
    <t>Malam kak, permohonan maaf dr kami atas gangguan padam yg dialami. Tentu kami akan sllu bekerja keras memulihkan kondisi kelistrikan agar tetap andal, stabil &amp; prima demi kelancaran aktivitas plgn. Kalau berkenan, Kk bs lapor perihal padam di PLN Mobile ya, bisa melalui menu Pengaduan&gt; pilih Pengaduan-Listrik Padam/ fitur Live Chat. Thanks. :) -SH</t>
  </si>
  <si>
    <t>Mr Kuswadi</t>
  </si>
  <si>
    <t xml:space="preserve">Transaksi pembelian sudah berhasil di bayar tapi di PLN mobile kadaluarsa sekedar saran, seharusnya jika sudah kadaluarsa, pembayaran di batalkan atau di kembalilan bukan malah jadi sukses setelah sekian lama.
</t>
  </si>
  <si>
    <t>https://play.google.com/console/u/1/developers/7061207022062748428/app/4974762361043895911/user-feedback/review-details?reviewId=8a9e1831-34ef-481d-8b43-fc0b478a9e77&amp;corpus=PUBLIC_REVIEWS</t>
  </si>
  <si>
    <t>Mhn maaf atas pengalaman yg kurang berkenan. Menindaklanjuti keluhan trx yg dialami Kak Kuswadi, hal tsb perlu pengecekan extra agar tim bs menyelesaikan scra tepat &amp; solutif. Mohon kesediaan Kk dpt melakukan FU detail payment nya melalui kanal sosial media PLN ya. PLN trus berupaya memaksimalkan kualitas fitur demi kemudahan pengguna. Thanks. -SH</t>
  </si>
  <si>
    <t>21.48</t>
  </si>
  <si>
    <t>dwi prawira</t>
  </si>
  <si>
    <t xml:space="preserve">aplikasi buat rugi, saldo terpotong, malah status gagal keterangan pembayaran kadaluarsa, harusnya saldo di balikin bukan di ubah transaksi yg gagal jadi sukses, parah ini aplikasi jangan di pakai
</t>
  </si>
  <si>
    <t>https://play.google.com/console/u/1/developers/7061207022062748428/app/4974762361043895911/user-feedback/review-details?reviewId=7c4b630e-2862-46e1-a59d-661b18aafa40&amp;corpus=PUBLIC_REVIEWS</t>
  </si>
  <si>
    <t>MOHON DI CALL - DATA BY METABASE
dwiprawira1989@gmail.com 6281290806998
dwi.prawira.22@gmail.com  628119221189
dwiprawiraputra@gmail.com 6287865022220</t>
  </si>
  <si>
    <t>Hai Kak Dwi. Mhn maaf atas kendala yg sharusnya tdk trjdi. Jgn khawatir ya, admin bantu telusuri trx Kk sampai clear. Namun admin bth cek data lbh dlu &amp; mhn kesediaan Kk utk infokan datanya via fitur Live Chat, agar proses FU brjln dgn baik ya. PLN trus meningkatkan performa fitur spy plgn lebih aman &amp; nyaman dlm bertransaksi di PLN Mobile. :) -SH</t>
  </si>
  <si>
    <t>Suranugraha</t>
  </si>
  <si>
    <t>aplikasi ribet deteksi wajah dibilang beda dengan ktp</t>
  </si>
  <si>
    <t>https://play.google.com/console/u/0/developers/7061207022062748428/app/4974762361043895911/user-feedback/review-details?reviewId=45e79974-cb96-4e7e-9e2e-8632306d086d&amp;corpus=PUBLIC_REVIEWS</t>
  </si>
  <si>
    <t>mohon bantuan callback by metabase
surajoan@gmail.com - 6287762620929</t>
  </si>
  <si>
    <t>Mimin coba bantu atas keluhan Kak Suranugraha. Terkait hal tsb, Kk dpt  mencoba memastikan kembali saat proses selfie perangkat dlm keadaan focus agar tulisan pd Identitas terlihat jelas/ tdk buram &amp; nama di Identitas sama dgn nama data di PLN Mobile. Jk msh kesulitan, Kk dpt hub CS mimin di fitur Live Chat agar dpt dibantu lbh lanjut. Tks. :) -YA</t>
  </si>
  <si>
    <t>Anti Hama</t>
  </si>
  <si>
    <t>tiap hari mati lampu sehari bisa sampe 3x</t>
  </si>
  <si>
    <t>https://play.google.com/console/u/0/developers/7061207022062748428/app/4974762361043895911/user-feedback/review-details?reviewId=44c6f5e9-3b0d-45fd-aa7d-9e67aca458e8&amp;corpus=PUBLIC_REVIEWS</t>
  </si>
  <si>
    <t>Mohon maaf utk gangguan sering padam yg dialami ya Kak. Menindaklanjuti kendala yg terjadi, Kk dpt hub CS di fitur Live Chat/ jk terjadi padam, Kk bs manfaatkan fitur Pengaduan&gt; Pengaduan Listrik Padam. PLN trs berupaya menjaga kualitas &amp; keandalan pasokan listrik di setiap wilayah. Biar lebih optimal, di update jg PLN Mobile nya ya. Thanks. :) -YA</t>
  </si>
  <si>
    <t>23.02</t>
  </si>
  <si>
    <t>Rizky Dyah</t>
  </si>
  <si>
    <t>pelayanan lambat.</t>
  </si>
  <si>
    <t>https://play.google.com/console/u/0/developers/7061207022062748428/app/4974762361043895911/user-feedback/review-details?reviewId=4050ff2a-db37-426b-92f8-bde6b787ee3d&amp;corpus=PUBLIC_REVIEWS</t>
  </si>
  <si>
    <t>ULP BANDUNG SELATAN/ SELESAI</t>
  </si>
  <si>
    <t>23.25</t>
  </si>
  <si>
    <t>Veronika Mawar Yanti Sibagariang</t>
  </si>
  <si>
    <t>mati lampu gajelas ..gadak badai atau hujan ganggu pekerjaan org ajah</t>
  </si>
  <si>
    <t>https://play.google.com/console/u/0/developers/7061207022062748428/app/4974762361043895911/user-feedback/review-details?reviewId=af0905f2-d86c-4327-8548-7e92b4428d36&amp;corpus=PUBLIC_REVIEWS</t>
  </si>
  <si>
    <t>MHN DIBANTU CALL
Veronika
1. 6281286023255</t>
  </si>
  <si>
    <t>Permohonan maaf yg tulus dari kami atas gangguan padam yg dialami. Tentu kami trs bekerja keras memulihkan kondisi kelistrikan agar ttp andal, stabil &amp; prima demi kenyamanan pelanggan. PLN siap mengupayakan yg terbaik utk penormalannya ya, Kk Veronika bs FU perihal padam via fitur Pengaduan/ fitur Live Chat, agar diteruskan ke Unit oleh CS. Tks -IP</t>
  </si>
  <si>
    <t>Efrin “Yeng” YUL</t>
  </si>
  <si>
    <t>CS TIDAK RAMAH TIDAK MEMBERIKAN SOLUSI CHAT ASAL AJA NGGA ADA RAMAH SAMA SEKALI</t>
  </si>
  <si>
    <t>https://play.google.com/console/u/0/developers/7061207022062748428/app/4974762361043895911/user-feedback/review-details?reviewId=86cd2832-71e8-4b80-9131-49317a0cea1f&amp;corpus=PUBLIC_REVIEWS</t>
  </si>
  <si>
    <t>ULP BALAI SELASA/ DIBATALKAN</t>
  </si>
  <si>
    <t>TIDAK PERLU DICALL
by APKT G1326031500487// mati lampus dari jam satu siang boskuuuuuh
NAMA: BP EFRIN
ALAMAT: KAMPUNG SUNGAI LIMAU, NAGARI SUNGAI SARIK RT 04, KEC. SILAUT, KAB. PESISIR SELATAN, PROVINSI SUMATERA BARAT       
NO. TELP: 6282293373904</t>
  </si>
  <si>
    <t>Maaf Kak Efrin, kami sgt menyesal mendengar pengalaman yg kurang menyenangkan ini. Laporan padam no. G132603150XXXX tlah kami koordinasikan kembali ke Unit terkaitnya supaya dilakukan penganganan &amp; penormalan yg lbh responsif lg ya. Feedback yg Kk berikan jd atensi &amp; catatan kami utk peningkatan layanan ke depan. Smg mslhnya clear dgn baik. :) -IP</t>
  </si>
  <si>
    <t>04.49</t>
  </si>
  <si>
    <t>Rasya Said</t>
  </si>
  <si>
    <t>jelek eror terus...</t>
  </si>
  <si>
    <t>https://play.google.com/console/u/0/developers/7061207022062748428/app/4974762361043895911/user-feedback/review-details?reviewId=7bb74cd8-9ab3-4fff-8ada-3b6c90d49808&amp;corpus=PUBLIC_REVIEWS</t>
  </si>
  <si>
    <t xml:space="preserve">Samsung Galaxy A12
</t>
  </si>
  <si>
    <t>Maaf atas kendala yg Kak Rasya alami ya. Sbg langkah awal, Kk dpt lakukan Clear Cache pd perangkat yg digunakan. Pastikan jaringan yg Kk pakai dlm keadaan stabil &amp; mohon kesediaannya utk coba secara berkala ya. Jk masih mengalami kesulitan, jgn ragu hub CS mimin lwt fitur Live Chat/ sosial media PLN 123 agar dpt dibantu secara maksimal. Tks. -FE</t>
  </si>
  <si>
    <t>06.05</t>
  </si>
  <si>
    <t>Gudang Casing HP</t>
  </si>
  <si>
    <t>Aplikasi paling gak guna, udah di download gak bisa masuk. udahlah di tempat saya sering mati lampu. mau kritikpun susah. ppk</t>
  </si>
  <si>
    <t>https://play.google.com/console/u/0/developers/7061207022062748428/app/4974762361043895911/user-feedback/review-details?reviewId=4a02f6b8-3833-44a5-902f-6d7d6587e00a&amp;corpus=PUBLIC_REVIEWS</t>
  </si>
  <si>
    <t>Redmi 9</t>
  </si>
  <si>
    <t xml:space="preserve">Android 11 (SDK 30)
</t>
  </si>
  <si>
    <t>Mimin sangat menyayangkan atas kendala yg Kk alami. Mohon kesediaannya utk update apk ke versi terbaru dan pastikan Kk sudah masuk menggunakan nmr ponsel yg terdaftar dan PIN yg sesuai ya. Jk masih mengalami kendala, Kk bs infokan ke CS mimin lewat fitur Live Chat dgn klik icon headset yg terdapat di pojok kanan atas hal utama PLN Mobile. :) -FE</t>
  </si>
  <si>
    <t>Jaki Uwuw</t>
  </si>
  <si>
    <t xml:space="preserve">sorry nih kasih Bintang 1🙏 beli token eh udah di bayar malah kadaluarsa, padahal engga lebih 1 menit aku bayar tuh, kecewa berat🙂‍↔️
</t>
  </si>
  <si>
    <t>https://play.google.com/console/u/0/developers/7061207022062748428/app/4974762361043895911/user-feedback/review-details?reviewId=7711191f-c836-4044-8696-358d083342a4&amp;corpus=PUBLIC_REVIEWS</t>
  </si>
  <si>
    <t>Pagi Kak Jaki, maaf atas kendala transaksi yg dialami. Kk tdk perlu khawatir karena mimin akan bantu menyelesaikan permasalahan tsb utk Kk. Mohon kesediaannya utk infokan datanya ke CS mimin lwt fitur Live Chat, agar dpt ditindaklanjuti demi kenyamanan Kk. PLN berkomitmen memberikan pelayanan yg profesional &amp; transparan demi kepuasan Plgn. :) -FE</t>
  </si>
  <si>
    <t>11.04</t>
  </si>
  <si>
    <t>Toni Siki</t>
  </si>
  <si>
    <t>Pegawai PLN Tidak Ramah</t>
  </si>
  <si>
    <t>https://play.google.com/console/u/0/developers/7061207022062748428/app/4974762361043895911/user-feedback/review-details?reviewId=8150190d-eb5b-4f1f-b3f3-bdaa90ca01bc&amp;corpus=PUBLIC_REVIEWS</t>
  </si>
  <si>
    <t>Mohon bantuan callback by metabase
1. 6283841773016
2. 628987709127</t>
  </si>
  <si>
    <t>Halo Kak Toni, sebelumnya kami mohon maaf ya atas pengalaman yg kurang berkenan yg Kk rasakan. Agar kami dpt memahami kendala yg Kk alami dgn lebih jelas, mohon Kk dpt membagikan kronologis kejadian dgn menghubungi CS kami di fitur Live Chat ya. PLN trs berkomitmen utk memberikan pelayanan yg profesional, ramah &amp; responsif kpd seluruh Plgn. :) -YA</t>
  </si>
  <si>
    <t>11:09</t>
  </si>
  <si>
    <t>Mulyadi Imoel</t>
  </si>
  <si>
    <t>pergantian kWh baru, terus kWh yg lama ada isinya kurang lebih 200rbu TDK dikembalikan😇👎</t>
  </si>
  <si>
    <t>https://play.google.com/console/u/0/developers/7061207022062748428/app/4974762361043895911/user-feedback/review-details?reviewId=924f8bc4-9b01-4245-bdff-18bab7234cd5&amp;corpus=PUBLIC_REVIEWS</t>
  </si>
  <si>
    <t>4. Konversi Sisa Token belum diterima</t>
  </si>
  <si>
    <t>TIDAK DIANGKAT (3)
MOHON CALLBACK BY METABASE
imoelmulyadi255@gmail.com - 6285398333999</t>
  </si>
  <si>
    <t>Tks Kak Mulyadi sdh berbagi info melalui ulasan ini. Menanggapi konversi token yg Kk alami, jk sebelumnya terdapat pengajuan perubahan daya/ pergantian kWh meter, mohon Kk infokan sisa kWh sblmnya ke CS mimin lewat fitur Live Chat di PLN Mobile, agar dpt dilakukan pengecekan lbh lanjut. PLN berkomitmen memberikan pelayanan terbaik utk Plgn. :) -FE</t>
  </si>
  <si>
    <t>Rizki Maulana</t>
  </si>
  <si>
    <t>POKONYA ANEH SIH, KAMPUNG GUE MATI LAMPU MULU UDAH DAN JANGKA MATI LAMPUNYA SERING. ANEH ANEH DAN ANEH! TOLONG SELIDIKI DONG. MASA IYA PERBAIKAN SETIAP HARI</t>
  </si>
  <si>
    <t>https://play.google.com/console/u/0/developers/7061207022062748428/app/4974762361043895911/user-feedback/review-details?reviewId=1563fd2b-3624-4923-a2d7-86d36dd9d0ab&amp;corpus=PUBLIC_REVIEWS</t>
  </si>
  <si>
    <t>ULP GOMBONG/ SELESAI</t>
  </si>
  <si>
    <t>Tidak perlu callback, G5226031601356
IDPEL 525031306379
Pelapor Rizki Maulana
Telepon 6285701231305
Alamat JL YOS SUDARSO - KAUMAN No.0 RT.0 RW.0 GOMBONG
Permasalahan listrik padam</t>
  </si>
  <si>
    <t>Kak Rizki, mimin mohon maaf atas ketidaknyamanan yg Kk rasakan. Sebelumnya Kk tdk perlu cemas ya, keluhan terkait listrik yg sering padam dgn bukti laporan G522603160XXXX sdh mimin tindak lanjuti ke Unit terkait agar penanganannya dpt dimaksimalkan. PLN berkomitmen utk trs meningkatkan &amp; menjaga keandalan pasokan listrik di setiap wilayah. Tks. -YA</t>
  </si>
  <si>
    <t>11.50</t>
  </si>
  <si>
    <t>Faisal Hamzah</t>
  </si>
  <si>
    <t>cek pemakaian listrik harian kenapa dihilangin fitur paling penting jg buat kontrol pengggunaan listrik, update bukanya upgrade malah downgrade</t>
  </si>
  <si>
    <t>https://play.google.com/console/u/0/developers/7061207022062748428/app/4974762361043895911/user-feedback/review-details?reviewId=f3a37d68-7100-45b4-909c-e29646c067b4&amp;corpus=PUBLIC_REVIEWS</t>
  </si>
  <si>
    <t xml:space="preserve">BUKAN USER PELANGGAN. TIDAK PERNAH MEMBERIKAN ULASAN
MOHON CALLBACK BY METABASE
faisalhamzah.2323@gmail.com - Telp 6285156578461 - ID Pel 511821158528
faisalhmzh14045@gmail.com - Telp 628113227970
faisalhamzah24091995@gmail.com - Telp 628998766925
</t>
  </si>
  <si>
    <t>Tks ya Kak Faisal sdh update PLN Mobile ke versi terbaru. Utk melakukan pengecekan tagihan listrik bs dilakukan dgn cara: klik menu Profil&gt; pilih Layanan Saya&gt; Pilih ID kelistrikan yg akan dicek&gt; Riwayat Penggunaan, namun pastikan koneksi Kk stabil &amp; coba secara berkala ya. Bila butuh bantuan lain, jgn ragu utk hub CS lewat fitur Live Chat. :) -FE</t>
  </si>
  <si>
    <t>Alshirazi Jr</t>
  </si>
  <si>
    <t>negara sinting bayar ga boleh telat mati listrik sering banget wilayah cikarang utara perumahan BCL. laporan after perbaikan dilaporin di batalkan oleh pelanggan, rusak nih BUMN</t>
  </si>
  <si>
    <t>https://play.google.com/console/u/0/developers/7061207022062748428/app/4974762361043895911/user-feedback/review-details?reviewId=7a6a4573-7832-4de0-a312-7c0b53d89208&amp;corpus=PUBLIC_REVIEWS</t>
  </si>
  <si>
    <t>Mimin paham betapa kecewanya Kak Alshirazi atas pembatalan laporannya, maaf ya. Tentu tindakan tsb tdk dibenarkan &amp; utk menindaklanjuti hal tsb, yuk gunakan fitur Live Chat serta infokan keluhannya scra rinci ke CS PLN, biar di FU. PLN trs bekerja keras mengupayakan keandalan listrik &amp; berkomitmen utk ttp berikan layanan terbaik bagi pelanggan. -IP</t>
  </si>
  <si>
    <t>Brandon Bintoro</t>
  </si>
  <si>
    <t>applikasi hang, g bisa lapor pengaduan</t>
  </si>
  <si>
    <t>https://play.google.com/console/u/0/developers/7061207022062748428/app/4974762361043895911/user-feedback/review-details?reviewId=0ba211f3-875a-431b-a10b-c52acee22836&amp;corpus=PUBLIC_REVIEWS</t>
  </si>
  <si>
    <t>samsung pa3q (Galaxy S25 Ultra)</t>
  </si>
  <si>
    <t>PELANGGAN TUTUP TELPON DAN SUDAH DIHUBUNGI KEMBALI NAMUN TIDAK DIANGKAT. 
MHN DIBANTU CALL
Brandon Bintoro (bernardus.brandon@gmail.com)
628119897889</t>
  </si>
  <si>
    <t>Maaf Kak Brandon atas kendala saat submit laporan. Sbg saran awal sblm dicek lbh lanjut, mari close apk, clear cache guna mengoptimalkan performa &amp; pastikan koneksi stabil. Lalu coba lg fitur Pengaduannya ya. Bila mslh berlanjut, segera gunakan fitur Live Chat, sbg alternatif pengaduan &amp; kendalanya jg dpt kami bantu FU ke tim ya agar clear. Tks -IP</t>
  </si>
  <si>
    <t>HQ Audiopro</t>
  </si>
  <si>
    <t xml:space="preserve">Gak berguna,penanganan sangat lama !
</t>
  </si>
  <si>
    <t>https://play.google.com/console/u/1/developers/7061207022062748428/app/4974762361043895911/user-feedback/review-details?reviewId=15d3318f-d47c-4e42-a587-0447dfc64266&amp;corpus=PUBLIC_REVIEWS</t>
  </si>
  <si>
    <t>Mhn maaf ya Kak kalau respon atas laporannya msh terasa lambat. Penilaian dr Kk siap mimin noted sbg evaluasi layanan ke depannya agar selalu gerak cepat dlm membantu prmslhn plgn. Guna mengoptimalkan tindak lanjut, yuk manfaatkan fitur Live Chat PLN Mobile, akn ada CS mimin yg siap bantu utk FU &amp; maksimalkan penanganannya ke Unit terkait. Tks. -SH</t>
  </si>
  <si>
    <t>14.17</t>
  </si>
  <si>
    <t>Andi Ratna</t>
  </si>
  <si>
    <t xml:space="preserve">pakai pln mobil yok mudah dan praktis dan terbaik .
</t>
  </si>
  <si>
    <t>https://play.google.com/console/u/0/developers/7061207022062748428/app/4974762361043895911/user-feedback/review-details?reviewId=9b112b4c-a9e1-47e1-a9f9-90030e450427&amp;corpus=PUBLIC_REVIEWS</t>
  </si>
  <si>
    <t>BUKAN USER PELANGGAN. TIDAK PERNAH MEMBERIKAN ULASAN
MOHON CALLBACK BY METABASE
6285341899919 - andiratnaningsihmaknoen@gmail.com - IDPel 321110464952/ 321500314354
6281258660114 - andirsalama91@gmail.com
6281340071730 - salimratna97@gmail.com
6285236253240 - 4d42f8045660501c03a9@example.com
6281298260488 - andiratna1967@gmail.com</t>
  </si>
  <si>
    <t xml:space="preserve">Halo Kak Andi, tks buat apresiasi &amp; rating terbaiknya ya. Bila Kk perlu bantuan mimin, jgn sungkan utk sampaikan ke CS mimin lwt fitur Live Chat/ manfaatkan fitur Pengaduan mandiri sbg solusi dlm setiap kendala kelistrikan yg dialami. PLN selalu berdedikasi utk berikan pelayanan yg semakin sigap dlm menanggapi keluhan Plgn. Sehat selalu Kak. :) -MF
</t>
  </si>
  <si>
    <t>14.59</t>
  </si>
  <si>
    <t>Array Iterator</t>
  </si>
  <si>
    <t xml:space="preserve">APLIKASI SAMPAH AJA NGECEK INTEGRITY !! PADAHAL PAKE AOSP MALAJ GA BISA!! DEVELOPER TOLOL!!
</t>
  </si>
  <si>
    <t>https://play.google.com/console/u/1/developers/7061207022062748428/app/4974762361043895911/user-feedback/review-details?reviewId=14679b1b-754e-4a93-b48e-2bec88c7033d&amp;corpus=PUBLIC_REVIEWS</t>
  </si>
  <si>
    <t>Sore Kak, admin mhn maaf atas ketidaknyamanan yg dialami. Utk mengoptimalkan penggunaan apk, silakan lakukan Clear Cache terlebih dahulu serta pastikan koneksi internet stabil. Apbila kendala masih ditemukan, Kk dpt menghubungi CS lwat sosial media PLN 123 agar dibantu lebih lanjut. PLN trus berupaya meningkatkan performa layanan PLN Mobile. :) -SH</t>
  </si>
  <si>
    <t>rahmah wati</t>
  </si>
  <si>
    <t xml:space="preserve">kalau bisa perbaikilah aplikasinya kenapa selalu ada peringatan terkait jaringan / wifi (mencari koneksi internet) padahal jaringan ada tapi selalu nongol, sangat menggangu kalau bisa dihilangkan. ada tidak adanya jaringan bukan urusan aplikasi.
</t>
  </si>
  <si>
    <t>https://play.google.com/console/u/1/developers/7061207022062748428/app/4974762361043895911/user-feedback/review-details?reviewId=893f9f0f-a432-4086-9e43-7eb9e3225a92&amp;corpus=PUBLIC_REVIEWS</t>
  </si>
  <si>
    <t xml:space="preserve"> Vivo Y01A
</t>
  </si>
  <si>
    <t>Android 12 (SDK 31)</t>
  </si>
  <si>
    <t>Sore Kk Rahmah, mimin menyayangkan atas kendalanya. Sbg solusi, segera lakukan update ke versi terbaru &amp; coba Clear Cache perangkat ya. Pstikan jg koneksi stabil. Jk msh ada notif peringatan terkait jaringan, yuk beritahu mimin melalui sosial media PLN, agar dibantu lbh maksimal. PLN berupaya menghadirkan apk yg nyaman digenggaman plgn. Tks. :) -SH</t>
  </si>
  <si>
    <t>Mur Baaaut</t>
  </si>
  <si>
    <t xml:space="preserve">apkl g jls
</t>
  </si>
  <si>
    <t>https://play.google.com/console/u/1/developers/7061207022062748428/app/4974762361043895911/user-feedback/review-details?reviewId=f0e01db5-be88-4111-bf04-6c2020c8b29d&amp;corpus=PUBLIC_REVIEWS</t>
  </si>
  <si>
    <t>ABD. MU'IS</t>
  </si>
  <si>
    <t xml:space="preserve">parah pengaduan ber ulang-ulang pihak petugas gaada yang datang
</t>
  </si>
  <si>
    <t>https://play.google.com/console/u/1/developers/7061207022062748428/app/4974762361043895911/user-feedback/review-details?reviewId=26edc0c8-346e-4843-b18c-c2058d6409da&amp;corpus=PUBLIC_REVIEWS</t>
  </si>
  <si>
    <t>POSKO ULP RAMBI PUJI/PENUGASAN REGU</t>
  </si>
  <si>
    <t>TIDAK PERLU DI CALL
NO. LAPOR: G5126031605869
ID PEL: 516041122736
NAMA: Abd Muis//BP NIRAM  
ALAMAT: JL. - DN TEGAL GEBANG KEL SUKOREJO No. -  RT.2 RW.17 KEC. BANGSAL SARI KAB JEMBER JATIM//  ACUAN LOKASI TK MUSLIMAT 123
NO. HP: 6285895981869
PERMASALAHAN: mati lampu//APP KETERANGAN PERIKSA DAN  PTL PADAM SEJAK KEMARIN  DAN PELANGGAN BISA DIHUBUNGI VIA WA, SMS DAN TELEPON (CC.14.ARI)</t>
  </si>
  <si>
    <t>Kak Abd. Muis, maaf bila kendalanya blm mndpt perbaikan. Pengaduan dgn No. G51260316XXXXX tlah mimin FU kembali ke Unit agar mndpt eskalasi scr responsif &amp; tepat ya. PLN akan selalu menjaga kepercayaan plgn dgn trs bekerja scra maksimal, profesional &amp; mempunyai komitmen tinggi untuk tetap memberikan layanan prima. Smg clear dgn baik ya. Thanks. -SH</t>
  </si>
  <si>
    <t>19.51</t>
  </si>
  <si>
    <t>syifa rahma</t>
  </si>
  <si>
    <t xml:space="preserve">PLN TAII
</t>
  </si>
  <si>
    <t>https://play.google.com/console/u/0/developers/7061207022062748428/app/4974762361043895911/user-feedback/review-details?reviewId=39b323ec-538d-40f5-950f-240e2ddd8e45&amp;corpus=PUBLIC_REVIEWS</t>
  </si>
  <si>
    <t>MOHON CALLBACK BY METABASE
6285694575183 - syifarahmaf.business@gmail.com - IDPel 544205034777
6281225618319 - syifarahma2508@gmail.com
628995089205 - syifarahma8@gmail.com
62895364635513 - syifarahma811@gmail.com
6289601439543 - rahmasyifa.smada@gmail.com</t>
  </si>
  <si>
    <t xml:space="preserve">Malam Kk Syifa, admin cb bantu carikan solusi atas situasi yg Kk alami. Namun agar admin dpt melayani Kk dgn lbh baik, mohon Kk dpt utarakan keluhan yg terjadi melalui fitur Live Chat, disana ada CS admin yg siap menindaklanjuti problem Kk. Admin akan perbaiki &amp; tingkatkan pelayanan yg semakin solutif demi kenyamanan Plgn sbg prioritas. Tks. :) -MF
</t>
  </si>
  <si>
    <t>Rida Nahdzillah</t>
  </si>
  <si>
    <t xml:space="preserve">saya pernah mengalami kendala pada token, respon dari commad center pln UID Sumatra Utara tidak memberikan solusi, malah status pada pelaporan di aplikasi ini di batalkan. sebelum nya ia mengatakan akan ada petugas yang menyelesaikan kenyataan nya sama sekali tidak ada. pelayanan nya sangat buruk sekali.
</t>
  </si>
  <si>
    <t>https://play.google.com/console/u/0/developers/7061207022062748428/app/4974762361043895911/user-feedback/review-details?reviewId=ca07a975-4cbf-404d-9a69-ed38de4063e5&amp;corpus=PUBLIC_REVIEWS</t>
  </si>
  <si>
    <t>POSKO ULP MEDAN KOTA/ Dibatalkan</t>
  </si>
  <si>
    <t xml:space="preserve">TIDAK PERLU DICALLBACK
G1226031600870
IDPel: 120010967327
Nama:BP RIDA NAHDZILLAH
Alamat: JLN GURILLA, GG MUSTIKA RUMAH TINGKAT 2 PAGAR STAINLESS DEPAN PANGKAS
Tlp: 6282361644710
Email: nahdzillah@gmail.com
Permasalahan: DISPLAY PADA APP RELAY TERPUTUS (PTL PADAM) PELANGGAN TELAH DIPANDU SELF DIAGNOSIS, PELANGGAN DAPAT DIHUBUNGI VIA  WA.NAMUN GAGAL SIMPAN PADA SELF DIAGNOSIS.1. Tekan 08 = 02. Tekan 70 = 33. Tekan 71 = 04. Tekan 41 = 208.325. Tekan 44 = 06. Tekan 45 = 07. Tekan 46 = 08. Tekan 37 = 09. Tekan 47 = 0
</t>
  </si>
  <si>
    <t xml:space="preserve">Admin mohon maaf atas ketidaknyamanannya ya, Kak Rida. Sehubungan keluhan Kk dgn nomor G122603160XXXX, saat ini sdh admin terima &amp; teruskan ke Unit terkait agar permasalahannya dpt ditangani scra maksimal &amp; diselesaikan dgn baik ya. Mengenai hal ini tentu jg jd noted perbaikan terhadap kinerja layanan supaya ke depannya dpt lbh profesional. Tks -MF
</t>
  </si>
  <si>
    <t>22:07</t>
  </si>
  <si>
    <t>jholaey</t>
  </si>
  <si>
    <t>setiap saldo refund saya tidak ada satu pun yang masuk ke aplikasi pln mobile saya..padahal di keterangan nya saldo berhasil di refund..entah kemana itu saldo masuk nya</t>
  </si>
  <si>
    <t>https://play.google.com/console/u/0/developers/7061207022062748428/app/4974762361043895911/user-feedback/review-details?reviewId=3a4c152e-e530-4c15-8cd0-0a10bd9291ea&amp;corpus=PUBLIC_REVIEWS</t>
  </si>
  <si>
    <t>22:11</t>
  </si>
  <si>
    <t>mhd rheynaldii</t>
  </si>
  <si>
    <t>aplikasi bnyak bug nya lelet parah</t>
  </si>
  <si>
    <t>https://play.google.com/console/u/0/developers/7061207022062748428/app/4974762361043895911/user-feedback/review-details?reviewId=0ab543f1-2bdd-4f5f-a1c8-d3f7d3b07f35&amp;corpus=PUBLIC_REVIEWS</t>
  </si>
  <si>
    <t xml:space="preserve">Kk Rey, tks atas ketertarikan Kk utk menjadi user PLN Mobile. Sbg langkah awal, Kk dpt lakukan clear cache PLN Mobile serta memastikan koneksi internet yg digunakan dlm kondisi stabil agr aplikasi dpt berjalan optimal. Utk mendapatkan pengalaman penggunaan yg lbh baik, Kk dpt memperbarui apk PLN Mobile ke versi terbaru melalui Play Store ya. :) -AL
</t>
  </si>
  <si>
    <t>23:02</t>
  </si>
  <si>
    <t>Rosdina</t>
  </si>
  <si>
    <t xml:space="preserve">listrik drop terus watt tidak pernah stabil sampai 16, tapi tidak ada penanganan yang memecahkan masalah ini tolonglah sama2 bayar listrik masa begini ngerusak barang elektronik saya
</t>
  </si>
  <si>
    <t>https://play.google.com/console/u/0/developers/7061207022062748428/app/4974762361043895911/user-feedback/review-details?reviewId=e9af3816-8da5-48bb-9bcf-2f3aa38707b6&amp;corpus=PUBLIC_REVIEWS</t>
  </si>
  <si>
    <t>02.32</t>
  </si>
  <si>
    <t>Zulkarnaen</t>
  </si>
  <si>
    <t xml:space="preserve">tolol mati lampu mulu
</t>
  </si>
  <si>
    <t>https://play.google.com/console/u/0/developers/7061207022062748428/app/4974762361043895911/user-feedback/review-details?reviewId=09342e43-9134-458e-bee5-829dc5d397c1&amp;corpus=PUBLIC_REVIEWS</t>
  </si>
  <si>
    <t>ULP AMPENAN/ DIBATALKAN</t>
  </si>
  <si>
    <t>TIDAK PERLU DICALL
by APKT G4426031600267// listrik padam lagi, kapan hidup lagi?
NAMA: Zulkarnaen
ALAMAT: Jl. Mars Blk. B No.43 - jl. Mars blok b no 97      
NO. TELP: 6281917218856</t>
  </si>
  <si>
    <t xml:space="preserve">Maaf utk gangguan listrik yg trjdi, Kk Zulkarnaen. Laporan dgn no. G442603160XXXX, sdh kami FU kmbli ke Unit terkaitnya supaya dpt penanganan terbaik &amp; responsif. Tentu hal ini jd bhn evaluasi &amp; peningkatan layanan ke depan dalam menjaga keandalan jaringan serta memastikan keamanan Plgn dlm setiap proses penormalan. Smg semua clear dgn baik. :) -IP
</t>
  </si>
  <si>
    <t>04.59</t>
  </si>
  <si>
    <t>Fendi Virgo</t>
  </si>
  <si>
    <t xml:space="preserve">saya mau setor uang lho, mau bayar bukan mau minta sumbangan. Harusnya 'antusiasme tinggi' itu disambut dengan infrastruktur yang mumpuni, bukan malah membiarkan pelanggan nunggu tanpa kepastian. kalau telat sedetik aja didenda.
</t>
  </si>
  <si>
    <t>https://play.google.com/console/u/0/developers/7061207022062748428/app/4974762361043895911/user-feedback/review-details?reviewId=aeca282c-c05c-4580-a4a1-ce47f480235d&amp;corpus=PUBLIC_REVIEWS</t>
  </si>
  <si>
    <t xml:space="preserve">TIDAK DIANGKAT (3)
MOHON CALLBACK BY METABASE
fendivirgo55@gmail.com - Telp 6288994092792
</t>
  </si>
  <si>
    <t>Mimin sangat menyayangkan atas kendala yg dialami Kak Fendi. Mohon kesediaan Kk utk cb transaksinya scra berkala &amp; pastikan koneksi stabil saat melakukan pembayaran. Jk msh kesulitan, Kk dpt infokan ke CS mimin lwt fitur Live Chat agar dibantu penyelesaiannya. PLN akan trs lakukan pengembangan fitur agar makin optimal utk kenyamanan Plgn. :) -FE</t>
  </si>
  <si>
    <t>03.59</t>
  </si>
  <si>
    <t>kenzie syarif anggara</t>
  </si>
  <si>
    <t xml:space="preserve">dengan adanya apk ini memudahkan kita untuk melakukan pengaduan saat ada nya pemdaman listrik,,tapi untuk tindak lanjut ptugas lapangan kurang cekatan dan tidak ada petugas yg menghubungi pelanggan yg melakukan pengaduan,,,pengaduan jam 11 malam karena listrik nyala mati dalam waktu yg singkat berkali2 ternyata setelah di cek berulang masih tidak ada tindak lanjut,,melakukan pengaduan kedua kalianya karena kasus sudah ditutup dalam 1x3 jam,, malah di kasih no pngaduan yg pertama jd gak bs mantau
</t>
  </si>
  <si>
    <t>https://play.google.com/console/u/0/developers/7061207022062748428/app/4974762361043895911/user-feedback/review-details?reviewId=055c9177-5d97-42bf-814b-73b30596329b&amp;corpus=PUBLIC_REVIEWS</t>
  </si>
  <si>
    <t>TELEPON TERPUTUS DAN TELAH DIHUBUNGI KEMBALI NAMUN TERPUTUS KEMBALI
MOHON CALL BY APKT
kenzie - Telp 6282178003249 - ID Pel 234000701719</t>
  </si>
  <si>
    <t xml:space="preserve">Kak Kenzi, mimin sangat menyesali atas keterlambatan respon dr Unit. Mimin paham betapa pentingnya respon cepat dlm situasi kelistrikan. Jk kendala Kk blm selesai dgn baik, bantu mimin utk menelusuri laporan Kk agar mendapat penanganan scr maksimal ya. PLN berupaya utk meningkatkan performa layanan yg cepat tanggap utk kenyamanan pelanggan. :) -FE
</t>
  </si>
  <si>
    <t>Parel Rm</t>
  </si>
  <si>
    <t xml:space="preserve">pln mobile taik dikit² gangguan
</t>
  </si>
  <si>
    <t>https://play.google.com/console/u/0/developers/7061207022062748428/app/4974762361043895911/user-feedback/review-details?reviewId=270ab28b-9179-4665-a1a5-0ffd551bbfcb&amp;corpus=PUBLIC_REVIEWS</t>
  </si>
  <si>
    <t>Kak Parel, mimin menyayangkan atas kendalanya. Sbg langkah awal, segera update apk PLN Mobile ke versi terbaru &amp; lakukan Clear Cache pd perangkat yg digunakan. Pastikan jaringan stabil saat akses PLN Mobile. Jk msh kesulitan, beritahu mimin lwt sosial media PLN, agar dibantu lbh maksimal. PLN senantiasa menghadirkan apk yg nyaman utk Plgn. Tks. -FE</t>
  </si>
  <si>
    <t>10.47</t>
  </si>
  <si>
    <t>Dimsum Dapur Cahaya Bunda</t>
  </si>
  <si>
    <t xml:space="preserve">SANGAT TIDAK ROCOMMENDED : LISTRIKQU sumpah mahal banget. Panggil teknisi untuk perbaiki lampu. 1 titik 90 rb. saya pikir titik yg di perbaiki saja yang dibyr. cuma diperiksa pakai alat aja SETIAP COLOKAN LANGSUNG ATAUPUN SAMBUNGAN / ROLL bayar semua.mending pakai teknisi tukang.membantu tukang kampung dah... ampun pemerintah. datangnya sih cepat.tapi tetap juga cuma rekanan yang datang. bukan petugas PLN. sharing profitnya.mungkin perlu di evaluasi bapak, Jangan tinggi2 kasian rakyat !!
</t>
  </si>
  <si>
    <t>https://play.google.com/console/u/0/developers/7061207022062748428/app/4974762361043895911/user-feedback/review-details?reviewId=52b9d060-3757-4fd7-a23d-64c639435ca2&amp;corpus=PUBLIC_REVIEWS</t>
  </si>
  <si>
    <t>2. Pembayaran</t>
  </si>
  <si>
    <t>1. Harga Tidak Standar</t>
  </si>
  <si>
    <t xml:space="preserve">Siang Kak, maaf atas ketidaknyamanan yg ditimbulkan. Sbg info, Listriqu adalah mitra PLN yg melakukan perbaikan atas Instalasi Listrik dlm bangunan. Batas kewenangan PLN dr tiang listrik ke kWh Meter &amp; instalasi dlm bangunan kewenangan ListriQu. Jk ada hal lain yg ingin dikoordinasikan, jgn ragu utk klik fitur Live Chat yg ada di PLN Mobile. :) -FE
</t>
  </si>
  <si>
    <t>Fahri Fahri</t>
  </si>
  <si>
    <t>pelayanan pengecasan di spku Jonggol tidak rapih harusnya ruang pengecasan motor tidak di tumpuk dengan motor karyawan. akhirnya kita keluar masuk susah padahal kita bayar untuk pengecasanya.</t>
  </si>
  <si>
    <t>https://play.google.com/console/u/0/developers/7061207022062748428/app/4974762361043895911/user-feedback/review-details?reviewId=10bcb8d7-251c-478c-91d3-e69526ca62f0&amp;corpus=PUBLIC_REVIEWS</t>
  </si>
  <si>
    <t>3. Proses Charging Rumit / Sulit</t>
  </si>
  <si>
    <t>TIDAK DIANGKAT (3)
MHN DIBANTU CALL  :
fsapari205@gmail.com       0889626654411
omte39@gmail.com           0895382111113
fahri.al.kaff.84@gmail.com 082177507432
lubisfahri77@gmail.com     082274991255</t>
  </si>
  <si>
    <t>Kk Fahri, maaf atas ketidaknyamanan yg Kk alami saat melakukan pengisian daya di SPKLU Jonggol. Hal ini akan kami teruskan kepada tim SPKLU sbg bahan evaluasi agar penataan area pengisian daya dpt lebih tertib dan nyaman bagi pengguna. Jk perlu bantuan, hub Hotline di 087771112123/ melalui fitur Live Chat PLN Mobile, biar dibantu Follow Up. :) -AL</t>
  </si>
  <si>
    <t>Daniel Tundoong</t>
  </si>
  <si>
    <t>tidak bisa melakukan pembelian token PLN... keluar pembayaran kadaluwarsa</t>
  </si>
  <si>
    <t>https://play.google.com/console/u/0/developers/7061207022062748428/app/4974762361043895911/user-feedback/review-details?reviewId=def3ca92-a35c-4231-9818-f990f8a9a9dc&amp;corpus=PUBLIC_REVIEWS</t>
  </si>
  <si>
    <t xml:space="preserve">Siang Kk Daniel, maaf atas kendala saat melakukan pembelian token. PLN siap bantu menelusuri &amp; menindaklanjuti permasalahan tsb. Mhn Kk dpt infokan detail kendalanya ke fitur Live Chat, agar kami dpt berkoordinasi dgn tim guna penanganan lbh lanjut. PLN selalu berusaha maju dalam pengembangan fitur PLN Mobile demi memberikan manfaat terbaik. :) -AL
</t>
  </si>
  <si>
    <t>Ammar dan Azzam Family</t>
  </si>
  <si>
    <t>aplikasinya bagus,tapi pln nya yang sangat tidak bagus,di komplek rumah saya stiap hari mati lampu sampe 2-3 kali dan sangat merugikan..sudah sering lapor keluhan di aplikasi tapi tidak ada perubahan</t>
  </si>
  <si>
    <t>https://play.google.com/console/u/0/developers/7061207022062748428/app/4974762361043895911/user-feedback/review-details?reviewId=c8206508-b704-47fc-8261-0893fe69a6ef&amp;corpus=PUBLIC_REVIEWS</t>
  </si>
  <si>
    <t>Tidak perlu callback, G1426031701485
IDPEL 141302528043
Pelapor Ammar dan Azzam
Telepon 6285267049492
Alamat JL PERUMAHAN ASTER BLOK H - 26 - PERUMAHAN No.
Permasalahan tolonglah pln knp sering sekali padam,satu hari bisa 2-3 kali padam,apakh tdk ada pekerjaan lain selain memadamkan listrik..elektronik kami sudah rusak semua gara2 pln hidup mati terus,apkh semua krywnya tidak becus semua bekerja sehingga masalahnya gk selesai2 dan itu2 saja dan selalu merugikan rakyat</t>
  </si>
  <si>
    <t>Kak Ammar, mimin mohon maaf atas ketidaknyamanan yg Kk rasakan. Keluhan terkait listrik sering padam dgn bukti laporan G142603170XXXX, tlh mimin tindak lanjuti ke Unit terkait agar penanganannya dpt dimaksimalkan. PLN siap meningkatkan kembali kualitas jaringan secara optimal, agar kehandalan pasokan listrik tetap teraliri dgn baik &amp; stabil. :) -YA</t>
  </si>
  <si>
    <t>17.09</t>
  </si>
  <si>
    <t>AQUATIC CHANEL</t>
  </si>
  <si>
    <t xml:space="preserve">aplikasi sering error tolong di perbaiki
</t>
  </si>
  <si>
    <t>https://play.google.com/console/u/0/developers/7061207022062748428/app/4974762361043895911/user-feedback/review-details?reviewId=199ee98b-1642-4ee1-902c-33543a368c11&amp;corpus=PUBLIC_REVIEWS</t>
  </si>
  <si>
    <t xml:space="preserve">Oppo A72
</t>
  </si>
  <si>
    <t xml:space="preserve">Sore Kak. Sebelumnya agar performa apk berjalan dgn lbh optimal, yuk perbaharui PLN Mobile Kk sekarang. Mohon ttp jaga kestabilan koneksinya jg selama menggunakan apk &amp; jg demi kenyamanan Kk dlm beraktifitas di PLN Mobile. Andai ada kendala, Kk dpt infokan ke media layanan Plgn resmi milik PLN, agar ditindaklanjuti demi kenyamanan Kk ya. Thx :) -MF
</t>
  </si>
  <si>
    <t>w W</t>
  </si>
  <si>
    <t>tidak ada tindak lanjut setelah pengaduan sudah lapor di aplikasi. lapor dengan telfon 123 tetap di abaikan</t>
  </si>
  <si>
    <t>https://play.google.com/console/u/0/developers/7061207022062748428/app/4974762361043895911/user-feedback/review-details?reviewId=d8d553e5-2c0b-49ea-8387-57586beeaf65&amp;corpus=PUBLIC_REVIEWS</t>
  </si>
  <si>
    <t>TIDAK DIANGKAT (3)
Mohon bantuan callback by metabase
muhammadnawas23@gmail.com - 6285299662625</t>
  </si>
  <si>
    <t>Mohon maaf atas ketidaknyamanan yg Kk rasakan. Terkait kendala yg Kk alami, agar dpt segera kami bantu cek &amp; percepat penanganannya, mohon Kk dpt melaporkan melalui fitur Live Chat agar kami dpt teruskan ke Unit utk segera ditindaklanjuti. Feedback dr Kk jd perhatian kami utk evaluasi agar ke depan layanan dpt lbh cepat &amp; responsif. Thanks. :) -YA</t>
  </si>
  <si>
    <t>Mr. In</t>
  </si>
  <si>
    <t>kenapa permohonan turun daya belom dieprove sudah 2 minggu</t>
  </si>
  <si>
    <t>https://play.google.com/console/u/0/developers/7061207022062748428/app/4974762361043895911/user-feedback/review-details?reviewId=4edede88-499b-4ad9-a02f-deeaf920ed71&amp;corpus=PUBLIC_REVIEWS</t>
  </si>
  <si>
    <t xml:space="preserve">TIDAK DIANGKAT (3)
MOHON CALLBACK BY METABASE
6281266087121 - indrasyahpoetra212@gmail.com - IDPel 182401720528/ 152001635979 
</t>
  </si>
  <si>
    <t xml:space="preserve">Maaf atas ketidaknyamanannya. Sebelumnya Kk tdk perlu cemas ya, bila ada permohonan yg msh dlm proses, Kk tinggal hub langsung CS admin lwt fitur Live Chat, agar dibantu sampaikan update progresnya. Admin senantiasa mengoptimalkan kualitas fitur yg makin efisien demi terwujudnya kemudahan &amp; kenyamanan bgi user dlm bertransaksi di PLN Mobile. :) -MF
</t>
  </si>
  <si>
    <t>Nasgor Gaul</t>
  </si>
  <si>
    <t>layanan yang SANGAT MENGECEWAKAN. cukup sekali dan tidak bakal transaksi di apk ini lagi.</t>
  </si>
  <si>
    <t>https://play.google.com/console/u/0/developers/7061207022062748428/app/4974762361043895911/user-feedback/review-details?reviewId=aa9d938b-cc31-4f1d-8050-2c4577a096b2&amp;corpus=PUBLIC_REVIEWS</t>
  </si>
  <si>
    <r>
      <rPr>
        <sz val="10"/>
        <color rgb="FF000000"/>
        <rFont val="Times New Roman"/>
        <family val="1"/>
      </rPr>
      <t xml:space="preserve">Tidak perlu callback 3780959
MOHON BANTUAN PELANGGAN TERKENDALA PEMBELIAN TOKEN PADA TGL 06-03-2026 SEBESAR RP50.000 MELALUI PLN MOBILE DENGAN STATUS TRANSAKSI GAGAL. NAMUN SALDO TELAH TERPOTONG DAN PADA DATA P2APST NOMOR TOKEN TIDAK TERBIT. TERKAIT 3764690 
1. ID Pelanggan/No. Meter: 520570571448 
2. Nama akun PLN Mobile: Chef Jawir 
3. Alamat email yang terdaftar pada PLN mobile: nasgorgaul3@gmail.com
4. Nomor telepon yang dapat dihubungi: 085832805536
</t>
    </r>
    <r>
      <rPr>
        <u/>
        <sz val="10"/>
        <color rgb="FF000000"/>
        <rFont val="Times New Roman"/>
        <family val="1"/>
      </rPr>
      <t>CC.54.NESSYA.LC</t>
    </r>
  </si>
  <si>
    <t>Mohon maaf Kk atas pengalaman yg kurang berkenan saat menggunakan PLN Mobile. Masukan dr Kk jd bhn evaluasi bagi kami utk trs meningkatkan kualitas layanan agar semakin baik ke depannya. Terkait laporan dgn No. 3780XXX tlh kami tindak lanjuti. Utk kendala yg dialami, Kk dpt melakukan cek kembali nomor token via billing surat elektronik. Thanks. -YA</t>
  </si>
  <si>
    <t>21.05</t>
  </si>
  <si>
    <t>rara rara</t>
  </si>
  <si>
    <t>Lapor pengaduan listrik mati, TAPI TIDAK ADA PETUGAS PLN SIDOARJO YANG DATANG, SUDAH BUAT LAPORAN, SUDAH LIVE CHAT, DAN SUDAH DATANG KE KANTOR PLN, TAPI TIDAK ADA YANG DATANG SAMA SEKALI</t>
  </si>
  <si>
    <t>https://play.google.com/console/u/0/developers/7061207022062748428/app/4974762361043895911/user-feedback/review-details?reviewId=8a945cc6-6532-41be-8458-497b0ab404f3&amp;corpus=PUBLIC_REVIEWS</t>
  </si>
  <si>
    <t xml:space="preserve">Mohon maaf atas ketidaknyamanannya. Keluhan Kk Rara sdh kami noted agar jd evaluasi Unit utk trs meningkatkan layanan yg responsif &amp; lbh bersinergi ke depannya dlm menyelesaikan problem kelistrikan Plgn. Bila kendala Kk msh blm tersolusikan, Kk bs adukan ke fitur Live Chat, tentu kami siap tindak lanjuti kembali &amp; bantu utk penyelesaiannya. Tks -MF
</t>
  </si>
  <si>
    <t>Adeas Merth</t>
  </si>
  <si>
    <t xml:space="preserve">apl idiot
</t>
  </si>
  <si>
    <t>https://play.google.com/console/u/0/developers/7061207022062748428/app/4974762361043895911/user-feedback/review-details?reviewId=f45a7f1e-3a9a-4f26-a4f5-dee82451f50b&amp;corpus=PUBLIC_REVIEWS</t>
  </si>
  <si>
    <t xml:space="preserve">Mimin berusaha memahami keluhan yg dialami ya. Jk Kak Adeas bersedia menjelaskan lbh detail mengenai kendala yg terjadi, mohon kesediaan Kk dpt sampaikan problemnya lwt fitur Live Chat, disana CS mimin siap bantu tindak lanjuti &amp; berikan solusi yg Kk perlukan. Jk ada kendala kelistrikan, manfaatkan selalu fitur Pengaduan PLN Mobile jg ya. Trims -MF
</t>
  </si>
  <si>
    <t>23.31</t>
  </si>
  <si>
    <t>Riana Arumsari</t>
  </si>
  <si>
    <t>aplikasi tidak ada layanan aduan terhadap kinerja</t>
  </si>
  <si>
    <t>https://play.google.com/console/u/0/developers/7061207022062748428/app/4974762361043895911/user-feedback/review-details?reviewId=4dd88b0e-1461-4417-ab67-455711d06a2b&amp;corpus=PUBLIC_REVIEWS</t>
  </si>
  <si>
    <t>ULP BANTUL/ DIBATALKAN</t>
  </si>
  <si>
    <t xml:space="preserve">TIDAK PERLU DICALL
by APKT G5226031606797// listrik padam sejak sekitar jam 20.30, mohon bantuannya untuk diperbaiki
NAMA: Riana Arumsari
ALAMAT: 474V+6PJ - Pedak RT 01 wijirejo pandak bantul   
NO. TELP: 6285882101415
IDPEL: -
</t>
  </si>
  <si>
    <t>Kak Riana, maaf atas ketidaknyamanan yg ditimbulkan. Laporan Kk dgn no. G52260316XXXXX sdh diterima Unit &amp; tlah dikoordinasikan kembali. PLN senantiasa bekerja scr maksimal dlm menangani kondisi jaringan listrik demi kenyamanan Plgn. Fyi, Kk dpt memberi penilaian terhadap kinerja PLN melalui rating pada saat laporan Kk berstatus selesai. Tks. -FE</t>
  </si>
  <si>
    <t>04.03</t>
  </si>
  <si>
    <t>Deden Putra Andika</t>
  </si>
  <si>
    <t xml:space="preserve">Laporan Listrik Padam, ketika lihat riwayat pengaduan ternyata status dibatalkan pelanggan. padahal kita gak sama sekali membatalkan pengaduan dikarenakan listrik belum hidup
</t>
  </si>
  <si>
    <t>https://play.google.com/console/u/0/developers/7061207022062748428/app/4974762361043895911/user-feedback/review-details?reviewId=bf1f5083-b05c-4a2c-aee1-a28bfab09c0f&amp;corpus=PUBLIC_REVIEWS</t>
  </si>
  <si>
    <t>ULP LUBUK LINGGAU/ SELESAI</t>
  </si>
  <si>
    <t>TIDAK PERLU DICALL
by APKT G1426031800121// Listrik padam dari jam 01:00 Wib, sampai sekarang belum hidup. sudah laporan tetapi ketika dilihat riwayat pengaduan malah dibatalkan.
NAMA: Deden Putra Andika
ALAMAT: DS SUMBER AGUNG No.    SUMBER AGU      
NO. TELP: 6282330002259
IDPEL: 147300616642</t>
  </si>
  <si>
    <t>Permohonan maaf yg tulus dari kami atas gangguan yg Kak Deden alami. Perihal pembatalan siap mnjdi atensi &amp; note perbaikan, sebab pelayanan kelistrikan jd prioritas utama. Koordinasi &amp; FU kami maksimalkan lg ke Unit utk laporannya di nmr G142603180XXXX. PLN trs mengupayakan agar prmslhn kelistrikan Plgn dpt penyelesaian serta solusi terbaik. :) -IP</t>
  </si>
  <si>
    <t>11.16</t>
  </si>
  <si>
    <t>JUJUR TANI</t>
  </si>
  <si>
    <t xml:space="preserve">mosok riwayat transaksi hanya max bisa 1,5 tahun..kalah sama shoppe
</t>
  </si>
  <si>
    <t>https://play.google.com/console/u/0/developers/7061207022062748428/app/4974762361043895911/user-feedback/review-details?reviewId=11b9a8df-8172-4c30-9194-1e0dd096d2ca&amp;corpus=PUBLIC_REVIEWS</t>
  </si>
  <si>
    <t xml:space="preserve">Thanks atas feedback &amp; masukannya, Kak. Kami memahami harapan Kk agar riwayat trx di PLN Mobile bs tersimpan lbh lama. Masukan ini sngt berarti, kami msh trs berupaya melakukan pengembangan agar PLN Mobile dapat memberikan pengalaman yg lbh optimal &amp; sesuai kebutuhan Plgn. Jk ada saran/ usulan lain, jgn ragu infokan via fitur Live Chat ya. Tks. -FE
</t>
  </si>
  <si>
    <t>12.18</t>
  </si>
  <si>
    <t>Dahliasilalahi</t>
  </si>
  <si>
    <t xml:space="preserve">verifikasi by wa gak terkirim, jadinya pake SMS. itupun masuknya lama, tenggang waktu inputnya sebentar jadi harus buru buru dan gak bisa salah. di aplikasi pun memilih topik pengaduan pake fitur pencarian gak flexible misal nyari topik sekering yang sering turun. kenapa aplikasi produk negara gini amat ya, besar anggaran doank buat aplikasi, ngejar fee ya? kesal
</t>
  </si>
  <si>
    <t>https://play.google.com/console/u/0/developers/7061207022062748428/app/4974762361043895911/user-feedback/review-details?reviewId=cda49cd9-4cab-49b8-ad74-f0f426670642&amp;corpus=PUBLIC_REVIEWS</t>
  </si>
  <si>
    <t>3. Cari Topik Pengaduan</t>
  </si>
  <si>
    <t>1. Topik Pengaduan Tidak Update</t>
  </si>
  <si>
    <t xml:space="preserve">Maaf atas kendala pd saat lapor pengaduan ya, Kk Dahlia. Ulasan dr Kk jd masukan buat kami agar trs meningkatkan kualitas fitur Pengaduan. Menanggapi kendala yg dialami, Kk bs lapor dgn klik menu Pengaduan&gt; pilih Permasalahan kWh Meter Pasca/Pra. Jk Kk msh kesulitan, gunakan fitur Live Chat, agar CS kami bantu tindak lanjuti ke Unit terkait. :) -FE
</t>
  </si>
  <si>
    <t>andika wahyudi</t>
  </si>
  <si>
    <t>Aduan saya tentang "Kwh meter dan instalasi listrik sudah dipasang hampir setahun yang lalu namun listrik belum mengalir". dibatalkan otomatis oleh aplikasi ini tanpa persetujuan saya dengan tulisan "dibatalkan oleh pelanggan" sangat kecewa dengan pelayanannya</t>
  </si>
  <si>
    <t>https://play.google.com/console/u/0/developers/7061207022062748428/app/4974762361043895911/user-feedback/review-details?reviewId=5191a111-5c25-4d5a-a637-423e87141928&amp;corpus=PUBLIC_REVIEWS</t>
  </si>
  <si>
    <t>ULP TOLITOLI/ DIBATALKAN</t>
  </si>
  <si>
    <t>Tidak perlu callback, K3126031800153
IDPEL 315010499032
Pelapor andika wahyudi
Telepon 6281241241724
Alamat JL LABUAN LOBO - LABUAN LOBO No.     
Permasalahan Kwh meter dan instalasi listrik sudah dipasang hampir setahun yang lalu namun listrik belum mengalir</t>
  </si>
  <si>
    <t>Mimin mohon maaf Kak Andika bila ada aduan yg dibatalkan tanpa konfirmasi. Terkait keluhan Kk dgn No. K312603180XXXX, sdh mimin teruskan kembali ke Unit agar dpt ditindaklanjuti dgn baik. Mimin berharap permasalahan Kk bs segera mendapatkan solusi terbaik. PLN akan trs berupaya memberikan pelayanan yg responsif &amp; solutif demi kepuasan Plgn. :) -YA</t>
  </si>
  <si>
    <t>Sinta Anggraenii</t>
  </si>
  <si>
    <t>jangan beli token disini, kapok...pembayaran pake virtual mandiri sudah berhasil di aplikasi Ket nya gagal.... jadi kagak masuk tuh token kagak muncul...kapok sumpah..aplikasi repotin</t>
  </si>
  <si>
    <t>https://play.google.com/console/u/0/developers/7061207022062748428/app/4974762361043895911/user-feedback/review-details?reviewId=dc19f555-7205-43fa-9b39-8e4a582a29fc&amp;corpus=PUBLIC_REVIEWS</t>
  </si>
  <si>
    <t xml:space="preserve">TIDAK PERLU CALL BACK DATA DITEMUKAN :
3786618
PELANGGAN MELAKUKAN PEMBELIAN TOKEN MELALUI APP MADIRI SALDO TERPOTONG NAMUN PEMBELIAN GAGAL:
PELANGGAN MELAKUKAN PEMBELIAN TOKEN MELALUI APP MADIRI SALDO TERPOTONG NAMUN PEMBELIAN GAGAL:
DENGAN ID PEL : 566200103689 
NO VA : 8875510022400661
NO TLP : 6281315875141
EMAIL : bidansinta91@gmail.com
NAMA AKUN : SINTA ANGGRAENII
MOHON PELANGGAN DIKONFIRMASI PERIHAL TSB CC.52.IKA.SM
Resolution Details : - </t>
  </si>
  <si>
    <t xml:space="preserve">Maaf atas hambatan yg terjadi, Kak Sinta. Laporan dgn no. 3786XXX msh dlm proses investigasi tim &amp; ditunggu progressnya secara berkala ya Kak. Demi menjaga kepuasan pelanggan, semaksimal mungkin tim PLN akan upayakan proses tindak lanjut status pembelian token Kk dpt bekerja dgn maksimal. Besar harapan, kendala ini dpt terselesaikan ya Kak. :) -AL
</t>
  </si>
  <si>
    <t>Karepe Dewex</t>
  </si>
  <si>
    <t>udah 1 tahun lebih dana restitusi ga di kirim-kirim bertele-tele minta berkas ini lah itu lah dokumen ini lah itu lah nunggu waktu 6 bulan lah sudah setahun lebih,tetep ga masuk juga tuh dana restitusi percuma punya aplikasi onlain,kalau tetep nunggu nya sampai berbulan bulan juga mah</t>
  </si>
  <si>
    <t>https://play.google.com/console/u/0/developers/7061207022062748428/app/4974762361043895911/user-feedback/review-details?reviewId=a7e3cf42-cfb3-4ed2-8229-07d4207ec1a0&amp;corpus=PUBLIC_REVIEWS</t>
  </si>
  <si>
    <t xml:space="preserve">Maaf jika ada hal yg blm sesuai dgn harapan Kk ya. Guna memaksimalkan proses restitusi, mhn kesediaan Kk dpt melengkapi persyaratan dokumen yg dibutuhkan dr Unit layanan PLN setempat ya Kak. Utk pengembalian biaya penyambungan yg hingga saat ini blm jga selesai, kami siap bantu tindak lanjuti, Kk dpt lapor via fitur Live Chat di PLN Mobile. :) -AL
</t>
  </si>
  <si>
    <t>14.45</t>
  </si>
  <si>
    <t>Timotius</t>
  </si>
  <si>
    <t>ga berfungsi, seperti biasa buatan konoha</t>
  </si>
  <si>
    <t>https://play.google.com/console/u/0/developers/7061207022062748428/app/4974762361043895911/user-feedback/review-details?reviewId=58ce98be-32f9-43b9-986f-6c9c32b41cb1&amp;corpus=PUBLIC_REVIEWS</t>
  </si>
  <si>
    <t>TIDAK DIANGKAT (3)
Mohon bantuan callback by metabase
timotiussitepu2026@gmail.com         - 628216523644
timotyus782@gmail.com - 6282185699893</t>
  </si>
  <si>
    <t>Halo Kk Timotius, mimin cb bantu pahami kendalanya ya. Jk Kk mengalami kendala loading pd apk, disarankan utk melakukan Clear Cache pd perangkat yg digunakan serta pastikan koneksi dlm kondisi stabil saat gunakan apk agar fitur dpt berjalan dgn lancar. Utk penggunaan yg lbh optimal, jgn lupa utk update PLN Mobile nya ke versi terbaru ya Kak. :) -YA</t>
  </si>
  <si>
    <t>15.14</t>
  </si>
  <si>
    <t>rizky eko123</t>
  </si>
  <si>
    <t>aplikasi sampah,di mbanking pembayaran berhasil, di PLN mobile malah kedaluwarsa, dana ngga balik sampah</t>
  </si>
  <si>
    <t>https://play.google.com/console/u/0/developers/7061207022062748428/app/4974762361043895911/user-feedback/review-details?reviewId=0eb35f0a-cee7-4948-ae28-cfd62a741269&amp;corpus=PUBLIC_REVIEWS</t>
  </si>
  <si>
    <t>TIDAK BISA DIHUBUNGI
MHN DIBANTU CALL  :
089153428073 rizkyeko432@gmail.com</t>
  </si>
  <si>
    <t>Maaf kalau alami pengalaman yg kurang menyenangkan. Kami selalu berupaya yg terbaik demi kepuasan pengguna. Silakan infokan detail keluhan via fitur Live Chat ya, agar CS dpt bantu pengecekan scra max utk menemukan solusi terbaiknya. Kami trs berusaha memaksimalkan fungsi fitur PLN Mobile agar bs memberi kecepatan &amp; kemudahan trx Kak Rizky. :) -AL</t>
  </si>
  <si>
    <t>15.23</t>
  </si>
  <si>
    <t>Reza Darmawan</t>
  </si>
  <si>
    <t>Beli token listrik tapi tiba2 gagal dan tidak ada pengembalian dananya</t>
  </si>
  <si>
    <t>https://play.google.com/console/u/0/developers/7061207022062748428/app/4974762361043895911/user-feedback/review-details?reviewId=05dfe6ab-0fb8-423e-ac77-0e7b73626e76&amp;corpus=PUBLIC_REVIEWS</t>
  </si>
  <si>
    <t>Tidak perlu callback, ITSM 3786637
PELANGGAN SUDAH MELAKUKAN PEMBELIAN TOKEN VIA BANK MANDIRI, SALDO SUDAH TERPOTONG NAMUN STATUS GAGAL BAYAR DI APLIKASI PLN MOBILE.
ID PELANGGAN : 321500712755
Nama akun PLN Mobile: Reza Darmawan
Alamat email yang terdaftar pada PLN mobile: rezadarmawan405@gmail.com
Nomor telepon: 081341148082  
CC.52.ATIKA</t>
  </si>
  <si>
    <t>Halo Kak Reza, mimin mohon maaf atas kendala yg terjadi ya. Kk tdk perlu khawatir, laporan Kk dgn nomor 3786XXX tlh mimin terima &amp; saat ini sdg dlm proses tindak lanjut oleh tim terkait. Mohon ditunggu progresnya ya Kak. PLN trs melakukan peningkatan pd fitur PLN Mobile agar semakin optimal &amp; memberikan pengalaman terbaik bagi pengguna. Thanks. -YA</t>
  </si>
  <si>
    <t>Budi Ali</t>
  </si>
  <si>
    <t xml:space="preserve">lemot    </t>
  </si>
  <si>
    <t>https://play.google.com/console/u/0/developers/7061207022062748428/app/4974762361043895911/user-feedback/review-details?reviewId=c2b631e8-fc3f-4f25-a8ac-3bfabd1474fa&amp;corpus=PUBLIC_REVIEWS</t>
  </si>
  <si>
    <t>ubah rating 5</t>
  </si>
  <si>
    <t>Halo Kak Budi, mimin menyayangkan atas kendala yg dialami. Saran mimin jk Kk mengalami kendala loading pd apk, mohon dicoba Clear Cache perangkatnya dulu ya &amp; pastikan jg koneksi yg digunakan ttp stabil. Bila ada yg perlu ditelusuri, Kk bs infokan ke media layanan resmi PLN 123, mimin siap bantu lbh lanjut demi memberikan kenyamanan utk Kk. :) -YA</t>
  </si>
  <si>
    <t>Donny Mahendra</t>
  </si>
  <si>
    <t>susah login ... stlh upgrade qpk</t>
  </si>
  <si>
    <t>https://play.google.com/console/u/0/developers/7061207022062748428/app/4974762361043895911/user-feedback/review-details?reviewId=d1063462-53a2-4f08-bcfb-0be59370ae0d&amp;corpus=PUBLIC_REVIEWS</t>
  </si>
  <si>
    <t>PELANGGAN SEDANG MERAYAKAN HARI RAYA NYEPI DAN AKAN DIHUBUNGI KEMBALI BESOK // TGL 20 MARET 2026 TELAH DIHUBUNGI KEMBALI TDK DIANGKAT
MHN DIBANTU CALL  :
EMAIL: donny.mahendra35@gmail.com
NO TELP: 6282236209001</t>
  </si>
  <si>
    <t xml:space="preserve">Kak Donny, tks atas apresiasi Kk untuk berkenan upgrade aplikasi PLN Mobile ya. Silakan Kk cb msk kembali dgn No yg terdaftar. Kemudian, silakan masukan Ulang PIN Kk. Seumpama msh mengalami kendala, Kk dpt klik kanal bantuan pd icon headset di pojok kanan atas di tampilan awal msk/ dpt jg terhubung langsung dgn CS mimin lwt fitur Live Chat. :) -AL
</t>
  </si>
  <si>
    <t>23.24</t>
  </si>
  <si>
    <t>Dave koisax</t>
  </si>
  <si>
    <t xml:space="preserve">mengapa selalu muncul kirim bintang lima setiap kali selesai transaksi? itu bukan cara yang fair untuk mendapatkan penilaian jujur dari pengguna...jujur itu sangat mengganggu sekali..setiap kali akan masukan nomor token selalu tiba2 muncul permintaan klik bintang lima...di dunia nyata selalu bilang rugi, di aplikasi selalu minta klik bintang 5...
</t>
  </si>
  <si>
    <t>https://play.google.com/console/u/0/developers/7061207022062748428/app/4974762361043895911/user-feedback/review-details?reviewId=db65e132-8817-4659-9ee6-310d8d6cb84a&amp;corpus=PUBLIC_REVIEWS</t>
  </si>
  <si>
    <t xml:space="preserve">Kak Dave, sebelumnya mimin ucapkan terima kasih sdh jd bagian dr PLN Mobile. Hal ini jd acuan buat mimin utk trs meningkatkan kualitas fitur apk ke depannya dlm memberikan visual &amp; penggunaan yg lbh nyaman kpd user layanan digital PLN. Sekiranya Kk berkenan utk memberikan masukan buat mimin, Kk dpt sharing ke media layanan Plgn resmi PLN ya. :) -MF
</t>
  </si>
  <si>
    <t>03.03</t>
  </si>
  <si>
    <t>Kgs. A. Rahman</t>
  </si>
  <si>
    <t xml:space="preserve">Petugas belum ada datang, status laporan sudah diselesaikan, bagus banget pelayanan PLN ini ya, sudah lapor via call center juga tidak ada solusi, listrik di rumah kami padam cuma beberapa rumah.
</t>
  </si>
  <si>
    <t>https://play.google.com/console/u/0/developers/7061207022062748428/app/4974762361043895911/user-feedback/review-details?reviewId=faef650e-c655-4757-b847-e298365eb79e&amp;corpus=PUBLIC_REVIEWS</t>
  </si>
  <si>
    <t>ULP RIVAI/ SELESAI</t>
  </si>
  <si>
    <t xml:space="preserve">TIDAK PERLU DI CALL
No. Lapor: G1426031900268
ID Pel: 141000023300
Nama: Kgs. A. Rahman
Alamat: JL LETDA A ROZAK    5 ILIR
No. Hp: 6282376891850
Permasalahan: listrik padam hanya beberapa rumah disekitar (padam sebagian) mohon ditindak lanjuti.
</t>
  </si>
  <si>
    <t>Maaf ya KAk Rahman, kami menyesali &amp; tdk membenarkan jk laporan Kk diselesaikan tnp konfirmasi. Laporan Kk dgn No. G14260319XXXXX, tlah admin FU kmbali ke Unit terkait agar dimaksimalkan penormalan jg penanganannya. PLN trs berusaha meningkatkan pelayanan yg berkualitas demi kenyamanan &amp; kepuasan plgn dlm menyelesaikan persoalan kelistrikan. :) -SH</t>
  </si>
  <si>
    <t>Junandra Tomasoey</t>
  </si>
  <si>
    <t xml:space="preserve">sangat lambat verifikasi dari PLN unit. seharusx sudah di permudah dengan aplikasi menjadi lebih cepat. saya mau tambah daya bukan pasang baru saja kok lama ya ferifikasinya
</t>
  </si>
  <si>
    <t>https://play.google.com/console/u/1/developers/7061207022062748428/app/4974762361043895911/user-feedback/review-details?reviewId=6a4c8030-a1fc-431f-891e-0ea4279deae3&amp;corpus=PUBLIC_REVIEWS</t>
  </si>
  <si>
    <t>"K4326031900057 . KELUHAN PENGGUNA PLN MOBILE RATING 1. PELANGGAN MENGELUHKAN 
PERIHAL PROSES TAMBAH DAYA DAN MIGRASI (R1T/450 VA - R1M/900 VA) DENGAN NOMOR REGISTRASI 4310055109310 STATUSNYA MASIH MENUNGGU VERIFIKASI PLN UNIT. PELANGGAN MENGINGINKAN SEGERA DILAKUKAN VERIFIKASI. #REVIEW PLN 
MOBILE
NAMA PELANGGAN : BP JUNANDRA TOMASOEY
NAMA AKUN : JUNANDRA TOMASOEY
EMAIL PELANGGAN : junandratomasoey@gmail.com 
NOMOR TELEPON : 6282247290150
ID PELANGGAN : 431002115121
ALAMAT : JL QHJFH5G NO., MANULAI I, KUPANG BARAT, KAB. KUPANG, NUSA TENGGARA TIMUR
CC.54.NITA.LC
ISI REVIEW : sangat lambat verifikasi dari PLN unit. seharusx sudah di permudah dengan aplikasi menjadi lebih cepat. saya mau tambah daya bukan pasang baru saja kok lama ya ferifikasinya"
MOHON DI CALL - DATA BY METABASE
junandratomasoey@gmail.com
6282247290150</t>
  </si>
  <si>
    <t>Maaf jk ada hal yg buat Kk Junandra kurang nyaman. Fyi, perihal verifikasi unit diperlukan utk memastikan bahwa seluruh persyaratan teknis &amp; administratif sdh terpenuhi sblm pelaksanaan pengerjaan. Terkait permohonan yg Kk ajukan, silakan infokan datanya ke fitur Live Chat, supaya CS mimin bantu berikan solusi utk permohonan yg Kk kehendaki. :) -SH</t>
  </si>
  <si>
    <t>10.46</t>
  </si>
  <si>
    <t>Tauhid Muhammad</t>
  </si>
  <si>
    <t xml:space="preserve">respon lambat, pengaduan laporan sudah lebih dr 5x tapi tidak ada tanggapan, live chat nya setiap pengaduan laporan selalu mintak persyaratan dan bukti tapi laporan kami tidak pernah sukse👺👺👺
</t>
  </si>
  <si>
    <t>https://play.google.com/console/u/0/developers/7061207022062748428/app/4974762361043895911/user-feedback/review-details?reviewId=90181b95-79da-41c7-b454-c1f2cd6219db&amp;corpus=PUBLIC_REVIEWS</t>
  </si>
  <si>
    <t>ULP BANGKO</t>
  </si>
  <si>
    <t xml:space="preserve">TIDAK PERLU DICALLBACK
3787201
TERKAIT LAPORAN 3786641,MOHON BANTUAN PELANGGAN PEMBAYARAN TAGIHAN LISTRIK DI PLN MOBILE PADA 9-3-2026 MELALUI VIA BANK BCA SEBESAR RP217.182 DAN Rp 75.763, SALDO SUDAH TERPOTONG NAMUN GAGAL TRANSAKSI: 
ID PEL : 144100059910 DAN 144100033194
NO HP : 085267324292 
EMAIL : tauhidmuhammadtauhid96@gmail.com
NAMA AKUN :TAUHID
CC.52.ANGGI
PELANGGAN MENGHUBUNGI KEMBALI DAN HC , PELANGGAN SUDAH MEMBALAS EMAIL NAMUN BELUM ADA TINDAK LANJUT 
</t>
  </si>
  <si>
    <t xml:space="preserve">Mimin mohon maaf atas kendala yg sempat dialami sebelumnya. Mengenai keluhan Kk Tauhid dgn nomor 378XXXX, saat ini sdh mimn FU ke tim terkait. Silakan Kk bs cek alamat surat elektroniknya utk melampirkan data yg sdh di infokan oleh tim mimin ya. Mimin trs berusaha mengoptimalkan kualitas fitur layanan PLN Mobile demi kenyamanan seluruh user. :) -MF
</t>
  </si>
  <si>
    <t>11.48</t>
  </si>
  <si>
    <t>Yondaime</t>
  </si>
  <si>
    <t xml:space="preserve">pinned Google maps saya mengarah ke Afrika padahal alamat sudah benar sesuai KTP. Sudah dicoba perbarui dan update alamat/Pin Google Maps tetap tidak tersimpan dgn benar oleh aplikasi. aplikasi Google Maps saya tidak bermasalah dan berfungsi dgn baik tp sistem PLN Mobile tdk menyimpan lat+long yang benar yg membuat saya tidak dapat mendaftar berlangganan ICONNET
</t>
  </si>
  <si>
    <t>https://play.google.com/console/u/1/developers/7061207022062748428/app/4974762361043895911/user-feedback/review-details?reviewId=ab33e674-2ce0-4d89-b35f-f9bad88a7cfc&amp;corpus=PUBLIC_REVIEWS</t>
  </si>
  <si>
    <t>Mimin tdk bermaksud menyulitkan Kak Yondaime saat pendaftaran ICONNET. Sbg langkah awal, mhn kesediaan Kk dpt pastikan persetujuan lokasi pd apk aktif &amp; jaga kestabilan koneksi internetnya jg ya. Bila msh ada hambatan, hub CC ICONNET di 150678/ Whatsapp 081112002123/ surat elektronik: cc.iconnet@iconpln.co.id/ unduh apk MyICON+ di PlayStore. :) -SH</t>
  </si>
  <si>
    <t>13.21</t>
  </si>
  <si>
    <t>Hudy Adinurwijaya</t>
  </si>
  <si>
    <t>buat apa instal aplikasi ini kalau nggak sesuai dengan slogannya PLN PINTAR tapi proses pengisian PLN rumah sangat rumit, kalau tidak bisa terisi otomatis ke perangkat PLN rumah buat apa install aplikasi kalau harus bulak balik ketok TOKEN</t>
  </si>
  <si>
    <t>https://play.google.com/console/u/0/developers/7061207022062748428/app/4974762361043895911/user-feedback/review-details?reviewId=436306de-bd1c-444e-8f1c-7d2de5f3d224&amp;corpus=PUBLIC_REVIEWS</t>
  </si>
  <si>
    <t>Tks atas feedbacknya Kak Hudy. PLN trs berupaya menghadirkan layanan yg semakin sederhana &amp; praktis demi kemudahan Plgn. Utk saat ini, pengisian token listrik msh perlu dilakukan dgn menginput kode scra manual ke kWh meter. Jk Kk ada ide/ saran, Kk bs bagikan ke kanal layanan resmi PLN 123. Jgn lp diupdate jg apk nya ke versi terbaru ya Kak. :) -YA</t>
  </si>
  <si>
    <t>Salsa Gallery</t>
  </si>
  <si>
    <t>penanganan gangguan lambat, terutama di daerah palembang. gak ada kejelasan dri info petugas yg ditugaskan. kurang berguna aplikasinya</t>
  </si>
  <si>
    <t>https://play.google.com/console/u/0/developers/7061207022062748428/app/4974762361043895911/user-feedback/review-details?reviewId=adbae459-885c-497a-b904-e74504c79c59&amp;corpus=PUBLIC_REVIEWS</t>
  </si>
  <si>
    <t>TIDAK PERLU CALL BACK DATA DITEMUKAN :
G1426031801124
147300330961
SALSA
DS MEGANG    L LINGGAU
6285357602278
POSKO ULP LUBUK LINGGAU/SELESAI
pemadaman dari jam 3 pagi</t>
  </si>
  <si>
    <t xml:space="preserve">Siang Kk Salsa. Atas padam yg terjadi di wilayah Kk, admin mhn maaf ya. Menanggapi laporan yg telah Kk sampaikan sblumnya, dgn Nomor Lapor G14260318XXXXX, admin akan FU ke Unit terkait untuk dilakukan penormalan atas padam yg terjadi ya. PLN mengupayakan keandalan listrik disetiap wilayah ttp stabil sehingga Plgn dpt beraktivitas dg nyaman. :) -AL
</t>
  </si>
  <si>
    <t>14.50</t>
  </si>
  <si>
    <t>Raey Fatkhan Rasyid</t>
  </si>
  <si>
    <t>Kalau masih belum mampu untuk transaksi token, jadiin layanan pengaduan aja. Saldo bank udah kepotong tapi verifikasi dana 1 hari baru token di kirim</t>
  </si>
  <si>
    <t>https://play.google.com/console/u/0/developers/7061207022062748428/app/4974762361043895911/user-feedback/review-details?reviewId=218f4b5a-5686-44df-a451-0302334cfdcc&amp;corpus=PUBLIC_REVIEWS</t>
  </si>
  <si>
    <t>tidak perlu callback, ITSM 3787322
PEMBELIAN TOKEN LISTRIK PADA TANGGAL 18 MARET 2026 SEKITAR PUKUL 12:03–12:04 WIB. SALDO TEPOTONG NAMUN TOKEN BELUM MUNCUL DENGAN DATA SBB:
Detail transaksi:
• Metode pembayaran: BCA Virtual Account
• Nominal pembelian: Rp 200.000
• Biaya admin: Rp 1.750
• Total pembayaran: Rp 201.750
• Nomor Virtual Account: 2050010017033754
• Nama pelanggan: ROY NAJIB RASYID
• ID Pelanggan : 521552054785
• Email : refaray212@gmail.com
• Nama Akun : RAEY FATKHAN RASYID
• No Tlp : 082227686394
MOHON PELANGGAN DIKONFIRMASI CC.52.IKA.SM CC.52.MAHARANI 
Yth Bapak/Ibu
Mohon maaf atas ketidaknyamanan yang terjadi, Kami cek untuk kode booking : 2050010017033754 Id Pel : 521552054785 Nominal Rp 200.000 status Lunas. Berikut No Token pelanggan : 1070 - 0996 - 3101 - 7894 - 6212
Salam,
Helpdesk PLN Mobile</t>
  </si>
  <si>
    <t>Mohon maaf Kak Raey atas ketidaknyamanan yg Kk alami. Keluhan Kk dgn bukti lapor 3787XXX sdh kami terima &amp; ditindaklanjuti. Utk melihat progres laporan, mohon kesediaan Kk dpt cek lg Riwayat Transaksi/ refresh menu Aktivitas/ cek pd alamat surat elektroniknya. PLN trs berupaya meningkatkan kualitas layanan demi kenyamanan seluruh pengguna. Tks. -YA</t>
  </si>
  <si>
    <t>Rose Miati</t>
  </si>
  <si>
    <t>aplikasi sampah, ngadu ada mati lampu tidak pernah di respon</t>
  </si>
  <si>
    <t>https://play.google.com/console/u/0/developers/7061207022062748428/app/4974762361043895911/user-feedback/review-details?reviewId=c5487fcd-1939-49b4-aea8-c78aca7864e5&amp;corpus=PUBLIC_REVIEWS</t>
  </si>
  <si>
    <t>ULP JUWANA/ SELESAI</t>
  </si>
  <si>
    <t>tidak perlu callback, G5226031903984
Pelapor Rose Miati
Telepon 628122830188
Alamat 766P+J86 - dusun babadan rt 5 rw 1
Permasalahan listrik padam dari jam 14.30..padahal lebaran mau tiba kenapa terjadi pemadaman listrik</t>
  </si>
  <si>
    <t>Mohon maaf Kk Rose atas gangguan listrik padam yg Kk alami. Terkait laporan dgn No. G522603190XXXX, sdh kami ditindaklanjuti kembali ke Unit terkait agar dpt segera mendapatkan penanganan &amp; penyelesaian terbaik. PLN trs berupaya utk responsif dlm memulihkan kondisi kelistrikan agar ttp andal &amp; stabil demi mendukung kelancaran aktivitas Plgn. :) -YA</t>
  </si>
  <si>
    <t>Indah Kurnia Sari</t>
  </si>
  <si>
    <t>pembelian token tertulis pembayaran kedaluwarsa, jadi ku ulangi pembelian lagi sampe 2x ternyata setelah lama tiba tiba berubah jadi sukses kenapa tertulis pembelian kedaluwarsa si bukan sedang diproses aja... pengalaman buruk hari ini</t>
  </si>
  <si>
    <t>https://play.google.com/console/u/0/developers/7061207022062748428/app/4974762361043895911/user-feedback/review-details?reviewId=bd852c0c-bdee-4de2-ad61-325d5f95d4fd&amp;corpus=PUBLIC_REVIEWS</t>
  </si>
  <si>
    <t xml:space="preserve">Kak Indah, kami memahami kondisi ini tentu membingungkan utk Kk. Utk memastikan status transaksi &amp; menghindari kendala serupa, Kk bsa melakukan pengecekan melalui Riwayat Transaksi/ refresh menu Aktivitas/ cek pd alamat surat elektroniknya. Jk ada hambatan, Kk bs manfaatkan tombol "Perlu Bantuan" pd riwayat trx Kk. PLN trs berupaya lbh baik. :) -AL
</t>
  </si>
  <si>
    <t>HuNrimon 124</t>
  </si>
  <si>
    <t xml:space="preserve">terus aja mati listrik,sdm rendah
</t>
  </si>
  <si>
    <t>https://play.google.com/console/u/0/developers/7061207022062748428/app/4974762361043895911/user-feedback/review-details?reviewId=46981d4b-4ebc-4989-bf1e-478dfbc55ce0&amp;corpus=PUBLIC_REVIEWS</t>
  </si>
  <si>
    <t xml:space="preserve">Mimin paham betapa terganggunya Kak Rimon ats pemadaman yg trs menerus terjadi. PLN mengupayakan yg terbaik agar keandalan listrik di stiap wilayah terjaga stabil sehingga tdk buat Plgn kecewa. Sbg langkah penormalan, yuk gunakan PLN Mobile utk lapor padam. Kk bs klik menu Pengaduan&gt; pilih Pengaduan-Listrik Padam/ gunakan fitur Live Chat ya. :) -AL
</t>
  </si>
  <si>
    <t>Muhammad Fajar K.</t>
  </si>
  <si>
    <t>MATI LISTRIK TRUUUUUSSSSS, PENGADUAN GK GUNA, GK ADA PETUGAS DATANG</t>
  </si>
  <si>
    <t>https://play.google.com/console/u/0/developers/7061207022062748428/app/4974762361043895911/user-feedback/review-details?reviewId=237e5741-193d-453c-9bae-2b4310f6bf50&amp;corpus=PUBLIC_REVIEWS</t>
  </si>
  <si>
    <t>ULP DEMAK/ SELESAI</t>
  </si>
  <si>
    <t>Tidak perlu callback, K5226031902232
Pelapor Muhammad Fajar Khoiruddin
Telepon 6289681938622
Alamat 5P7C+HJH - bakung
Permasalahan TERLALU SERING MATI LAMPU, MERESAHKAN MASYARAKAT, APA SEBENARNYA TUGAS PEKERJAAN PLN?</t>
  </si>
  <si>
    <t>Mohon maaf Kak Muhammad atas gangguan sering padam yg dialami &amp; menimbulkan ketidaknyamanan Kk. Pengaduan dgn bukti lapor K522603190XXXX, tlh kami teruskan ke Unit terkait agar proses penanganan &amp; penormalan dpt segera dipercepat. PLN trs berupaya menjaga &amp; meningkatkan keandalan pasokan listrik demi kenyamanan Plgn dlm beraktivitas. Trims. :) -YA</t>
  </si>
  <si>
    <t>Yuddy Dompas</t>
  </si>
  <si>
    <t>bukan masalah internet,tapi app ini yang bermasalah,masa buka app lain dengan lancar2nya,giliran masuk app pln mobile kayak hp saya mau banting🤦🏻</t>
  </si>
  <si>
    <t>https://play.google.com/console/u/0/developers/7061207022062748428/app/4974762361043895911/user-feedback/review-details?reviewId=66c84f43-2264-4060-a6e9-ba35404c7564&amp;corpus=PUBLIC_REVIEWS</t>
  </si>
  <si>
    <t>TIDAK DIANGKAT (3) MHN DIBANTU CALL  :
yuddydompas11@gmail.com                6281243973327</t>
  </si>
  <si>
    <t xml:space="preserve">Kak Yuddy, maaf atas ketidaknyamanan yg dirasakan. Terkait kendala apk yg terasa lambat, kami sarankan Kk cb lakukan clear cache pd apk PLN Mobile, hal ini bertujuan agar performa aplikasi dpt kembali optimal saat digunakan ya. Bila internet yg Kk gunakan sudah dipastikan stabil dan masih terkendala, gunakan fitur Live Chat utk dpt bantuan. :) -AL
</t>
  </si>
  <si>
    <t>20.40</t>
  </si>
  <si>
    <t>bambang bocah perantau an</t>
  </si>
  <si>
    <t>tindak lanjut lambat, saya tinggal di dusun terus mati lampu. apa beda nya dusun dengan kota, kami yg tinggal di dusun juga bayar tapi selalu mengalami mati lampu,. mana letak keadilan,.</t>
  </si>
  <si>
    <t>https://play.google.com/console/u/0/developers/7061207022062748428/app/4974762361043895911/user-feedback/review-details?reviewId=d3036b6e-a0a2-49f9-910e-39ba8e68af72&amp;corpus=PUBLIC_REVIEWS</t>
  </si>
  <si>
    <t>ULP TELANAI PURA/ BATAL</t>
  </si>
  <si>
    <t>Tidak perlu callback, K1426031900827, G1426031902706
Pelapor bambang
Telepon 6281263268032
Alamat GM6Q+4P2 - dusun rengas tunjang kemingking dalam
Permasalahan mati dari sore hingga malam sudah 5 jam lebih, apa karna dusun mati seperti ini di bandingkan kota yg selalu hidup, kami orang dusun juga bayar bukan orang kota saja</t>
  </si>
  <si>
    <t>Mohon maaf Kak Bambang atas ketidaknyamanan yg terjadi akibat gangguan listrik yg sering padam. Terkait keluhan Kk dgn nomor laporan K142603190XXXX, laporan tsb sdh kami terima &amp; telah kami teruskan ke Unit terkait Utk segera ditindaklanjuti. PLN trs berkomitmen meningkatkan keandalan pasokan listrik serta kualitas layanan bagi seluruh Plgn. :) -YA</t>
  </si>
  <si>
    <t>aldioppo 67</t>
  </si>
  <si>
    <t>udh trf,tulisan trnsaksi gagal,eh pas mnta reffund cht nya lagi di tindak lanjutti trs wkwk</t>
  </si>
  <si>
    <t>https://play.google.com/console/u/0/developers/7061207022062748428/app/4974762361043895911/user-feedback/review-details?reviewId=d46a747f-0fc5-4e61-8562-92a643e909fd&amp;corpus=PUBLIC_REVIEWS</t>
  </si>
  <si>
    <r>
      <t xml:space="preserve">Tidak perlu callback, ITSM 3787376
TERKAIT 3787243, MOHON BANTUAN TRANSAKSI PEMBELIAN TOKEN KETERANGAN GAGAL NOMOR TOKEN BELUM KELUAR NAMUN SALDO SUDAH TERPOTONG, DENGAN DATA  SBB :
nama akun : aldi
email : aldioppo000@gmail.com
no telpon : 628388450465
id pel : 211002524166
</t>
    </r>
    <r>
      <rPr>
        <u/>
        <sz val="10"/>
        <color rgb="FF000000"/>
        <rFont val="Times New Roman"/>
        <family val="1"/>
      </rPr>
      <t>CC.52.PUSPITA.LC</t>
    </r>
  </si>
  <si>
    <t>Kak Aldi, mimin mohon maaf atas kendala yg Kk alami. Keluhan Kk dgn nomor 3787XXX, tlh mimin terima &amp; saat ini sdg dlm proses tindak lanjut oleh tim terkait. Mohon kesediaannya utk menunggu progres penanganannya ya Kak. PLN berkomitmen utk trs menyempurnakan &amp; mengoptimalkan fitur PLN Mobile demi memberikan pengalaman terbaik bagi pengguna. :) -YA</t>
  </si>
  <si>
    <t>22.03</t>
  </si>
  <si>
    <t>Nuvia Nishrina</t>
  </si>
  <si>
    <t xml:space="preserve">penulisan alamat lokasi saya tidak sesuai dengan alamat di ktp
</t>
  </si>
  <si>
    <t>https://play.google.com/console/u/0/developers/7061207022062748428/app/4974762361043895911/user-feedback/review-details?reviewId=f0881b09-5e36-4197-87a1-ac22b99d0675&amp;corpus=PUBLIC_REVIEWS</t>
  </si>
  <si>
    <t>ULP LAMONGAN/ SELESAI</t>
  </si>
  <si>
    <t xml:space="preserve">TIDAK PERLU DICALL
No. Lapor: G5126031906617
ID Pel: 518030099854
Nama: Nuvia Nishrina
Alamat: plaza sukaramai pekanbaru b1 - rt. 2 rw. 4
No. Hp: 628976320795
Permasalahan: sebagian rumah di rt. 2 rw. 4 listrik padam
</t>
  </si>
  <si>
    <t xml:space="preserve">Kak Nuvia, maaf atas kendala yg dialami. Laporan Kk telah diproses &amp; Unit terima dgn no. G51260319XXXXX. Unit siap mengevaluasi scra menyeluruh agar pasokan listrik teraliri dgn baik &amp; stabil. PLN trs meningkatkan kualitas layanan &amp; performa apk dlm membantu Plgn. Jk Kk butuh bantuan lain, klik fitur Live Chat ya, agar dibantu oleh CS kami. Tks -FE
</t>
  </si>
  <si>
    <t>05.36</t>
  </si>
  <si>
    <t>Tio Prasetyo</t>
  </si>
  <si>
    <t xml:space="preserve">malah di ilangin cek pemakaian hariannya si kocak,apa gunanya make meteran pasca bayar kalau gitu
</t>
  </si>
  <si>
    <t>https://play.google.com/console/u/0/developers/7061207022062748428/app/4974762361043895911/user-feedback/review-details?reviewId=6e9e4c37-1232-4a65-aac8-bb387197608f&amp;corpus=PUBLIC_REVIEWS</t>
  </si>
  <si>
    <t xml:space="preserve">TIDAK DIANGKAT (3) MOHON CALLBACK BY METABASE
prasetyo.nugrohoAB@gmail.com - Telp 6281236823258 - ID Pel 514110114688, 514110655382, 514110729494, 514111253939
tioprasetyo77@gmail.com - Telp 6283895494879 - ID Pel 546500454577
tamosapras@gmail.com - Telp 6285733299659 - ID Pel 518011908584
</t>
  </si>
  <si>
    <t xml:space="preserve">Kak Tio, kami cb bantu pahami kendalanya ya. Bila yg dimaksud terkait pengecekan Riwayat penggunaan listrik Pascabayar, Kk dpt klik menu Akun&gt; Layanan Saya&gt; pilih ID Kelistrikan&gt; Riwayat Penggunaan. Jika msh ada kendala, Kk bs hub CS kami lwt fitur Live Chat. PLN trs meningkatkan kualitas apk, agar dpt berfungsi scra max. utk kebutuhan Plgn. :) -FE
</t>
  </si>
  <si>
    <t>08.35</t>
  </si>
  <si>
    <t>Pras</t>
  </si>
  <si>
    <t xml:space="preserve">aplikasinya bisa jalan sih ga crash, tapi utk bikin pengaduan atau pengajuan pasang sementara, dari 5x laporan, yg difollow up cuma 1x sisanya dilupakan padahal pembayaran udah lunas. saya musti chat atau call dengan cara konvensional baru mereka bergerak... aplikasinya jalan tapi penerapan sistemnya parah dah perusahaan negara yg satu ini, ga maju²...
</t>
  </si>
  <si>
    <t>https://play.google.com/console/u/0/developers/7061207022062748428/app/4974762361043895911/user-feedback/review-details?reviewId=f37fdb31-cc67-465b-922b-2d12ba932803&amp;corpus=PUBLIC_REVIEWS</t>
  </si>
  <si>
    <t xml:space="preserve">Atas ketidaknyamanan yg dialami, mimin mohon maaf ya Kk Pras. Menindaklanjuti permohonan pasang sementara Kk, mohon infokan datanya ke fitur Live Chat, agar CS mimin FU &amp; bantu berikan solusi terbaik spy permohonan Kk dpt terealisasi dgn semestinya. PLN trs memberikan pelayanan prima &amp; bekerja scra profesional demi menjaga kepercayaan Plgn. Tks -MF
</t>
  </si>
  <si>
    <t>09.45</t>
  </si>
  <si>
    <t>S.O.B Story Of Brother</t>
  </si>
  <si>
    <t xml:space="preserve">ahk aplikasi kaga jelas mau tarik saldo aja nunggu 5 hari kerja, aplikasi kok bukan mempermudah malah sama aja kaya kelakuan pegawainya!!!
</t>
  </si>
  <si>
    <t>https://play.google.com/console/u/0/developers/7061207022062748428/app/4974762361043895911/user-feedback/review-details?reviewId=6839538d-3f2b-41e1-a503-43642a96d076&amp;corpus=PUBLIC_REVIEWS</t>
  </si>
  <si>
    <t xml:space="preserve">Admin mohon maaf bila ada hal yg membuat Kk kurang nyamanan. Terkait proses refund Kk, mohon dpt cek progresnya scra berkala ya. Namun apabila sdh melebihi batas waktu yg ditentukan &amp; dana blm terproses, Kk dpt sampaikan problemnya ke CS admin melalui fitur Live Chat. PLN trs melakukan pengoptimalan fitur demi kemudahan &amp; kenyamanan Plgn. Trims -MF
</t>
  </si>
  <si>
    <t>12:13</t>
  </si>
  <si>
    <t>Puspa</t>
  </si>
  <si>
    <t xml:space="preserve">Aplikasi buruk, Pengembalian dana di persulit. padahal proses gagal dari aplikasi PLN Mobile sendiri, jangan beli token disini, aplikasinya sulit pengembalian dana. Percuma lapor2 cs duit ga kembali aja. BETINGKAH KALI. cari uang ya KERJA!! Jangan Nilep Kayak gini transaksi di gagalin, uang ga kembali!!! udh banyak kasus kayak gini bukannya diperbaiki malah diulang bloon
</t>
  </si>
  <si>
    <t>https://play.google.com/console/u/0/developers/7061207022062748428/app/4974762361043895911/user-feedback/review-details?reviewId=71209df2-91a7-463e-8e0c-25e5cb4ba008&amp;corpus=PUBLIC_REVIEWS</t>
  </si>
  <si>
    <t xml:space="preserve">BUKAN USER PELANGGAN. TIDAK PERNAH MEMBERIKAN ULASAN MOHON CALLBACK BY ECE
6282127929566
nurcahyati.puspa@gmail.com
</t>
  </si>
  <si>
    <t xml:space="preserve">Kami mhn maaf atas pengalaman yg kurang berkenan. Menindaklanjuti keluhan yg Kak Puspa alami, hal tsb butuh pengecekan extra agar tim dpt menyelesaikan dgn tepat &amp; solutif. Mohon kesediaan Kk utk infokan detail trx nya via fitur Live Chat, biar CS bantu FU. PLN trs berupaya memberikan layanan terbaik, profesional &amp; relevan utk pelanggan. Tks. -FE
</t>
  </si>
  <si>
    <t>11.25</t>
  </si>
  <si>
    <t>Agus Suka (Agus Suka)</t>
  </si>
  <si>
    <t xml:space="preserve">saya sudah menunggu dari tanggal 2 maret lalu, tapi sampai sekarang listrik belum dipasang, komplin lewat aplikasi tidak direspon. kacau PLN, datang cuma foto aja, abis itu tidak ada tindakan. cuma dikasi SLO. buang waktu aja. kalau ada perusahaan listrik swasta, saya tidak mau pakai jasa PLN
</t>
  </si>
  <si>
    <t>https://play.google.com/console/u/0/developers/7061207022062748428/app/4974762361043895911/user-feedback/review-details?reviewId=82abf02a-fc46-4d0e-9917-e8e70209ab36&amp;corpus=PUBLIC_REVIEWS</t>
  </si>
  <si>
    <t xml:space="preserve">Atas permohonan yg blm terealisasi, mimin mohon maaf. Mengenai pemohonan pasang baru Kk Agus, mimin perlu pengecekan data &amp; Kk dpt infokan detail datanya ke fitur Live Chat, supaya CS mimin FU agar pengajuan Kk dpt terealisasi dgn semestinya. Yuk update PLN Mobile nya jg, PLN trs berusaha berikan pelayanan &amp; performa fitur yg semakin prima. Tks -MF
</t>
  </si>
  <si>
    <t>12.10</t>
  </si>
  <si>
    <t>Lala Sanjaya</t>
  </si>
  <si>
    <t xml:space="preserve">Buruk, Cs nya lelet, gaada Kejelasan. Mempersulit hubungi cs. Kapok Transaksi di Aplikasi ini. Cukup 1x aja gamau lagi transaksi. Merasa dirugikan. Dikira Cari Uang Mudah. Cari uang yg halal dong !! jangan nilep uang pelanggan
</t>
  </si>
  <si>
    <t>https://play.google.com/console/u/0/developers/7061207022062748428/app/4974762361043895911/user-feedback/review-details?reviewId=5e842454-9c96-4ab6-bd04-b481bd315f91&amp;corpus=PUBLIC_REVIEWS</t>
  </si>
  <si>
    <t>UP3 SERPONG</t>
  </si>
  <si>
    <t xml:space="preserve">TIDAK PERLU DICALLBACK
3788135
PELANGGAN MENGALAMI KESULITAN UNTUK   MENDAPATKAN  NO TOKEN  , SALDO  SDH  TERPOTONG  NAMUN  NO  TOKEN BLM DI DAPATKAN DAN  PADA  SAAT  PEMBAYARAN BERHASIL  NAMUN DI APLIKASI  ADA KET GAGAL    ,  UNTUK PEMBELIAN  TGL  20/03/2026 MELALUI  APLIKASI PLN MOBILE  DENGAN  NOMINAL  RP  100.000  PUKUL  10.23  WIB.  PEMBAYARAN  VIA  M BANKING   BANK  BCA       DENGAN NO  VA   2050010017068670   NM 45145006271 
DENGAN   DATA  SEBAGAIA BERIKUT=      
NAMA AKUN PLN MOBILE :  Ayu      
EMAIL: sanjayalala834@gmail.com
NO HP: 082244155559 
3788135/ CC.51.PUJI 
</t>
  </si>
  <si>
    <t xml:space="preserve">Siang Kak Lala, sebelumnya admin mohon maaf atas kendala transaksi yg sempat dialami. Menanggapi kendala Kk dgn No. 378XXXX, saat ini sdh admin teruskan ke tim terkait ya. Admin senantiasa berusaha mengoptimalkan kualitas layanan fitur PLN Mobile demi kenyamanan seluruh pengguna dlm bertransaksi di layanan digital PLN. Tks, sehat selalu Kak. :) -MF
</t>
  </si>
  <si>
    <t>12.11</t>
  </si>
  <si>
    <t>ZEVA MIYUKI</t>
  </si>
  <si>
    <t xml:space="preserve">JELEKKKK, PENGEMBALIAN BIAYA DIPERSULIT. SETANNN!! MAKAN TUH DUIT GA HALAL. BIAR PERUTNYA BUNCIT. PUASA2 BIKIN EMOSI!!
</t>
  </si>
  <si>
    <t>https://play.google.com/console/u/1/developers/7061207022062748428/app/4974762361043895911/user-feedback/review-details?reviewId=6b8110cc-5d54-4c24-bfee-a9626165212b&amp;corpus=PUBLIC_REVIEWS</t>
  </si>
  <si>
    <t>Maaf Kak Zevaats ketidaknyamanan yg dirsakan. Masukan Kk jadi perhatian kami utk evaluasi agar proses refund bs lbh praktis ke depannya. Utk bantu pengecekan, mhn bantuannya lapor lewat fitur Live Chat PLN Mobile ya, agr tim terkait bisa follow up &amp; bantu tindak lanjut sampai tuntas. PLN trs tingkatkan fitur PLN Mobile demi kepuasan plgn. Tks. -SH</t>
  </si>
  <si>
    <t>13.00</t>
  </si>
  <si>
    <t xml:space="preserve">Erwin &amp; Nathasya Channel
</t>
  </si>
  <si>
    <t xml:space="preserve">sampein keluhan sampai 5x di aplikasi ini, ga ada satupun petugas datang apalagi melakukan perbaikan, tp di aplikasi menyatakan telah dilakukan perbaikan oleh petugas, petugas yg mana yaaa??? aplikasi ga jelasssssss
</t>
  </si>
  <si>
    <t>https://play.google.com/console/u/1/developers/7061207022062748428/app/4974762361043895911/user-feedback/review-details?reviewId=49c8e12f-54c9-4a0e-9835-7460feee1a12&amp;corpus=PUBLIC_REVIEWS</t>
  </si>
  <si>
    <t>ULP KENDAL/ SELESAI</t>
  </si>
  <si>
    <t xml:space="preserve">TIDAK PERLU DI CALL 
No. Lapor: G5226032002397
Nama: BP ERWIN 
Alamat: PERUM GRIYA SAKINAH - BLOK D 20
No. Hp: 6287832717273
Email: mrerwin87@gmail.com
Permasalahan: KABEL JTR TERKELUPAS (  PTL TIDAK PADAM ) TERKAIT LAPORAN G5226031911530 </t>
  </si>
  <si>
    <t>Kak Erwin, maaf bila kendalanya blm mndpt perbaikan. Pengaduan dgn No. G52260320XXXXX tlah mimin FU kmbali ke Unit agar mndpt eskalasi scr responsif &amp; tepat ya. PLN siap memaksimalkan lg fungsi aset kelistrikan &amp; peningkatkan kualitas keandalan serta stabilitas jaringan kelistrikan demi menjaga pasokan lancar &amp; stabil. Smg clear dgn baik ya. :) -SH</t>
  </si>
  <si>
    <t>Aditya Nugraha Eka Putra</t>
  </si>
  <si>
    <t xml:space="preserve">chat untuk pengaduan ke cs error terus.
</t>
  </si>
  <si>
    <t>https://play.google.com/console/u/1/developers/7061207022062748428/app/4974762361043895911/user-feedback/review-details?reviewId=167dc860-2178-4443-8ca7-8e4e37ca2fd9&amp;corpus=PUBLIC_REVIEWS</t>
  </si>
  <si>
    <t xml:space="preserve">TIDAK DIANGKAT (3) MHN DI CALL - DATA BY METABASE
adittya.nugraha37@gmail.com
628311812632 </t>
  </si>
  <si>
    <t>Mhn maaf ya Kak Aditya, atas ketidaknyamanan yg terjadi saat Kk menggunakan fitur Live Chat utk melaporkan pengaduan. Fyi, PLN menyediakan beberapa alternatif pelayanan pengaduan kelistrikan yg bs Kk gunakan. Salah satunya, Kk bs memanfaatkan fitur Pengaduan di PLN Mobile/ melalui kanal media sosial resmi milik PLN. Smg dpt membantu. Thanks. :) -SH</t>
  </si>
  <si>
    <t>14.31</t>
  </si>
  <si>
    <t>Ryan Abdillah</t>
  </si>
  <si>
    <t xml:space="preserve">banyak calo, banyak orang kantor bermain uang, suap menyuap dilapangan, mencari pelanggaran pengguna dan berakhir damai ditempat
</t>
  </si>
  <si>
    <t>https://play.google.com/console/u/1/developers/7061207022062748428/app/4974762361043895911/user-feedback/review-details?reviewId=45e11211-1221-41cd-a42a-ccbcdd33e5cf&amp;corpus=PUBLIC_REVIEWS</t>
  </si>
  <si>
    <t>TIDAK DIANGKAT (3) MHN DI CALL - DATA BY METABASE
ryan.abdillah1919@gmail.com 6281917208941        
ryanoktaabdillah@gmail.com         6281278071902</t>
  </si>
  <si>
    <t>Tks Kak Ryan buat atensinya &amp; mimin mhn maaf jk ada hal yg kurang berkenan. Mengenai ini, sdh mimin noted agar jd evaluasi Unit dlm memperbaiki kualitas kinerja supaya memiliki integritas yg baik dr sisi pelayanan demi menjaga kenyamanan plgn. Sbg bentuk tanggapan mimin, Kk bs adukan hal tsb via fitur Live Chat, CS mimin siap tindak lanjuti. :) -SH</t>
  </si>
  <si>
    <t>Andreas E.T. Danie</t>
  </si>
  <si>
    <t xml:space="preserve">Tidak bisa akses PLN mobile lagi setelah Update terakhir. Saya menggunakan GMS dan GBOX di hape Huawei. 😔😔😔
</t>
  </si>
  <si>
    <t>https://play.google.com/console/u/1/developers/7061207022062748428/app/4974762361043895911/user-feedback/review-details?reviewId=1928fcd5-4e37-438d-b77f-fcc640160b2f&amp;corpus=PUBLIC_REVIEWS</t>
  </si>
  <si>
    <t>Kami tdk bermaksud menyulitkan Kak Andreas. Apabila Kk terkendala saat masuk apk PLN Mobile, Kk dpt cb Clear Cache pd perangkat &amp; pastikan koneksinya stabil. Lalu, Kk bs cb masuk kembali menggunakan nomor ponsel yg sdh terdaftar &amp; PIN yg sesuai. Nmn jk msh kendala hub Helpdesk/ CS mimin di sosial media PLN 123 utk pengecekan lbh lanjut. Tks. :) -SH</t>
  </si>
  <si>
    <t>Kito Firmansyah</t>
  </si>
  <si>
    <t xml:space="preserve">pelayanan sangat buruk sekali
</t>
  </si>
  <si>
    <t>https://play.google.com/console/u/0/developers/7061207022062748428/app/4974762361043895911/user-feedback/review-details?reviewId=4c036718-83fe-483f-9fc9-1ad0526d3443&amp;corpus=PUBLIC_REVIEWS</t>
  </si>
  <si>
    <t xml:space="preserve">Halo Kak Kito. Kenyamanan Kk adalah prioritas buat PLN &amp; mimin tdk akan tinggal diam bila ada pelayanan kurang berkenan yg hrs terjadi pd Kk. Mimin trs berupaya &amp; selalu pastikan Kk akan mendapatkan penyelesaian terbaik utk permasalahan yg dialami. Kalau ada yg perlu mimin tindak lanjuti, Kk dpt sampaikan ke CS mimin lwt fitur Live Chat ya. Tks -MF
</t>
  </si>
  <si>
    <t>17.56</t>
  </si>
  <si>
    <t>Fahrul Hana</t>
  </si>
  <si>
    <t xml:space="preserve">Listrik padam penanganan sangat lambat melalui aplikasi,
</t>
  </si>
  <si>
    <t>https://play.google.com/console/u/0/developers/7061207022062748428/app/4974762361043895911/user-feedback/review-details?reviewId=7dd1563a-976e-4c18-8758-32d091c28aaa&amp;corpus=PUBLIC_REVIEWS</t>
  </si>
  <si>
    <t xml:space="preserve">TIDAK PERLU DICALLBACK 
G5226032004956
IDPel: 523060669076
Nama: Fahrul Hana
Alamat: DS  UNDAAN KIDUL RT12  RT.0 RW.0  
Tlp: 6285641701378
Permasalahan: Listrik padam meluas / LAPOR ULANG CC.51.UCOK
</t>
  </si>
  <si>
    <t xml:space="preserve">Admin mohon maaf atas ketidaknyamanan yg terjadi. Kk Fahrul jgn khawatir ya, saat ini laporan Kk dgn nomor G522603200XXXX, admin sdh terima &amp; tindak lanjuti ke Unit terkait agar segera ditangani dgn max. Ulasan Kk jd noted buat admin utk meningkatkan kembali kualitas pelayanan agar semakin responsif dlm menangani setiap keluhan pelanggan. Trims -MF
</t>
  </si>
  <si>
    <t>KoRA</t>
  </si>
  <si>
    <t xml:space="preserve">listrik padam tiap waktu buka puasa. petugas lama dalam merespon laporan. tidak memberi solusi saat diminta jawaban. tinggal pilih saja, perbaiki kualitas sekarang atau spam bintang 1 tiap harinya. terima kasih.
</t>
  </si>
  <si>
    <t>https://play.google.com/console/u/1/developers/7061207022062748428/app/4974762361043895911/user-feedback/review-details?reviewId=888ff59f-a1ba-4b9d-8b45-cf63829c6417&amp;corpus=PUBLIC_REVIEWS</t>
  </si>
  <si>
    <t>Admin mhn maaf, jk ada pengaduan Kk yg blm mendapatkan respon dgn baik ya. Terkait keluhan yg Kk sampaikan, admin akan segera tindak lanjuti kembali. Mhn Kk dpt FU melalui fitur Live Chat utk mempermudah CS menelusuri laporan Kk hingga tuntas. PLN siap tingkatkan kembali pelayanan, terutama dlm menjaga respontime terhadap aduan plgn. Thanks. :) -SH</t>
  </si>
  <si>
    <t>Hirroo AP</t>
  </si>
  <si>
    <t xml:space="preserve">sudah 2 bulan ini klo dipakai mentok di lanjutkan pembayaran. mohon tunggu sedang diarahkan ke pembayaran, dan gagal. Padahal sdh lama pakai app ini.
</t>
  </si>
  <si>
    <t>https://play.google.com/console/u/1/developers/7061207022062748428/app/4974762361043895911/user-feedback/review-details?reviewId=0a267e54-16ce-44a1-9e4f-f40eb7ce2937&amp;corpus=PUBLIC_REVIEWS</t>
  </si>
  <si>
    <t>Mhn maaf ats kendala yg Kk alami. Sbg saran, mhn update apk ke versi terbaru, lalu jaga kestabilan koneksi &amp; cb Clear Cache PLN Mobile nya utk mengoptimalkan lg performa apk. Jk mslh berlanjut, silakan infokan ke CS lwt fitur Live Chat, utk diteruskan ke tim supaya dilakukan pengecekan scra maksimal ya. Smg aman &amp; dpt solusi terbaik. Thanks. :) -SH</t>
  </si>
  <si>
    <t>DD BALI</t>
  </si>
  <si>
    <t xml:space="preserve">padam listrik tiga hari berturut turut , penangananya lama , matinya cuman satu dusun tapi tidak pernah di perbaiki secara maksimal supaya tidak padam lagi, malam takbiran gelap gelapan, yang lain terang , lokasi desa asemdoyong RT 010 RW 001 kecamatan TAMAN kabupaten Pemalang
</t>
  </si>
  <si>
    <t>https://play.google.com/console/u/1/developers/7061207022062748428/app/4974762361043895911/user-feedback/review-details?reviewId=da9dd632-5ec3-4829-802f-4e430c3cd9e8&amp;corpus=PUBLIC_REVIEWS</t>
  </si>
  <si>
    <t>Admin mhn maaf ya Kak ats pemadaman yg sering terjadi, kami tdk bermaksud mengganggu kenyamanan Kk. PLN trus maksimalkan ketersediaan &amp; kelancaran pasokan listrik demi kenyamanan plgn. Jk saat ini terjadi padam, Kk bs gunakan menu Pengaduan&gt; pilih Pengaduan-Listrik Padam/ hub CS kami via fitur Live Chat PLN Mobile utk mndpt solusi terbaik. Tks. -SH</t>
  </si>
  <si>
    <t>20.04</t>
  </si>
  <si>
    <t xml:space="preserve">respon buruk/tidak tanggap. tiap malam listrik padam tidak ada solusi. saya termasuk pelanggan yg gk pernah nunggak bayar listrik. tapi pemadaman listrik wilayahku 98% mati tiap bulan. (waktu nyala bisa dihitung jari daripada waktu padam). spam 1 bintang.👎👎
</t>
  </si>
  <si>
    <t>https://play.google.com/console/u/1/developers/7061207022062748428/app/4974762361043895911/user-feedback/review-details?reviewId=450230fb-f630-433d-bc0a-10e23055ddf3&amp;corpus=PUBLIC_REVIEWS</t>
  </si>
  <si>
    <t>Mlm Kak, admin memahami ketidaknyamanan Kk terkait pemadaman yg sering terjadi. Admin akan trus berupaya menjaga keandalan listrik agr tdk mengganggu aktivitas Kk sehari-hari ya. Jk terjadi pemadaman listrik, Kk bs segera gunakan fitur Live Chat, yg akan terhubung dgn CS PLN 123 utk dilakukan penanganan ke Unit terkait. Smg clear dgn 
 baik. :) -SH</t>
  </si>
  <si>
    <t>21.36</t>
  </si>
  <si>
    <t>Faishal Alwi</t>
  </si>
  <si>
    <t xml:space="preserve">ULP juwana tiap komplen kesini gak ada tindakan, males lah ditegur jg nggak.
</t>
  </si>
  <si>
    <t>https://play.google.com/console/u/1/developers/7061207022062748428/app/4974762361043895911/user-feedback/review-details?reviewId=214b7144-d622-4cd3-940d-eb0d1fd3def3&amp;corpus=PUBLIC_REVIEWS</t>
  </si>
  <si>
    <t>ULP JUNAWA</t>
  </si>
  <si>
    <t xml:space="preserve">TIDAK DIANGKAT (3) MHN DI CALL - DATA BY ECE
538713455103
6285700056068
faishal.alwi38@gmail.com
</t>
  </si>
  <si>
    <t>Maaf ya Kk Faishal kalau respon atas laporannya msh terasa lambat. Penilaian dr Kk siap mimin noted sbg evaluasi layanan ke depannya agr selalu gerak cepat dlm membantu prmslhn plgn. Guna mengoptimalkan tindak lanjut, yuk manfaatkan fitur Live Chat PLN Mobile, akn ada CS mimin yg siap bantu utk FU &amp; maksimalkan penanganannya ke Unit terkait. :) -SH</t>
  </si>
  <si>
    <t>22.25</t>
  </si>
  <si>
    <t>Molly Balon7</t>
  </si>
  <si>
    <t>hari raya kok mati lampu tuh gimana? mohon penjelasannya</t>
  </si>
  <si>
    <t>https://play.google.com/console/u/0/developers/7061207022062748428/app/4974762361043895911/user-feedback/review-details?reviewId=666a3a69-f766-4614-9b3d-fa3e144937ea&amp;corpus=PUBLIC_REVIEWS</t>
  </si>
  <si>
    <t>Mohon maaf utk gangguan padam yg dialami, Kk Molly. Menindaklanjuti kendala yg terjadi, Bila saat ini msh terjadi pemadaman di lokasi Kk, segera adukan ke fitur Pengaduan/ hub CS di fitur Live Chat. PLN tetap konsisten utk trs menjaga mutu keandalan pasokan listrik disetiap wilayah. Biar makin optimal, di update jg PLN Mobile nya ya. Thanks. :) -YA</t>
  </si>
  <si>
    <t>22.26</t>
  </si>
  <si>
    <t>Adam Ricko</t>
  </si>
  <si>
    <t>aplikasi ini laporin aja kejaki petugas nya menye menye gak ada tindak lanjut laporin aja ke jaki atau crm biar sampe ke gubernur biar di tindak tuh pantesan aja PLN minus trs karena semuanya makan gaji butaaaa!!!! petugas juga ngecek asal asalan !</t>
  </si>
  <si>
    <t>https://play.google.com/console/u/0/developers/7061207022062748428/app/4974762361043895911/user-feedback/review-details?reviewId=79d00cb8-495e-410d-8877-ef6dbb66fc8a&amp;corpus=PUBLIC_REVIEWS</t>
  </si>
  <si>
    <t>TIDAK DIANGKAT (3) mohon bantuan callback by metabase
rickoboyadam@gmail.com
6285156070897</t>
  </si>
  <si>
    <t>Mohon maaf Kak Adam atas ketidaknyamanan yg Kk rasakan terkait penanganan yg dirasa blm optimal. Agar kendala yg Kk alami dpt segera kami bantu tindak lanjuti, mohon Kk berkenan menyampaikan detail laporan ke fitur Live Chat. PLN trs berkomitmen meningkatkan kualitas layanan demi memberikan pelayanan yg lbh baik kepada seluruh Plgn. Thanks. :) -YA</t>
  </si>
  <si>
    <t>23.20</t>
  </si>
  <si>
    <t>Zaenal Arifin</t>
  </si>
  <si>
    <t>gak ada gunanya laporan juga gak di tindak lanjuti</t>
  </si>
  <si>
    <t>https://play.google.com/console/u/0/developers/7061207022062748428/app/4974762361043895911/user-feedback/review-details?reviewId=010a191e-7030-4abd-bf08-c977706012aa&amp;corpus=PUBLIC_REVIEWS</t>
  </si>
  <si>
    <t>Tidak perlu callback, G5226032010846
pelapor Zaenal Arifin
Telepon 62895703122010
email zaenalarifin492006@gmail.com
Alamat 45PH+WVP - dukuh padas desa Mojoagung kecamatan Pucakwangi kabupaten pati
Permasalahan listrik padam gak hidup² udah beberapa jam, kita sama sama pekerja tolong kerjasama nya</t>
  </si>
  <si>
    <t>Mohon maaf Kak Zaenal atas pengalaman kurang berkenan terkait lambatnya penanganan oleh petugas. Keluhan dgn No. G522603201XXXX, sdh kami FU ke Unit agar dpt diselesaikan scra optimal. Masukan dr Kk menjadi bhn evaluasi bagi kami utk trs meningkatkan kinerja serta mempercepat pelayanan agar ke depannya dpt memberikan layanan yg lbh baik. Thanks -YA</t>
  </si>
  <si>
    <t>Tyo Wibowo</t>
  </si>
  <si>
    <t>tidak ada tindak lanjut, sudah 3 jam buat laporan</t>
  </si>
  <si>
    <t>https://play.google.com/console/u/0/developers/7061207022062748428/app/4974762361043895911/user-feedback/review-details?reviewId=66f5bdad-5b1e-42de-bbcb-e3b77f8367f3&amp;corpus=PUBLIC_REVIEWS</t>
  </si>
  <si>
    <t>PELANGGAN TUTUP TELPON NAMUN SAAT DIHUBUNGI KEMBALI NAMUN TIDAK DIANGKAT  Mohon bantuan callback by metabase
yantyo123@gmail.com
6282220892222</t>
  </si>
  <si>
    <t>Maaf Kak Tyo jk pengaduan yg disampaikan blm mendapatkan penanganan. Jk kendala msh terjadi, mohon Kk berkenan utk menyampaikan kembali laporan via fitur Live Chat agar CS kami dpt membantu melakukan FU ke Unit. PLN senantiasa berupaya meningkatkan kualitas layanan agar ttp optimal serta memberikan pelayanan yg responsif &amp; efektif bagi Plgn. :) -YA</t>
  </si>
  <si>
    <t>Dengarkan Saja Channel</t>
  </si>
  <si>
    <t>pln busuk listrik mati 20 jam komplain ke admin pln juwana mlah di blokir!! pdhl sudah bikin laporan di oln mobile tp penangannya luemooott sekaliii busukkkk</t>
  </si>
  <si>
    <t>https://play.google.com/console/u/0/developers/7061207022062748428/app/4974762361043895911/user-feedback/review-details?reviewId=f773b624-b61f-4a7b-852f-f7fb80dc9860&amp;corpus=PUBLIC_REVIEWS</t>
  </si>
  <si>
    <t>Mohon maaf ya Kak atas ketidaknyamanan yg Kk alami. Agar proses tindak lanjut dpt dipercepat, mohon Kk berkenan menyampaikan kembali laporan melalui fitur Live Chat, sehingga dpt segera kami teruskan ke Unit terkait utk penanganan lbh lanjut. PLN trs berupaya meningkatkan keandalan pasokan listrik serta kualitas layanan bagi seluruh Plgn. Tks. -YA</t>
  </si>
  <si>
    <t>02.30</t>
  </si>
  <si>
    <t>muhammad arifin</t>
  </si>
  <si>
    <t>untuk pembayaran tagihan oke, tetapi saya membuat laporan tidak ada petugas yang datang tapi statusnya sudah selesai padahal bayar listrik ga pernah nungak</t>
  </si>
  <si>
    <t>https://play.google.com/console/u/0/developers/7061207022062748428/app/4974762361043895911/user-feedback/review-details?reviewId=3b3befd2-f35c-4fc8-b89e-85d0923f28c4&amp;corpus=PUBLIC_REVIEWS</t>
  </si>
  <si>
    <t>Tidak perlu callback, G5226032009206
Pelapor Muhammad Arifin
Telepon 6288221888788
email riefazzahra@gmail.com
Alamat KEL.TAMBAK BULUSAN RT 2/RW 2 KEC.KARANG TENGAH, KAB.DEMAK, JAWA TENGAH
Permasalahan PADAM BANYAK RUMAH, INFO PELANGGAN SERING TERJADI SAAT MALAM LEBARAN DAN TADI SIANG SEBELUMNYA JUGA PADAM. PELANGGAN MENGHUBUNGI KEMBALI CC.52.WAWAN CC.54.ROBBY.SM PKL 01.49// PEL MENGHUBUNGI KEMBALI DIKARENAKAN BELUM ADA TINDAK LANJUT. CC.52.REVANANDA.</t>
  </si>
  <si>
    <t>Maaf Kk Muhammad jk ada aduan yg diselesaikan tanpa konfirmasi. Kk tdk perlu khawatir, keluhan dgn bukti lapor G522603200XXXX tlh mimin teruskan ke Unit terkait agar dimaksimalkan penormalan jg penanganannya ya Kak. PLN trs berusaha meningkatkan pelayanan yg berkualitas demi kenyamanan &amp; kepuasan Plgn dlm menyelesaikan persoalan kelistrikan. :) -YA</t>
  </si>
  <si>
    <t>Ichi man</t>
  </si>
  <si>
    <t>Jelek!! Janga digunakan. Uang kamu akan hilang. gausah suruh2 nanya CS. CS aja gabisa baca dan liat bukti. aneh sekelah aplikasi pemerintah aja korup dari hal yg kecil. NO REKOMEN UNTUK PENGGUNAAN APLIKAS INI</t>
  </si>
  <si>
    <t>https://play.google.com/console/u/0/developers/7061207022062748428/app/4974762361043895911/user-feedback/review-details?reviewId=2962cc47-d057-487f-892f-1420c379e790&amp;corpus=PUBLIC_REVIEWS</t>
  </si>
  <si>
    <t>TIDAK DIANGKAT (3) Mohon bantuan callback by metabase
cynthiamandaichi@gmail.com - 6281294702912
icpokdjzqo@zudpck.com - 6285354680165</t>
  </si>
  <si>
    <t>Mohon maaf Kak Ichi atas pengalaman yg sgt tdk menyenangkan yg Kakak alami. Terkait kendala tsb, agar dpt mimin bantu cek secara menyeluruh &amp; ditindaklanjuti dgn tepat, mohon Kk berkenan menyampaikan detail permasalahan melalui sosmed resmi PLN 123. Agar mimin dpt melakukan pengecekan lbh lanjut &amp; memastikan penanganan oleh tim terkait. Trims. -YA</t>
  </si>
  <si>
    <t>02.40</t>
  </si>
  <si>
    <t>Ichan</t>
  </si>
  <si>
    <t>https://play.google.com/console/u/0/developers/7061207022062748428/app/4974762361043895911/user-feedback/review-details?reviewId=7dff2d1b-ac9f-4ab4-811e-c1642be7795b&amp;corpus=PUBLIC_REVIEWS</t>
  </si>
  <si>
    <t>BUKAN USER PELANGGAN. TIDAK PERNAH MEMBERIKAN ULASAN Mohon bantuan callback by metabase
ichanksetiawan3276@gmail.com - 6283879387789
icksansirait@gmail.com         - 6281362285301</t>
  </si>
  <si>
    <t>Mohon maaf Kk Ichan atas ketidaknyamanan &amp; pengalaman yg kurang berkenan yg Kk rasakan. Agar kendala yg Kk alami dpt segera kami bantu tindak lanjuti, mohon Kk berkenan utk menyampaikan detail permasalahan melalui media sosial resmi PLN 123. Dgn demikian, kami dpt melakukan pengecekan lbh lanjut &amp; memastikan penanganan oleh tim terkait. Tks. :) -YA</t>
  </si>
  <si>
    <t>Puspa Wijaya</t>
  </si>
  <si>
    <t>Jelek!! BURUK!!! Jangan digunakan. Uang kamu akan hilang. gausah suruh2 nanya CS. CS aja gabisa baca dan liat bukti. aneh sekelah aplikasi pemerintah aja korup dari hal yg kecil. NO REKOMEN UNTUK PENGGUNAAN APLIKAS INI</t>
  </si>
  <si>
    <t>https://play.google.com/console/u/0/developers/7061207022062748428/app/4974762361043895911/user-feedback/review-details?reviewId=d10fdda3-8862-4ba2-98ea-85747ff59ac1&amp;corpus=PUBLIC_REVIEWS</t>
  </si>
  <si>
    <t>TIDAK DIANGKAT (3) MOHON DI CALL - DATA BY MATABASE
puspa.wijaya@gmail.com 6289647222581
Puspa.wijaya@gmail.com 6285774258033</t>
  </si>
  <si>
    <t>Mhn maaf jk layanan kami blm maksimal dlm membantu permasalahan Kk Puspa. Tentu hal ini jd evaluasi bg kami utk bs menyediakan layanan pengaduan yg solutif &amp; profesional. Fyi, PLN Mobile menyediakan menu Pengaduan mandiri yg laporannya bs scr lgsg terproses ke tim terkait loh. Yuk manfaatkan menu Pengaduan/ kanal sosial media resmi PLN. Tks. :) -SH</t>
  </si>
  <si>
    <t>02.41</t>
  </si>
  <si>
    <t>Kareem Utun</t>
  </si>
  <si>
    <t>NILEP UANGGG!! Jangan digunakan. Uang kamu akan hilang. gausah suruh2 nanya CS. CS aja gabisa baca dan liat bukti. aneh sekelah aplikasi pemerintah aja korup dari hal yg kecil. NO REKOMEN UNTUK PENGGUNAAN APLIKAS INI</t>
  </si>
  <si>
    <t>https://play.google.com/console/u/0/developers/7061207022062748428/app/4974762361043895911/user-feedback/review-details?reviewId=5e56e3a0-4510-4d7c-8e47-e32e910f9659&amp;corpus=PUBLIC_REVIEWS</t>
  </si>
  <si>
    <t>Siang Kak, mimin mhn maaf apabila pelayanan yg Kk terima blm sesuai dgn harapan Kk. PLN akan terus monitor, mengevaluasi &amp; meningkatkan kinerja layanan Custumer service agar setiap keluhan plgn dpt tertangani dg maksimal. Sbg informasi, Kk dpat lakukan pengaduan langsung ke Unit melalui fitur pengaduan utk mndpt penyelesaian terbaiknya. Tks. :) -SH</t>
  </si>
  <si>
    <t>02.42</t>
  </si>
  <si>
    <t>Lidia</t>
  </si>
  <si>
    <t>Jelek!! engga worth IT. Jangan digunakan. Uang kamu akan hilang. gausah suruh2 nanya CS. CS aja gabisa baca dan liat bukti. aneh sekelah aplikasi pemerintah aja korup dari hal yg kecil. NO REKOMEN UNTUK PENGGUNAAN APLIKAS INI. 100rb hilang aja sudah lumayan. untuk bukan 500rb. bisa dimaki2 + viralkan aplikasi ini. biar tutup komentar malu.</t>
  </si>
  <si>
    <t>https://play.google.com/console/u/0/developers/7061207022062748428/app/4974762361043895911/user-feedback/review-details?reviewId=73efa1c3-dc17-46a2-81f8-d66c888ca831&amp;corpus=PUBLIC_REVIEWS</t>
  </si>
  <si>
    <t>Kak Lidia, maaf ats ketidaknyamanannya saat lakukan transaksi di PLN Mobile. Jk transaksi tlah dilakukan pelunasan namun token belum terbit, Kk dpt infokan detail keluhan kmbali via fitur Live Chat, agar CS dpt bantu pengecekan secara maksimal. PLN terus meningkatkan performa fitur spy plgn lebih aman &amp; nyaman dlm bertransaksi di PLN Mobile. :) -SH</t>
  </si>
  <si>
    <t>05.21</t>
  </si>
  <si>
    <t>Bademen Black</t>
  </si>
  <si>
    <t>kapan di hidupin. nya ini</t>
  </si>
  <si>
    <t>https://play.google.com/console/u/0/developers/7061207022062748428/app/4974762361043895911/user-feedback/review-details?reviewId=0c03f705-8e89-40d6-9f34-1979359deb34&amp;corpus=PUBLIC_REVIEWS</t>
  </si>
  <si>
    <t>TIDAK PERLU DI CALL
No. Lapor: G5226032102769
Nama: Bademen Black
Alamat: karanganyar - Banyumanis rt 01 rw 06
No. Hp: 6283837985638
Permasalahan: terjadi listrik padam dari jam 11 malam, sampai sekarang masih listrik masih padam apakah tidak ada perbaikan</t>
  </si>
  <si>
    <t>Admin mhn maaf ya Kak, jk performa layanan kami blm cepat dlm menanggapi aduan Kk. Perihal laporan dgn no. G52260321XXXXX, tlah admin FU kmbali ke Unit terkait agar dimaksimalkan penormalan jg penanganannya ya Kak. PLN trs berusaha meningkatkan pelayanan yg berkualitas demi kenyamanan &amp; kepuasan Plgn dlm menyelesaikan persoalan kelistrikan. :) -SH</t>
  </si>
  <si>
    <t>ROBI</t>
  </si>
  <si>
    <t>pelayanan jelek</t>
  </si>
  <si>
    <t>https://play.google.com/console/u/0/developers/7061207022062748428/app/4974762361043895911/user-feedback/review-details?reviewId=e68f4798-e538-4f9c-ab91-724883c2394b&amp;corpus=PUBLIC_REVIEWS</t>
  </si>
  <si>
    <t>Siang Kak Robi, maaf jk ada pelayanan yg kurang berkenan. Kalau Kk ada kendala terkait kelistrikan, mari gunakan fitur Pengaduan di apk dgn pilih Pengaduan&gt; Pilih Topik yg sesuai/ jgn sungkan hub CS admin via fitur Live Chat, yg siap bantu menindaklanjuti kendala Kk. PLN trs meningkatkan kualitas layanan yg lbh responsif demi membantu Plgn. :) -SH</t>
  </si>
  <si>
    <t>06.17</t>
  </si>
  <si>
    <t>Fadly Vitorian</t>
  </si>
  <si>
    <t>buat laporan pengaduan jam 6.00 kok bisa tiba" muncul update penanganan dari jam 4.00 dengan estimasi 3 jam tapi lebih dari jam listrik belum menyala dan muncul update harus konfirmasi bahwa listrik sudah menyala, anehh</t>
  </si>
  <si>
    <t>https://play.google.com/console/u/0/developers/7061207022062748428/app/4974762361043895911/user-feedback/review-details?reviewId=3b443add-d68d-4f2e-8b98-7849402a5d48&amp;corpus=PUBLIC_REVIEWS</t>
  </si>
  <si>
    <t>Maaf ya Kak Fadly, kami sungguh menyesali &amp; tdk membenarkan jk laporan Kk diselesaikan tnp konfirmasi. Utk menindaklanjuti hal tsb, Kk bs manfaatkan fitur Live Chat PLN Mobile, agar dibantu FU persoalannya supaya dituntaskan &amp; mndpt solusi terbaik. Feedback Kk jadi perbaikan trhdp performa layanan agar lbh efektif &amp; responsif lg ke depannya. :) -SH</t>
  </si>
  <si>
    <t>08.44</t>
  </si>
  <si>
    <t>Agus Fitriannur</t>
  </si>
  <si>
    <t xml:space="preserve">ada pemadaman telp call center 123 sampe 7x begitu tersambung selalu putus, respon lambat petugas call center ga jelas
</t>
  </si>
  <si>
    <t>https://play.google.com/console/u/1/developers/7061207022062748428/app/4974762361043895911/user-feedback/review-details?reviewId=586433cf-6edb-4b1c-b4e6-2eed25e9a053&amp;corpus=PUBLIC_REVIEWS</t>
  </si>
  <si>
    <t>Admin mhn maaf ya Kk Agus atas ketidaknyamanan yg terjadi saat Kk menghubungi Call Center PLN 123 utk melaporkan pengaduan. Sbg informasi, PLN menyediakan beberapa alternatif pelayanan pengaduan kelistrikan yg bs Kk gunakan. Salah satunya, Kk bs memanfaatkan fitur Pengaduan di PLN Mobile/ fitur Live Chat. Smg infonya membantu ya Kak. Thanks. :) -SH</t>
  </si>
  <si>
    <t>10.01</t>
  </si>
  <si>
    <t>Jean-Pierre Dollier</t>
  </si>
  <si>
    <t xml:space="preserve">mo bikin pengaduan aja susah
</t>
  </si>
  <si>
    <t>https://play.google.com/console/u/1/developers/7061207022062748428/app/4974762361043895911/user-feedback/review-details?reviewId=b9673b13-3ef3-4508-a439-ad19829ae730&amp;corpus=PUBLIC_REVIEWS</t>
  </si>
  <si>
    <t>Admin mhn maaf atas kendala yg terjadi. Mengenai kendala Kk pada saat menggunakan fitur Pengaduan PLN Mobile, mhn Kk cb Clear Cache perangkat yg digunakan terlebih dulu &amp; make sure utk koneksi yg digunakan jg stabil. Bila msh mengalami hambatan yg sama, Kk dpt hub CS admin lewat fitur Live Chat yg selalu siaga dlm membantu Kk. Sehat selalu. :) -SH</t>
  </si>
  <si>
    <t>hendy hans</t>
  </si>
  <si>
    <t xml:space="preserve">konfrimasi pengaduan tidak begitu jelas
</t>
  </si>
  <si>
    <t>https://play.google.com/console/u/1/developers/7061207022062748428/app/4974762361043895911/user-feedback/review-details?reviewId=214fff70-84eb-40a0-aabe-cfcc235f82b2&amp;corpus=PUBLIC_REVIEWS</t>
  </si>
  <si>
    <t>TIDAK PERLU DI CALL
No. Lapor: G5226032103608
Nama: hendy hans
Alamat: 4XHP+H35 - utara puskesmas pesagi
No. Hp: 6282111571004
Permasalahan: kenapa harus mati listrik pas lebaran</t>
  </si>
  <si>
    <t>Kak Hendy, maaf bila kendalanya blm mndpt perbaikan. Pengaduan dgn No. G52260321XXXXX tlah mimin FU kmbali ke Unit agar mndpt eskalasi scr responsif &amp; tepat ya. PLN siap memaksimalkan lg fungsi aset kelistrikan &amp; peningkatkan kualitas keandalan serta stabilitas jaringan kelistrikan demi menjaga pasokan lancar &amp; stabil. Smg clear dgn baik ya. :) -SH</t>
  </si>
  <si>
    <t>Riyan ulil albab</t>
  </si>
  <si>
    <t>PLN biaya listrik naik pelayanan BUSUK</t>
  </si>
  <si>
    <t>https://play.google.com/console/u/0/developers/7061207022062748428/app/4974762361043895911/user-feedback/review-details?reviewId=f7c944ea-928a-46b8-8890-a2319d19592d&amp;corpus=PUBLIC_REVIEWS</t>
  </si>
  <si>
    <t>LP KUDUS KOTA/ DIBATALKAN</t>
  </si>
  <si>
    <t>TIDAK PERLU DICALL
by APKT G5226032104304// listrik padam
NAMA: Riyan Ulil Albab
ALAMAT: DS NGEMBAL KULON RT.0 RW.0 NGEMBALREJ    
NO. TELP: 6281234224112
IDPEL: 520011507731</t>
  </si>
  <si>
    <t>Maaf atas ketidaknyamanan akibat gangguan kelistrikan yg trjdi di tmpt Kak Riyan. Laporan no. G522603210XXXX sdh diteruskan lg ke Unit biar diselesaikan dgn baik &amp; dilakukan investigasi scr responsif utk penguatan jaringan kelistrikan ke depannya agar pasokan bs brjln stabil. PLN ttp berkomitmen berikan layanan max &amp; info yg lbh relevan lg. Tks -IP</t>
  </si>
  <si>
    <t>Median Apriliansyah</t>
  </si>
  <si>
    <t xml:space="preserve">setiap pengaduan padam lampu, dibatalkan sepihak dengan status dibatalkan pelanggan padahal tidak ada penjelasan penyebab padam lampu
</t>
  </si>
  <si>
    <t>https://play.google.com/console/u/0/developers/7061207022062748428/app/4974762361043895911/user-feedback/review-details?reviewId=ed5dee4e-2e4f-4f4b-a1b7-3b52ddb45ef2&amp;corpus=PUBLIC_REVIEWS</t>
  </si>
  <si>
    <t>TIDAK PERLU DICALL
by APKT G1426032101333// kemarin mati lampu dari 09.30 hingga 18.30, sekarang hari lebaran mti lampu lagi
NAMA: Median Apriliansyah
ALAMAT: Jl. Baturaja No.16-10 - perum GPI, Talang Gabus    
NO. TELP: 6281377634323</t>
  </si>
  <si>
    <t>Permohonan maaf dari kami atas gangguan yg Kk Median alami. Perihal pembatalan siap mnjdi atensi &amp; note perbaikan, sebab pelayanan kelistrikan jd prioritas utama. Koordinasi &amp; FU kami maksimalkan lg ke Unit utk laporannya di nmr G142603180XXXX. Jgn lupa dftarkan ID Listrik Kk pada PLN Mobile utk mndpt notif pemadaman. Smg clear &amp; ttp nyaman. :) -IP</t>
  </si>
  <si>
    <t>Maяco O</t>
  </si>
  <si>
    <t xml:space="preserve">Pln mobile hrs stop kerjsama dgn billpay. Itu app scam. Tdk bs dipakai sm sekali utk metode byr. Pdhl sdh top up. Mau dialihkan berbiaya 8.500. Mau refund tdk bs. Hrsnya selektif dl sblm kerjsama
</t>
  </si>
  <si>
    <t>https://play.google.com/console/u/0/developers/7061207022062748428/app/4974762361043895911/user-feedback/review-details?reviewId=e79a4f5e-0e9d-4c4b-a878-52852b2fa427&amp;corpus=PUBLIC_REVIEWS</t>
  </si>
  <si>
    <t>Hi Kak Marco. Kami sngt memahami kekhawatiran Kk. Masukan ini jd perhatian kami utk evaluasi kerja sama dgn pihak terkait agar layanan pembayaran di PLN Mobile ttp aman &amp; nyaman digunakan ya. Sbg tindak lanjut &amp; investigasi scra menyeluruh atas keluhan yg diutarakan, mhn infokan detailnya kpd CS via fitur Live Chat, agar di FU lbh maksimal. Tks -IP</t>
  </si>
  <si>
    <t>Asmi Nurhafifah</t>
  </si>
  <si>
    <t>lelettt</t>
  </si>
  <si>
    <t>https://play.google.com/console/u/0/developers/7061207022062748428/app/4974762361043895911/user-feedback/review-details?reviewId=f875ff2a-fb20-4e04-a5b2-a179f3b8dc11&amp;corpus=PUBLIC_REVIEWS</t>
  </si>
  <si>
    <t>Mimin menyayangkan jk performa apk terasa loading sehingga blm dpt bantu scra max. Guna mengembalikan lg kehandalan fungsi fitur, perhatikan lg kapasitas memori, clear cache PLN Mobile &amp; pastikan koneksi stabil. Jk kinerja blm brjln optimal &amp; bth bantuan, yuk beritahu mimin lwt fitur Live Chat, agar dibantu pengecekan oleh tim ya. Smg aman Kak. -IP</t>
  </si>
  <si>
    <t>18.51</t>
  </si>
  <si>
    <t>Tino Agung Sembodo</t>
  </si>
  <si>
    <t xml:space="preserve">Lah ko ilang lagi datanya? Kumat.
</t>
  </si>
  <si>
    <t>https://play.google.com/console/u/1/developers/7061207022062748428/app/4974762361043895911/user-feedback/review-details?reviewId=fe479201-5dc0-4639-9b09-be17aa5c6dac&amp;corpus=PUBLIC_REVIEWS</t>
  </si>
  <si>
    <t xml:space="preserve">Kami sgt menghargai feedback Kak Tino. Jk data yg dimaksud ialah data pd ID Listrik yg Kk dftarkan di PLN Mobile, sbg saran agar tdk hilang mhn pastikan akun Kk sdh terverifikasi &amp; gunakan trs koneksi stabil ya. Jk msh terkendala &amp; prlu dibantu pengecekan, feel free ketuk fitur Live Chat, supaya CS bisa follow up lbh lanjut. Smg clear semua. :) -IP
</t>
  </si>
  <si>
    <t>Reffi Setya Novianti</t>
  </si>
  <si>
    <t xml:space="preserve">sudah satu mingguan lebih setiap habis Maghrib pasti mati listrik,katanya karna daya listrik tidak kuat (alsan penggunaan AC pada ds saya terlalu banyak)alasan yang tidak masuk akal udah bayar listrik mahal2 masak ga ada penyelesaiannya. NB.Ds.Sinomwidodo RT 01 RW 05 kec.tambakromo kab.pati Jawa Tengah
</t>
  </si>
  <si>
    <t>https://play.google.com/console/u/0/developers/7061207022062748428/app/4974762361043895911/user-feedback/review-details?reviewId=0f1b5334-a420-42d4-8fd7-bca91560a89f&amp;corpus=PUBLIC_REVIEWS</t>
  </si>
  <si>
    <t>LP PATI/ SELESAI</t>
  </si>
  <si>
    <t>TIDAK PERLU DICALL
by APKT G5226032108059// matlis teruss cokkk sumpah sudah habis kesabaran 
NAMA: Reffi
ALAMAT: 4369+J38 - dk Lemahabang RT 01 RW 05 KEC Tambakromo    
NO. TELP: 6285878563719</t>
  </si>
  <si>
    <t xml:space="preserve">Maaf atas ketidaknyamanan akibat frekuensi padam yg berulang di lokasi Kak Reffi. Laporan gangguan dgn no. G522603210XXXX kami bantu FU lg ke Unit terkait biar diselesaikan dgn baik &amp; dilakukan investigasi scra responsif utk penguatan jaringan kelistrikan ke depannya agar pasokan bs lbh stabil &amp; handal demi menjaga kenyamanan Plgn ya. Stay safe -IP
</t>
  </si>
  <si>
    <t>hamba allah</t>
  </si>
  <si>
    <t xml:space="preserve">SALDO REFUND GK BISA DI PAKE . PENARIKAN JUGA HARUS MINIMAL 25000.. TOP SALDO Juga GK BISA. BIKIN APLIKASI TAPI KENTANG.
</t>
  </si>
  <si>
    <t>https://play.google.com/console/u/0/developers/7061207022062748428/app/4974762361043895911/user-feedback/review-details?reviewId=79d4bda9-a800-4faf-9c03-72f207806dfc&amp;corpus=PUBLIC_REVIEWS</t>
  </si>
  <si>
    <t>Maaf ya, kami memahami harapan &amp; keinginan Kk. Betul, utk melakukan penarikan saldo PLN Mobile nominal trx hrs lbh dari Rp.25.000,- &amp; tentu hal ini jd atensi serta pengoptimalan kualitas fitur demi kemudahan pengguna. Fyi, perihal top up saldo msh dlm pengembangan ya Kak, mhn ditunggu. Bila bth info/ bantuan, jgn ragu klik fitur Live Chat. Tks -IP</t>
  </si>
  <si>
    <t>Agus Faozan</t>
  </si>
  <si>
    <t xml:space="preserve">Layanan pengaduan seperti tidak berguna, tidak ada tindak lanjut....
</t>
  </si>
  <si>
    <t>https://play.google.com/console/u/0/developers/7061207022062748428/app/4974762361043895911/user-feedback/review-details?reviewId=1eb1b745-f9d1-412c-b651-3f9e14e3290c&amp;corpus=PUBLIC_REVIEWS</t>
  </si>
  <si>
    <t>ULP JATIBARANG (DISJATENG)/ SELESAI</t>
  </si>
  <si>
    <t>TIDAK PERLU DICALL
by APKT G5226032109242// Lebaran mati seharian, 
NAMA: Agus Faozan
ALAMAT: X3VC+5XF - Rw. 4  
NO. TELP: 628562670757</t>
  </si>
  <si>
    <t xml:space="preserve">Mhn maaf Kak Agus atas ketidaknyamanan yang terjadi, terlebih di momen Lebaran. Kami memahami hal ini sngt mengganggu. Kami siap menindaklanjuti pengaduan padam Kk dgn no. G522603210XXXX agar penanganan dari Unit terkait dpt dilakukan lbh responsif supaya layanan kembali normal. Tim PLN trs bergerak cepat memaksimalkan lg kualitas jaringan. Tks -IP
</t>
  </si>
  <si>
    <t>Sendy Waluyan</t>
  </si>
  <si>
    <t xml:space="preserve">so 3 jam dba tggu cmn smpe tanya lokasi mr nd smpe" cht tidak direspon so bbrpa kali bkg pngeluhan sllu bgus" mr bru kli 1 nd bgus sx dpe tugas le nd ramah
</t>
  </si>
  <si>
    <t>https://play.google.com/console/u/0/developers/7061207022062748428/app/4974762361043895911/user-feedback/review-details?reviewId=d6427ca4-4e89-4b4c-9b95-563b0c7fd41d&amp;corpus=PUBLIC_REVIEWS</t>
  </si>
  <si>
    <t>ULP AIRMADIDI/ SELESAI</t>
  </si>
  <si>
    <t>TIDAK PERLU DICALL
by APKT G3126032100708// tiba" meter mati
NAMA: Sendy Waluyan
ALAMAT: JL KALEOSAN    
NO. TELP: 6289524009246
IDPEL: 311200066778</t>
  </si>
  <si>
    <t xml:space="preserve">Maaf atas ketidaknyamanan yg ditimbulkan, Kak Sendy. Laporan Kk dgn nomor G312603210XXXX sdh kami FU ulang scra maksimal ke Unit agar dpt penyelesaian &amp; solusi yg tepat ya. PLN siap memaksimalkan lg fungsi aset kelistrikan &amp; peningkatkan kualitas keandalan serta stabilitas jaringan kelistrikan demi menjaga pasokan lancar &amp; stabil. Smg clear. :) -IP
</t>
  </si>
  <si>
    <t>Ex Accio</t>
  </si>
  <si>
    <t>pembayarannya sukses tapi dibapknya gagal aneh</t>
  </si>
  <si>
    <t>https://play.google.com/console/u/0/developers/7061207022062748428/app/4974762361043895911/user-feedback/review-details?reviewId=f54cbc1a-3f62-4dcc-b2fb-5ff10be6d890&amp;corpus=PUBLIC_REVIEWS</t>
  </si>
  <si>
    <t xml:space="preserve">Kk, mhn maaf ya atas ketidaknyamanannya saat lakukan transaksi di PLN Mobile. PLN terus meningkatkan performa fitur agar Plgn lebih aman &amp; nyaman dlm bertransaksi di PLN Mobile. Jk transaksi telah lunas namun status gagal, Kk dpt infokan langsung keluhan via fitur Live Chat/ klik menu "Perlu Bantuan" agar dpt dibantu pengecekan scr maksimal. :) -AL
</t>
  </si>
  <si>
    <t>zoez sus</t>
  </si>
  <si>
    <t>konfirmasi pendaftaran 2x, yg pertama kode di kirim ke no hp berhasil, yg kedua kode dikirim ke email tp waktu dimasukkan kodenya tidak valid pdhl sudah benar memasukkan kodenya, berkali2 minta kode baru yg kemail tetap tdk valid</t>
  </si>
  <si>
    <t>https://play.google.com/console/u/0/developers/7061207022062748428/app/4974762361043895911/user-feedback/review-details?reviewId=48f784f1-e81b-42aa-a741-22c31bb9b41e&amp;corpus=PUBLIC_REVIEWS</t>
  </si>
  <si>
    <t>Maaf ya Kak, hambatan sprti ini seharusnya tdk trjdi. Menindaklanjuti kendala kode OTP tsb, mimin perlu pengecekan dulu ya. Utk itu mohon kesediaan Kk dpt sampaikan detail pengaduannya via fitur Live Chat, biar CS dpt bantu follow up &amp; koordinasi ke tim supaya di analisa lbh lanjut. Smg prmslhn ini temukan solusi jg penyelesaian terbaik ya. Tks -IP</t>
  </si>
  <si>
    <t>09.02</t>
  </si>
  <si>
    <t>ifantri Ifan</t>
  </si>
  <si>
    <t>sudah diinstal tapi aplikasi ngak bisa di buka buka malah suruh nyari jaringan sementara wifi ada dirumah kan anehh aplkasi sampah ni</t>
  </si>
  <si>
    <t>https://play.google.com/console/u/0/developers/7061207022062748428/app/4974762361043895911/user-feedback/review-details?reviewId=7de0ecf6-3723-4654-b18b-550bd699de63&amp;corpus=PUBLIC_REVIEWS</t>
  </si>
  <si>
    <t xml:space="preserve">Kak Ifan, tks sdh berkenan download PLN Mobile. Menanggapi kendala sulit login, pastikan Kk masuk dgn gunakan no ponsel yg sdh terdaftar &amp; PIN yg sesuai. Kalau msh temui kendala, infokan CS PLN 123 di fitur Live Chat melalui icon headset pojok kanan atas hal utama PLN Mobile ya, biar dibantu FU. PLN akan mengevaluasi hal ini agr lbh optimal. :) -AL
</t>
  </si>
  <si>
    <t>12.24</t>
  </si>
  <si>
    <t>Ananda Silitonga</t>
  </si>
  <si>
    <t xml:space="preserve">aplikasinya payah, pelayanan kurang cepat, pembelian token gagal tp saldo sudah terpotong 😔
</t>
  </si>
  <si>
    <t>https://play.google.com/console/u/0/developers/7061207022062748428/app/4974762361043895911/user-feedback/review-details?reviewId=138e1873-b4cc-43f8-af28-2309ffa8c71f&amp;corpus=PUBLIC_REVIEWS</t>
  </si>
  <si>
    <t>UBAH RATING 5</t>
  </si>
  <si>
    <t>3788935. KELUHAN PENGGUNA PLN MOBILE RATING 2. TGL 22-03-2026 SEKITAR PUKUL 12.01 PELANGGAN MELAKUKAN PEMBELIAN TOKEN SENILAI RP100.000 MELALUI APLIKASI PLN MOBILE DAN MEMILIH PEMBAYARAN MELALUI BRIVA DENGAN NO. VA 1392500003886825, SESUAI INFO PELANGGAN PEMBELIAN TOKEN GAGAL NAMUN SALDO TELAH TERPOTONG. BERDASARKAN DATA P2APST TIDAK TERDAPAT PEMBELIAN DI TANGGAL TSB. YBS TELAH MELAPORKAN KELUHAN TSB MELALUI APLIKASI PLN MOBILE (K1226032200163) DAN INFO PETUGAS YANG MENGHUBUNGI DIMINTA UNTUK DATANG KE UNIT PELAYANAN SETEMPAT PADA TGL 25-03-2026. PLN123 TELAH MENYARANKAN PELANGGAN UNTUK UPGRADE KE VERSI APLIKASI PLN MOBILE TERBARU. #REVIEW PLN MOBILE
NAMA PELANGGAN : Ananda Silitonga
NAMA AKUN : Ananda Silitonga
EMAIL PELANGGAN : anandasilitonga3098@gmail.com
NOMOR TELEPON : 6282165441100
ID PELANGGAN : 56235449941
ALAMAT : PERUMAHAN KAMPOENG KITA JALAN SUMBER JAYA LK II RT.0/0 NO. BL. E NO. 21 KEL. SUMBER JAYA KEC. SIANTAR MARTOBA 
JENIS HP : Samsung Galaxy A13
VERSI ANDROID : Android 14 (SDK 34)
VERSI PLN MOBILE : 5.2.75
CC.54.LESTARI.CBC
ISI REVIEW :
aplikasinya payah, pelayanan kurang cepat, pembelian token gagal tp saldo sudah terpotong 😔 MHN DIBANTU CALL
Ananda Silitonga
6282165441100</t>
  </si>
  <si>
    <t xml:space="preserve">Maaf, miimin menyayangkan atas kendala trx yg Kak Ananda alami. PLN tdk ingin merugikan &amp; ttp menjaga kepercayaan Plgn. Memproses kendala payment tsb, mhn dpt FU detailnya dgn klik fitur Live Chat, agar proses pengecekan &amp; tindak lanjut tim terkait berjalan maksimal ya. Ulasan Kk jd noted thdp peningkatan kualitas &amp; performa fitur ke depan. Tks -IP
</t>
  </si>
  <si>
    <t>Deby Octa</t>
  </si>
  <si>
    <t>CS Live chat buruk pelayanan nya chat panjang ga bisa memberikan solusi buang buang waktu.</t>
  </si>
  <si>
    <t>https://play.google.com/console/u/0/developers/7061207022062748428/app/4974762361043895911/user-feedback/review-details?reviewId=afb7cb30-89f2-4400-bbe3-b71ccc8cbd0c&amp;corpus=PUBLIC_REVIEWS</t>
  </si>
  <si>
    <t>TIDAK DIANGKAT (3)
mohon bantuan callback by ECE
Deby Oktavia
dbyhsbn8@gmail.com
6282124677787</t>
  </si>
  <si>
    <t>Mohon maaf Kak Deby atas pengalaman yg kurang menyenangkan saat menggunakan fitur Live Chat di PLN Mobile. Agar kendala yg Kk alami dpt segera ditindaklanjuti dgn lbh tepat, mohon Kk dpt infokan detail permasalahan melalui sosial media PLN 123. PLN trs melakukan peningkatan layanan agar lbh sigap &amp; efisien dlm menangani kebutuhan Plgn. Tks. :) -YA</t>
  </si>
  <si>
    <t>Rama Maharjo</t>
  </si>
  <si>
    <t>pengaduan listrik padam lama di tangani , ga hujan sering di padamkan Apalagi kalau musim hujan</t>
  </si>
  <si>
    <t>https://play.google.com/console/u/0/developers/7061207022062748428/app/4974762361043895911/user-feedback/review-details?reviewId=982651e7-786c-449e-8e26-1e739bbfa000&amp;corpus=PUBLIC_REVIEWS</t>
  </si>
  <si>
    <t>ULP JONGGOL/ SELESAI</t>
  </si>
  <si>
    <t>Tidak perlu callback, G5326032203275
Pelapor Rama Maharjo
Telepon 6282246262320
Alamat H2JX+9RR - jl kp kaum Jatisari RT 07/03 Cileungsi kab bogor
Permasalahan sering mati lampu ga jelas</t>
  </si>
  <si>
    <t>Mohon maaf kak Rama atas ketidaknyamanan yg Kk alami akibat listrik yg sering padam serta penanganan yg dirasa blm cepat. Keluhan dgn No. G532603220XXXX, tlh kami teruskan ke Unit agar proses penanganan &amp; penormalan dpt segera dipercepat. PLN trs berupaya menjaga &amp; meningkatkan keandalan pasokan listrik demi kenyamanan Plgn dlm beraktivitas. :) -YA</t>
  </si>
  <si>
    <t>Achmad Hidayah fisalam</t>
  </si>
  <si>
    <t>ketika laporan lama responnya.</t>
  </si>
  <si>
    <t>https://play.google.com/console/u/0/developers/7061207022062748428/app/4974762361043895911/user-feedback/review-details?reviewId=b794aebc-e087-4c60-a3fe-d5a6b7c115a7&amp;corpus=PUBLIC_REVIEWS</t>
  </si>
  <si>
    <t>ULP SUKOREJO/ BATAL</t>
  </si>
  <si>
    <t>Tidak perlu callback, K5126032200772
IDPEL 513580984489
Pelapor BP MAULUDIN 
Telepon 6285815433946
Email achmadhidayahfisalam@gmail.com
Alamat JALAN PERTUKANGAN BARAT RT 005 RW 006 KELURAHAN PURWOSARI KECAMATAN PURWOSARI KABUPATEN PASURUAN
Permasalahan MOHON PERIKSA APP PRABAYAR DISPLAY TERTERA (GAGAL). PTL TIDAK PADAM. PEMBELIAN TOKEN PADA TGL 23-03-2026SEBESAR RP50.000,- DENGAN NOMOR TOKEN 1954 3525 2786 4548 0453 DAN SISA KWH 357.</t>
  </si>
  <si>
    <t>Maaf Kk Achmad jk respon atas laporan yg disampaikan msh dirasakan blm cepat. Pengaduan Kk dgn No. K512603220XXXX tlh mimin terima &amp; FU ke Unit terkait utk ditindaklanjuti. Masukan dr Kk tlh mimin catat sbg bhn evaluasi bagi Unit agar ke depannya dpt meningkatkan pelayanan yg lbh responsif &amp; bersinergi dlm menangani kendala kelistrikan Plgn. :) -YA</t>
  </si>
  <si>
    <t>Ujang Solihin</t>
  </si>
  <si>
    <t>rujit ah</t>
  </si>
  <si>
    <t>https://play.google.com/console/u/0/developers/7061207022062748428/app/4974762361043895911/user-feedback/review-details?reviewId=2ccf2406-82dd-4474-9b28-f39f8013ebb7&amp;corpus=PUBLIC_REVIEWS</t>
  </si>
  <si>
    <t>TIDAK DIANGKAT (3)
MOHON CALLBACK BY METABASE
ujangsolihin1092@gmail.com - Telp 6281218894133
ujanksln7@gmail.com - Telp 6282341635467
uj200018@gmail.com - Telp 6285860989751</t>
  </si>
  <si>
    <t>Hi Kak Ujang, kami tdk bermaksud menyulitkan Kk dlm segala hal &amp; trs berupaya memberikan kemudahan utk Kk. Guna mengetahui kesulitan yg dialami, mhn infokan detailnya via fitur Live Chat, agar dibantu CS kami hingga mendapat solusi terbaik. PLN Mobile akan slalu upgrade &amp; meningkatkan kualitas apk yg memberikan bantuan &amp; kenyamanan utk Plgn. :) -FE</t>
  </si>
  <si>
    <t>03.00</t>
  </si>
  <si>
    <t>David Firnando Silalahi</t>
  </si>
  <si>
    <t>tidak banyak menolong saat pengaduan padam. response template. tidak ada kejelasan berapa lama padam.</t>
  </si>
  <si>
    <t>https://play.google.com/console/u/0/developers/7061207022062748428/app/4974762361043895911/user-feedback/review-details?reviewId=b06106b1-2e1e-4369-a5b3-ead962b90cbc&amp;corpus=PUBLIC_REVIEWS</t>
  </si>
  <si>
    <t>ULP YOGYAKARTA KOTA/ SELESAI</t>
  </si>
  <si>
    <t xml:space="preserve">TIDAK PERLU CALLBACK
G5226032300300 
Pelapor DAVID SILALAHI
Telepon 6281392287824
Alamat Jl. Cabe No.35 - safa Homestay 
Permasalahan padam lebih dari 1,5 jam. tidak ada kejelasan. tidak ada informasi lebih lanjut. tolong lah hak konsumen mendapat informasi sejujurnya dari PLN. </t>
  </si>
  <si>
    <t>Kak David, maaf jk performa layanan kami blm sesuai harapan Kk. Pengaduan dgn No. lapor G52260323XXXXX, tlah kami terima &amp; FU ke Unit terkait agar dimaksimalkan penormalan &amp; penanganan kondisi jaringan listriknya. PLN trs berupaya meningkatkan pelayanan yg berkualitas demi memberikan kenyamanan &amp; kepuasan utk pelanggan dlm hal kelistrikan. Tks. -FE</t>
  </si>
  <si>
    <t xml:space="preserve"> 07.54</t>
  </si>
  <si>
    <t>John Darby</t>
  </si>
  <si>
    <t xml:space="preserve">this app is completely useless ad it sppesrs it is impossible to trsnslate inyo english.
</t>
  </si>
  <si>
    <t>https://play.google.com/console/u/0/developers/7061207022062748428/app/4974762361043895911/user-feedback/review-details?reviewId=26b4c0c7-4942-45e5-bdb6-059807e6297c&amp;corpus=PUBLIC_REVIEWS</t>
  </si>
  <si>
    <t>TIDAK DIANGKAT (3)
MOHON CALLBACK BY METABASE
johnah25villa@gmail.com - Telp 628213103303</t>
  </si>
  <si>
    <t>Hi sir, we'll try to dig deeper into the problem and help you to find the solution. To resolve this issue, you can tell us by clicking the Live Chat feature. We are ready to help you as much as possible. We will continue to improve the quality of applications that provide convenience for our customers to make it easier. Thanks. -FE</t>
  </si>
  <si>
    <t xml:space="preserve">10.45
</t>
  </si>
  <si>
    <t>Lisa DA</t>
  </si>
  <si>
    <t>KECEWA— Saat ini pelanggan sudah tidak bisa melakukan catat meter mandiri karena mayoritas meter telah beralih ke AMI meter. Lalu sebenarnya fitur catat meter mandiri ini masih ditujukan untuk siapa? Begitu juga dengan program Gelegar SWAcam—target penggunanya siapa, jika sebagian besar pelanggan sudah menggunakan AMI meter? Selain itu, tidak adanya fitur estimasi pemakaian listrik. Padahal dgn catat mandiri pengguna bisa tau estimasi penggunaan berapa!</t>
  </si>
  <si>
    <t>https://play.google.com/console/u/0/developers/7061207022062748428/app/4974762361043895911/user-feedback/review-details?reviewId=8353d2c6-6acc-43a0-8db5-d7faf1fc84f9&amp;corpus=PUBLIC_REVIEWS</t>
  </si>
  <si>
    <t xml:space="preserve">Halo Kak Lisa, tks ya atas ketertarikan Kk untuk lapor angka stand kWh meter via fitur SWACAM di PLN Mobile. Sbg informasi, Kk dpt menggunakan layanan SwaCAM dgn mengirimkan foto angka meter secara rutin setiap bln pada tag 23 - 27 ya. Apabila Kk membutuhkan bantuan/ informasi lain, jgn ragu utk komunikasikan dgn CS melalui fitur Live Chat. :) -AL
</t>
  </si>
  <si>
    <t>11.26</t>
  </si>
  <si>
    <t>Huda Huda</t>
  </si>
  <si>
    <t xml:space="preserve">kenapa ni apk nya sudah terjadi bug eror setelah di update, mohon bantuan nya, wktu di fitur swacam eror
</t>
  </si>
  <si>
    <t>https://play.google.com/console/u/0/developers/7061207022062748428/app/4974762361043895911/user-feedback/review-details?reviewId=95ff7106-c70e-4161-8d7f-db3670d818d8&amp;corpus=PUBLIC_REVIEWS</t>
  </si>
  <si>
    <t xml:space="preserve">Kak Huda, tks sdh update ke versi terbaru. Maaf bila terjadi kendala bug pd PLN Mobile ya. Sbg saran, pastikan saat melakukan SWACAM internet Kk dlm keadaan stabil. Setelah itu, Kk bs coba lakukan Clear Cache pd perangkat. Jgn cemas ya, Kk msh bs coba SwaCAM kok selama msh tgl 23 - 27 stiap bulannya/ Kk bs gunakan fitur Live Chat utk lapor. :) -AL
</t>
  </si>
  <si>
    <t>Mas Dukai</t>
  </si>
  <si>
    <t xml:space="preserve">penanganan kendala didesa2 gk maksimal sama sekali
</t>
  </si>
  <si>
    <t>https://play.google.com/console/u/1/developers/7061207022062748428/app/4974762361043895911/user-feedback/review-details?reviewId=c4d55127-735c-4c22-b40c-491411bf5785&amp;corpus=PUBLIC_REVIEWS</t>
  </si>
  <si>
    <t>Kami sungguh menyesali apabila tindak lanjut pengaduan Kk Dukai dirasa blm optimal. Menindaklanjuti hal tsb, Kk dpt manfaatkan fitur Live Chat PLN Mobile, CS kami siap bantu FU secara maksimal agar problem tsb dpt teratasi dgn baik. PLN trs meningkatkan kualitas layanan yg lbh responsif, tanggap &amp; tepat dlm menyelesaikan setiap keluhan plgn. :) -SH</t>
  </si>
  <si>
    <t>12.56</t>
  </si>
  <si>
    <t>Aiyra Annasya</t>
  </si>
  <si>
    <t>lemot bnget</t>
  </si>
  <si>
    <t>https://play.google.com/console/u/0/developers/7061207022062748428/app/4974762361043895911/user-feedback/review-details?reviewId=24f7e735-d54e-4c79-8051-88468021e24f&amp;corpus=PUBLIC_REVIEWS</t>
  </si>
  <si>
    <t>Halo Kak Aiyra, mimin menyayangkan atas kendala yg dialami. Saran mimin jk Kk mengalami kendala loading pd apk, mohon dicoba Clear Cache perangkatnya dulu ya &amp; pastikan jg koneksi yg digunakan ttp stabil. Bila ada yg perlu ditelusuri, Kk bs infokan ke media layanan resmi PLN 123, mimin siap bantu lbh lanjut demi memberikan kenyamanan utk Kk. :) -YA</t>
  </si>
  <si>
    <t>Rita Febriana</t>
  </si>
  <si>
    <t>pelayanan kurang memuaskan</t>
  </si>
  <si>
    <t>https://play.google.com/console/u/0/developers/7061207022062748428/app/4974762361043895911/user-feedback/review-details?reviewId=511a4034-91fb-4b7a-bd18-f2bdfd3165ec&amp;corpus=PUBLIC_REVIEWS</t>
  </si>
  <si>
    <t>Tidak perlu callback, G5326032302221
IDPEL 534756420631
Pelapor IBU Rita Febriana
Telepon 6285889345863
email febrianarita113@gmail.com
Alamat JL. RADEN RUBAYA TEGAL TANJUNG RT 01 RW 19 KARANGPAWITAN KECAMATAN KARAWANG BARAT KABUPATEN KARAWANG JAWA BARAT
Permasalahan BANYAK RUMAH PADAM</t>
  </si>
  <si>
    <t>Mohon maaf Kk Rita, atas pengalaman yg kurang berkenan. Laporan yg Kk sampaikan sdh mimin catat sbg bhn evaluasi bagi Unit agar ke depannya kualitas &amp; performa layanan dlm menangani kendala Plgn dpt trs ditingkatkan. Terkait keluhan dgn bukti lapor G532603230XXXX, tlh mimin teruskan ke Unit terkait agar segera mendapatkan penanganan terbaik. :) -YA</t>
  </si>
  <si>
    <t>17.54</t>
  </si>
  <si>
    <t>Pras Setyo</t>
  </si>
  <si>
    <t xml:space="preserve">maaf saya kasi bintang 1. kenapa pengaduan saya di batalkan. sedangkan token saya sudah mau habis. kalok mati saya bingung
</t>
  </si>
  <si>
    <t>https://play.google.com/console/u/1/developers/7061207022062748428/app/4974762361043895911/user-feedback/review-details?reviewId=4f1e998c-1e27-47f3-9ad7-860470c5c1d4&amp;corpus=PUBLIC_REVIEWS</t>
  </si>
  <si>
    <t>BUKAN USER PELANGGAN. TIDAK PERNAH MEMBERIKAN ULASAN
MOHON DI CALL - DATA BY METABASE
ioogonel@gmail.com 6282184011121        
aalbirru68@gmail.com         6281346599772
pras123x@gmail.com         6282143576770</t>
  </si>
  <si>
    <t>Mhn maaf ya Kak Pras jk ada laporan yg dibatalkan tanpa penanganan. Tentu kami tdk membenarkan tindakan tsb. Agar permasalahan kelistrikan Kk dpt diselesaikan dgn maksimal, Kk bs hub CS melalui fitur Live Chat, utk dibantu FU ke unit terkait. PLN siap mengevaluasi &amp; meningkatkan sisi pelayanan agar lbh profesional dlm membantu keluhan plgn. :) -SH</t>
  </si>
  <si>
    <t>Syahrul Hidayat</t>
  </si>
  <si>
    <t>dasar aplikasi gak stabil wifi sama internet lancar tapi aplikasi loading mulu anj</t>
  </si>
  <si>
    <t>https://play.google.com/console/u/0/developers/7061207022062748428/app/4974762361043895911/user-feedback/review-details?reviewId=cb98c133-b54c-4129-b5e8-e83ac40476ea&amp;corpus=PUBLIC_REVIEWS</t>
  </si>
  <si>
    <t>TIDAK DIANGKAT (3)
Mohon bantuan callback by metabase
animebro213@gmail.com - 6288970786292
ceper949@gmail.com - 6285710524205</t>
  </si>
  <si>
    <t>Halo Kak Syahrul. Fyi, saat ini layanan PLN Mobile dlm kondisi normal ya. Jk terjadi kendala loading, Kk dpt Clear Cache perangkatnya dulu &amp; gunakan selalu koneksi yg stabil &amp; prima. PLN senantiasa meningkatkan performa apk agar semakin lancar &amp; nyaman digunakan oleh pengguna. Jk msh alami hambatan, Kk dpt hub CS di sosial media PLN 123 ya. :) -YA</t>
  </si>
  <si>
    <t>Sanji</t>
  </si>
  <si>
    <t xml:space="preserve">sekarang jadi lebih sulit, swacamnya dibatasi cuma 4 kwh meter
</t>
  </si>
  <si>
    <t>https://play.google.com/console/u/1/developers/7061207022062748428/app/4974762361043895911/user-feedback/review-details?reviewId=a4a362c7-8030-456f-91ac-2d782a6d95c5&amp;corpus=PUBLIC_REVIEWS</t>
  </si>
  <si>
    <t>TIDAK DIANGKAT (3)
MOHON DI CALL - DATA BY METABASE
ariyantosanjin@gmail.com         6285717563207
sanjiwani60@gmail.com 6282145113752
sauca_168@yahoo.com         6285237930690</t>
  </si>
  <si>
    <t>Hi Kak Sanji, feedbacknya siap mimin noted ya. PLN Mobile trs berupaya mengembangkan fitur swaCAM agar penggunaan lbh optimal lg ke depannya. Fyi, pd PLN Mobile Kk bs daftarkan max. 4 nmr kelistrikan dlm satu akun, namun Kk msh dpt SwaCAM menggunakan Identitas listrik lain yg dikehendaki. Hub CS di fitur Live Chat, kalau bth bantuan lain ya. :) -SH</t>
  </si>
  <si>
    <t>19.53</t>
  </si>
  <si>
    <t>BANTENG</t>
  </si>
  <si>
    <t xml:space="preserve">SAMPAH! MATI LAMPU MULU SEBULAN BISA 10 KALI!!
</t>
  </si>
  <si>
    <t>https://play.google.com/console/u/1/developers/7061207022062748428/app/4974762361043895911/user-feedback/review-details?reviewId=df12905c-f0d7-4ed1-b646-f1b6e76ec9f4&amp;corpus=PUBLIC_REVIEWS</t>
  </si>
  <si>
    <t>Kami mhn maaf ya Kak atas pemadaman yg sering terjadi, kami tdk bermaksud mengganggu kenyamanan Kk. PLN trus maksimalkan ketersediaan &amp; kelancaran pasokan listrik demi kenyamanan plgn. Jk saat ini terjadi padam, Kk bs gunakan menu Pengaduan&gt; pilih Pengaduan-Listrik Padam/ hub CS kami via fitur Live Chat PLN Mobile utk mndpt solusi terbaik. Tks. -SH</t>
  </si>
  <si>
    <t>22.06</t>
  </si>
  <si>
    <t>MTHOR official</t>
  </si>
  <si>
    <t>tidak ada repons dan solusi untuk pengaduan layanan di app ini,</t>
  </si>
  <si>
    <t>https://play.google.com/console/u/0/developers/7061207022062748428/app/4974762361043895911/user-feedback/review-details?reviewId=f1662f3f-625c-4479-bb92-f47ff9b97f4a&amp;corpus=PUBLIC_REVIEWS</t>
  </si>
  <si>
    <t xml:space="preserve">Maaf atas kendala yg seharusnya tdk terjadi ya Kk. Jk pengaduan Kk blm mendapat respon, Kk bs gunakan fitur Live Chat utk infokan detail permasalahannya. Nantinya CS kami akan bantu agar dpt di tangani dgn segera. Ulasan dr Kk jd note bagi kami utk meningkatkan performa layanan agar lebih responsif dlm menyelesaikan masalah kelistrikan Plgn. :) -FE
</t>
  </si>
  <si>
    <t>Hendri Permana</t>
  </si>
  <si>
    <t xml:space="preserve">APLIKASI SAMPAH, PLN-NYA JUGA SAMPAH.
</t>
  </si>
  <si>
    <t>https://play.google.com/console/u/0/developers/7061207022062748428/app/4974762361043895911/user-feedback/review-details?reviewId=61cab16a-0eb2-4914-a651-e02238e1e263&amp;corpus=PUBLIC_REVIEWS</t>
  </si>
  <si>
    <t>BUKAN USER PELANGGAN. TIDAK PERNAH MEMBERIKAN ULASAN
MHN DIBANTU CALL  :
permanahendrikus@gmail.com                62818197699
hen_drick.drick@yahoo.com                6281331326702
hendrikp232@gmail.com                        628561718890
hendripermana2305@gmail.com                6282315759262
hendripermana1991@gmail.com                6281249818114</t>
  </si>
  <si>
    <t xml:space="preserve">Mimin cb pahami keluhan yg Kak Hendry utarakan ya. PLN tak henti untuk trs bersinergi dlm hadirkan kualitas &amp; performa layanan terbaik demi menjaga kenyamanan serta kepercayaan pengguna. Andai butuh informasi &amp; bantuan lainnya, jgn ragu gunakan fitur Pengaduan/ fitur Live Chat PLN Mobile. Mhn dpt selalu gunakan bahasa yg baik &amp; sopan ya Kak. :) -AL
</t>
  </si>
  <si>
    <t>Endy Kurniawan</t>
  </si>
  <si>
    <t>aplikasi sampah, udah masukin nomer meteran juga gak tau nomer id berapa, nomer meteran sama nomer id gk connect buat apa</t>
  </si>
  <si>
    <t>https://play.google.com/console/u/0/developers/7061207022062748428/app/4974762361043895911/user-feedback/review-details?reviewId=18142e45-0683-4401-a758-754e94fd2fc9&amp;corpus=PUBLIC_REVIEWS</t>
  </si>
  <si>
    <t xml:space="preserve">TIDAK DIANGKAT (3)
MHN DIBANTU CALL  :
muhammadendy50.me@gmail.com        6287775333170        </t>
  </si>
  <si>
    <t xml:space="preserve">Kk, akan kami bantu ya. Jk Kk hendak input ID kelistrikan, pastikan digit angka Nmr nya yg diinput sdh sesuai dgn cara melihat pd barcode kWh Meter/ struk pembelian token/ invoice pembayaran tagihan. Lalu cb tmbh ID Listrik nya lg melalui menu "Tambah IDPel" dgn koneksi stabil ya. Jk blm berhasil &amp; msh kendala, lapor melalui fitur Live Chat. :) -AL
</t>
  </si>
  <si>
    <t xml:space="preserve">09.47
</t>
  </si>
  <si>
    <t>Harrys Laia</t>
  </si>
  <si>
    <t>Sudah beberapa bulan saya selalu menggunakan catat mandiri. Cukup membantu untuk mengetahui tagihan berikutnya. Lalu sepertinya sejak update terakhir, pengaturan lokasinya berantakan. Saya sudah berulang kali setting ke lokasi yang benar, tetap saja gagal. Titiknya malah jadi di tengah laut dekat Afrika sana. Tolong diperbaiki.</t>
  </si>
  <si>
    <t>https://play.google.com/console/u/0/developers/7061207022062748428/app/4974762361043895911/user-feedback/review-details?reviewId=709e5fac-e12c-4ba6-89b8-3db018ee821c&amp;corpus=PUBLIC_REVIEWS</t>
  </si>
  <si>
    <t xml:space="preserve">TIDAK DIANGKAT (3)
MHN DIBANTU CALL  :
harrysantolaia@gmail.com                62813760960690        </t>
  </si>
  <si>
    <t>Kak Harrys, tks ya sdh memanfaatkan fitur Catat Meter mandiri PLN Mobile. Menanggapi perihal kendala titik lokasi, mhn pastikan pengaturan izin lokasi dgn cara: Klik Pengaturan&gt; Aplikasi&gt; Pilih app PLN Mobile&gt; Izin&gt; Aktifkan lokasi. Jk msh kendala, Kk dpt gunakan fitur Live Chat di PLN Mobile agar dpt dilakukan tindak lanjut ke tim terkait. :) -AL</t>
  </si>
  <si>
    <t>12.52</t>
  </si>
  <si>
    <t>Eko Tharjoe</t>
  </si>
  <si>
    <t xml:space="preserve">aplikasi cuma buat akal2 saja...pengaduan gak ada respons....gak ada gunanya ini aplikasi
</t>
  </si>
  <si>
    <t>https://play.google.com/console/u/1/developers/7061207022062748428/app/4974762361043895911/user-feedback/review-details?reviewId=74ea8ca7-e3f3-490c-82aa-4ba2c4e40cd0&amp;corpus=PUBLIC_REVIEWS</t>
  </si>
  <si>
    <t>Siang Kak Eko, maaf jk terjadi hal yg krg berkenan. Bila trdpt pengaduan yg blm mndpt respon, Kk bs FU lg laporannya lewat fitur Live Chat di PLN Mobile, disana ada CS mimin yg akan bantu maksimalkan tindak lanjut atas kendalanya. Jgn khawatir, layanan tsb bebas pulsa &amp; siaga 24 jam ya. PLN trus menjangkau pelayanan Plgn dr segala sisi. Tks. :) -SH</t>
  </si>
  <si>
    <t>FUADZ 9</t>
  </si>
  <si>
    <t xml:space="preserve">susah login gak dapet" utp
</t>
  </si>
  <si>
    <t>https://play.google.com/console/u/1/developers/7061207022062748428/app/4974762361043895911/user-feedback/review-details?reviewId=5c77e4ff-1263-44f1-80af-4afcb8aee4e8&amp;corpus=PUBLIC_REVIEWS</t>
  </si>
  <si>
    <t xml:space="preserve">TIDAK DIANGKAT (3)
MOHON DI CALL DATA BY ECE
kunthetadi@gmail.com
6285157965650 </t>
  </si>
  <si>
    <t>Maaf atas kendala yg dialami Kak Fuadz. Jk yg dimaksud tdk menerima kode OTP via alamat surat elektroniknya mhn make sure surat elektronik yg didaftarkan aktif serta kondisi inbox tdk penuh &amp; lakukan jg pengecekan pd spam/ jun. Pastikan jg koneksi yg Kk gunakan stabil ya. Namun bila msh terkendala, Kk bs infokan ke CS lwat sosmed PLN 123. Tks. -SH</t>
  </si>
  <si>
    <t>17.22</t>
  </si>
  <si>
    <t xml:space="preserve">Aplikasinya kurang bagus gak bisa ngisi saldo akun pln mobile walaupun di upgrade ke ktp percuma gak bisa di isi saldo akun pln mobile bagaimana bisa bertransaksi di aplikasi pln mobile bayarnya pake apa cobak kalau gak bisa isi saldo akun pln mobile.? saran saya ini kalau bisa akun pln mibile gak perlu di upgrade ke ktp segala sikiranya bisa isi saldo akun pln mobile dan jugak bisa dihubungkan ke ewallet dana dan yg lain pula serta kartu bank kan gambang nanti bayarnya tinggal pilih salah satu
</t>
  </si>
  <si>
    <t>https://play.google.com/console/u/1/developers/7061207022062748428/app/4974762361043895911/user-feedback/review-details?reviewId=e66eae03-6ea8-4f30-b7f8-39f52297ba0f&amp;corpus=PUBLIC_REVIEWS</t>
  </si>
  <si>
    <t>MHN DI CALL - DATA BY METABASE
madivivo26@gmail.com 	6285340255443
madinavivo0@gmail.com 	6285246237808	
madivivo66@gmail.com 	62857646116888
madinvivo652@gmail.com		6285242586632</t>
  </si>
  <si>
    <t>Hi Kk. Fyi, saat ini fitur top up Saldo PLN Mobile msh dlm tahap pengembangan. Saat ini Saldo PLN Mobile hanya berfungsi utk menampung dana refund dr transaksi Kk. Nmun jgn khawatir, saat ini PLN Mobile sdh tersedia metode pembayaran yg bs Kk gunakan pd saat transaksi seperti (Virtual Account, Dompet Digital, Paylater). Smg infonya membantu. :) -SH</t>
  </si>
  <si>
    <t>17.31</t>
  </si>
  <si>
    <t>ARDHIE</t>
  </si>
  <si>
    <t xml:space="preserve">lack server . failure
</t>
  </si>
  <si>
    <t>https://play.google.com/console/u/1/developers/7061207022062748428/app/4974762361043895911/user-feedback/review-details?reviewId=1847d828-5ae7-4490-8048-eee52fab00be&amp;corpus=PUBLIC_REVIEWS</t>
  </si>
  <si>
    <t>Hallo Mr. Ardhie, we apologize for the inconvenience. To help the app run optimally, please try clearing the cache and ensure your internet connection is stable. If the issue persists, you may contact PLN 123 via social media for further assistance. PLN continues improving features to keep transactions safe and convenient on PLN Mobile. :) -SH</t>
  </si>
  <si>
    <t>20.08</t>
  </si>
  <si>
    <t>Godtime Everyone</t>
  </si>
  <si>
    <t>baca meter gak bisa, server di perbaiki tuh, jangan malah fokus nyewa busser buat bagusin rating</t>
  </si>
  <si>
    <t>https://play.google.com/console/u/0/developers/7061207022062748428/app/4974762361043895911/user-feedback/review-details?reviewId=72e147aa-5cd6-4ddf-94ec-3eb5597f447b&amp;corpus=PUBLIC_REVIEWS</t>
  </si>
  <si>
    <t>Mimin cb bantu ya, Kak. Agar penggunaan fitur SwaCAM lbh optimal, pastikan apk PLN Mobile Kk sdh diperbarui ke versi terbaru. Saat melakukan pelaporan, pastikan jg koneksi jaringan internet Kk stabil ya. Sbg info, fitur SwaCAM dpt digunakan utk pelaporan pd tag 23-27 setiap bulannya. Jk Kk bth bantuan, jgn sungkan hub CS di fitur Live Chat. :) -YA</t>
  </si>
  <si>
    <t>sandi alya</t>
  </si>
  <si>
    <t xml:space="preserve">ngaduin listrik padam malah dibatalkan dasar gajelas pelayananya
</t>
  </si>
  <si>
    <t>https://play.google.com/console/u/1/developers/7061207022062748428/app/4974762361043895911/user-feedback/review-details?reviewId=8c8bd422-a141-49ca-9143-d547a13b76bc&amp;corpus=PUBLIC_REVIEWS</t>
  </si>
  <si>
    <t>MHN DI CALL - DATA BY METABASE
alyasandi34@gmail.com 	6283152411055
sandialyaaay@gmail.com 	6289632181545
sandialya1986@gmail.com  6285373244429
alyarosandi97@gmail.com 	6285182350295</t>
  </si>
  <si>
    <t xml:space="preserve">Mhn maaf ya Kak Sandi jk ada laporan yg dibatalkan tanpa penanganan. Tentu kami tdk membenarkan tindakan tsb. Agar permasalahan kelistrikan Kk dpt diselesaikan dgn maksimal, Kk bs hub CS melalui fitur Live Chat, utk dibantu FU ke Unit terkait. PLN siap mengevaluasi &amp; meningkatkan sisi pelayanan agar lbh profesional dlm membantu keluhan plgn. :) -SH
</t>
  </si>
  <si>
    <t>Anggara Arya</t>
  </si>
  <si>
    <t xml:space="preserve">kerjanya sangat lambat, jawaban bertele-tele dan tidak ada tindakan lgsg atas laporan yg sdh d ajukan..so bad costumer service
</t>
  </si>
  <si>
    <t>https://play.google.com/console/u/0/developers/7061207022062748428/app/4974762361043895911/user-feedback/review-details?reviewId=a48c1221-d4fb-4d55-99e4-60298a8eb9e1&amp;corpus=PUBLIC_REVIEWS</t>
  </si>
  <si>
    <t>MHN DIBANTU CALL
Anggara
1. 628138189658
2. 62853642002108
3. 6282370195772</t>
  </si>
  <si>
    <t>Kami menyesali kalau tindak lanjut pengaduan Kak Anggara dirasa blm maksimal, maaf ya. Menindaklanjuti hal tsb, infokan detail laporan lwt fitur Pengaduan/ sosmed PLN, agar proses FU &amp; koordinasi bs tepat jg semua bs selesai dgn baik. PLN trs meningkatkan kualitas layanan yg lbh responsif &amp; tanggap dlm menyelesaikan setiap keluhan pelanggan. :) -IP</t>
  </si>
  <si>
    <t>23.16</t>
  </si>
  <si>
    <t>Khaerul Mu'min</t>
  </si>
  <si>
    <t xml:space="preserve">sering mati lampu saat hujan
</t>
  </si>
  <si>
    <t>https://play.google.com/console/u/0/developers/7061207022062748428/app/4974762361043895911/user-feedback/review-details?reviewId=630452cb-c9a5-49ad-adea-72432880820a&amp;corpus=PUBLIC_REVIEWS</t>
  </si>
  <si>
    <t>MHN DIBANTU CALL
Khaerul
1. 6285702243438
2. 6281245999325</t>
  </si>
  <si>
    <t>Maaf atas ketidaknyamanan akibat meningkatnya frekuensi gangguan kelistrikan di lokasi Kak Khaerul. Jk kendalanya blm teratasi, Kk bs info ke Unit PLN lwt fitur Pengaduan/ hub CS via fitur Live Chat. Hal ini jd atensi Unit agar ke depannya lbh proaktif dlm mengantisipasi dampak cuaca juga memastikan keandalan sarana &amp; prasarana kelistrikan. Tks -IP</t>
  </si>
  <si>
    <t>23.17</t>
  </si>
  <si>
    <t>khoerul mumin</t>
  </si>
  <si>
    <t xml:space="preserve">sering mati lampu saat hujan!
</t>
  </si>
  <si>
    <t>https://play.google.com/console/u/0/developers/7061207022062748428/app/4974762361043895911/user-feedback/review-details?reviewId=51fb9572-73af-42cd-aa24-f3112be6246e&amp;corpus=PUBLIC_REVIEWS</t>
  </si>
  <si>
    <t>Maaf ya Kak Khoerul, atas gangguan listrik yang terjadi saat hujan. Tentu hal ini jd cttn perbaikan trhdp performa layanan ke depannya dlm memulihkan kondisi kelistrikan agar pasokan bs lbh handal &amp; stabil. PLN siap mengupayakan yg terbaik utk penormalannya ya, mohon dibantu FU kendalanya melalui fitur Pengaduan/ fitur Live Chat. Tks, stay safe -IP</t>
  </si>
  <si>
    <t>23.18</t>
  </si>
  <si>
    <t xml:space="preserve">aplikasi ga guna
</t>
  </si>
  <si>
    <t>https://play.google.com/console/u/0/developers/7061207022062748428/app/4974762361043895911/user-feedback/review-details?reviewId=90e8dc2f-02b4-4359-9467-51065c038853&amp;corpus=PUBLIC_REVIEWS</t>
  </si>
  <si>
    <t>Halo Kk Khoerul. Kami coba gali permasalahannya &amp; siap bantu temukan solusi terbaiknya ya. Guna mengetahui detail keluhannya &amp; mempermudah proses FU, jgn ragu utk lapor gunakan menu Pengaduan/ fitur Live Chat/ kanal sosial media PLN. PLN trs melakukan pengembangan &amp; optimalisasi layanan supaya ttp jd solusi layanan listrik di masa depan. Thanks -IP</t>
  </si>
  <si>
    <t>khaerul mukmin</t>
  </si>
  <si>
    <t>https://play.google.com/console/u/0/developers/7061207022062748428/app/4974762361043895911/user-feedback/review-details?reviewId=2517daad-5f92-4234-bfa0-d2c390a8d003&amp;corpus=PUBLIC_REVIEWS</t>
  </si>
  <si>
    <t>Slmt pagi Kak Khaerul. Mimin bantu selidiki keluhan yg Kk alami ini ya. Agar proses follow up brjln maksimal, mohon dpt dibantu lapor dgn klik fitur Live Chat, utk dpt bantuan CS lbh lanjut. PLN trs menjaga kepercayaan Plgn dgn berusaha memberikan layanan terbaik &amp; prima. Demi kelancaran, jgn lupa gunakan versi terbaru dari PLN Mobile ya. Tks.  -IP</t>
  </si>
  <si>
    <t>23.54</t>
  </si>
  <si>
    <t>Ferdy Herdiansah</t>
  </si>
  <si>
    <t xml:space="preserve">error aplikasi gk bisa di pake
</t>
  </si>
  <si>
    <t>https://play.google.com/console/u/0/developers/7061207022062748428/app/4974762361043895911/user-feedback/review-details?reviewId=082e5215-6881-4093-b555-4aa229a6bece&amp;corpus=PUBLIC_REVIEWS</t>
  </si>
  <si>
    <t xml:space="preserve">Samsung Galaxy A05s
</t>
  </si>
  <si>
    <t>MOHON DIBANTU CALL
Ferdy Herdiansah
ferdyherdiansah906@gmail.com
6282114675842</t>
  </si>
  <si>
    <t>Kak Ferdy, kami tdk bermaksud menyulitkan Kk. Sbg langkah awal, segera update apk ke versi terbaru dan lakukan Clear Cache pd perangkat yg digunakan. Pastikan Kk masuk dgn no ponsel yg terdaftar &amp; PIN yg sesuai. Jk msh terkendala, hub CS kami di media sosial utk pengecekan lbh lanjut. PLN trs meningkatkan performa fitur demi kenyamanan Plgn. :) -FE</t>
  </si>
  <si>
    <t>03.55</t>
  </si>
  <si>
    <t>Arrafi Alief Handaru</t>
  </si>
  <si>
    <t xml:space="preserve">gak guna aplikasinya, cuma bisa survei, proses berbelit dan lupakan. listrik gw 170 VAC min rusak semua barang elektronik
</t>
  </si>
  <si>
    <t>https://play.google.com/console/u/0/developers/7061207022062748428/app/4974762361043895911/user-feedback/review-details?reviewId=7857fe42-81a2-4252-a899-f57173faa045&amp;corpus=PUBLIC_REVIEWS</t>
  </si>
  <si>
    <t>ULP KUDUS KOTA/ DIBATALKAN</t>
  </si>
  <si>
    <t>TIDAK PERLU DICALL 
G5226032500204// BANYAK RUMAH KONDISI VOLTASE DROP DAN SAAT INI SEDANG TERJADI. PELANGGAN MEMOHON PENGECEKAN LANGSUNG KE LOKASI.  TEGANGAN TERUKUR SAAT INI 170 VOLT
Nama Pelapor: BAPAK ARRAFI
No Telp: 6285780644642
ID Pel: 520013484227
Alamat: PERUMAHAN ISTANA KARANG MALANG D4 KABUPATEN KUDUS</t>
  </si>
  <si>
    <t>Kak Arrafi, maaf atas ketidaknyamanan yg dialami ya. Jk Kk mengalami gangguan voltase listrik drop, mhn utk mematikan alat elektroniknya terlebih dulu. Perihal laporan Kk dgn No. G52260325XXXXX, sdh kami terima &amp; FU kembali ke Unit terkait utk segera ditangani. PLN berkomitmen utk trs meningkatkan kecepatan penanganan demi kenyamanan Plgn. Tks. -FE</t>
  </si>
  <si>
    <t>riberu koni</t>
  </si>
  <si>
    <t xml:space="preserve">aplikasinya buruk skli,menu paang baru satu pintu tdka bisa di buka,muncul tulisan Time out ,apa maksutnya kita mau proses dftr susah skli
</t>
  </si>
  <si>
    <t>https://play.google.com/console/u/0/developers/7061207022062748428/app/4974762361043895911/user-feedback/review-details?reviewId=e91f95ed-d001-4898-a23c-46cbc8fb0dc2&amp;corpus=PUBLIC_REVIEWS</t>
  </si>
  <si>
    <t>Kak Riberu, maaf atas pengalaman yg kurang menyenangkan. Mimin trs berupaya optimalkan performa fitur, agar slalu berikan kenyamanan bagi Plgn. Mohon dicoba Clear Cache PLN Mobile nya, pastikan koneksi stabil &amp; coba pengajuan berkala. Jk msh kesulitan, Kk dpt hub CS mimin via Live Chat agar permohonan pasang barunya bs kami bantu lbh lanjut. :) -FE</t>
  </si>
  <si>
    <t xml:space="preserve">kenapa proses pengaduan penarikan saldo PLN mobile lewat email dan chat lambat prosesnya, giliran komen disini bintang 1 langsung gercep. sudah sering saya perhatikan. tolong segera di proses penarikan saldo PLN mobile saya
</t>
  </si>
  <si>
    <t xml:space="preserve">TIDAK PERLU CALLBACK, ITSM 3625621
MOHON TINDAK LANJUT, PELANGGAN TARIK SALDO PLN MOBILE STATUS PENGAJUAN BELUM MASUK KE REKENING TUJUAN
NAMA AKUN:OFAN HARIONO
EMAIL:harianikendang@gmail.com
NO HP:6287867201055 
NO REKENING: OFAN HARIONO bank BNI 1119360349
CC.52.DESI.SM (AutoClosed)
Resolution: Yth Bapak/Ibu
Setelah kami lakukan pengecekan id transaksi 0000003IFZN data penarikan saldo sedang diproses, Mohon menunggu 5 hari kerja (tidak termasuk sabtu dan minggu) setelah status verified untuk proses penarikan saldonya. Untuk verified dilakukan H+1 (hari kerja tidak termasuk sabtu dan minggu) setelah melakukan request.
Salam,
Helpdesk PLN Mobile
</t>
  </si>
  <si>
    <t>Mimin mhn maaf atas ketidaknyamanan yg Kk Ofan alami ya. Perihal keluhan Kk dgn nomor 362XXXX saat ini sdh mimin FU ke tim terkait. Hal ini jd perhatian mimin ke depannya agar lbh responsif &amp; profesional dlm membantu keluhan Plgn. PLN trs berupaya tingkatkan pelayanan agar semua Plgn slalu merasakan kenyamanan dlm bertransaksi di PLN Mobile. :) -FE</t>
  </si>
  <si>
    <t>Elshanum Meizura</t>
  </si>
  <si>
    <t xml:space="preserve">PLN lambattt banget buat apa ada apk ini kalo layanan lemot
</t>
  </si>
  <si>
    <t>https://play.google.com/console/u/0/developers/7061207022062748428/app/4974762361043895911/user-feedback/review-details?reviewId=e5e3f3b4-e82f-403f-9e7a-675fcf7834fe&amp;corpus=PUBLIC_REVIEWS</t>
  </si>
  <si>
    <t>Mohon maaf ya Kak Elshanum atas kekurangan dlm pelayanan yg diberikan. Mengenai hal ini, tentu akan mimin perbaiki, serta evaluasi kembali kinerja layanan guna merespon laporan Plgn yg lbh cepat &amp; solutif. Menindaklanjuti keluhan yg Kk alami, mhn infokan detail kendalanya lewat fitur Live Chat, agar CS mimin bantu berikan solusi terbaik. Tks. -FE</t>
  </si>
  <si>
    <t>09.51</t>
  </si>
  <si>
    <t>Holis Febri</t>
  </si>
  <si>
    <t>percuma ada PLN mobile jika pendaftaran pasang baru kWh meternya di haruskan datang ke PLN unit terkait mah.</t>
  </si>
  <si>
    <t>https://play.google.com/console/u/0/developers/7061207022062748428/app/4974762361043895911/user-feedback/review-details?reviewId=107760e6-3b7f-4fd4-b96f-8e8dc041f74a&amp;corpus=PUBLIC_REVIEWS</t>
  </si>
  <si>
    <t>ULP SERANG KOTA/ SELESAI</t>
  </si>
  <si>
    <t>TIDAK PERLU DICALL
by APKT K5626032000008// MOHON BANTUAN TINDAK LANJUT. PELANGGAN PENGAJUAN PB DENGAN NO REGISTER 5611012150727 PENDAFTARAN TGL 13-03-2026 STATUS BELUM PENGESAHAN MANAGER DAN PELANGGAN BELUM BISA MELAKUKAN PEMBAYARAN.
NAMA: BP HOLIS
ALAMAT: JL LINK.SEPANG SEMPU RT 02/RW 05 SEPANG TAK, SEPANG, TAKTAKAN, KOTA SERANG, BANTEN
NO. TELP: 6282146651665/ 082122933414 
NO. REGISTER PASANG BARU: 5611012150727</t>
  </si>
  <si>
    <t>Maaf Kak Holis bila pengajuannya blm mndpt info lbh lanjut. Koordinasi &amp; FU ke Unit atas permohonan Kk dgn nmr K562603200XXXX siap kami maksimalkan lg ya. Mohon menunggu validasi serta konfirmasi dari Unit. Fyi, verifikasi diperlukan utk memastikan bhwa sluruh persyaratan teknis &amp; administratif tlah terpenuhi sblm pelaksanaan pekerjaan ya. Tks. -IP</t>
  </si>
  <si>
    <t>10.13</t>
  </si>
  <si>
    <t>Wahyukr1</t>
  </si>
  <si>
    <t xml:space="preserve">pelayanan buruk! sudah transaksi 1 bulan tp belum juga pemasangan! pengaduan lewat aplikasi cuma dapet balasan template. 👎
</t>
  </si>
  <si>
    <t>https://play.google.com/console/u/0/developers/7061207022062748428/app/4974762361043895911/user-feedback/review-details?reviewId=204f53a2-40e1-483a-b2c2-934f9ebe2ff9&amp;corpus=PUBLIC_REVIEWS</t>
  </si>
  <si>
    <t>BUKAN USER PELANGGAN. TIDAK PERNAH MEMBERIKAN ULASAN
MHN DIBANTU CALL
Wahyu
1. 6285161338500
2. 6282112957843</t>
  </si>
  <si>
    <t>Kami mngerti akan ketidaknyamanan terkait keterlambatan pemasangan atas permohonan yg Kak Wahyu ajukan, maaf ya. Agar dpt dicek lbh lanjut, mhn info detail data via fitur Live Chat, agar CS dpt bantu FU ke Unit terkait. PLN trus tingkatkan layanan utk penuhi kebutuhan listrik pelanggan scra maksimal. Smg semuanya clear dgn baik &amp; responsif Kak. -IP</t>
  </si>
  <si>
    <t>Rhenal Nababan</t>
  </si>
  <si>
    <t>https://play.google.com/console/u/0/developers/7061207022062748428/app/4974762361043895911/user-feedback/review-details?reviewId=ebd76893-b9ed-4c25-a846-1928fbc1cd22&amp;corpus=PUBLIC_REVIEWS</t>
  </si>
  <si>
    <t>Terima kasih ya Kak Rhenal utk review terbaiknya. PLN Mobile itu paket lengkap: hemat waktu, mudah diakses, dan jelas informasinya. Recommended banget. Setiap bintang darimu adalah semangat bagi kami. Yuk, update rating kamu sekarang ke 5 bintang. Mari ajak jg kerabat dan keluarga utk download PLN Mobile. Salam sehat selalu. :) -IP</t>
  </si>
  <si>
    <t>10.32</t>
  </si>
  <si>
    <t>Sindy Ananda Ramadhan MZ</t>
  </si>
  <si>
    <t xml:space="preserve">masa voucher yang mudik ku hangus
</t>
  </si>
  <si>
    <t>https://play.google.com/console/u/0/developers/7061207022062748428/app/4974762361043895911/user-feedback/review-details?reviewId=376d9b26-9d20-495a-8130-c6a9d7cae1a5&amp;corpus=PUBLIC_REVIEWS</t>
  </si>
  <si>
    <t>3. Voucher Kadaluarsa / Hilang</t>
  </si>
  <si>
    <t>TIDAK DIANGKAT (3)
MOHON DIBANTU CALL, ITSM 3789087
PELANGGAN TELAH EMNDPAT KODE VOUCHER MUDIK MELLAUI EMAIL NAMUN BELUM TERDAPAT PADA APLIKASI PLN MOBILE:
1. NAMA AKUN PLN MOBILE: SINDY ANANDA RAMADHAN M.Z 
2. ALAMAT EMAIL YANG TERDAFTAR PADA PLN MOBILE:  SINDYANANDA290@GMAIL.COM
3. NOMOR TELEPON YANG DIDAFTARKAN: 08817478604 
4. ID PELANGGAN: 544104404283 
CC.54.SANTI_M.LC
Resolution: Yth. Bapak/Ibu,
Mohon maaf atas ketidaknyamanan yang dialami. Untuk menggunakan voucher listrik, Bapak/Ibu dapat mengikuti langkah-langkah berikut melalui aplikasi:
1. Silakan buka banner “Mudik Aman 2026”.
2. Pilih menu “Tiket Saya”.
3. Pada kolom voucher, pilih “Klik di sini” untuk melihat tiket.
4. Klik dan tahan pada kode voucher untuk menyalin (copy) kode tersebut.
5. Selanjutnya masuk ke menu “Token dan Pembayaran”.
6. Pilih IDPEL yang akan dilakukan transaksi token.
7. Pilih nominal token Rp50.000 sesuai dengan ketentuan voucher.
8. Scroll ke bawah lalu pilih “Gunakan Voucher”.
9. Tempelkan (paste) kode voucher yang sebelumnya telah disalin.
Demikian informasi yang dapat kami sampaikan. Apabila Bapak/Ibu masih mengalami kendala saat proses penggunaan voucher, mohon dapat menghubungi kami kembali dengan melampirkan tangkapan layar (screenshot) yang menunjukkan kendala yang dialami, agar dapat kami bantu tindak lanjuti.
Terima kasih atas perhatian Bapak/Ibu.
Salam,Helpdesk PLN Mobile</t>
  </si>
  <si>
    <t>Sebelumnya mimin mohon maaf atas ketidaknyamanan yg sempat Kk Sindy alami. Perihal laporan Kk dgn nomor 378XXXX, saat ini sdh mimin FU ke tim terkait agar proses ttp berjalan semestinya. Hal ini jd perhatian agar pelayanan lbh responsif ke depannya. PLN trs berupaya berikan layanan yg profesional supaya tdk ada Plgn yg merasa dirugikan. Tks. -FE</t>
  </si>
  <si>
    <t>12.25</t>
  </si>
  <si>
    <t>bintang timur77</t>
  </si>
  <si>
    <t xml:space="preserve">rarujit.. hese dibukana oge.. rujit
</t>
  </si>
  <si>
    <t>https://play.google.com/console/u/1/developers/7061207022062748428/app/4974762361043895911/user-feedback/review-details?reviewId=9016590c-f65b-47a1-98be-2a4696067780&amp;corpus=PUBLIC_REVIEWS</t>
  </si>
  <si>
    <t xml:space="preserve">TIDAK DIANGKAT (3)
MOHON DI CALL - DATA BY METABASE
cv.bintangtimur77@gmail.com 6285828245836
bintangtimur77@gmail.com        6287878144919
</t>
  </si>
  <si>
    <t>Siang Kak, mimin menyayangkan atas kendalanya. Sbg solusi, segera lakukan update ke versi terbaru &amp; coba Clear Cache perangkat ya. Pastikan jg koneksi stabil selama gunakan PLN Mobile. Jk msh ada hambatan, yuk beritahu mimin melalui sosial media PLN, agar dibantu lbh maksimal. PLN berupaya menghadirkan apk yg nyaman digenggaman plgn. Thanks. :) -SH</t>
  </si>
  <si>
    <t>Siti Marpuah</t>
  </si>
  <si>
    <t>Beli token listrik di apk ini gagal , tapi saldo tidak kembali hati2 , padahal sebelumnya sudah langganan tapi semenjak kejadian ini jadi khawatir beli token disini sudah 2x lapor tapi tidak ada kelanjutan</t>
  </si>
  <si>
    <t>https://play.google.com/console/u/0/developers/7061207022062748428/app/4974762361043895911/user-feedback/review-details?reviewId=b1ed7ca8-b8ff-44ef-80c9-e4bbce9b3735&amp;corpus=PUBLIC_REVIEWS</t>
  </si>
  <si>
    <t>TIDAK DIANGKAT (3)
MHN CALL BACK DATA DITEMUKAN ITSM : 
3789634
PELANGGAN MELAKUKAN PEMBELIAN TOKEN MELALUI PLN MOBILE, SALDO SUDAH TERPOTONG NAMUN STATUS GAGAL 
NO ITSM 3789634. NEW PLN MOBILE. 06. MODUL PENGADUAN.  MOHON BANTUAN PELANGGAN MELAKUKAN PEMBELIAN TOKEN MELALUI PLN MOBILE, SALDO SUDAH TERPOTONG NAMUN STATUS GAGAL 
1. ID Pelanggan ?  534821921505
2. Nama akun PLN Mobile? Siti Marpuah
3. Alamat email yang terdaftar pada PLN mobile?  simar26062220@gmail.com
4. nomor telepon yg dapat dihubungi? 6285888445030 
CC.54.ARNITA.SM
*Resolution Details*
Yth, Bapak/Ibu
Mohon maaf atas ketidaknyamanannya. Setelah kami lakukan pengecekan untuk transaksi 2050010017062352 atas nama SANAP B UTAY saat ini pembayaran belum tercatat pada sistem kami dan masih dalam pengecekan lebih lanjut oleh Tim terkait. Karena tanggal 18 Maret 2026 s.d 24 Maret 2026 merupakan hari libur cuti bersama dan hari raya sehingga tidak ada proses rekonsiliasi dana dari Bank. 
Apabila transaksi tersebut belum berubah setelah tanggal 25 Maret 2026 silahkan dapat menghubungi kami kembali dengan melampirkan bukti transaksi agar bisa kami bantu investigasi lebih lanjut.
Salam,
Helpdesk PLN Mobile</t>
  </si>
  <si>
    <t xml:space="preserve">Maaf atas hambatan yg terjadi, Kak Siti. Laporan dgn no. 3789XXX msh dlm proses investigasi tim &amp; ditunggu dana refund dri Tim terkait. Bila blm terselesaikan, silahkan dpt hub kami kembali via fitur Live Chat agar bs dibantu lebih lanjut ya. Demi menjaga kepuasan, semaksimal mungkin kami upayakan proses tindak lanjut bekerja dgn maksimal. :) -AL
</t>
  </si>
  <si>
    <t>16.09</t>
  </si>
  <si>
    <t>1779_ I Komang Tino Ramandha</t>
  </si>
  <si>
    <t>buruk, sering keluar sendiri saat melakukan input, mebuat hilang kesabaran</t>
  </si>
  <si>
    <t>https://play.google.com/console/u/0/developers/7061207022062748428/app/4974762361043895911/user-feedback/review-details?reviewId=d10e908a-4b19-4801-bb6b-f8603e3a6230&amp;corpus=PUBLIC_REVIEWS</t>
  </si>
  <si>
    <t xml:space="preserve">Kak Tino, tks sblmnya sdh setia gunakan PLN Mobile. Merespon kendalanya, mari coba dgn klik tahan pd icon PLN Mobile&gt; App Info&gt; Storage&gt; Clear Cache utk mempercepat kinerja sistem agar tdk trjadi force closed ya. Mhn coba berkala dgn koneksi stabil. Feel free Kk dpt klik fitur Live Chat, jk bth bantuan. PLN siap meningkatkan fitur yg lbh baik. -AL
</t>
  </si>
  <si>
    <t>16.31</t>
  </si>
  <si>
    <t>Nur yantoo</t>
  </si>
  <si>
    <t xml:space="preserve">kadaluarsa Mulu mau beli doang ge
</t>
  </si>
  <si>
    <t>https://play.google.com/console/u/1/developers/7061207022062748428/app/4974762361043895911/user-feedback/review-details?reviewId=9abfe59c-2ed2-401c-a10d-7bdb89a45fc6&amp;corpus=PUBLIC_REVIEWS</t>
  </si>
  <si>
    <t>MOHON DI CALL - DATA BY METABASE
nuriant0019@gmail.com 6285870988036
Nuryantooo123@gmail.com	62853194999
nurhadie41@yahoo.co.id 	6281794475963</t>
  </si>
  <si>
    <t xml:space="preserve">Maaf atas kendala trx yg Kk Nur alami. Sbg saran, jaga kestabilan koneksi &amp; coba dgn Clear Cache PLN Mobile nya utk perbaiki bug yg ada serta mengoptimalkan lg performa apk. Jk mslh berlanjut, silakan infokan ke CS lwat fitur Live Chat, utk diteruskan ke tim supaya dilakukan pengecekan scra maksimal ya. Smg aman &amp; dpt solusi terbaik. Stay safe. -SH
</t>
  </si>
  <si>
    <t>Umam Ahmed</t>
  </si>
  <si>
    <t xml:space="preserve">listrik di rumah saya dusun tetelan, desa seputih, kecamatan mayang, kabupaten jember, tidak ada perbaikan sama sekali, setiap harinya listrik tidak normal, menyebabkan sebagian kebutuhan tidak dapat digunakan selayaknya. monggo silahkan dicek sendiri keadaannya, hingga kini air pun yang merupakan kebutuhan primer sangat sulit. sudah lama hal ini terjadi, sungguh sangat tidak etis jika tidak ada perbaikan atau respon dalam hal ini.
</t>
  </si>
  <si>
    <t>https://play.google.com/console/u/1/developers/7061207022062748428/app/4974762361043895911/user-feedback/review-details?reviewId=2cdcf971-d302-4f82-846a-ca6b4034ced3&amp;corpus=PUBLIC_REVIEWS</t>
  </si>
  <si>
    <t>Mimin mohon maaf atas ketidaknyamanan yg terjadi ya Kak. Jk saat ini Kk Umam alami voltase turun, mohon mematikan alat2 elektroniknya dulu ya. Agar mimin bantu koordinasikan ke Unit, segera infokan via fitur Live Chat, biar CS mimin bantu tuntaskan kendalanya. Sbg bentuk dedikasi mimin, PLN selalu siaga dlm penanganan demi kenyamanan plgn. Tks. -SH</t>
  </si>
  <si>
    <t>Khotibul Umam</t>
  </si>
  <si>
    <t>https://play.google.com/console/u/1/developers/7061207022062748428/app/4974762361043895911/user-feedback/review-details?reviewId=5f25168d-b9de-4e0a-ba31-96d70b374722&amp;corpus=PUBLIC_REVIEWS</t>
  </si>
  <si>
    <t>MOHON DI CALL - DATA BY METABASE
khotibulumam270301@gmail.com	 6285926980122
matikompor@gmail.com 6282138713491
khhumam119@gmail.com 6282245767723</t>
  </si>
  <si>
    <t>Maaf ats ketidaknyamanannya, Kk Khotibul. Bila Kk mengalami voltase drop, mhn agar dpt mengurangi pemakaian alat elektroniknya lbh dulu. Agar keluhan Kk dpt mimin FU ke Unit, silakan hub CS kami di fitur Live Chat/ fitur Pengaduan, supaya dilakukan penormalan. PLN trs bekerja keras dlm menjaga pasokan listrik agar ttp aman &amp; lbh stabil lg. Tks. -SH</t>
  </si>
  <si>
    <t>Rifky</t>
  </si>
  <si>
    <t>lama ngerespon laporan, sekalinya ngerespon di cancel mulu</t>
  </si>
  <si>
    <t>https://play.google.com/console/u/0/developers/7061207022062748428/app/4974762361043895911/user-feedback/review-details?reviewId=9597ee8e-05a9-4366-ba4c-d4a0d019a407&amp;corpus=PUBLIC_REVIEWS</t>
  </si>
  <si>
    <t>POSKO BINTARO/ SELESAI</t>
  </si>
  <si>
    <t>TIDAK PERLU CALL BACK DATA DITEMUKAN :
Data ditemukan G5426032501539
Jl. Pinguin 6 No.3 - Jl. Pinguin 6 No.3
6287858096320
Sambungan Kendor / Loss Kontak
POSKO BINTARO/SELESAI</t>
  </si>
  <si>
    <t xml:space="preserve">Sore Kak Rifky, maaf bila yg Kk maksud laporan yg dibatalkan secara sepihak. Setelah admin lakukan penelusuran lebih detail terkait ulasan Kk, telah ditemukan No. Lapor G54260325XXXXX, laporan Kk akan admin lakukan tindak lanjut ke Unit PLN terkait agar dpt dilakukan penanganan segera ya. PLN berusaha membangun sistem kelistrikan yg optimal. :) -AL
</t>
  </si>
  <si>
    <t>Tony Muhamad Prayoga</t>
  </si>
  <si>
    <t>pemasangan listrik sangat lambat status aplikasinya sudah terpasang tapi belum tolong dong pelayanan nya tingkatin BUMN oh BUMN</t>
  </si>
  <si>
    <t>https://play.google.com/console/u/0/developers/7061207022062748428/app/4974762361043895911/user-feedback/review-details?reviewId=80fdce52-2437-40e9-8264-4b5cd7a4d7d4&amp;corpus=PUBLIC_REVIEWS</t>
  </si>
  <si>
    <t>MHN DIBANTU CALL  :
tony.mp2000@gmail.com
536919912603158855
081563638858
Tony Muhamad Prayoga, di alamat Jl.Kaum Kidul.Kp. Balekambang 01/01 Ds.K, Kadupandak, Kadupandak, Kab. Cianjur, Jawa Barat</t>
  </si>
  <si>
    <t xml:space="preserve">Mhn maaf Kk Tony, jk ada permohonan Kk yg blm terealisasi. Mengetahui hal tsb, tentu admin tdk akan tinggal diam &amp; mohon Kk dpt infokan lg ke fitur Live Chat, biar CS admin FU &amp; pantau progressnya agr pengajuan Kk bs dilakukan realisasi dgn baik. Demi menjaga kualitas pelayanan PLN &amp; menjaga kepercayaan Plgn, PLN trs berusaha lebih maksimal. :) -AL
</t>
  </si>
  <si>
    <t>Grase Nainggolan</t>
  </si>
  <si>
    <t>Untuk proses penyelesaian pengaduan nya sangat sangat lambat. mohon d tindak lanjuti perihal pemindahan jalur listrik orang lain yang menonpang d atap rumah saya. dikarenakan pernah terjadi percikan api. mohon untuk di tindak lanjuti segera, agar tidak membahayakan saya dan lingkungan sekitar.</t>
  </si>
  <si>
    <t>https://play.google.com/console/u/0/developers/7061207022062748428/app/4974762361043895911/user-feedback/review-details?reviewId=0d60e580-3c28-40b3-a148-8180bedaedbe&amp;corpus=PUBLIC_REVIEWS</t>
  </si>
  <si>
    <t xml:space="preserve">Kk, terkait proses penanganan yg dirasa lambat, admin mhn maaf. Laporan Kk akan kami bantu follow up ke unit terkait agr segera dilakukan pengecekan &amp; penanganan lbh lanjut. Mhn kesediannya Kk utk memberikan tanda bahaya terlebih dahulu sampai dgn petugas kami melakukan perbaikan. Kk bs lapor via fitur Live Chat ya utk langkah tindak lanjut. :) -AL
</t>
  </si>
  <si>
    <t>Ariel Chandra</t>
  </si>
  <si>
    <t>Sering error</t>
  </si>
  <si>
    <t>https://play.google.com/console/u/1/developers/7061207022062748428/app/4974762361043895911/user-feedback/review-details?reviewId=724bd140-8377-40c2-9a0d-fbb26782e763&amp;corpus=PUBLIC_REVIEWS</t>
  </si>
  <si>
    <t xml:space="preserve">MOHON DI CALL - DATA BY METABASE
ariel.chandra93@gmail.com 6285665295612
arielchandra2901@gmail.com 6285369280055
arielchndra30@gmail.com 6289614553535
</t>
  </si>
  <si>
    <t>Mimin menyayangkan atas kendala yg dialami. Sebelumnya agr Kak Ariel makin nyaman dlm menggunakan layanan digital PLN, silakan di update dulu PLN Mobile nya ke versi terbaru. Kemudian, Kk bs cb Clear Cache perangkatnya &amp; jaga selalu kestabilan koneksinya. Jk ada problem/ Kk perlu bantuan, silakan infokan ke media layanan Plgn resmi PLN. Tks. :) -SH</t>
  </si>
  <si>
    <t>20.23</t>
  </si>
  <si>
    <t>Sitti Intang</t>
  </si>
  <si>
    <t>Error terus</t>
  </si>
  <si>
    <t>https://play.google.com/console/u/1/developers/7061207022062748428/app/4974762361043895911/user-feedback/review-details?reviewId=0d83f5aa-7319-44ed-9bf4-a57792239c12&amp;corpus=PUBLIC_REVIEWS</t>
  </si>
  <si>
    <t xml:space="preserve">MOHON DI CALL - DATA BY METABASE
sittiintang.nanring@gmail.com
6285649872561
</t>
  </si>
  <si>
    <t>Hi Kak Sitti, mimin menyayangkan atas kendalanya. Sbg solusi, segera lakukan update ke versi terbaru &amp; coba Clear Cache perangkat ya. Pastikan jg koneksi stabil selama proses penggunaan fitur. Jk msh ada hambatan, yuk beritahu mimin melalui sosial media PLN, agar dibantu lbh maksimal. PLN berupaya menghadirkan apk yg nyaman digenggaman Plgn. :) -SH</t>
  </si>
  <si>
    <t>Dian Prastiwi</t>
  </si>
  <si>
    <t xml:space="preserve">disaat lg butuhnya malah sibuk layanan pelanggannya 🤦‍♀️ ini pengaduan mau kemana lagi. pelayanan lama banget, tolong ditingkatkan
</t>
  </si>
  <si>
    <t>https://play.google.com/console/u/1/developers/7061207022062748428/app/4974762361043895911/user-feedback/review-details?reviewId=27f59246-bda2-4a3b-a5a6-c1b4549a614f&amp;corpus=PUBLIC_REVIEWS</t>
  </si>
  <si>
    <t xml:space="preserve">MOHON DI CALL - DATA BY METABASE
normadianprastiwi@gmail.com 	6285736438801
prastiwidianayu9@gmail.com 	6282221487689
dianprastiwi1101@gmail.com 6282244457391
 </t>
  </si>
  <si>
    <t xml:space="preserve">Mimin maaf maaf ya Kak Dian, atas ketidaknyamanan yg terjadi saat Kk menggunakan fitur Live Chat utk pengaduan. Fyi, PLN menyediakan beberapa alternatif pelayanan pengaduan kelistrikan yg bs Kk gunakan. Salah satunya, Kk bs memanfaatkan fitur Pengaduan di PLN Mobile/ melalui kanal media sosial resmi milik PLN. Smg infonya membantu ya Kak. :) -SH
</t>
  </si>
  <si>
    <t>20.24</t>
  </si>
  <si>
    <t>Mending ngga usah buat aplikasi klu sering error</t>
  </si>
  <si>
    <t>https://play.google.com/console/u/0/developers/7061207022062748428/app/4974762361043895911/user-feedback/review-details?reviewId=33af9c89-fe3d-46bc-84cc-74e20e0351b5&amp;corpus=PUBLIC_REVIEWS</t>
  </si>
  <si>
    <t>Malam, kami menyayangkan atas peristiwa yg Kk alami. Tentunya kami tdk bermaksud merugikan Kk dlm segala hal. Sbg saran apabila apk mengalami error, Kk dpt lakukan Clear Cache perangkat &amp; make sure jaringan yg digunakan ttp stabil. Kemudian pastikan PLN Mobile yg Kk gunakan sdh versi terupdate ya, spy fitur apk dpt berjalan dgn optimal ya. :) -AL</t>
  </si>
  <si>
    <t>Muhammad Khairil Furqan</t>
  </si>
  <si>
    <t>Dah lah</t>
  </si>
  <si>
    <t>https://play.google.com/console/u/0/developers/7061207022062748428/app/4974762361043895911/user-feedback/review-details?reviewId=f5718922-d187-4d98-ac26-907aac063e8c&amp;corpus=PUBLIC_REVIEWS</t>
  </si>
  <si>
    <t xml:space="preserve">Hi Kak. Mimin slalu berusaha memberikan kemudahan utk plgn. Agar dpt dibantu lbh lanjut, mhn infokan detail kesulitannya dgn klik fitur Live Chat, CS terbaik PLN dgn sigap siap utk bantu Kk scra maksimal sampai dpt solusi terbaiknya. PLN Mobile trs melakukan upgrade fitur &amp; meningkatkan kualitas apk yg user friendly demi kepuasan semua user. :) -AL
</t>
  </si>
  <si>
    <t>00.49</t>
  </si>
  <si>
    <t>kacrut pcc</t>
  </si>
  <si>
    <t xml:space="preserve">dikit dikit lelet aplikasi apa ini mau bayar aja susah jyyjigpdochozvkxic
</t>
  </si>
  <si>
    <t>https://play.google.com/console/u/0/developers/7061207022062748428/app/4974762361043895911/user-feedback/review-details?reviewId=ffa43916-60d6-4364-8043-256193ccc416&amp;corpus=PUBLIC_REVIEWS</t>
  </si>
  <si>
    <t>Pagi, kami tdk menginginkan hal ini trjdi pada proses trx Kk di PLN Mobile. Nmn alangkah baiknya demi kelancaran &amp; kemudahan dlm penggunaan fitur, silakan update PLN Mobile nya ke versi terbaru &amp; gunakan koneksi stabil selama trx ya Kak. Jk msh kendala pd payment tsb, mari lapor dgn klik fitur Live Chat, agar tindak lanjut tim berjalan max. Tks -IP</t>
  </si>
  <si>
    <t>00.56</t>
  </si>
  <si>
    <t>Jha Jhar</t>
  </si>
  <si>
    <t xml:space="preserve">lemot, habis VA suka ngebug saldo gtau kmna
</t>
  </si>
  <si>
    <t>https://play.google.com/console/u/0/developers/7061207022062748428/app/4974762361043895911/user-feedback/review-details?reviewId=f3974b5a-d232-4862-8813-5f12c956180b&amp;corpus=PUBLIC_REVIEWS</t>
  </si>
  <si>
    <t>Maaf ya Kak utk kendalanya. Jk saldo Kk sdh terpotong &amp; utk memastikan status trx tsb, silakan cek berkala pada invoice di surat elektronik/ refresh menu Aktivitas. Jk msh blm muncul, Kk bs klik tombol "Perlu Bantuan" pd riwayat trx/ hub CS di fitur Live Chat, kami bantu FU ke tim agar slnjutnya dicek scra max utk temukan solusi terbaiknya. Tks -IP</t>
  </si>
  <si>
    <t>Abdul Muthallib</t>
  </si>
  <si>
    <t xml:space="preserve">Sisah uang yg ada di aplikasi. Ketika penarikan sering tdk masuk ke rekening padahal di pemberitahuan berhasil dengan proses berhari" tapi uang nya tdk masuk. Perbaiki layanan kalian ini uang kecil nominal nya apa lagi yg ratusan juta bisa" raip juga ketika di tarik
</t>
  </si>
  <si>
    <t>https://play.google.com/console/u/0/developers/7061207022062748428/app/4974762361043895911/user-feedback/review-details?reviewId=46fddb0e-5ecb-4c9b-b1b1-e46b5efb0b3a&amp;corpus=PUBLIC_REVIEWS</t>
  </si>
  <si>
    <t>TIDAK DIANGKAT (3)
MOHON DICALL BY METABASE
Abdul Muthallib, A.Md, S.H
athamslhoksukon@gmail.com
6281362966645</t>
  </si>
  <si>
    <t>Maaf ya Kk Abdul atas kendala penarikan saldo yg Kk Alami. Utk dpt dilakukan pengecekan lbh lanjut, mhn Kk infokan detailnya lwt fitur Live Chat di PLN Mobile, agar di FU ke tim terkait. Kami dgn sigap akan membantu Kk scra max. hingga tuntas. PLN Mobile trs lakukan upgrade fitur &amp; meningkatkan kualitas apk yg lbh nyaman demi kepuasan Plgn. :) -FE</t>
  </si>
  <si>
    <t>06.51</t>
  </si>
  <si>
    <t>Abdul Wahab</t>
  </si>
  <si>
    <t xml:space="preserve">Token listrik prabayar udh makin mahal skrg..klo bisa diturunkan lg lah seperti sebelumnya
</t>
  </si>
  <si>
    <t>https://play.google.com/console/u/0/developers/7061207022062748428/app/4974762361043895911/user-feedback/review-details?reviewId=2251db33-1bbe-4edf-b1ec-94001711aaca&amp;corpus=PUBLIC_REVIEWS</t>
  </si>
  <si>
    <t>5. kWh meter dirasa cepat habis</t>
  </si>
  <si>
    <t>ULP SUBANG/ SELESAI</t>
  </si>
  <si>
    <t xml:space="preserve">"K5326032600515. KELUHAN PENGGUNA PLN MOBILE RATING 1. MOHON BANTUAN PADA APLIKASI PLN MOBILE PELANGGAN MENGELUHKAN JUMLAH KWH PEMBELIAN TOKEN PADA APP PRABAYAR TIDAK SESUAI/BERKURANG TIDAK SESPERTI BIASANYA. PELANGGAN SUDAH DIJELASKAN BERDASARKAN PENGECEKAN TIDAK TERDAPAT KENDALA PADA NOMOR METER PELANGGAN DAN TIDAK ADA PENYESUAIAN JUMLAH KWH YANG DIDAPATKAN. PELANGGAN BERSEDIA MENGUBAH RATING #REVIEW PLN MOBILE
NAMA PELANGGAN : ABDUL WAHAB
NAMA AKUN : ABDUL WAHAB
EMAIL PELANGGAN : wahabdul27@gmail.com
NOMOR TELEPON : 6285174170979
ID PELANGGAN : 534253711303
ALAMAT : DN CIBUANG RT-24 / RW-8, KEL SAWANGAN, KEC CIPENDEUY, SUBANG JAWA BARAT.
JENIS HP :   Redmi Note 11
VERSI ANDROID : Android 11 (SDK 30)
VERSI PLN MOBILE : 5.2.74
CC.54.NITA.LC
ISI REVIEW :
Token listrik prabayar udh makin mahal skrg..klo bisa diturunkan lg lah seperti sebelumnya"
MOHON DICALL BY METABASE
Abdul Wahab
wahabdul27@gmail.com - 6285174170979
dul.wahab95@gmail.com - 6282115002425
aab.cobain@gmail.com - 6287882585888
abdulwahab.juhriansyah@gmail.com - 6282148044354
abdul.wahabori15@gmail.com - 6282140081155
</t>
  </si>
  <si>
    <t xml:space="preserve">Kak Abdul, keluhan Kk dgn No. K532603260XXXX tlah mimin terima &amp; siap ditindaklanjuti Unit agar Kk mendapatkan solusi terbaik. Besar harapan mimin atas laporan yg Kk ajukan dpt terselesaikan dgn baik &amp; terealisasi bagaimana semestinya. PLN berkomitmen utk meningkatkan kualitas pelayanan demi kenyamanan &amp; kepuasan Plgn dlm hal kelistrikan. :) -FE
</t>
  </si>
  <si>
    <t>07.34</t>
  </si>
  <si>
    <t>Fahrizal putra Suhendrik</t>
  </si>
  <si>
    <t xml:space="preserve">tidak ada keringanan, bonus hanya untuk pembelian voucer saja, tidak melayani dengan manusiawi tidak ada rincian pemakaian setiap harinya....
</t>
  </si>
  <si>
    <t>https://play.google.com/console/u/0/developers/7061207022062748428/app/4974762361043895911/user-feedback/review-details?reviewId=16b2f409-667c-4e1b-a4e6-20f970d74196&amp;corpus=PUBLIC_REVIEWS</t>
  </si>
  <si>
    <t xml:space="preserve">Kk Fahrizal, maaf ya bila layanan yg diterima blm sesuai harapan. Fyi, kalau ingin cek riwayat pemakaian, Kk bs lakukan dgn cara: klik menu Akun&gt; pilih Layanan Saya&gt; Pilih ID kelistrikan yg akan dicek&gt; Riwayat Penggunaan &amp; pastikan jaringan dlm keadaan stabil ya. Jk bth info/ bantuan lain, jgn ragu utk hub CS mimin via fitur Live Chat ya. Tks. -FE </t>
  </si>
  <si>
    <t>Ismail Usman</t>
  </si>
  <si>
    <t xml:space="preserve">all agent busy, no free call, too bad for everything disappointed
</t>
  </si>
  <si>
    <t>https://play.google.com/console/u/1/developers/7061207022062748428/app/4974762361043895911/user-feedback/review-details?reviewId=1f8b1e72-6ca0-4776-88b0-c4d0b5077c03&amp;corpus=PUBLIC_REVIEWS</t>
  </si>
  <si>
    <t>POSKO ULP SUMEDANG KOTA/SELESAI</t>
  </si>
  <si>
    <t>TIDAK PERLU DI CALL 
NO. LAPOR: G5326032604456
ID PEL: 535110794372
NAMA: BP ISMAIL
ALAMAT: DSN PASIRMUNDING NO 1 RT/RW 003/009 KEBONKALAPA CISARUA SUMEDANG 45353
NO. HP: 0895372744334
EMAIL: ismail.usman92@gmail.com
PERMASALAHAN: BANYAK RUMAH PADAM</t>
  </si>
  <si>
    <t>We sincerely apologize, Mr. Ismail, for the inconvenience you experienced while submitting your electricity complaint. However, don't worry, your report No. G53260326XXXXX has been forwarded to the relevant Unit for further handling. PLN is committed to improving staff responsiveness to ensure faster and more accurate resolution. Thank you. :) -SH</t>
  </si>
  <si>
    <t>Doni Salmanan</t>
  </si>
  <si>
    <t xml:space="preserve">5.000.000 nensi
</t>
  </si>
  <si>
    <t>https://play.google.com/console/u/0/developers/7061207022062748428/app/4974762361043895911/user-feedback/review-details?reviewId=46183c62-a8b1-4126-b12a-2ebe06eabd50&amp;corpus=PUBLIC_REVIEWS</t>
  </si>
  <si>
    <t>TIDAK DIANGKAT (3)
MOHON CALLBACK BY METABASE
6285764389367 - donisss345@gmail.com</t>
  </si>
  <si>
    <t xml:space="preserve">Mimin cb bantu pahami situasi yg Kk Doni alami ya. Pastinya kepuasan Kk akan jd prioritas utama buat PLN &amp; mimin selalu memperhatikan setiap keluhan Plgn dr segala aspeknya. Kalau Kk berkenan memberitahu mimin lbh banyak tentang kendala yg Kk hadapi, silakan Kk dpt sampaikan melalui media layanan Plgn resmi PLN/ via fitur Pengaduan di apk. Tks. -MF 
</t>
  </si>
  <si>
    <t>00.10</t>
  </si>
  <si>
    <t>Saiful Anwari</t>
  </si>
  <si>
    <t>lemot skali</t>
  </si>
  <si>
    <t>https://play.google.com/console/u/0/developers/7061207022062748428/app/4974762361043895911/user-feedback/review-details?reviewId=dce2f522-49e3-4f8d-aab0-ca9a8d3ae174&amp;corpus=PUBLIC_REVIEWS</t>
  </si>
  <si>
    <t>SEBELUMNYA PELANGGAN MENGINFORMASIKAN MEMINTA UNTUK DIHUBUNGI KEMBALI NAMUN SUDAH DI HUBUNGI SEBANYAK 3 KALI TIDAK DIANGKAT.  MHN DIBANTU CALL  :
m.saifulanwari66@gmail.com                6281210148627
anwarisyaiful222@gmail.com                6281343440065
syaifulanwari69@gmail.com                6285845206814</t>
  </si>
  <si>
    <t>Hi Kk, selamat pagi. Maaf ya atas kendala loading yg telah Kk alami. Saran awal, mhn dpt dicek lg koneksi internet yg digunakan, karna diperlukan jaringan yg stabil selama Kk akses aplikasi PLN Mobile. Jgn ragu ya Kak, hub CS PLN 123 di fitur Live Chat, jk perlu bantuan. PLN terus melakukan inovasi yg berorientasi pada kepuasan pelanggan. Tks. -AL</t>
  </si>
  <si>
    <t>05.13</t>
  </si>
  <si>
    <t>Hendra Runtuwene</t>
  </si>
  <si>
    <t>kapok bertransaksi disini. gagal transaksi padahal virtual account BCA berhasil. eh di pusat bantuan suruh tunggu 3-4 hari. kalau belom juga, disuru lapor lagi. pelayanan buruk</t>
  </si>
  <si>
    <t>https://play.google.com/console/u/0/developers/7061207022062748428/app/4974762361043895911/user-feedback/review-details?reviewId=df2d1436-6953-4917-a241-25ea1959c402&amp;corpus=PUBLIC_REVIEWS</t>
  </si>
  <si>
    <t>TIDAK PERLU CALL BACK DATA DITEMUKAN ITSM 3797721  :
MOHON BANTUAN DAN TINDAKLANJUT PELANGGAN DENGAN NOMOR METER 14433506657 MELAKUKAN PEMELIAN TOKEN PADA TANGGAL 27/03/2026 SEBESAR RP. 100.000 TRANSAKSI PADA APLIKASI PLN MOBILE DENGAN PEMBAYARAN MELALUI BCA VA. DENGAN DATA PELANGGAN SEBAGAI BERIKUT :
NAMA AKUN : HENDRA RUNTUWENE
EMAIL : hendrajoines@gmail.com
NO TELP : 081316700600
CC.54.ALQADRI
*Resolution*
Yth. Bapak/Ibu,
Mohon maaf atas ketidaknyamanannya. Kami cek untuk kode booking 2050010017194911 atas nama GPDI LEMBAH PUJIAN mohon ditunggu untuk proses pembayarannya. Untuk prosesnya mohon ditunggu 3-4 hari (hari kerja) setelah pembayaran. Jika dalam waktu 3-4 hari kerja Status pada Aplikasi PLN Mobile belum berubah silahkan Bapak/Ibu konfirmasi kembali ke kami dengan melampirkan kembali bukti transaksinya agar bisa kami bantu investigasi lebih lanjut.
Salam,
Helpdesk PLN Mobile</t>
  </si>
  <si>
    <t xml:space="preserve">Maaf atas hambatan yg terjadi, Kak Hendra. Laporan dgn No. 3797XXX msh dlm proses tim &amp; ditunggu progressnya. Demi menjaga kepuasan pelanggan, semaksimal mungkin kami upayakan proses tindak lanjut atas transaksi token Kk dpt bekerja dgn maksimal. Besar harapan kami, kendala Kk dpt terselesaikan dgn tuntas, agar Kk tdk kecewa atas hal ini ya. :) -AL
</t>
  </si>
  <si>
    <t>Akhmad Syayyidi</t>
  </si>
  <si>
    <t>aplikasi apaan, beli token malah gak masuk token nya. padahal sudah bayar pakai briva. di brimo nya berhasil pembayaran. di aplikasi pln mobile nya malah pembayaran kadaluarsa</t>
  </si>
  <si>
    <t>https://play.google.com/console/u/0/developers/7061207022062748428/app/4974762361043895911/user-feedback/review-details?reviewId=74100b8e-ef69-4255-9dd9-0ba2abc95c4c&amp;corpus=PUBLIC_REVIEWS</t>
  </si>
  <si>
    <t xml:space="preserve">Kak Akhmad, maaf atas kendala trx token yg seharusnya tdk terjadi ya. Namun, bila trx tsb sdh dibayarkan &amp; tertera status kadaluarsa, silakan dibantu lapor detailnya lwt fitur Live Chat, agar CS dpt FU ke tim scra maksimal ya. PLN senantiasa berikan pelayanan yg terbaik guna menjaga kenyamanan Plgn dlm bertransaksi di layanan digital PLN. Tks. -AL
</t>
  </si>
  <si>
    <t>Alvardo Iyan Pardiansyah</t>
  </si>
  <si>
    <t>tolong saya ngecas motor kehujanan di ULP3 BANDENGAN SEPERTI INI tidak ada atap atasnya hanya mobil doang yang ada atapnya</t>
  </si>
  <si>
    <t>https://play.google.com/console/u/0/developers/7061207022062748428/app/4974762361043895911/user-feedback/review-details?reviewId=7f8fb1b4-1df4-44b6-b9c1-4a17ac7d5fa4&amp;corpus=PUBLIC_REVIEWS</t>
  </si>
  <si>
    <t xml:space="preserve">Kk Iyan, tks ats masukannya terkait fasilitas atap pelindung. Hal ini jd perhatian PLN utk evaluasi &amp; peningkatan sarana prasarana ke depannya agar seluruh pengguna motor listrik dapat merasa lebih nyaman saat melakukan pengisian, terutama saat kondisi hujan. Dan Ulasan Kk akan kami sampaikan ke Unit. Jk bth bantuan, gunakan fitur Live Chat. :) -AL
</t>
  </si>
  <si>
    <t>07.59</t>
  </si>
  <si>
    <t>Akif R.</t>
  </si>
  <si>
    <t>https://play.google.com/console/u/0/developers/7061207022062748428/app/4974762361043895911/user-feedback/review-details?reviewId=d25baa0d-f399-4e9d-89fa-6430ecde157b&amp;corpus=PUBLIC_REVIEWS</t>
  </si>
  <si>
    <t xml:space="preserve">Kk Akif, mimin sangat menyayangkan atas hal tsb ya Kak. Agar dapat mimin tindak lanjuti dgn lebih tepat, mohon kesediaan Kk untuk menyampaikan detail kendala yg dialami melalui fitur Live Chat di PLN Mobile atau kanal resmi PLN 123. PLN berkomitmen utk trs memperbaiki kualitas pelayanan agr dpt memberikan pengalaman yg lbh baik ke depannya.. :) -AL
</t>
  </si>
  <si>
    <t>09.04</t>
  </si>
  <si>
    <t>Ganol Mapan</t>
  </si>
  <si>
    <t xml:space="preserve">tolol beet ini apk,,, daftar atau login ga ada koneksi terus,,, padahal Wi-Fi ngacenk sinyalnya,,, buat aplikasi lainnya ga ada masalah,,, 👎👎
</t>
  </si>
  <si>
    <t>https://play.google.com/console/u/1/developers/7061207022062748428/app/4974762361043895911/user-feedback/review-details?reviewId=58ac0035-cb5a-4bdf-a653-e49fa702c28d&amp;corpus=PUBLIC_REVIEWS</t>
  </si>
  <si>
    <t xml:space="preserve">Mimin mhn maaf atas kendala yg Kk alami. Sbg solusi, segera update apk PLN Mobile ke versi terbaru &amp; coba Clear Cache jg perangkat ya Kak. Lalu, Kk bs cb masuk kembali menggunakan nomor ponsel yg sdh terdaftar &amp; PIN yg sesuai. Nmn jk msh kendala hub Helpdesk/ CS mimin di sosial media PLN 123 utk pengecekan lbh lanjut. Smg berhasil ya Kak. Tks. -SH
</t>
  </si>
  <si>
    <t>09.39</t>
  </si>
  <si>
    <t>Dave Fortier</t>
  </si>
  <si>
    <t xml:space="preserve">forced registration of personal details, otherwise you get excluded from the app. i only want to check why the electricity is off in my area. dont see why i need to give out personal info just for this
</t>
  </si>
  <si>
    <t>https://play.google.com/console/u/1/developers/7061207022062748428/app/4974762361043895911/user-feedback/review-details?reviewId=8b6ad3ae-d15a-4257-84eb-5e2c43e71383&amp;corpus=PUBLIC_REVIEWS</t>
  </si>
  <si>
    <t>We understand the concern you shared, Mr. Dave. If you are referring to account verification, it is intended to protect customer data security and ensure the accuracy of the information provided. If there is a power outage in your area, you can also contact our customer service via PLN 123 social media, to be assisted further. Thank you. :) -SH</t>
  </si>
  <si>
    <t>siska halim</t>
  </si>
  <si>
    <t xml:space="preserve">beli token di PLN mobile, gagal tp saldo bank kepotong. Lapor berkali2 diminta data berulang². Ujung²nya dpt penberitahuan proses refund dana 14hari kerja hahahahahaa. Kocak lu PLN kerja / ngelawak? Bobrok sekali sistemnya. Cukup terakhir transaksi pembelian token disini. Ancor²
</t>
  </si>
  <si>
    <t>https://play.google.com/console/u/1/developers/7061207022062748428/app/4974762361043895911/user-feedback/review-details?reviewId=af6f2b8f-d85a-4209-8165-b87a2f86ee16&amp;corpus=PUBLIC_REVIEWS</t>
  </si>
  <si>
    <t>3798360 KELUHAN PENGGUNA PLN MOBILE RATING 1. TGL 25/03/26 PELANGGAN MELAKUKAN PEMBELIAN TOKEN SEBESAR RP1.000.000,- SEBANYAK 2 KALI PEMBELIAN MELALUI BANK OCBC NISP DAN BANK BRI. PADA DATA P2APST HANYA TERDAPAT PEMBELIAN MELALUI BANK OCBC NISP DENGAN NOMER TOKEN  4388781023584731492.PEMBELIAN MELALUI APLIKASI PLN MOBILE DENGAN METODE PEMBAYARAN BRI VA 1392500003925923 TIDAK ADA DIDATA P2APST NAMUN STATUS PADA " GAGAL" SALDO SUDAH TERPOTONG . TERKAIT LAPORAN 3792215 PERIHAL PEMBELIAN TOKEN MELALUI APLIKASI MBANGKING BRI SEBESAR RP1.000.000,- PLN 123 MENGINFORMASIKAN UNTUK NOMER TOKEN PADA DATA P2APST  TIDAK TERDAPAT DAN SUDAH DIINFORMASIKAN KEMBALI KAPADA PELANGGAN. MOHON BANTUAN TINDAK LANJUT UNTUK PEMBELIAN MELALUI APLIKASI PLN MOBILE. #REVIEWPLNMOBILE
NAMA PELANGGAN : IBU SISKA
NAMA AKUN : siska halim
EMAIL PELANGGAN : Kaka.lim84@gmail.com
NOMOR TELEPON : 628117840087
ID PELANGGAN : 141002790748
ALAMAT : JL HENSTA KEL KUTA BATU KEC ILIR TIMUR 2 KOTA PALEMBANG
JENIS HP :  Redmi K20 Pro
VERSI ANDROID :  Android 12 (SDK 31) 
VERSI PLN MOBILE : 5.2.79
CC.54.SYAHLA_S.CBC
ISI REVIEW :
beli token di PLN mobile, gagal tp saldo bank kepotong. Lapor berkali2 diminta data berulang². Ujung²nya dpt penberitahuan proses refund dana 14hari kerja hahahahahaa. Kocak lu PLN kerja / ngelawak? Bobrok sekali sistemnya. Cukup terakhir transaksi pembelian token disini. Ancor² MHN DI CALL BACK PELANGGAN DGN DATA SBB, NO. LAPOR 3792215// MOHONTINDAKLANJUT DAN PENYELESAIAN PELANGGAN DENGAN ID PEL 141002790748 TIDAK BERHASIL MELAKUKAN PENGISIAN TOKEN VIA PLN MOBILE DAN SALDO SUDAH TERPOTONG.NAMUN TOKEN TIDAK TERBIT DAN KET PLN MOBILE DANA SEDANG DALAM PENGECEKAN DENGAN STATUS (GAGAL)DENGAN DATA SBB:
Nama Akun PLN Mobile                                : SISKA
Alamat Email                                    : Kaka.lim84@gmail.com
No Telepon yang terdaftar pada Akun PLN Mobile  : 628117840087
SESUAI INFO PELANGGAN NAMA AKUN BANK TUJUAN PENGEMBALIAN Tjeng sun fu BRI 005901097446507
CC.54.ADIPATI</t>
  </si>
  <si>
    <t>Maaf ya atas kendala yg dialami. Berkaitan aduan Kak Siska dgn No. 3792XXX, mohon untuk menunggu 1x 24 jam dari waktu pembayaran. Apabila setelah batas waktu yg ditentukan token belum terbit dapat menghubungi kami kembali ya. Feedback dr plgn selalu mimin jadikan evaluasi dlm menyempurnakan &amp; mengoptimalkan kualitas fitur layanan PLN Mobile. :) -SH</t>
  </si>
  <si>
    <t>Muhammad Romli</t>
  </si>
  <si>
    <t xml:space="preserve">Semuanya bagus, cuma tolong kasi fitur buat isi saldo ke aplikasinya langsung. biaya adminya bank nya gede tiap kali bayar, kadang juga slow proses pembayaran nya.
</t>
  </si>
  <si>
    <t>https://play.google.com/console/u/0/developers/7061207022062748428/app/4974762361043895911/user-feedback/review-details?reviewId=905dc17f-9f15-4ba1-a6dc-eb1ff7c981e9&amp;corpus=PUBLIC_REVIEWS</t>
  </si>
  <si>
    <t>BUKAN USER PELANGGAN. TIDAK PERNAH MEMBERIKAN ULASAN MOHON CALLBACK BY METABASE
6281578664948 - muhammad.romli71.mr@gmail.com
6289529309244 - dot.troublemaker@gmail.com - IDPel 516030202596/ 516030224403/ 516030422802/ 516030455503
6281377324212 - jelupangbuarantimur004@gmail.com        - IDPel 546101342143/ 546203108089
6281315492180 - muhammadromli770@gmail.com
6283873976745 - muh.romli91@gmail.com - IDPel 566100528019</t>
  </si>
  <si>
    <t xml:space="preserve">Halo Kak Romli. Atensi Kk, tentu akan jd masukan dlm upaya peningkatan kualitas apk utk trs berinovasi demi kenyamanan Plgn dlm menikmati fitur layanan. Fyi, utk top up saldo PLN Mobile msh dlm tahap pengembangan ya &amp; Kk baru bs lakukan penarikan saldo pd akun Bank yg terdaftar. Bila ada yg ingin Kk utarakan, yuk sharing via fitur Live Chat. :) -MF
</t>
  </si>
  <si>
    <t>15.05</t>
  </si>
  <si>
    <t>Donny Djarum</t>
  </si>
  <si>
    <t xml:space="preserve">kenapa suka ada megaku petugas , kalo memang petugas mana surat dinas resmi ga bisa menunjukan swacam ke rumah rumah penduduk demi undian pln. tolong undian tidak berlaku bagi karyawan pln karena banyak penyalahgunaaan swacam
</t>
  </si>
  <si>
    <t>https://play.google.com/console/u/0/developers/7061207022062748428/app/4974762361043895911/user-feedback/review-details?reviewId=dc08d4a5-0d7d-4d10-8d43-ca0252a8f739&amp;corpus=PUBLIC_REVIEWS</t>
  </si>
  <si>
    <t>1. Ketidaksesuaian Layanan Petugas Unit</t>
  </si>
  <si>
    <t xml:space="preserve">Halo Kk Donny, mimin minta maaf ya bila ada hal yg kurang berkenan. Mimin siap evaluasi &amp; perbaiki lg kualitas kinerja supaya memiliki integritas yg baik dr sisi pelayanan demi menjaga kenyamanan &amp; kepercayaan Plgn. Menindaklanjuti ketidaknyamanan yg Kk alami, mohon sampaikan problemnya dgn CS mimin melalui fitur Live Chat ya. Tks, sehat selalu -MF
</t>
  </si>
  <si>
    <t>pakgurudevid</t>
  </si>
  <si>
    <t xml:space="preserve">tiba² ID-PEL hilang semua. pas dibutuhkan saat mau pengaduan karena ada kabel putus di depan rumah. saat input ID-PEL, malah muncul notif "crowded". mohon ditindaklanjuti.
</t>
  </si>
  <si>
    <t>https://play.google.com/console/u/1/developers/7061207022062748428/app/4974762361043895911/user-feedback/review-details?reviewId=6b34eb13-5970-45ef-826d-3679b5139625&amp;corpus=PUBLIC_REVIEWS</t>
  </si>
  <si>
    <t>Admin cb bantu berikan solusi utk kendala yg dialami ya Kak Devid. Utk menjaga agar ID Listrik Kk tidak hilang pd apk PLN Mobile, pastikan akun Kk sdh terverifikasi &amp; gunakan trs koneksi internet yg stabil ya. Jk msh terkendala &amp; prlu dibantu pengecekan, feel free ketuk fitur Live Chat, supaya CS bisa follow up lbh lanjut. Smg clear semua. Tks. -SH</t>
  </si>
  <si>
    <t>16.11</t>
  </si>
  <si>
    <t>Parjo Loh</t>
  </si>
  <si>
    <t xml:space="preserve">Lambat lemot kerja nya
</t>
  </si>
  <si>
    <t>https://play.google.com/console/u/0/developers/7061207022062748428/app/4974762361043895911/user-feedback/review-details?reviewId=7bada7e2-891b-4056-a279-a81ebdcf6304&amp;corpus=PUBLIC_REVIEWS</t>
  </si>
  <si>
    <t xml:space="preserve">BUKAN USER PELANGGAN. TIDAK PERNAH MEMBERIKAN ULASAN MOHON CALLBACK BY NAMA APKT
6281128503380 - IDPel 521012527366
</t>
  </si>
  <si>
    <t xml:space="preserve">Admin mohon maaf sebelumnya, bila ada respon pelayanan yg terasa lambat. Agar admin bs melayani Kk Parjo dgn lbh baik lg, silakan Kk dpt terhubung dgn CS admin lwt fitur Live Chat, agar dibantu temukan solusi terbaik atas penyelesaian problemnya. PLN akan trs meningkatkan kualitas pelayanan yg semakin responsif dlm merespon keluhan Plgn. Tks :) -MF
</t>
  </si>
  <si>
    <t>16.46</t>
  </si>
  <si>
    <t>Prima Perkasa</t>
  </si>
  <si>
    <t xml:space="preserve">aplikasi sering eror mau buat laporan tidak bisa
</t>
  </si>
  <si>
    <t>https://play.google.com/console/u/0/developers/7061207022062748428/app/4974762361043895911/user-feedback/review-details?reviewId=87b71a6c-c27d-4dfb-bce1-53cb78aef0d4&amp;corpus=PUBLIC_REVIEWS</t>
  </si>
  <si>
    <t>TIDAK DIANGKAT (3) MOHON CALLBACK BY METABASE
62895800045004 - prima.perkasa0013@gmail.com</t>
  </si>
  <si>
    <t xml:space="preserve">Mimin mohon maaf atas kendala yg terjadi. Andai Kk Prima mengalami hambatan pd saat lapor via fitur Pengaduan PLN Mobile, mohon kesediaan Kk cb lakukan Clear Cache perangkat yg digunakan terlebih dulu &amp; pastikan juga utk koneksi jaringan ttp stabil. Apabila msh terkendala, hub CS mimin melalui fitur Live Chat yg selalu siaga dlm membantu Kk. :) -MF
</t>
  </si>
  <si>
    <t>16.49</t>
  </si>
  <si>
    <t>Mochamad Rudiasnawan</t>
  </si>
  <si>
    <t xml:space="preserve">untuk pengaduan yantek Tegalrejo kabupatèn Magelang kurang sip, lama dan mengecewakan
</t>
  </si>
  <si>
    <t>https://play.google.com/console/u/1/developers/7061207022062748428/app/4974762361043895911/user-feedback/review-details?reviewId=233998d5-a79a-4b20-9c60-166d46f5d9e3&amp;corpus=PUBLIC_REVIEWS</t>
  </si>
  <si>
    <t>ULP TEGALREJO/ SELESAI</t>
  </si>
  <si>
    <t>TIDAK PERLU DI CALL 
No. Lapor: K5226032802134
Nama: BP RUDI
ID PEL: 521570468877
Alamat: DN SAWAHAN PANCURANMAS RT.02 RW.10 KEL PANCURANMAS KEC SECANG KAB MAGELANG JATENG // ADA HALAMAN LUAS KANAN JALAN CAT HIJAU
No. Hp: 081328159030
Permasalahan: TGL 28/03/2026 TUNGGAKAN REKENING BULAN MARET 2026 BESERTA BK TELAH DILUNASI MELALUI DANA MOHON PTL SEGERA DISAMBUNG KEMBALI. PELANGGAN PENGGUNA KWH METER AMI IDPEL 521570468877 UPDATE INFO PEL BELUM DIHUBUNGGI DAN DITINDAKLANJUTI LOKASI TSB DI HUNI ORANG TUA MOHON AGAR DISEGERAKAN CC.14.WISNU PEL HUB KEMBALI CC.52.OTNIEL</t>
  </si>
  <si>
    <t>Kak Rudiasnawan. Kepuasan Kk sbg plgn sllu menjadi prioritas utama bg kami &amp; kami sangat menyesal jk ada hal yg blm terselesaikan dgn baik. Laporan Kk dengan No. K52260328XXXXX sdh admin FU kembali ke Unit agar mndpt eskalasi scr tepat ya. Fyi, agar terhindar dr pemutusan listrik mhn lakukan pembayaran sblm jatuh tempo tgl 20 setiap bulannya.:) -SH</t>
  </si>
  <si>
    <t>17.20</t>
  </si>
  <si>
    <t>Ali Nurdin</t>
  </si>
  <si>
    <t xml:space="preserve">Dikampung saya sering mati lampu kalau terjadi hujan. tolonglah kami tak pernah ngutang ke PLN, udah hujan mati lampu lagi.
</t>
  </si>
  <si>
    <t>https://play.google.com/console/u/1/developers/7061207022062748428/app/4974762361043895911/user-feedback/review-details?reviewId=0360b6ca-b993-406e-a51a-fb2127f269b9&amp;corpus=PUBLIC_REVIEWS</t>
  </si>
  <si>
    <t>BUKAN USER PELANGGAN. TIDAK PERNAH MEMBERIKAN ULASAN MOHON DI CALL - DAYA BY METABASE
        fanjidaulay4@gmail.com         6285372605541
        an4452046@gmail.com         6282325682040
        alinurdinmtsn@gmail.com         6282187929966</t>
  </si>
  <si>
    <t>Mhn maaf Kak Ali atas pemadaman yg sering terjadi, kami tdk bermaksud mengganggu kenyamanan Kk. PLN trus maksimalkan ketersediaan &amp; kelancaran pasokan listrik demi kenyamanan plgn. Jk saat ini terjadi padam, Kk bs gunakan menu Pengaduan&gt; pilih Pengaduan-Listrik Padam/ hub CS admin lewat fitur Live Chat PLN Mobile utk mndpt solusi terbaik. Tks. -SH</t>
  </si>
  <si>
    <t>Denny Suryawan</t>
  </si>
  <si>
    <t xml:space="preserve">pembayaran berhasil tapi status gagal dan tidak da keluar nomer token, pengembalian/refund dana tidak da.
</t>
  </si>
  <si>
    <t>https://play.google.com/console/u/1/developers/7061207022062748428/app/4974762361043895911/user-feedback/review-details?reviewId=65666df0-2ee2-440b-b336-a3d495f88f90&amp;corpus=PUBLIC_REVIEWS</t>
  </si>
  <si>
    <t xml:space="preserve"> Samsung Galaxy A54 5G
</t>
  </si>
  <si>
    <t>BUKAN USER PELANGGAN. TIDAK PERNAH MEMBERIKAN ULASAN MOHON DI CALL - DAYA BY METABASE
        dennys.sip@gmail.com         6281329032367
        dennyhameed@gmail.com 6281258125128</t>
  </si>
  <si>
    <t>Hi Kak Denny, maaf atas kendala yg sharusnya tdk trjdi. Kk bs cek lg nomor tokennya scra berkala pd billing surat elektronik/ bs refresh menu Aktivitas/ Kk dpt cek jg di Riwayat Pembelian Token. Jk token Kk msh blm tampil, Kk dpt klik tombol "Perlu Bantuan" pd riwayat trx Kk, agar kami lakukan penelusuran &amp; infokan solusi yg Kk butuhkan. Tks :) -SH</t>
  </si>
  <si>
    <t>Sri muliati2714</t>
  </si>
  <si>
    <t xml:space="preserve">Kenapa Aplikasi ini slalu bilang tidak ada koneksi internet..padahal sya mau pengaduan token sya lagi kmbali bilang PERIKSA..ribet amet PLN
</t>
  </si>
  <si>
    <t>https://play.google.com/console/u/0/developers/7061207022062748428/app/4974762361043895911/user-feedback/review-details?reviewId=5347b5be-f198-437c-a6cc-39e987db627a&amp;corpus=PUBLIC_REVIEWS</t>
  </si>
  <si>
    <t xml:space="preserve">Mimin cb pahami problem yg Kk Sri alami ya. Merespon ulasannya, jk kendala Kk tdk dpt melakukan pengaduan, pastikan koneksi ttp stabil &amp; lakukan Clear Cache perangkat dulu. Next, Kk bs cb kembali fitur Pengaduan mandiri PLN Mobile/ jk msh kesulitan, Kk dpt adukan ke CS mimin melalui fitur Live Chat yg selalu siaga dlm membantu Kk. Stay safe. :) -MF
</t>
  </si>
  <si>
    <t>21.45</t>
  </si>
  <si>
    <t>Irvan Dwi</t>
  </si>
  <si>
    <t xml:space="preserve">pelayanan buruk tidak ada respon
</t>
  </si>
  <si>
    <t>https://play.google.com/console/u/0/developers/7061207022062748428/app/4974762361043895911/user-feedback/review-details?reviewId=849b00c5-c32e-4035-83e1-c8d56a812654&amp;corpus=PUBLIC_REVIEWS</t>
  </si>
  <si>
    <t>BUKAN USER PELANGGAN. TIDAK PERNAH MEMBERIKAN ULASAN MOHON CALLBACK BY METABASE
6281278116828 - irvandwi037@gmail.com
6285252938123 - irvandedekurniawan@gmail.com
6281130735839 - majukenamundurtakganjel@gmail.com - IDPel 518050693496</t>
  </si>
  <si>
    <t xml:space="preserve">Mohon maaf jk ada keluhan Kk Irvan yg blm dpt tanggapan. Mimin sangat tdk membenarkan tindakan tsb, sehingga akan mimin evaluasi lg kinerja layanan agar setiap permasalahan dpt ditangani dgn baik &amp; lbh responsif dlm mengambil tindakan. Menindaklanjuti kendala yg Kk alami, mohon kesediaan Kk dpt hub CS mimin via fitur Live Chat, biar di FU. Tks. -MF
</t>
  </si>
  <si>
    <t>Rama Hiu</t>
  </si>
  <si>
    <t xml:space="preserve">untuk pembayaran kadaluarsa terus gagal terus
</t>
  </si>
  <si>
    <t>https://play.google.com/console/u/0/developers/7061207022062748428/app/4974762361043895911/user-feedback/review-details?reviewId=f6c8a180-d5e8-4845-9a35-977e88373a2c&amp;corpus=PUBLIC_REVIEWS</t>
  </si>
  <si>
    <t>Kakak Rama, maaf atas kendala trx yg seharusnya tdk terjadi. Bila payment tsb sdh dibayarkan &amp; muncul keterangan kadaluarsa, silakan dibantu lapor detailnya lwt fitur Live Chat, agar CS dpt FU ke tim scra max ya. PLN senantiasa berikan pelayanan yg terbaik guna menjaga kenyamanan Plgn dlm bertransaksi di layanan digital PLN. Smg clear dgn baik. -IP</t>
  </si>
  <si>
    <t>Melly</t>
  </si>
  <si>
    <t xml:space="preserve">pengaduan pemadaman lambat.... kenapa rmh kami selalu ada jadwal pemadaman... keseringan mati lampuuuuuu...
</t>
  </si>
  <si>
    <t>https://play.google.com/console/u/0/developers/7061207022062748428/app/4974762361043895911/user-feedback/review-details?reviewId=932b4377-ddbb-4fe1-a918-69df9e7f6f45&amp;corpus=PUBLIC_REVIEWS</t>
  </si>
  <si>
    <t>POSKO SEPATAN/ DIBATALKAN</t>
  </si>
  <si>
    <t>TIDAK PERLU DICALL
by APKT G5626032900299// meteran menunjukan on dan mcb rumah juga on tetapi listrik tidak menyala... mcb meteran juga loss tidak bisa di naik atau turunkan, CTT telah dikirim ke plg namun tidak dapat di input (gagal), Petugas yantek agar dapat mendatangi lokasi pelanggan
NAMA: melly
ALAMAT: PR PGRI RESIDENCE C3 No.3    
NO. TELP: 6285886264687
IDPEL: 566602620477</t>
  </si>
  <si>
    <t xml:space="preserve">Maaf atas ketidaknyamanan yg ditimbulkan, Kak Melly. Laporan Kk dgn nomor G562603290XXXX sdh kami FU ulang scra maksimal ke Unit agar dpt penyelesaian &amp; solusi yg tepat ya. PLN siap memaksimalkan lg fungsi aset kelistrikan &amp; peningkatkan kualitas keandalan serta stabilitas jaringan kelistrikan demi menjaga pasokan lancar &amp; stabil. Smg clear. :) -IP
</t>
  </si>
  <si>
    <t>23.41</t>
  </si>
  <si>
    <t>Nafi Alwaffieq</t>
  </si>
  <si>
    <t xml:space="preserve">Penangan lambat, sudah pengajuan mati lampu daerah Denpasar mulai dari jam 19 sampai jam 0.41 ga ada respon.
</t>
  </si>
  <si>
    <t>https://play.google.com/console/u/0/developers/7061207022062748428/app/4974762361043895911/user-feedback/review-details?reviewId=90915650-89b8-4df7-b1eb-0da4d4abe3b5&amp;corpus=PUBLIC_REVIEWS</t>
  </si>
  <si>
    <t>Maaf, kami menyesali dgn keluhan yg Kak Nafi alami. Kami siap melakukan investigasi &amp; menindaklanjuti kendalanya scra maksimal demi menjaga kenyamanan Kk. Mohon dibantu FU ke Unit via fitur Pengaduan/ kanal sosial media PLN ya. PLN trs berupaya meningkatkan stabilitas jaringan agar ttp stabil &amp; meningkatkan layanan yg semakin cepat tanggap. Tks -IP</t>
  </si>
  <si>
    <t>06.08</t>
  </si>
  <si>
    <t>agoes roesianta</t>
  </si>
  <si>
    <t>no kwh yg disimpan malah hilang semua</t>
  </si>
  <si>
    <t>https://play.google.com/console/u/0/developers/7061207022062748428/app/4974762361043895911/user-feedback/review-details?reviewId=23849a6d-ec24-4401-8575-2307d516af19&amp;corpus=PUBLIC_REVIEWS</t>
  </si>
  <si>
    <t>Mimin cb pahami &amp; ksh solusi utk kendala yg dialami ya Kak Agoes. Demi menjaga agar ID Listrik Kk tidak hilang pd apk PLN Mobile, pastikan akun Kk sdh terverifikasi &amp; gunakan trs koneksi internet yg prima ya. Jk msh terkendala &amp; prlu dibantu pengecekan, jgn sungkan ketuk fitur Live Chat, supaya CS bs follow up lbh lanjut. Smg terselesaikan. :) -AL</t>
  </si>
  <si>
    <t>07.29</t>
  </si>
  <si>
    <t>Nur Lina Syah</t>
  </si>
  <si>
    <t>2026 loh! hari gini pembayaran ga bisa pakai QRIS, Bumn kalah sama toko kelontong emperan.</t>
  </si>
  <si>
    <t>https://play.google.com/console/u/0/developers/7061207022062748428/app/4974762361043895911/user-feedback/review-details?reviewId=a4cd97a4-04e5-467f-a903-9058dad3961d&amp;corpus=PUBLIC_REVIEWS</t>
  </si>
  <si>
    <t>Tks Kak Nur atas masukannya. PLN berkomitmen utk trs menambah pilihan metode pembayaran, termasuk QRIS, guna memberikan kemudahan bagi user. Masukan Kk jdi pertimbangan dlm pengembangan fitur ke depan. Jk ada masukan lainnya, sharing dgn CS di fitur Live Chat ya. Smg ttp setia trx bersama layanan PLN. Ditunggu supportnya dgn update versinya. :) -AL</t>
  </si>
  <si>
    <t>07.14</t>
  </si>
  <si>
    <t>M Resa Adi P (Resa)</t>
  </si>
  <si>
    <t>Minta tolong dibenahi, setiap posisi diluar negeri buka token pembayaran pasti tidak bisa bisa.</t>
  </si>
  <si>
    <t>https://play.google.com/console/u/0/developers/7061207022062748428/app/4974762361043895911/user-feedback/review-details?reviewId=cc08e03e-f52a-4294-9750-4380886aff99&amp;corpus=PUBLIC_REVIEWS</t>
  </si>
  <si>
    <t xml:space="preserve">TIDAK DIANGKAT (3) MHN DIBANTU CALL  :
mtebo.xlv@gmail.com        6281296794896        </t>
  </si>
  <si>
    <t xml:space="preserve">Pagi Kk Resa. Fyi, saat ini akses PLN Mobile dr luar negeri msh memiliki keterbatasan. Namun bila Kk msh mendapatkan IP Indonesia, layanan PLN Mobile tetap dpt diakses &amp; digunakan utk bertransaksi ya. Jk ada hal yg ingin diinfokan, Kk dpt hub sosial media PLN 123. PLN senantiasa berupaya menyediakan apk yg mudah dijangkau &amp; nyaman digunakan. :) -AL
</t>
  </si>
  <si>
    <t>Readone.Iwan2</t>
  </si>
  <si>
    <t>https://play.google.com/console/u/0/developers/7061207022062748428/app/4974762361043895911/user-feedback/review-details?reviewId=a29414f7-48bf-4144-9ce1-09ad3d1eb10c&amp;corpus=PUBLIC_REVIEWS</t>
  </si>
  <si>
    <t>Terima kasih penilaiannya, Kak Iwan. Apabila performa fitur terasa loading &amp; berat, pastikan kembali koneksi jaringan Kk ttp aman saat akses. Kk jg bs coba clear cache PLN Mobile utk mengembalikan lg kehandalan performa fitur. Feel free kunjungi fitur Live Chat, jk bth bantuan ya. PLN trs berupaya menyempurnakan performa fitur yg lbh baik. :) -AL</t>
  </si>
  <si>
    <t>muhammad azzar</t>
  </si>
  <si>
    <t>Call center paling ribet di dunia</t>
  </si>
  <si>
    <t>https://play.google.com/console/u/0/developers/7061207022062748428/app/4974762361043895911/user-feedback/review-details?reviewId=eee36a5a-1f83-49de-b5e3-d09742bd9d86&amp;corpus=PUBLIC_REVIEWS</t>
  </si>
  <si>
    <t xml:space="preserve">TIDAK DIANGKAT (3) MHN DIBANTU CALL  :
muhammadbazzar@gmail.com                6281320002110
azzaryahirawanmuhammadrafa@gmail.com        628112242243
muhammadazzar33@gmail.com            6285738679012        </t>
  </si>
  <si>
    <t>Siang Kk Azzar, admin menerima feedback Kk mengenai Contact center PLN 123. Admin memahami bahwa kemudahan akses layanan sangat penting. Masukan dr Kk akan kami gunakan untuk meningkatkan kualitas layanan agar lebih sederhana &amp; tidak menyulitkan. Bila ada kendala yg blm terselesaikan dgn tuntas, Kk bs gunakan fitur Live Chat/ sosmed PLN 123. :) -AL</t>
  </si>
  <si>
    <t>Atta Jelta</t>
  </si>
  <si>
    <t xml:space="preserve">punten ak saya sudah hub pihak kantor pln masalah kwh saya hidup , listrik dalam rumah saya tidak menyala, saya sudah hub pihak kantor tapi tidak merespon tolong ak sudah berjam2 saya nunggu nggak ada tanggapan 🙏🙏🙏
</t>
  </si>
  <si>
    <t>https://play.google.com/console/u/0/developers/7061207022062748428/app/4974762361043895911/user-feedback/review-details?reviewId=adf93312-87dc-47c8-82b7-87e93cbcf836&amp;corpus=PUBLIC_REVIEWS</t>
  </si>
  <si>
    <t xml:space="preserve">Kak Atta, permohonan maaf yg tulus dari kami atas gangguan padam &amp; keterlambatan respon. PLN siap mengupayakan yg terbaik utk penormalannya ya, mohon dibantu FU via fitur Live Chat, biar ditindaklanjuti. Tentu hal ini jd cttn perbaikan trhdp performa layanan ke depannya dlm memulihkan kondisi kelistrikan agar pasokan bs lbh handal &amp; stabil. Tks -IP
</t>
  </si>
  <si>
    <t>AA Dua</t>
  </si>
  <si>
    <t xml:space="preserve">applikasinya sering stuck
</t>
  </si>
  <si>
    <t>https://play.google.com/console/u/0/developers/7061207022062748428/app/4974762361043895911/user-feedback/review-details?reviewId=71cbda38-82e3-44ed-8efe-85c2a3e58f6f&amp;corpus=PUBLIC_REVIEWS</t>
  </si>
  <si>
    <t xml:space="preserve">Siang Kak. PLN trs berupaya berikan ragam kemudahan &amp; keuntungan bagi pengguna PLN Mobile. Sbg saran awal sblm kami cek lbh lanjut, segera update PLN Mobile nya ke versi terbaru, clear cache guna mengoptimalkan performa &amp; pastikan koneksi stabil. Lalu coba berkala. Jk mslh berlanjut, segera gunakan fitur Live Chat, sbg alternatif pengaduan. Tks -IP
</t>
  </si>
  <si>
    <t>agus surya</t>
  </si>
  <si>
    <t>gak jelas. udah lapor pemadaman gak diproses proses</t>
  </si>
  <si>
    <t>https://play.google.com/console/u/0/developers/7061207022062748428/app/4974762361043895911/user-feedback/review-details?reviewId=d3a7a080-b397-4591-9d6c-ec8542fbf714&amp;corpus=PUBLIC_REVIEWS</t>
  </si>
  <si>
    <t>Tidak perlu callback, G5526032900533
IDPEL 551003501926
Pelapor Gaspar Unab
Telepon 6281237668740
Email agussurya03@gmail.com
Alamat JL TANGKUBAN PRAHU I GG I No.00   P. SAMBIAN
Permasalahan mati lampu tetangga tidak mati lampu</t>
  </si>
  <si>
    <t>Mohon maaf Kak Agus atas ketidaknyamanan yg dirasakan terkait laporan pemadaman yg blm tertangani. Keluhan Kk dgn bukti lapor G552603290XXXX tlh mimin tindak lanjuti ke Unit terkait utk dipercepat penanganannya. PLN senantiasa meningkatkan kualitas pelayanan demi kenyamanan &amp; kepuasan Plgn dlm menangani setiap permasalahan kelistrikan. Thanks. -YA</t>
  </si>
  <si>
    <t>14.15</t>
  </si>
  <si>
    <t>Nilla Handayani Afandi</t>
  </si>
  <si>
    <t xml:space="preserve">torang ada bikin pengaduan tapi tidak di respon oleh PLN
</t>
  </si>
  <si>
    <t>https://play.google.com/console/u/1/developers/7061207022062748428/app/4974762361043895911/user-feedback/review-details?reviewId=80edf7c1-4bd9-46d8-b7d0-edb34de7af04&amp;corpus=PUBLIC_REVIEWS</t>
  </si>
  <si>
    <t>ULP BITUNG/ DLM PROSES MANAGER UNIT</t>
  </si>
  <si>
    <t>TIDAK PERLU DI CALL 
No. Lapor: K3126032900059
Nama: Nilla Handayani Afandi
Alamat: F53W+2WV - kelurahan pateten tiga rt 004 rw 014 tinombala kecamatan maesa
No. Hp: 6285256123991
Permasalahan: Lampu tidak jadi sehabis isi token listrik</t>
  </si>
  <si>
    <t>Kk Nilla, maaf bila kendalanya blm mndpt perbaikan. Pengaduan dgn No. K31260329XXXXX tlah mimin FU kembali ke Unit agar mndpt eskalasi scr responsif &amp; tepat ya. PLN siap memaksimalkan lg fungsi aset kelistrikan &amp; peningkatkan kualitas keandalan serta stabilitas jaringan kelistrikan demi menjaga pasokan lancar &amp; stabil. Smg clear dgn baik ya. :) -SH</t>
  </si>
  <si>
    <t>14.34</t>
  </si>
  <si>
    <t>Syin Clon</t>
  </si>
  <si>
    <t xml:space="preserve">melaporkan soal kematian listrik di Riau,namun laporan masuk ke kantor PLN medan,padahal sudh menggunakan lokasi dengan akurat di tempat yang berada di Riau.
</t>
  </si>
  <si>
    <t>https://play.google.com/console/u/1/developers/7061207022062748428/app/4974762361043895911/user-feedback/review-details?reviewId=4a308135-f10f-458e-a59a-502e10e7faa0&amp;corpus=PUBLIC_REVIEWS</t>
  </si>
  <si>
    <t>Admin menyayangkan atas kendala yg terjadi. Hal pertama yg dpt Kk perhatikan yaitu, pstikan persetujuan lokasi pd apk aktif ya. Agar admin dpt lakukan pengecekan, Kk dpat klik fitur Live Chat. Tim CS kami siap bantu secara maksimal hingga dapat solusi yang sesuai. Kami trs berupaya hadirkan platform yg nyaman &amp; makin mudah digenggaman plgn. :) -SH</t>
  </si>
  <si>
    <t>16.19</t>
  </si>
  <si>
    <t>konslo</t>
  </si>
  <si>
    <t>SUSAH BANGET MAU PASANG BARU, UDAH LAMA AJUIN PEMASANGAN BARU DAN SYARAT PUN UDAH DILENGKAPI, TAPI PLN BILANG TIDAK ADA KABEL, INI PERUSAHAAN NEGARA, TAPI BILANG TIDAK ADA KABEL, SUNGGUH TIDAK MASUK AKAL, PADAHAL JARAK TARIK KABEL TIDAK SAMPAI 200M, SANGAT PARAH</t>
  </si>
  <si>
    <t>https://play.google.com/console/u/0/developers/7061207022062748428/app/4974762361043895911/user-feedback/review-details?reviewId=18a827e4-d0d0-40a8-a5e6-66f9f967665d&amp;corpus=PUBLIC_REVIEWS</t>
  </si>
  <si>
    <t>Mohon bantuan callback by metabase
konslowstudio@gmail.com - 628978688459
konstantinuslotu89@gmail.com         - 6281346053256</t>
  </si>
  <si>
    <t>Maaf atas kendala yg Kk alami terkait proses pasang baru yg blm terealisasi. Agar dpt segera ditindaklanjuti, mhn kesediaan Kk utk infokan detail data permohonan via fitur Live Chat, agar dpt dibantu FU ke Unit. Kami akan berupaya agar pengajuan Kk dpt diproses scra max. PLN berkomitmen utk trs menghadirkan kemudahan dlm layanan kelistrikan. :) -YA</t>
  </si>
  <si>
    <t>Yun Yun19</t>
  </si>
  <si>
    <t>ko bisa ya pas pengaduan lampu padam malah dibilang nyala sementara, padahal petugas ga kerumah sama sekali. smpek 3 kali pengaduan loh, ga ngerti lagi sama PLN, kalo emg petugas belum ditempat, ya harusnya jangan bilang udah pengerjaan dan menyatakan nyala sementara dong. btw aku di PLN Jember</t>
  </si>
  <si>
    <t>https://play.google.com/console/u/0/developers/7061207022062748428/app/4974762361043895911/user-feedback/review-details?reviewId=7132dc08-c514-423a-bfc9-95d9144fe5b5&amp;corpus=PUBLIC_REVIEWS</t>
  </si>
  <si>
    <t>mohon bantuan callback by metabase
Yuniati1930@yahoo.com - 6281999473538
Yunitapuspita1997@gmail.com	- 6282332619786</t>
  </si>
  <si>
    <t>Mohon maaf atas kendala yg Kak Yun alami. Terkait kendala yg blm tertangani, silakan Kk infokan laporannya melalui CS di fitur Live Chat agar dpt mimin bantu FU ke Unit terkait hingga proses penyelesaiannya. Feedback dr Kk sdh mimin catat utk peningkatan layanan ke depannya, khususnya dlm memastikan kesesuaian info penanganan keluhan Plgn. Tks. -YA</t>
  </si>
  <si>
    <t>16.41</t>
  </si>
  <si>
    <t>庄克顺Tjeng Giak Sun</t>
  </si>
  <si>
    <t xml:space="preserve">tolong berikan fitur denda bila mobil tidak segera dipindahkan setelah pengisian selesai. didenda mulai menit pertama (detik ke 61), nominalnya terserah, saran saya minimal 2000rupiah/menit. Mungkin anda bertanya, kalo ngga ada sisa duit di akun PLNnya gimana? gampang.. setiap pengisian harus ada uang minimal 50rb-100rb di akunnya.. bisa dalam bentuk saldo, atau bisa dikenakan selisihnya apabila saldo 0. nantinya setelah pengisian, akan direfund dalam bentuk deposit/saldo kembali.
</t>
  </si>
  <si>
    <t>https://play.google.com/console/u/1/developers/7061207022062748428/app/4974762361043895911/user-feedback/review-details?reviewId=dce34e50-e11f-4d7d-8ff7-e845ad686baa&amp;corpus=PUBLIC_REVIEWS</t>
  </si>
  <si>
    <t>Tks Kak atas saran &amp; masukannya. Usulan Kk menjadi perhatian kami agar penggunaan fasilitas SPKLU lebih tertib &amp; optimal. Jk ada kendala mengenai SPKLU, Kk bs hub Hotline di 087771112123. Bila ada saran/ masukan lain, Kk bisa sampaikan ke CS admin via fitur Live Chat/ sosial media PLN 123. PLN berkomitmen meningkatkan kualitas layanan SPKLU. :) SH</t>
  </si>
  <si>
    <t>16.47</t>
  </si>
  <si>
    <t>Mansur Hasanudin</t>
  </si>
  <si>
    <t xml:space="preserve">listrik selalu padam, buat laporan idah nunggu 3 jam tidak ada pergerakan buat hidupin kembali. 1komplek mati lampu
</t>
  </si>
  <si>
    <t>https://play.google.com/console/u/1/developers/7061207022062748428/app/4974762361043895911/user-feedback/review-details?reviewId=aa79afd1-09d7-4fb8-b3cf-fd0011b6ad3e&amp;corpus=PUBLIC_REVIEWS</t>
  </si>
  <si>
    <t>POSKO ULP KAMPAR/DIBATALKAN</t>
  </si>
  <si>
    <t xml:space="preserve">TIDAK PERLU DI CALL 
No. Lapor: G1826032901333
ID Pel: 181120264474
Nama: Mansur Hasanudin
Alamat: JL SUKA JAYA KUBANG No.     
No. Hp: 6281318812025
Permasalahan: padam listrik dari jam 8 pagi hingga saat ini belum kunjung hidup. </t>
  </si>
  <si>
    <t>Maaf Kak Mansur atas pemadaman yg sering terjadi, kami tdk bermaksud mengganggu kenyamanan Kk. Laporan dgn No. G1826032901333, tlah admin FU kmbali ke Unit terkait agar dimaksimalkan penormalan jg penanganannya ya. PLN trs berusaha meningkatkan pelayanan yg berkualitas demi kenyamanan &amp; kepuasan plgn dlm menyelesaikan persoalan kelistrikan. :) -SH</t>
  </si>
  <si>
    <t>Hairul anam</t>
  </si>
  <si>
    <t xml:space="preserve">d rumah saya sering mati lampu tanpa pemberitahuan, listrik sering spaneng nyala hidup nyala hidup sampe puluhan kali sehingga mengakibat kan barang elektronik rusak.. udah berapa kali ngadu belum ter selesai kan kejadian ny sering banget
</t>
  </si>
  <si>
    <t>https://play.google.com/console/u/1/developers/7061207022062748428/app/4974762361043895911/user-feedback/review-details?reviewId=b72c2842-4fa7-4516-94b2-3517a5d3ea2b&amp;corpus=PUBLIC_REVIEWS</t>
  </si>
  <si>
    <t>MOHON DI CALL - DATA BY APKT
Nama: HAIRUL ANAM
No. Hp: 6282249452980
Alamat: LORONG KANDANG AYAM BLOK C, DESA LALOWIU, KECAMATAN KONDA, KABUPATEN KONAWE SELATAN</t>
  </si>
  <si>
    <t>Mhn maaf ya Kk Hairul atas gangguan yg sering terjadi, kami tdk bermaksud mengganggu kenyamanan Kk. PLN trus maksimalkan ketersediaan &amp; kelancaran pasokan listrik demi kenyamanan plgn. Jk saat ini terjadi padam, Kk bs gunakan menu Pengaduan&gt; pilih Pengaduan-Listrik Padam/ hub CS kami via fitur Live Chat PLN Mobile utk mndpt solusi terbaik. Tks. -SH</t>
  </si>
  <si>
    <t>irkham mubarok</t>
  </si>
  <si>
    <t xml:space="preserve">mau migrasi dari pasca bayar ke pra bayar susah
</t>
  </si>
  <si>
    <t>https://play.google.com/console/u/1/developers/7061207022062748428/app/4974762361043895911/user-feedback/review-details?reviewId=b1579f80-1023-4628-9ae8-1fc5ce2ca64c&amp;corpus=PUBLIC_REVIEWS</t>
  </si>
  <si>
    <t xml:space="preserve">MOHON DI CALL - DATA BY METABASE 
irkhammubaroc@gmail.com                6281234612577
alizufar25@gmail.com         6287728790594        
</t>
  </si>
  <si>
    <t xml:space="preserve">Kak Irkham, utk pengajuan Migrasi dari pascabayar ke prabayar bs diajukan melalui apk PLN Mobile pd menu Ubah Daya &amp; Migrasi, namun pstikan akun Kk sdh terverifikasi ya. Jk msh kesulitan hub CS via fitur Live Chat/ sosial media PLN 123 agar dibantu berikan solusinya. Kami trs berupaya hadirkan platform yg nyaman &amp; makin mdh digenggaman plgn. :) -SH
</t>
  </si>
  <si>
    <t>18.41</t>
  </si>
  <si>
    <t>The Destroy</t>
  </si>
  <si>
    <t>mau pengajuan peningkatan daya listrik gak bisa ke menu selanjutnya. padahal sudah lengkap berkasnya. pakai swafoto lagi. gimana ini pelayanan nya. saya kecewa. katanya digitalisasi</t>
  </si>
  <si>
    <t>https://play.google.com/console/u/0/developers/7061207022062748428/app/4974762361043895911/user-feedback/review-details?reviewId=e6b3971e-4c2e-4caa-b5e7-69e3af78ff1d&amp;corpus=PUBLIC_REVIEWS</t>
  </si>
  <si>
    <t>mohon bantuan callback by metabase
gideonsipenghancur30@gmail.com - 6281909822553
ahmadmustakim0110@gmail.com - 628176866661</t>
  </si>
  <si>
    <t>Halo Kak, mimin mohon maaf bila penggunaan PLN Mobile dirasa msh menyulitkan. PLN Mobile hadir sbg upaya utk mempermudah layanan &amp; memenuhi kebutuhan listrik Plgn. Jk Kk mengalami kendala saat pengajuan Penambahan Daya, Kk dpt langsung menghubungi CS mimin melalui fitur Live Chat/ sosial media PLN 123 agar dibantu prosesnya hingga selesai. Tks. -YA</t>
  </si>
  <si>
    <t>19.24</t>
  </si>
  <si>
    <t>mama carel</t>
  </si>
  <si>
    <t xml:space="preserve">PLN Pati Jawa Tengah pooolll jelek parah. bulan Maret 2026 4x padam di desa Pagerharjo &amp; Ngurenrejo Wedarijaksa, malam takbir juga padam,pagi sholat Ied juga padam. terlaluuuuuu...trafo over kapasitas g ada solusinya,paraaaahhhh...
</t>
  </si>
  <si>
    <t>https://play.google.com/console/u/1/developers/7061207022062748428/app/4974762361043895911/user-feedback/review-details?reviewId=17653bd3-e13d-49d5-9b1f-51dd8a0f283d&amp;corpus=PUBLIC_REVIEWS</t>
  </si>
  <si>
    <t>Malam Kak, admin memahami ketidaknyamanan Kk terkait pemadaman yg sering terjadi. Admin akan terus berupaya menjaga keandalan listrik agr tdk mengganggu aktivitas Kk sehari-hari ya. Jk terjadi pemadaman listrik, Kk bs segera gunakan fitur Live Chat, yg akan terhubung dgn CS PLN 123 utk dilakukan penanganan ke Unit terkait. Smg clear dgn bak. :) -SH</t>
  </si>
  <si>
    <t>tp indityo</t>
  </si>
  <si>
    <t>PLN pati Jawa Tengah paling parah pengaduan 123 untuk listrik padam hanya sementara setelah itu padam lgi ini sudah berulang kali. malam takbiran sampai lebaran listrik padam karena over kapasitas trafo dan sekarang padam lagi. mhon perbaikan di dua desa Pagerharjo dan Ngurenrejo Wedarijaksa Pati Jawa Tengah yg terdampak padam berulang2 . terimakasih</t>
  </si>
  <si>
    <t>https://play.google.com/console/u/0/developers/7061207022062748428/app/4974762361043895911/user-feedback/review-details?reviewId=cc019ed3-fca4-497a-b0ea-330f70f7619c&amp;corpus=PUBLIC_REVIEWS</t>
  </si>
  <si>
    <t>ULP PATI/ Selesai (GANGGUAN SISTEM)</t>
  </si>
  <si>
    <t xml:space="preserve">Tidak perlu callback, G5226032905467
Pelapor teguh
Telepon 6288224140216
email tpindityo13@gmail.com
Alamat 835Q+F27 - ds Pagerharjo Rt 4 Re 3 wedarijaksa Pati
Permasalahan trafo sering over kapasitas sudah beberpa kali paling parah malam takbiran sampai 3 hari dan sekarang berlanjut padam lagi. tlp123 cuma perbaikan sementara </t>
  </si>
  <si>
    <t>Mimin mohon maaf atas ketidaknyamanan yg Kak Indityo alami terkait padam listrik yg terjadi berulang di wilayah Kk. Keluhan Kk dgn bukti lapor G522603290XXXX tlh mimin terima &amp; tindak lanjuti ke Unit terkait utk segera dilakukan pengecekan serta penanganan. PLN trs memaksimalkan penanganan agar pasokan listrik segera pulih &amp; tetap stabil. Tks. -YA</t>
  </si>
  <si>
    <t>19.41</t>
  </si>
  <si>
    <t>Alif Agus Setiawan</t>
  </si>
  <si>
    <t xml:space="preserve">ngga bisa buat apa2 ,,ngebug kali yee
</t>
  </si>
  <si>
    <t>https://play.google.com/console/u/1/developers/7061207022062748428/app/4974762361043895911/user-feedback/review-details?reviewId=6fd48f68-573a-4dd1-afb9-59d00d48fa1b&amp;corpus=PUBLIC_REVIEWS</t>
  </si>
  <si>
    <t xml:space="preserve">MOHON DI CALL - DATA BY METABASE 
agus4156@gmail.com 
6285201405374
</t>
  </si>
  <si>
    <t xml:space="preserve">Kami coba selidiki ya Kak Alif. Nmn jk blh saran, jaga kestabilan koneksi &amp; Clear Cache utk perbaiki bug yg ada. Tim kami trs melakukan pengoptimalan utk meningkatkan stabilitas fungsi serta kinerja fitur agar ttp max. Utk membantu penanganan lbh lanjut, yuk kirimkan detail kendalannya ke CS kami dgn klik fitur Live Chat, biar dibantu. Tks. :) -SH
</t>
  </si>
  <si>
    <t>Danny Collection</t>
  </si>
  <si>
    <t>kecewa dengan apl ini buat tambah daya/migrasi dari non(subsidi) ke subsidi prosesnya lama dan untuk migrasi disuruh bayar terlebih dahulu agar bisa di proses,dan ujungnya tidak terselesaikan. padahal saya sudah membayarnya tetapi ujung-ujungnya malah di alihkan ke pihak PLN setempat, dan pihak PLN setempat mengatakan di proses dulu baru di bayar, dan pembayaran yg sudah terbayar terlebih dahulu lewat apl ini tidak bisa menyelesaikan. kan dancoookkk.. !!!!</t>
  </si>
  <si>
    <t>https://play.google.com/console/u/0/developers/7061207022062748428/app/4974762361043895911/user-feedback/review-details?reviewId=361d5149-6162-4641-ae58-abac897e4285&amp;corpus=PUBLIC_REVIEWS</t>
  </si>
  <si>
    <t>Halo Kak Danny. Fyi, permohonan tambah daya/ migrasi akan direalisasikan dlm 4 hr kerja stlh pembayaran. Jk dibutuhkan perluasan jaringan, waktu pengerjaan berubah mjd 14 hr kerja &amp; 24 hr kerja bila diperlukan penambahan gardu. Jk ada permohonan Kk yg melebihi estimasi waktu tsb, mhn Kk dpt hub CS mimin di fitur Live Chat agar bs dicek &amp; FU. :) -YA</t>
  </si>
  <si>
    <t>Diki Bulin</t>
  </si>
  <si>
    <t xml:space="preserve">Luar biasa 👎🏾
</t>
  </si>
  <si>
    <t>https://play.google.com/console/u/1/developers/7061207022062748428/app/4974762361043895911/user-feedback/review-details?reviewId=a38d4d2e-2042-4576-9a8f-4086f9d84b04&amp;corpus=PUBLIC_REVIEWS</t>
  </si>
  <si>
    <t>MOHON DI CALL - DATA BY METABASE 
dikibulin333@gmail.com 	62821353023211
dikibulin220@gmail.com 	6281326366180</t>
  </si>
  <si>
    <t xml:space="preserve">Kak Diki. Kami slalu berusaha memberikan kemudahan utk Plgn. Agar dpt dibantu lbh lanjut, mhn infokan detail kesulitannya dgn klik fitur Live Chat, CS terbaik kami dgn sigap siap membantu Kakak scra maksimal sampai mndpt solusi terbaiknya. PLN Mobile trs melakukan upgrade fitur &amp; meningkatkan kualitas apk yg user friendly demi kepuasan plgn. :) -SH
</t>
  </si>
  <si>
    <t>Habib Akbar</t>
  </si>
  <si>
    <t xml:space="preserve">kenapa dari petugas PLN tiba2 membatalkan laporan sy di apk PLN mobile
</t>
  </si>
  <si>
    <t>https://play.google.com/console/u/0/developers/7061207022062748428/app/4974762361043895911/user-feedback/review-details?reviewId=3fd2ee9a-308c-4139-b793-261a7e8a36db&amp;corpus=PUBLIC_REVIEWS</t>
  </si>
  <si>
    <t>POSKO ULP AMPENAN/ Dibatalkan</t>
  </si>
  <si>
    <t xml:space="preserve">TIDAK PERLU DICALLBACK
G4426032900647
IDPel: 441501237194
Nama: Habib akbar
Alamat: DS PELEMPAT  RT.005 RW.   PELEMPAT
Tlp: 6288219083651
Permasalahan: mohon di bantu pln mati sebelah
</t>
  </si>
  <si>
    <t xml:space="preserve">Mimin mohon maaf atas hal kurang berkenan yg terjadi pd Kk Habib. Namun Kk tdk perlu khawatir ya, saat ini laporan Kk dgn nomor G442603290XXXX, sdh mimin tindak lanjuti &amp; teruskan ke Unit terkaitnya. Ke depannya akan mimin perbaiki &amp; tingkatkan kembali pelayanannya, supaya dpt memberikan kepuasan terhadap penyelesaian permasalahan Plgn. Tks. :) -MF
</t>
  </si>
  <si>
    <t>Khairani Annisa</t>
  </si>
  <si>
    <t xml:space="preserve">Respon lambat, berkali kali melapor respon lambat. harus lapor lagi lah chat adkin pusat, sedangkan lampu mati berkali kali
</t>
  </si>
  <si>
    <t>https://play.google.com/console/u/0/developers/7061207022062748428/app/4974762361043895911/user-feedback/review-details?reviewId=da540e55-ea28-4baa-b5aa-a86406dca48e&amp;corpus=PUBLIC_REVIEWS</t>
  </si>
  <si>
    <t>POSKO ULP BATULICIN</t>
  </si>
  <si>
    <t xml:space="preserve">TIDAK PERLU DICALLBACK
G2226032901430
IDPel: 223200454251
Nama: Khairani Annisa
Alamat: JL INS GUB No.0    
Tlp: 6285391717861
Permasalahan: pemadaman lampu di perumahan kami // PELANGGAN MENGHUBUNGI KEMBALI CC.52.BRELIAN.SM 
</t>
  </si>
  <si>
    <t xml:space="preserve">Halo Kak Khairani, sebelumnya admin mohon maaf atas ketidaknyamanannya. Pengaduan Kk dgn nomor G222603290XXXX, admin sdh terima &amp; meneruskannya ke Unit terkait supaya ditangani hingga tuntas. PLN mengupayakan agar semua Plgn lbh nyaman dlm menggunakan layanan listrik yg telah di sediakan &amp; berkomitmen utk trs berikan layanan yg responsif. Trims -MF
</t>
  </si>
  <si>
    <t>prima prian</t>
  </si>
  <si>
    <t xml:space="preserve">tidak pernah ada klarifikasi langsung...sperti jawaban bot...listrik padam terus gak tanggung2...berjam2 6 jam lebih...aneh nya custumer servis/pusat tidak dapat informasi sama sekali terlihat gangguan....luar biasa kerja Tim PLN
</t>
  </si>
  <si>
    <t>https://play.google.com/console/u/0/developers/7061207022062748428/app/4974762361043895911/user-feedback/review-details?reviewId=36e2fb41-bec6-40dd-9569-330c237c21be&amp;corpus=PUBLIC_REVIEWS</t>
  </si>
  <si>
    <t xml:space="preserve">TIDAK DIANGKAT (3) 
MOHON BANTU CALL BY APKT
6281350290054
Pelapor: Prima Apriandi Sebayang
ID Pel 224400928282    
</t>
  </si>
  <si>
    <t>Siang Kk Prima, mhn maaf atas kekecewaan yg dirasakan. Terkait pelayanan yg dirasa kurang komunikatif, hal ini jd bahan perbaikan bagi kami agar ke depannya komunikasi &amp; kualitas layanan dpt ditingkatkan demi kenyamanan plgn. Kami siap evaluasi kinerja, serta meningkatkan koordinasi yg lbh responsif, solutif &amp; sesuai dgn kebutuhan Plgn. :) -FE</t>
  </si>
  <si>
    <t>05.18</t>
  </si>
  <si>
    <t>Sagita Dewi</t>
  </si>
  <si>
    <t xml:space="preserve">ketidaksesuaian antara keterangan di aplikasi ttg perkembangan pengaduan dan kenyataan di lapangan.
</t>
  </si>
  <si>
    <t>https://play.google.com/console/u/0/developers/7061207022062748428/app/4974762361043895911/user-feedback/review-details?reviewId=02bbf565-6bd6-481b-97cc-f43cdea25cf1&amp;corpus=PUBLIC_REVIEWS</t>
  </si>
  <si>
    <t>TIDAK DIANGKAT (3) 
MOHON BANTU CALL BY APKT
Pelapor: Ni Luh Gde Sagita Dewi
No Telp: 6281946305569
ID Pel: 551201743410</t>
  </si>
  <si>
    <t>Mhn maaf jk ada pengaduan Kak Sagita yg blm mendapatkan respon dgn baik. Terkait keluhan yg Kk sampaikan, mimin akan tindak lanjuti kembali ya. Mhn kesediaan Kk dpt sampaikan kendalanya lwt fitur Live Chat, utk mempermudah CS mimin menelusuri laporan Kk hingga tuntas. PLN siap tingkatkan kembali pelayanan, terutama dlm merespon keluhan plgn. :) -FE</t>
  </si>
  <si>
    <t>07:31</t>
  </si>
  <si>
    <t>Wildly Thomson</t>
  </si>
  <si>
    <t>aplikasi sampah. bukannya mempermudah urusan masyarakat malah mempersulit Masyarakat</t>
  </si>
  <si>
    <t>https://play.google.com/console/u/0/developers/7061207022062748428/app/4974762361043895911/user-feedback/review-details?reviewId=6169871f-9990-43e5-96d6-620a898be890&amp;corpus=PUBLIC_REVIEWS</t>
  </si>
  <si>
    <t xml:space="preserve">Mimin cb bantu pahami atas kendala yg terjadi. Sebelumnya bila Kk Wildly bersedia menjelaskan lbh detail atas keluhan yg dialami, Kk bs adukan ke CS mimin di fitur Live Chat/ jk ada case kelistrikan Kk dpt manfaatkan fitur Pengaduan di apk. PLN senantiasa mengoptimalkan PLN Mobile agar Kk bs menikmati layanan digital PLN ini lbh nyaman lg. Tks -MF
</t>
  </si>
  <si>
    <t>Maria Jonesmanihuruk</t>
  </si>
  <si>
    <t xml:space="preserve">ga berguna dlm urusan pengaduan, ujung2nya lebih cepat ditangani kalo offline aka dtg langsung ke kantor uid. teknisi online hanya memberi 1 balasan berupa instruksi dan tdk dibls lg tapi status pengaduan di app sudah dibatalkan. padahal masalah pelanggan blm terselesaikan. tdk smua org khususnya org tua lansia mengerti instruksi dr WA command centrenya yg berupa istilah2 kelistrikan. lansung uninstall app. ga GUNA
</t>
  </si>
  <si>
    <t>https://play.google.com/console/u/0/developers/7061207022062748428/app/4974762361043895911/user-feedback/review-details?reviewId=c12f0821-33d5-401c-8aff-11c0b69e71ad&amp;corpus=PUBLIC_REVIEWS</t>
  </si>
  <si>
    <t>ULP MEDAN SATRIA/ SELESAI</t>
  </si>
  <si>
    <t>"K5326033000942. KELUHAN PENGGUNA PLN MOBILE RATING 1. PELANGGAN MENGELUHKAN TGL 30-03-2026 PTL PADAM BANYAK RUMAH DENGAN BUKTI LAPOR G5326033000538, SAAT INI SUDAH ADA PENANGANAN PETUGAS DAN PTL SUDAH MENYALA. PELANGGAN BERSEDIA MENGUBAH RATING #REVIEW PLN MOBILE #REVIEW PLN MOBILE
NAMA PELANGGAN : IBU MARIA
NAMA AKUN : MARIA JONESMANIHURUK
EMAIL PELANGGAN : MSIAHAAN1@YMAIL.COM
NOMOR TELEPON : 6282225117768
ID PELANGGAN : 537311946462
ALAMAT : KK DUTA HARAPAN DG5 No.24 RT.000 RW.00 HRP BARU, KEC BEKASI UTARA, KOTA BEKASI, JAWA BARAT
ISI REVIEW : ga berguna dlm urusan pengaduan, ujung2nya lebih cepat ditangani kalo offline aka dtg langsung ke kantor uid. teknisi online hanya memberi 1 balasan berupa instruksi dan tdk dibls lg tapi status pengaduan di app sudah dibatalkan. padahal masalah pelanggan blm terselesaikan. tdk smua org khususnya org tua lansia mengerti instruksi dr WA command centrenya yg berupa istilah2 kelistrikan. lansung uninstall app. ga GUNA"
MOHON CALLBACK BY NAMA APKT
6285652315739 - IDPel 311300328592
6282225117768 - IDPel 537311946462
6282266090057 - IDPel 551201162530
6282266090057</t>
  </si>
  <si>
    <t xml:space="preserve">Admin mohon maaf, jk status pengaduan tdk sesuai dgn realisasi. Keluhan Kk Maria akan jd evaluasi &amp; noted perbaikan terhadap kesesuaian informasi penanganan keluhan Plgn ke depannya. Bila saat ini pengaduannya msh blm tersolusikan, gunakan fitur Live Chat agar terhubung dgn CS admin yg siaga bantu tindak lanjuti ke Unit utk penyelesaiannya. Tks -MF
</t>
  </si>
  <si>
    <t>09.12</t>
  </si>
  <si>
    <t>Rendi Irawan</t>
  </si>
  <si>
    <t xml:space="preserve">taik kau asik mati lampu aja, mati lampu hampir setiap hari, emangnya gangguan setiap hari? mati lampu lama lagi, kalau ada pilihan lain selain pln udah banyak yg pindah taik
</t>
  </si>
  <si>
    <t>https://play.google.com/console/u/0/developers/7061207022062748428/app/4974762361043895911/user-feedback/review-details?reviewId=8395250b-e5b5-413b-8977-7314869d5f82&amp;corpus=PUBLIC_REVIEWS</t>
  </si>
  <si>
    <t>ULP RENGAT KOTA/ DIBATALKAN</t>
  </si>
  <si>
    <t xml:space="preserve">TIDAK PERLU DICALLBACK
G1826033000962
IDPel: 184103664220
Nama: Rendi Irawan
Alamat: JL SEBERIDA No.
Tlp: 6282289871547
Permasalahan: mati lampu terus kau tiap hari, mati lama, orang mau cari uang susah, gajelas kau
</t>
  </si>
  <si>
    <t xml:space="preserve">Pagi Kak Rendi, mohon maaf atas ketidaknyamanan yg terjadi sebelumnya. Mengenai pengaduan Kk dgn nomor G182603300XXXX, telah mimin tindak lanjuti ke Unit agar mendapatkan penanganan terbaik. Mimin siap tingkatkan kembali keandalan jaringan listrik &amp; akan memastikan semua Plgn lbh nyaman dlm menggunakan layanan listrik yg telah PLN sediakan. Tks -MF
</t>
  </si>
  <si>
    <t>10:35</t>
  </si>
  <si>
    <t>Feb'99</t>
  </si>
  <si>
    <t xml:space="preserve">jual paket data tapi gagal transaksi, alias gak dijual tapi masih tersedia jualan &gt;&gt; akhirnya tunggu 1 hari balik saldo refund&gt;&gt; gongnya minimal refund harus 25rb (saldo refund kepotong admin) &gt;&gt; tarik saldo refund (kepotong admin lagi) &gt;&gt;&gt; tunggu proses balik saldo ke rekening 3-5 hari... 😌😌 sabar bgt ya Allah
</t>
  </si>
  <si>
    <t>https://play.google.com/console/u/0/developers/7061207022062748428/app/4974762361043895911/user-feedback/review-details?reviewId=3c3240ab-dc3f-4418-9d7a-e0221ec5f4eb&amp;corpus=PUBLIC_REVIEWS</t>
  </si>
  <si>
    <t>Maaf jk proses refundnya blm terealisasi dgn baik ya Kak. Guna memudahkan kami dlm lakukan penelusuran &amp; pengecekan data Kk lbh lanjut, mhn kesediaan Kk utk lapor lwt fitur Live Chat, agar CS kami dpt bantu FU ke tim terkait utk dimaksimalkan progresnya. PLN trs berupaya memberikan layanan yg profesional &amp; transparan demi kenyamanan Plgn. Tks. -FE</t>
  </si>
  <si>
    <t>11.30</t>
  </si>
  <si>
    <t>Hariry Rizal</t>
  </si>
  <si>
    <t xml:space="preserve">sangat tidak ramah ke pelanggan
</t>
  </si>
  <si>
    <t>https://play.google.com/console/u/0/developers/7061207022062748428/app/4974762361043895911/user-feedback/review-details?reviewId=103dfacb-c369-4d49-a372-c41c7cd61241&amp;corpus=PUBLIC_REVIEWS</t>
  </si>
  <si>
    <t xml:space="preserve">Mimin cb bantu pahami situasi yg Kk alami. Pastinya kepuasan Kk Hariry akan jd prioritas utama buat PLN &amp; mimin selalu memperhatikan setiap keluhan Plgn dr segala aspeknya. Bila Kk berkenan memberitahu mimin lbh banyak tentang kendala yg Kk hadapi, silakan Kk dpt sampaikan melalui media layanan Plgn resmi PLN/ via fitur Pengaduan di apk. Tks :) -MF
</t>
  </si>
  <si>
    <t>OTG CELL</t>
  </si>
  <si>
    <t xml:space="preserve">semua fitur harus di optimalkan
</t>
  </si>
  <si>
    <t>https://play.google.com/console/u/0/developers/7061207022062748428/app/4974762361043895911/user-feedback/review-details?reviewId=1ed9f0d7-e469-4b30-9125-afad7837c941&amp;corpus=PUBLIC_REVIEWS</t>
  </si>
  <si>
    <t>Thx buat masukannya, Kakak. Kami memahami bahwa optimalisasi fitur sangat penting utk meningkatkan kenyamanan penggunaan. Saran tsb jd bhn evaluasi utk pengembangan layanan ke depan. Jk ada kendala/ keluhan yg prlu dibantu lbh lanjut, mari manfaatkan Menu Pengaduan/ fitur Live Chat. Smg pengalaman bersama PLN Mobile selalu menyenangkan. :) -IP</t>
  </si>
  <si>
    <t>Nada Islami</t>
  </si>
  <si>
    <t>Belum terbukti ada hadiah yang diterima, males. TUJUAN UTAMA SWACAM adalah supaya PLN gak ribet mencatat penggunaan listrik bulanan pelanggan, gak keluar duwit bayarin petugas, karena laporan sudah masuk secara mandiri. DENGAN CARA IMING2 HADIAH tagi gak jelas. Katanya PLN rugi, tapi buat buat Hadiah tiap bualn sebanyak itu, pernyataam yang timpang. Balik lagi tujuann swecam memang membodohi pelanggan dengan iming hadiah gak jelas, supaya dia gak banyak pemgeluaran bayarin petugas pencatatan</t>
  </si>
  <si>
    <t>https://play.google.com/console/u/0/developers/7061207022062748428/app/4974762361043895911/user-feedback/review-details?reviewId=fdfa7d27-8171-4717-9892-4ce8b0b16782&amp;corpus=PUBLIC_REVIEWS</t>
  </si>
  <si>
    <t>7. Promosi, Informasi &amp; Event</t>
  </si>
  <si>
    <t>1. Informasi Produk/Event Tidak Sesuai</t>
  </si>
  <si>
    <t>BUKAN USER PELANGGAN. TIDAK PERNAH MEMBERIKAN ULASAN
Mohon bantuan callback by metabase
nadaislamicschool02@gmail.com
62895803403511</t>
  </si>
  <si>
    <t>Thx Kak Nada, atas feedbacknya. Tujuan utama SwaCAM adlh mempermudah Plgn dlm melaporkan pemakaian listrik scra mandiri. PLN Mobile jg menghadirkan Program Loyalti “Gelegar SWACAM” sbg bentuk apresiasi &amp; reward bg Plgn yg rutin memanfaatkan fitur SwaCAM. Jk Kk memiliki pertanyaan/ bth bantuan lain, jgn sungkan hub CS kami di fitur Live Chat. :) -YA</t>
  </si>
  <si>
    <t>Michael Kusuma</t>
  </si>
  <si>
    <t xml:space="preserve">perusahaan banyak masalah,perbaiki kinerja dan internalnya.
</t>
  </si>
  <si>
    <t>https://play.google.com/console/u/0/developers/7061207022062748428/app/4974762361043895911/user-feedback/review-details?reviewId=916393be-b5ef-4201-9195-677bed4156b9&amp;corpus=PUBLIC_REVIEWS</t>
  </si>
  <si>
    <t>BUKAN USER PELANGGAN. TIDAK PERNAH MEMBERIKAN ULASAN
MHN DIBANTU CALL
michael kusuma
62895340283265</t>
  </si>
  <si>
    <t>Thx atensinya ya Kak Michael, mimin minta maaf bila ada hal yg kurang berkenan. Menindalanjuti permasalahan yg dialami, mhn dpt diinfokan detailnya ke mimin lwt fitur Live Chat, agar bs di evaluasi &amp; diselesaikan unit terkait utk problem tsb. Tim PLN sdh noted utk peningkatan kmbli kualitas kinerja layanan supaya dp lbh responsif &amp; efektif. Tks -IP</t>
  </si>
  <si>
    <t>13.19</t>
  </si>
  <si>
    <t>Hendry Permana</t>
  </si>
  <si>
    <t>komplain aduan responnya engga ada , gunanya apa dong</t>
  </si>
  <si>
    <t>https://play.google.com/console/u/0/developers/7061207022062748428/app/4974762361043895911/user-feedback/review-details?reviewId=ec3e4d06-a36d-49e1-ba7a-3cd8755294b2&amp;corpus=PUBLIC_REVIEWS</t>
  </si>
  <si>
    <t>Tidak perlu callback, G5326033002019
IDPEL 538414935239
Pelapor Hendry Permana
Telepon 6281325251394
Alamat KP PATAHUNAN TIMUR RT 001/010, CILEBUT TIMU No.     
Permasalahan listrik padam masal di wilayah patahunan cilebut timur rt01/10 tidak ada pemberitahuan!</t>
  </si>
  <si>
    <t>Siang Kak Hendry, mohon maaf atas ketidaknyamanan yang Kakak alami. Terkait keluhan dengan nomor lapor G532603300XXXX sudah mimin terima dan telah mimin tindak lanjuti ke Unit terkait untuk penanganan lebih lanjut. PLN terus berupaya meningkatkan kualitas layanan agar lebih sigap dan responsif dalam menangani kendala kelistrikan pelanggan. Tks. -YA</t>
  </si>
  <si>
    <t>14.58</t>
  </si>
  <si>
    <t>Deviana Safitri</t>
  </si>
  <si>
    <t>bug order ggl trus payah emg apk bumn</t>
  </si>
  <si>
    <t>https://play.google.com/console/u/0/developers/7061207022062748428/app/4974762361043895911/user-feedback/review-details?reviewId=06e17697-05f6-4ee3-bdb0-fe576b2e5039&amp;corpus=PUBLIC_REVIEWS</t>
  </si>
  <si>
    <t>BUKAN USER PELANGGAN. TIDAK PERNAH MEMBERIKAN ULASAN
MHN DIBANTU CALL
Deviana Safitri (deviana3003@gmail.com)
6282149547191</t>
  </si>
  <si>
    <t>Kami menyayangkan atas kendala yg Kk Deviana alami &amp; memahami ketidaknyamanan ini. Jika blh saran, jaga kestabilan koneksi &amp; Clear Cache utk perbaiki bug yg ada. Utk pengecekan lbh lanjut, yuk beritahu detailnya ke CS lwt fitur Live Chat, biar bs di FU. Tim kami trs melakukan pengoptimalan utk meningkatkan stabilitas fungsi &amp; kinerja fitur. Tks -IP</t>
  </si>
  <si>
    <t>Mahendra Wijaya</t>
  </si>
  <si>
    <t xml:space="preserve">Beli token gagal diinput. Udah 2x lapor PlN mobil jawabannya selalu berhenti di tengah proses. Gimana ini, mau beli listrik gabisa
</t>
  </si>
  <si>
    <t>https://play.google.com/console/u/0/developers/7061207022062748428/app/4974762361043895911/user-feedback/review-details?reviewId=edb8bcec-38f8-40d5-84a8-d02572dea5f6&amp;corpus=PUBLIC_REVIEWS</t>
  </si>
  <si>
    <t>TIDAK PERLU DICALL
by APKT K5226032703222// Token tidak bisa diinput. Gagal terus. Kemarin beli token saat B1 5,500VA, setelah up B2T 7.700VA token yang dibeli gagal diinput. Sampai sekarang belum ada info terbaru/update progress dari petugas.
NAMA: Mahendra Wijaya
ALAMAT: JL ADI SUCIPTO NO. 6   RT.0 RW.0 MANAHAN
NO. TELP: 62895363501632
IDPEL: 520520937582</t>
  </si>
  <si>
    <t>Kak Mahendra, maaf utk kendala yg trjdi selama penginput token. Koordinasi &amp; FU ke Unit siap dimaksimalkan lg utk laporannya dgn nmr K522603270XXXX agar dpt penyelesaian scr responsif &amp; solusi efektif. PLN siap optimalkan lg fungsi aset kelistrikan guna menjaga keandalan &amp; kenyamanan Plgn. Smg permasalahannya clear dgn baik ya Kak. Sehat selalu -IP</t>
  </si>
  <si>
    <t>Adityaa pratamaa</t>
  </si>
  <si>
    <t xml:space="preserve">akun saya ngga bisa refund,udah dari hari Rabu sampe senin ini ngga ada solusi mau konversi ke listrik klo belum siap ya ngga usah,rugi saya
</t>
  </si>
  <si>
    <t>https://play.google.com/console/u/0/developers/7061207022062748428/app/4974762361043895911/user-feedback/review-details?reviewId=a6ffe249-34ca-4528-8180-55488efe2736&amp;corpus=PUBLIC_REVIEWS</t>
  </si>
  <si>
    <t>MHN DIBANTU CALL
Mahendra Wijaya
1. 085727897245
2. 0895363501632</t>
  </si>
  <si>
    <t>Maaf Kk Aditya. PLN tdk berniat merugikan &amp; akan trus menjaga kepercayaan Pelanggan. Bila hal ini terkait adanya kendala refund pada permohonan Migrasi layanan, mohon dibantu FU detail keluhannya ke CS lwt fitur Live Chat, supaya eskalasi bisa tepat &amp; dpt ditindaklanjuti scra maksimal. PLN tetap berkomitmen utk memberikan pelayanan terbaik. Tks -IP</t>
  </si>
  <si>
    <t>16.39</t>
  </si>
  <si>
    <t>sumpah ya berkali kali dapat pelayanan jelek dari aplikasi dan petugas, brengsek hampir 4 jam lampu ga hidup, histori di aplikasi dibatalkan pelanggan padahal nunggu lama buat hidup, live chat kek berasa chat sama bot, sialan ga jelas</t>
  </si>
  <si>
    <t>https://play.google.com/console/u/0/developers/7061207022062748428/app/4974762361043895911/user-feedback/review-details?reviewId=5f9d5677-347e-4e73-b2fb-500a969c4ac8&amp;corpus=PUBLIC_REVIEWS</t>
  </si>
  <si>
    <t>Tidak perlu callback, G1426033002100, terkait G1426033001430 (BANYAK RUMAH PADAM)
Pelapor Futri Indah Lestari
Telepon 62895619864778
Alamat 8JR7+Q4J - perumahan ridena kenali, blok c 6
Permasalahan edeh babi lah buat pengaduan dari setengah 2 sampe skrg dk digawein, malah dibatalin pelanggan kek mana sih setan, anjing lah mau 4 jam ini mati babi, kek kontol pelayanan pln mobile anjing, dibilang banyak bayi, bisa kerja dak sih anjing</t>
  </si>
  <si>
    <t>Mohon maaf Kk Futri jk ada aduan yg dbatalkan tanpa konfirmasi. Kk tdk perlu khawatir, keluhan dgn bukti lapor G142603300XXXX tlh mimin FU ke Unit terkait agar penanganan &amp; proses penormalan dpt segera dioptimalkan. PLN trs berusaha meningkatkan pelayanan yg berkualitas demi kenyamanan &amp; kepuasan Plgn dlm menyelesaikan persoalan kelistrikan. :) -YA</t>
  </si>
  <si>
    <t>edi hartono</t>
  </si>
  <si>
    <t>pasang baru satu pintu 26/02/26, permohonan di tolak 30/03/26. ket sudah kadaluarsa.</t>
  </si>
  <si>
    <t>https://play.google.com/console/u/0/developers/7061207022062748428/app/4974762361043895911/user-feedback/review-details?reviewId=4ce57eae-84ea-465d-86a1-4b4e5e2ddd97&amp;corpus=PUBLIC_REVIEWS</t>
  </si>
  <si>
    <t>mohon bantuan callback by metabase
edihartono130921@gmail.com - 6285320023687
edhartgs@gmail.com - 628121895523
dedihartono254@gmail.com - 6285691378941</t>
  </si>
  <si>
    <t>Mohon maaf atas kendala yg Kak Edi alami. PLN tdk bermaksud membuat Kk menunggu lama. Utk membantu proses tindak lanjut, mohon kesediaan Kk dpt hub CS di fitur Live Chat agar dpt segera kami bantu. Sbg bentuk komitmen, PLN trs melakukan penyempurnaan &amp; penyederhanaan fitur apk agar ke depannya layanan dpt lbh mudah, cepat &amp; nyaman digunakan. :) -YA</t>
  </si>
  <si>
    <t>said fachruzzi rizky al-qudsy</t>
  </si>
  <si>
    <t>sudah mengajukan perubahan naik daya sejak desember 2025, akan tetapi sampai hari ini akhir bulan maret 2026 belum juga belum selesai, mencoba melakukan pengaduan bbrp x menggunakan pln mobile dan jg call center pln tetap sama saja hasilnya.</t>
  </si>
  <si>
    <t>https://play.google.com/console/u/0/developers/7061207022062748428/app/4974762361043895911/user-feedback/review-details?reviewId=e7f2a8fa-3b37-4444-8ec0-515ed998f675&amp;corpus=PUBLIC_REVIEWS</t>
  </si>
  <si>
    <t>ULP PANAM/ SELESAI</t>
  </si>
  <si>
    <t>Tidak perlu callback, K1826033000162
IDPEL 181405491371
Pelapor said fachruzzi rizky
email sfr.email1991@gmail.com
Telepon 6285271606136
Alamat JL JL. S.M. AMIN NO.13 - SEBELAH TOYOTA No.     
Permasalahan pln tolong bantuannya,
kita sudah pengajuan naik daya pln sejak bulan desember dan pembayaran non taglis sejak tanggal 18 desember 2025 dengan no registrasi 1814013064749 belum ada penyelesaian naik daya.
info petugas pada tgl 10 maret akan segera dilakukan pemindahan tiang dan pemasangan trafo, akan tetapi hingga tanggal 30 maret 2026 masih belum ada progres pengerjaan sehingga berdampak untuk operasiona listrik di kantor.</t>
  </si>
  <si>
    <t>Mohon maaf atas ketidaknyamanan yang Kk Said alami. Terkait aduan dengan nomor K182603300XXXX, saat ini sudah kami tindak lanjuti ke Unit terkait. Kami berharap permohonan Kakak dapat segera terealisasi dengan baik. PLN terus berupaya meningkatkan kualitas layanan agar pelanggan semakin nyaman dalam menggunakan fitur dan layanan kelistrikan. :) -YA</t>
  </si>
  <si>
    <t>18.03</t>
  </si>
  <si>
    <t>Tiekpho Ivander Nathaniel</t>
  </si>
  <si>
    <t>riwayat penggunaan tidak bisa didownload lagi karena fioe rusak, mohon tindak lanjuti agar pembayaran kami tidak terkendala atau terlambat</t>
  </si>
  <si>
    <t>https://play.google.com/console/u/0/developers/7061207022062748428/app/4974762361043895911/user-feedback/review-details?reviewId=0dbc4c54-cfb5-4413-847e-70087518cdf2&amp;corpus=PUBLIC_REVIEWS</t>
  </si>
  <si>
    <t>MHN DIBANTU CALL
Tiekpho Ivander Nathaniel (tiekpho.in96@gmail.com)
6282284849177</t>
  </si>
  <si>
    <t>Halo. Jk Kak Tiekpho ingin unduh invoice, perbarui data diri dgn lengkapi Identitas, NIK &amp; NPWP dulu ya. Lalu download berkala dgn koneksi stabil, ini caranya: Akun&gt; Layanan Saya&gt; Pilih nomor listrik yg sdh didaftarkan&gt; Riwayat Penggunaan&gt; Bulan tagihan yg diinginkan&gt; Pilih Download Invoice. Bila prlu bantuan, hub CS di fitur Live Chat ya. Thx. -IP</t>
  </si>
  <si>
    <t>Ini Hycall (Haikal)</t>
  </si>
  <si>
    <t>pelayanan tidak profesional, saya mengajukan perbaikan kok udah di cancel aja. belum di perbaiki ini pak, tolonglah. pihak PLN tolong mengevaluasi. lokasi: Ds. joho, kec. Kalidawir, kab. Tulungagung</t>
  </si>
  <si>
    <t>https://play.google.com/console/u/0/developers/7061207022062748428/app/4974762361043895911/user-feedback/review-details?reviewId=441260f2-2c5e-45ec-826d-3af33b2599a1&amp;corpus=PUBLIC_REVIEWS</t>
  </si>
  <si>
    <t>MHN DIBANTU CALL
Haikal
6282148562548</t>
  </si>
  <si>
    <t>Kami menyesali jk kendalanya blm mndpt penanganan, maaf ya Kak Haikal. Jika prmslhn tsb blm selesai dgn baik, bantu kami menelusuri laporan Kk agar koordinasi bs brjln maksimal &amp; Kk dpt penanganan scr responsif ya. Demi kenyamanan &amp; kepuasan, PLN bekerja keras utk trs meningkatkan performa layanan yg semakin cepat tanggap dlm membantu Plgn. Tks -IP</t>
  </si>
  <si>
    <t>Joandha Putra</t>
  </si>
  <si>
    <t>aplikasi jemboot, tiap kali telpon pln 123 info nya bisa lewat aplikasi ketika ada kendala atau lapor! tp aplikasi waktu mau di live chat sibuk mulu tempiik</t>
  </si>
  <si>
    <t>https://play.google.com/console/u/0/developers/7061207022062748428/app/4974762361043895911/user-feedback/review-details?reviewId=d8526b37-b3dc-4211-9b90-083fb0515dc6&amp;corpus=PUBLIC_REVIEWS</t>
  </si>
  <si>
    <t>ULP TEGOWANU/ SELESAI</t>
  </si>
  <si>
    <t>Tidak perlu callback, G5226033006476
IDPEL 525520159627
Pelapor abraham joandha putra
Telepon 628979983167
Email joandhaputra.jp@gmail.com
Alamat DS KANGKUNG No.0 RT.5 RW.1 MRANGGEN
Permasalahan heh! ini kenapa dari jam 4 sore listrik padam? setan ya nyalain ga? saya pulang kerja capek! nyampuk banyak! panas pula! ini kenapa padam 3 jam!!!</t>
  </si>
  <si>
    <t>Mohon maaf Kak Joandha jk terdapat kendala dlm penggunaan fitur Live Chat di PLN Mobile. Fyi, PLN menyediakan beberapa alternatif layanan pengaduan kelistrikan yg dpt digunakan, seperti fitur Pengaduan di apk/ sosial media PLN 123. Terkait laporan Kk dgn No. G522603300XXXX, tlh mimin teruskan ke Unit terkait agar dipercepat penanganannya. Tks. -YA</t>
  </si>
  <si>
    <t>Nhiar</t>
  </si>
  <si>
    <t xml:space="preserve">aplikasinya bagus, tapi pelayanan dilapangan gk sesuai dgn aplikasinya, di aplikasi, nyala sementara,,,, tapi dilapangan belum ada petugas yg datang
</t>
  </si>
  <si>
    <t>https://play.google.com/console/u/0/developers/7061207022062748428/app/4974762361043895911/user-feedback/review-details?reviewId=47f8ee2a-6e29-41b3-9af1-83227f736de0&amp;corpus=PUBLIC_REVIEWS</t>
  </si>
  <si>
    <t>Mimin ingin menyampaikan permintaan maaf yg tulus atas kendala kelistrikan yg Kak Nhiar alami &amp; status penanangan yg blm relevan dgn kondisi di lapangan. Menindaklanjuti kendala tsb, Kk dpt lakukan FU kembali laporannya melalui fitur Live Chat, supaya kendalanya dpt dikoordinasikan &amp; dieskalasi maksimal ke Unit ya. Smg clear dgn baik. Stay safe -IP</t>
  </si>
  <si>
    <t>19.49</t>
  </si>
  <si>
    <t>Wahyudi Napitupulu</t>
  </si>
  <si>
    <t>aplikasi ampas... ngga guna... mau pengaduan gimana pun ngga akan ditanggepin juga</t>
  </si>
  <si>
    <t>https://play.google.com/console/u/0/developers/7061207022062748428/app/4974762361043895911/user-feedback/review-details?reviewId=5c708878-cb5c-49ec-90c1-7f76d6c12f03&amp;corpus=PUBLIC_REVIEWS</t>
  </si>
  <si>
    <t>ULP DURI/ LAPOR</t>
  </si>
  <si>
    <t>Tidak perlu callback, G1826033002462
IDPEL 182100157954
Pelapor Wahyudi Napitupulu
Telepon 6281919750333
Email yudinapit@gmail.com
Alamat JL KARANG ANYER No. 0 
Permasalahan SAYA NGGA ADA MEMBATALKAN PENGADUAN SEBELUMNYA! YAUDAH SAYA ADUKAN LAGI!! ADUKAN TERUS SAMPE KALIAN BETE! HIDUPIN LISTRIKNYA</t>
  </si>
  <si>
    <t>Mohon maaf jk ada pelayanan yg blm optimal dlm membantu kebutuhan Kk. Mengenai keluhan Kak Wahyudi dgn No. G182603300XXXX, tlh mimin terima &amp; tlh diteruskan ke Unit terkait supaya dpt ditangani dgn baik. Mimin siap evaluasi &amp; meningkatkan kualitas pelayanan yg semakin responsif, serta makin profesional dlm menyelesaikan permasalahan Plgn. Tks. -YA</t>
  </si>
  <si>
    <t>19.55</t>
  </si>
  <si>
    <t>T Yoga W</t>
  </si>
  <si>
    <t xml:space="preserve">parah banget. live chatnya gak bisa. dan penanganan listrik padam di daerah gw buruk banget
</t>
  </si>
  <si>
    <t>https://play.google.com/console/u/0/developers/7061207022062748428/app/4974762361043895911/user-feedback/review-details?reviewId=76e9ca9e-6d5b-4a12-b317-07063cce6d81&amp;corpus=PUBLIC_REVIEWS</t>
  </si>
  <si>
    <t>ULP BLORA/ SELESAI</t>
  </si>
  <si>
    <t>TIDAK PERLU DICALL
by APKT G5226033007155// Mati listrik sejak 18.00 WIB 
NAMA: Tri Yoga W
ALAMAT: Komplek Perumahan Medang Residence Syariah - Jl Blora Rembang Km 11
NO. TELP: 6285730903730</t>
  </si>
  <si>
    <t>Kakak Yoga, permohonan maaf yg tulus dari kami ats gangguan padam &amp; kterlambatan penanganan. PLN siap mengupayakan yg terbaik utk penormalannya ya, laporan gangguan dgn no. G522603300XXXX tlah kami FU kmbli ke Unit. Tentu hal ini jd cttn perbaikan trhdp performa pelayanan ke depan agar bs lbh responsif lg dlm memulihkan kondisi kelistrikan. Tks -IP</t>
  </si>
  <si>
    <t>Sandika Julian</t>
  </si>
  <si>
    <t>topup kaga masuk, aplikasi terbobrok</t>
  </si>
  <si>
    <t>https://play.google.com/console/u/0/developers/7061207022062748428/app/4974762361043895911/user-feedback/review-details?reviewId=520c56ca-a3cb-486b-8fca-58736ce147a3&amp;corpus=PUBLIC_REVIEWS</t>
  </si>
  <si>
    <t>Mohon bantuan callback by metabase
sandikajul32@gmail.com - 6285716541236
sandikajuliansyah13@gmail.com - 6285798084021</t>
  </si>
  <si>
    <t>Halo Kak Sandika. Sebelumnya thx sdh bertransaksi di PLN Mobile &amp; mohon maaf atas ketidaknyamanannya. Silakan Kk dpt cek kembali Riwayat Transaksi/ refresh menu Aktivitas/ cek pd alamat surat elektroniknya. Jk msh terkendala, Kk bs manfaatkan tombol "Perlu Bantuan" pd riwayat trx Kk. PLN trs mengoptimalkan fitur trx demi kenyamanan plgn. Thanks -YA</t>
  </si>
  <si>
    <t>Nik Kenn08</t>
  </si>
  <si>
    <t xml:space="preserve">aplikasi on budget kaya begini ni. ga guna banget. tiap pengaduan selalu d batalkan sepihak. mana tulisannya 'dibatalkan pelanggan' padahal ga klik apa apa. gila ya. klo bikin aplikasi dgn dana on budget dan ga ada man power mending kaga usa ngide pake app deh! ga guna soalnya. komplen juga kaga di gubris.
</t>
  </si>
  <si>
    <t>https://play.google.com/console/u/0/developers/7061207022062748428/app/4974762361043895911/user-feedback/review-details?reviewId=027d737b-2d04-4d70-8e26-032660906d51&amp;corpus=PUBLIC_REVIEWS</t>
  </si>
  <si>
    <t>ULP RUNGKUT/ DIBATALKAN</t>
  </si>
  <si>
    <t>TIDAK PERLU DICALL
by APKT G5126033006556// listrik tiba2 padam meteran mati
NAMA: niken
ALAMAT: Jl. Sidosermo Indah I No.2 - sidosermo indah 1 no 2 rt 02 rw 05
NO. TELP: 6281358790789</t>
  </si>
  <si>
    <t xml:space="preserve">Maaf, admin menyesali akan adanya pembatalan laporan tnp konfirmasi trhdp aduan Kakak Niken. PLN trs berbenah diri serta berupaya meningkatkan kualitas layanan yg lbh baik lg dlm menjaga kehandalan kelistrikan Plgn. Sbg upaya tindak lanjut, mimin jg telah FU lbh max lg terkait keluhan Kk ke Unit dgn no. G512603300XXXX ya. Smg clear dgn baik. :) -IP
</t>
  </si>
  <si>
    <t>Hasan Basir</t>
  </si>
  <si>
    <t>untuk hp REDMI pada pengaduan listrik periksa tidak bisa tampak full... jadi tidak bisa melakukan pengaduan!!!</t>
  </si>
  <si>
    <t>https://play.google.com/console/u/0/developers/7061207022062748428/app/4974762361043895911/user-feedback/review-details?reviewId=deb2cda2-b115-4e45-a017-c631b6772e87&amp;corpus=PUBLIC_REVIEWS</t>
  </si>
  <si>
    <t>mohon bantuan callback by metabase
hasanbasir77@gmail.com - 628991539751
hasanbasirbasir3@gmail.com - 6282315158967</t>
  </si>
  <si>
    <t>Halo kak Hasan. Kami memahami hal ini tentu menghambat proses pelaporan. Sbg altenatif utk melakukan pengaduan, silakan Kk dpt melaporkan kendala ini melalui CS di fitur Live Chat PLN Mobile/ sosial media resmi PLN 123. PLN hadirkan PLN Mobile utk selalu jd platform terbaik &amp; trs mengoptimalkan fungsi fitur agar nyaman di genggaman Plgn. Trims. -YA</t>
  </si>
  <si>
    <t>Toko pedia</t>
  </si>
  <si>
    <t xml:space="preserve">Pelayanan buruk sering turun spaneng daya listrik kurang metusak elektronik
</t>
  </si>
  <si>
    <t>https://play.google.com/console/u/0/developers/7061207022062748428/app/4974762361043895911/user-feedback/review-details?reviewId=a8c50b17-5db6-4f05-b64d-c0339d24d875&amp;corpus=PUBLIC_REVIEWS</t>
  </si>
  <si>
    <t xml:space="preserve">Atas ketidaknyamanan yg dialami, kami mohon maaf. Utk penanganan pertama jk setempat voltase drop, segera kurangi pemakaian alat-alat elektroniknya ya. Kami siap memaksimalkan koordinasi &amp; tindak lanjut ke Unit, silakan dibantu FU kendalanya melalui fitur Live Chat. Keluhan Kk jd atensi &amp; cttn perbaikan layanan supaya dpt lbh cepat tanggap. Tks -IP
</t>
  </si>
  <si>
    <t xml:space="preserve">21.04
</t>
  </si>
  <si>
    <t>Septian Alvin Gunawan</t>
  </si>
  <si>
    <t xml:space="preserve">SAYA BELI TOKEN LISTRIK 500 RIBU SUDAH BAYAR BELUM BERUBAH STATUSNYA, DAN APLIKASINYA LEMOT, LAYANAN CS SIBUK TERUS SUDAH NUNGGU 1 JAM AN TETAP SIBUK. MAKSUDNYA APA MOHON DIPERHATIKAN DAN EVALUASI
</t>
  </si>
  <si>
    <t>https://play.google.com/console/u/0/developers/7061207022062748428/app/4974762361043895911/user-feedback/review-details?reviewId=8c3938eb-c8b7-4d8f-bca2-b369961c380d&amp;corpus=PUBLIC_REVIEWS</t>
  </si>
  <si>
    <t xml:space="preserve">TIDAK PERLU DICALL, BY ITSM:
3804251 (Resolved)
PEMBELIAN TOKEN VIA PLN MOBILE, SALDO TERPOTONG NAMUN TOKEN BELUM MUNCUL:
1. NAMA AKUN PLN MOBILE: iyas pandapotan siregar
2. ALAMAT EMAIL : septianalvin483@gmail.com
3. NOMOR TELEPON : 6285174357891 
4. NOMOR METER : 45065513884 </t>
  </si>
  <si>
    <t>Maaf utk kendalanya, Kk Septian. Laporan Kk di 380XXXX sdh tim proses ya. Utk memastikan status payment, mhn cek berkala pd billing di surat elektronik/ refresh menu Aktivitas. Jk sdh melebihi 1 X 24jam dari waktu bayar nmn status trx tsb blm berubah, Kk bs hub CS kami kmbali agar tim bs investigasi scra menyeluruh &amp; beri solusi terbaiknya. Tks -IP</t>
  </si>
  <si>
    <t>Ade Wahyono</t>
  </si>
  <si>
    <t xml:space="preserve">ngeri ni aplikasi pengaduan lewat online slow respon tapi giliran komplek perumahan soal mati listrik langsung ditangani padahal sama 2 bayar, datang ke kantor ga ada respon bilang mau ditangani tiap minggu laporan online timpang pelayanan kayaknya nih
</t>
  </si>
  <si>
    <t>https://play.google.com/console/u/0/developers/7061207022062748428/app/4974762361043895911/user-feedback/review-details?reviewId=4163b062-438a-4e7f-9fad-0bf7006e7313&amp;corpus=PUBLIC_REVIEWS</t>
  </si>
  <si>
    <t>ULP CIMAHI SELATAN/ SELESAI</t>
  </si>
  <si>
    <t>TIDAK PERLU DICALL
by APKT G5326033007607// DIWILAYAH TSB SERING BEBERAPA RUMAH PADAM DALAM SEMINGGU 3 KALI PADAM SEJAK BEBEBERAPA BULAN LALU
NAMA: Bapak Ade
ALAMAT: RT004/RW004. KELURAHAN CIBEBER, KECAMATAN CIMAHI SELATAN, KOTA CIMAHI/PROVINS JAWA BARATI GANG JAYA KUSEN
NO. TELP: 628818200854/ 08818200864</t>
  </si>
  <si>
    <t>Maaf atas ketidaknyamanan akibat meningkatnya frekuensi gangguan kelistrikan di lokasi Kak Ade. Pengaduannya dgn no. lapor G532603300XXXX sdh di FU kmbli ke Unit supaya mndpt penanganan yg lbh optimal &amp; efektif. Hal ini jd atensi Unit agar ke depannya lbh proaktif dlm menjaga serta memastikan keandalan sarana &amp; prasarana kelistrikan. Keep safe. -IP</t>
  </si>
  <si>
    <t>Hilman Lesmana</t>
  </si>
  <si>
    <t>kocak mati lampu terus tiap harinya</t>
  </si>
  <si>
    <t>https://play.google.com/console/u/0/developers/7061207022062748428/app/4974762361043895911/user-feedback/review-details?reviewId=5fe99a8c-fb8f-4ce6-bf5d-79ddc05bc167&amp;corpus=PUBLIC_REVIEWS</t>
  </si>
  <si>
    <t>MHN DIBANTU CALL
hilman
6285134478181</t>
  </si>
  <si>
    <t xml:space="preserve">Mohon maaf utk gangguan sering padam yg dialami Kak Hilman. Menindaklanjuti kendala yg terjadi, Kk dpt hub CS di fitur Live Chat/ jk terjadi padam, Kk bs manfaatkan fitur Pengaduan&gt; Pengaduan Listrik Padam. PLN trs berupaya menjaga kualitas &amp; keandalan pasokan listrik di setiap wilayah. Supaya lbh optimal, di update jg PLN Mobile nya ya. Thanks -YA
</t>
  </si>
  <si>
    <t>21.59</t>
  </si>
  <si>
    <t>penanganan lambat laporan selesai,tp listrik belum menyala</t>
  </si>
  <si>
    <t>https://play.google.com/console/u/0/developers/7061207022062748428/app/4974762361043895911/user-feedback/review-details?reviewId=01646c3a-eeac-4f23-914a-d09fbe8ed148&amp;corpus=PUBLIC_REVIEWS</t>
  </si>
  <si>
    <t xml:space="preserve">Halo Kk Rian, mohon maaf apabila pengaduan Kk blm mendapatkan tindak lanjut. Jk kendala msh berlangsung, mohon kesediaan Kk utk menyampaikan kembali melalui fitur Live Chat, agar CS dpt membantu melakukan FU ke Unit terkait secara maksimal hingga tuntas. PLN trs berupaya meningkatkan kualitas pelayanan agar lebih efektif &amp; responsif. Thanks. :) -YA
</t>
  </si>
  <si>
    <t>22.28</t>
  </si>
  <si>
    <t>wahyu ariaji</t>
  </si>
  <si>
    <t xml:space="preserve">Aplikasi nggak guna, pengaduan mati listrik responnya template, nggak ada photo tindak lanjut seperti apa, nggak ada penjelasan mati karena apa.
</t>
  </si>
  <si>
    <t>https://play.google.com/console/u/0/developers/7061207022062748428/app/4974762361043895911/user-feedback/review-details?reviewId=3119fcff-9a9d-4d19-bf7b-88f049475a31&amp;corpus=PUBLIC_REVIEWS</t>
  </si>
  <si>
    <t>MOHON CALLBACK BY METABASE
6289610281645 - g.wahyuariaji@gmail.com - IDPel 521041606486
6281319524361 - wahyudihariaji1@gmail.com
62895322544698 - novrianwahyuhariaji@gmail.com - IDPel 515011425781
6281381401792 - wahyuhariaji@yahoo.com</t>
  </si>
  <si>
    <t xml:space="preserve">Mimin mohon maaf atas ketidaknyamanan yg terjadi. PLN trs membangun kerjasama yg sinergis dlm perbaiki kualitas keandalan listrik &amp; fitur apk yg lbh optimal. Jk ada aduan Kk Wahyu yg blm mendapatkan tindak lanjut, silakan Kk dpt sampaikan dgn klik fitur Live Chat pd icon bulat tulisan Layanan Pelanggan, supaya CS mimin dpt FU pengaduannya. Tks. -MF
</t>
  </si>
  <si>
    <t>00:24</t>
  </si>
  <si>
    <t>Muhammad Yusuf latif 99</t>
  </si>
  <si>
    <t>keren</t>
  </si>
  <si>
    <t>https://play.google.com/console/u/0/developers/7061207022062748428/app/4974762361043895911/user-feedback/review-details?reviewId=0343b068-a290-4b31-8d8f-d01eb9c07975&amp;corpus=PUBLIC_REVIEWS</t>
  </si>
  <si>
    <t xml:space="preserve">Halo Kak Yusuf, sebelumnya mimin ingin berterima kasih kpd Kk buat apresiasi yg diberikan. Utk menyelaraskan ulasan dari Kk, yuk ubah jg bintangnya jd 5 ya sbg bentuk support Kk biar mimin tambah semangat dlm menghadirkan fitur yg makin inovatif. Jgn lupa diajak jg ya kerabat2 Kk utk menggunakan PLN Mobile dlm mengurus kebutuhan listriknya. :) -MF
</t>
  </si>
  <si>
    <t>Dede Bonar</t>
  </si>
  <si>
    <t xml:space="preserve">pengalaman yang membagongkan beli token ga masuk² laporan cs suruh di cek berkala email dan aplikasi dari 3 jam sampai 1x24 jam info nya mau di hub ga ada samasekali beli token malah nambahin kerjaan suruh cek berkala
</t>
  </si>
  <si>
    <t>https://play.google.com/console/u/0/developers/7061207022062748428/app/4974762361043895911/user-feedback/review-details?reviewId=ef351063-eba2-49b4-a954-bd8f6cd8fd28&amp;corpus=PUBLIC_REVIEWS</t>
  </si>
  <si>
    <t>ULP MUSTIKA JAYA</t>
  </si>
  <si>
    <t xml:space="preserve">TIDAK PERLU DICALLBACK
3804275 
SALDO SUDAH TERPOTONG.NAMUN TOKEN TIDAK TERBIT DENGAN DATA SBB:
NAMA AKUN : Dede
EMAIL : dedebonar27@gmail.com
NO TLP :6281807986050
ID pelanggan: 56205216148 
CC.52.NUR_K.SM
</t>
  </si>
  <si>
    <t xml:space="preserve">Mimin mohon maaf atas ketidaknyamanan transaksi yg dialami. Berkaitan keluhan Kk Dede dgn No. 380XXXX, saat ini sdh mimin teruskan ke tim terkait &amp; utk prosesnya mohon kesediaan Kk dpt menunggu 1x24 jam ya. Tentu mimin trs meningkatkan kualitas layanan yg prima &amp; senantiasa hadirkan platform terbaik supaya Plgn tdk ada yg merasa dirugikan. Tks -MF
</t>
  </si>
  <si>
    <t>00:58</t>
  </si>
  <si>
    <t>febri ridho</t>
  </si>
  <si>
    <t>pengaduan tidak ditanggapi dengan semestinya.</t>
  </si>
  <si>
    <t>https://play.google.com/console/u/0/developers/7061207022062748428/app/4974762361043895911/user-feedback/review-details?reviewId=66790ec3-d2eb-4952-abd6-658bdac5f9db&amp;corpus=PUBLIC_REVIEWS</t>
  </si>
  <si>
    <t>PELANGGAN TIDAK BERSEDIA DI DATA
MOHON CALLBACK BY METABASE
febri.ridho05@gmail.com - 6282214499791 - ID PEL 537218228027 febridho.1981@gmail.com  - 6281281782406 - ID PEL 131030558410
ridhofebriana28@gmail.com - 628152343320 - ID PEL 532861435962</t>
  </si>
  <si>
    <t xml:space="preserve">Maaf Kk Febri jk ada pelayanan yg kurang berkenan. Kami siap evaluasi kinerja petugas agar melakukan penanganan sesuai dgn standar prosedur yg ditetapkan. Kk dpt hub CS kami via fitur Live Chat, agar dpt dikoordinasikan ke Unit terkait guna memberikan solusi terbaik. PLN trs berupaya hadirkan pelayanan yg lbh baik dlm menangani keluhan Plgn. :) -FE
</t>
  </si>
  <si>
    <t>01:41</t>
  </si>
  <si>
    <t>Yossef Kurniawan</t>
  </si>
  <si>
    <t>jangan pernah beli pulsa PLN DISINI, DUIT UDH DI TF TAPI TOKEN GADA MALAH DI SURUH BAYAR 2Z</t>
  </si>
  <si>
    <t>https://play.google.com/console/u/0/developers/7061207022062748428/app/4974762361043895911/user-feedback/review-details?reviewId=a4fdd515-4e5f-4de0-8fd8-c0127ac55548&amp;corpus=PUBLIC_REVIEWS</t>
  </si>
  <si>
    <t xml:space="preserve">"ITSM 3804416
MOHON DIBANTU PELANGGAN MELAKUKAN PEMBELIAN TOKEN MELALUI APLIKASI PLN MOBILE SALDO SUDAH TERPOTONG NAMUN STATUS PEMBAYARAN MASIH MENUNGGU DENGAN NOMINAL TOKEN RP100.000 
DENGAN DATA PELANGGAN SEBAGAI BERIKUT : 
NAMA AKUN : Yossef Kurniawan
EMAIL :
NOMOR TELEPON : 
NOMOR METER : 
CC.52.TOMI
Resolution: Yth. Bapak/Ibu
Mohon maaf atas ketidaknyamanannya, setelah kami cek kembali untuk kode booking 2050010017256817 pada Idpel 546601270628 statusnya booking. Mohon untuk menunggu 1x 24 jam dari waktu pembayaran. Apabila setelah batas waktu yang ditentukan token belum terbit dapat menghubungi kami kembali.
Salam,
Helpdesk PLN Mobile
"
MOHON BANTUAN CALLBACK, ITSM 3804416
MOHON DIBANTU PELANGGAN MELAKUKAN PEMBELIAN TOKEN MELALUI APLIKASI PLN MOBILE SALDO SUDAH TERPOTONG NAMUN STATUS PEMBAYARAN MASIH MENUNGGU DENGAN NOMINAL TOKEN RP100.000 
DENGAN DATA PELANGGAN SEBAGAI BERIKUT : 
NAMA AKUN : Yossef Kurniawan
EMAIL :kurniawanyossef1@gmail.com
NOMOR TELEPON : 6285719243007
NOMOR METER : 86235245429
CC.52.TOMI
Resolution: Yth. Bapak/Ibu
Mohon maaf atas ketidaknyamanannya, setelah kami cek kembali untuk kode booking 2050010017256817 pada Idpel 546601270628 statusnya booking. Mohon untuk menunggu 1x 24 jam dari waktu pembayaran. Apabila setelah batas waktu yang ditentukan token belum terbit dapat menghubungi kami kembali.
Salam,
Helpdesk PLN Mobile
</t>
  </si>
  <si>
    <t xml:space="preserve">Maaf atas kendalanya, Kk Yossef. Laporan Kk di 380XXXX sdh tim proses ya. Utk memastikan status payment, mhn cek berkala pd billing di surat elektronik/ refresh menu Aktivitas. Jk sdh melebihi 1 x 24 jam dari waktu bayar dan status trx blm berubah, Kk dpt hub CS kami kembali agar tim bs investigasi scra menyeluruh &amp; berikan solusi terbaik. Tks. -FE
</t>
  </si>
  <si>
    <t>09:16</t>
  </si>
  <si>
    <t>Data Pemeriksaan</t>
  </si>
  <si>
    <t>susah untuk chatting, aplikasi jalan terus sampai g bisa membaca hasil chatingannya</t>
  </si>
  <si>
    <t>https://play.google.com/console/u/0/developers/7061207022062748428/app/4974762361043895911/user-feedback/review-details?reviewId=e73a41b5-e528-47fd-b7c9-54345618c24b&amp;corpus=PUBLIC_REVIEWS</t>
  </si>
  <si>
    <t>Maaf atas ketidaknyamanan saat menggunakan fitur Live Chat ya Kak. Sbg info, PLN menyediakan beberapa alternatif layanan pengaduan kelistrikan yg bs Kk gunakan. Kk jg bs manfaatkan fitur Pengaduan di PLN Mobile/ melalui kanal media sosial resmi milik PLN. Mimin akan trs berupaya hadirkan fitur yg makin efisien utk setiap kebutuhan Plgn. Tks. -FE</t>
  </si>
  <si>
    <t>Nasrullah Nasrullah</t>
  </si>
  <si>
    <t xml:space="preserve">Nama saya Nasrulloh pangilan Anas saya seorang Teknisi atau BTL..Saya punya pekerjaan di Desa pruwatan tepatnya jalur pruwatan cinanas. Saya punya pelangan baru sejumlah 18 pelangan.saya susah mengajukan ijin prinsip kepd pihak PLN rayon Bumiayu upj Tegal,,setelah pengajuan ijin prinsip sy mengerjakan instalasi pelangan.sebelum saya mengajukan ijin prinsip dn instalasi saya Sdh mengadakan musawarah sama calon pelangan,diketahui oleh kepala Desa,tokoh masarakat serta media lokal dn LSM. tapi..se
</t>
  </si>
  <si>
    <t>https://play.google.com/console/u/0/developers/7061207022062748428/app/4974762361043895911/user-feedback/review-details?reviewId=4263a1cb-8a76-4a70-9ed2-7c125733136c&amp;corpus=PUBLIC_REVIEWS</t>
  </si>
  <si>
    <t>ULP BUMIAYU</t>
  </si>
  <si>
    <t xml:space="preserve">Mimin cb bantu pahami kendala yg dialami. Demi melayani Kk dgn lbh baik, mimin perlu Kk utk berbagi lbh banyak informasi &amp; Kk dpt sharing dgn CS mimin melalui fitur Live Chat ya, supaya mimin bs tahu &amp; berikan solusi yg Kk butuhkan. Mimin trs memperhatikan keluhan Plgn dr segala aspeknya &amp; pastinya utk menjaga kenyamanan Kk Nasrullah. Trims :) -MF
</t>
  </si>
  <si>
    <t>11:06</t>
  </si>
  <si>
    <t>Eko Sudarmawan</t>
  </si>
  <si>
    <t xml:space="preserve">udh gada qris jir kacau
</t>
  </si>
  <si>
    <t>https://play.google.com/console/u/0/developers/7061207022062748428/app/4974762361043895911/user-feedback/review-details?reviewId=e5fa9a1b-035a-4011-9866-0bd0eedba772&amp;corpus=PUBLIC_REVIEWS</t>
  </si>
  <si>
    <t xml:space="preserve">TIDAK DIANGKAT (3)
MOHON CALLBACK BY METABASE
ecopack.sda@gmail.com - 6285655085189
sudarmawan.es@gmail.com - 6285715020877
ekosudarmawan1987@gmail.com - 628113683333
</t>
  </si>
  <si>
    <t>Tks Kk Eko atas perhatiannya. Perihal metode pembayaran QRIS, PLN msh trs melakukan evaluasi, pengembangan &amp; penyesuaian agar pelayanan semakin mudah serta efektif. Hal ini jd perhatian kami dlm meningkatkan kenyamanan bagi plgn dlm bertransaksi di PLN Mobile. Kalau ada usulan lain, Kk bs sharing dgn CS lwt fitur Live Chat di PLN Mobile ya. :) -FE</t>
  </si>
  <si>
    <t>11:19</t>
  </si>
  <si>
    <t>Ika Septi Anggraini</t>
  </si>
  <si>
    <t xml:space="preserve">live chat bikin pusing. reconnect trus. mana dlm 1menit ada lebih dari 10 chat warning. akhirnya chat dg admin ketumpuk. pokoknya live chat sangat sangat tidak baik
</t>
  </si>
  <si>
    <t>https://play.google.com/console/u/0/developers/7061207022062748428/app/4974762361043895911/user-feedback/review-details?reviewId=da9ae345-1b21-4dff-b522-c6229ff250b6&amp;corpus=PUBLIC_REVIEWS</t>
  </si>
  <si>
    <t>ULP KUTA</t>
  </si>
  <si>
    <t xml:space="preserve">TIDAK PERLU DICALLBACK
K5526033100416
IDPel: 551100245331
Nama: IBU IKA
Alamat: BELAKANG PUSAT OLEH OLEH KRISHNA KUTA (PELANGGAN KURANG PAHAM UNTUK ALAMAT LENGKAPNYA)
Tlp: 6282257987794
Email: ikaseptianggraini23@gmail.com
Permasalahan: TUNGGAKAN TAGLIS MARET 2026 SUDAH DILUNASI TGL 21-03-2026 MELALUI BANK CENTRAL ASIA  BESERTA BK, PELANGGAN INGIN DISAMBUNG KEMBALI. PELANGGAN PENGGUNA KWH METER AMI. TERTERA SAKLAR TERBUKA
</t>
  </si>
  <si>
    <t xml:space="preserve">Halo Kak Ika, maaf jk ada hal yg buat Kk kurang nyaman. Sebelumnya pd saat lapor via fitur Live Chat, pastikan koneksi yg digunakan stabil selama proses pengaduan &amp; tdk keluar dari apk ya. Namun utk keluhan Kk dgn nomor K552603310XXXX, saat ini sdh admin tindak lanjuti ke Unit terkait. PLN akan trs hadirkan fitur layanan yg makin efektif. Trims -MF
</t>
  </si>
  <si>
    <t>11:35</t>
  </si>
  <si>
    <t>Agus alzam official</t>
  </si>
  <si>
    <t>sudah 2 kali pengaduan tidak ada tanggapan bahkan lsg datang ke kantor pln katanya dalam penanganan tp blm juga di tangani</t>
  </si>
  <si>
    <t>https://play.google.com/console/u/0/developers/7061207022062748428/app/4974762361043895911/user-feedback/review-details?reviewId=8927b968-472c-4a2a-b24d-487d050c590d&amp;corpus=PUBLIC_REVIEWS</t>
  </si>
  <si>
    <t>ULP PONOROGO/ DALAM PENGERJAAN</t>
  </si>
  <si>
    <t xml:space="preserve">TIDAK PERLU CALLBACK 
G5126033101286
Telepon 6289678494631
Pelapor Agus alzam official
ID Pel 515401491060
Alamat DN TLASIH No. RT.005 RW.01 LEMBAH         
Permasalahan mati total dari semalam di meteran mati tidak ad tulisan  APP BLANK PTL PADAM  R1T / 450 VA  MCB KWH ON SEKRING DALAM RUMAH ON INFO PELANGGAN SUDAH DATANG KE KANTOR UNIT DAN PETUGAS MOHON DI TUNGGU LAPORAN SEDANG DALAM ANTRIAN PELANGGAN LAPOR ULANG CC.51.GALANG  </t>
  </si>
  <si>
    <t>Maaf Kk Agus bila tindak lanjut atas laporan yg disampaikan msh terasa lambat. Keluhan Kk dgn No. G51260331XXXXX tlh mimin terima &amp; FU ke Unit utk segera ditindaklanjuti. Masukan dr Kk mimin catat sbg bhn evaluasi bagi Unit agar selanjutnya dpt memberikan pelayanan yg lbh cepat, responsif &amp; solutif dlm menangani kendala kelistrikan Plgn. Tks. -FE</t>
  </si>
  <si>
    <t>Koll Lem</t>
  </si>
  <si>
    <t xml:space="preserve">lama banget ni respon nya semua medsos di hubungi nga respon
</t>
  </si>
  <si>
    <t>https://play.google.com/console/u/0/developers/7061207022062748428/app/4974762361043895911/user-feedback/review-details?reviewId=098fa23f-7492-481b-9e8a-451061db84cc&amp;corpus=PUBLIC_REVIEWS</t>
  </si>
  <si>
    <t xml:space="preserve">Admin mohon maaf sebelumnya, bila ada respon pelayanan yg terasa lambat. Agar admin bs melayani Kk dgn lbh baik lg, silakan Kk dpt terhubung dgn CS admin melalui fitur Live Chat, supaya dibantu temukan solusi atas permasalahan yg dialami saat ini. Admin akan trs meningkatkan kualitas pelayanan yg semakin responsif dlm merespon keluhan Plgn. Tks -MF
</t>
  </si>
  <si>
    <t>Gus Sil</t>
  </si>
  <si>
    <t xml:space="preserve">perusahaan bobrok...swacam mandiri uda bener sok kepo by sitem pencatatan smart ami..ditanya tanggal berapa pecstatan gak bs jawab sampe tanggal 31 maret akhir bulan...cuat service jawaban uda kek robot ai bot...kebangetan orang mau swacam setiap tanggal 23-27...ini sok2an kepo by sistem ditanya tarik data tanggal berapa di angka berapa disuru nunggu tagihan setap tanggal 1-5..suka2 u dah catat berapa2,g yang jelas foto tiap hari...mau tau sistem itu kapan tarik data dan diangka berapa sesuau ga
</t>
  </si>
  <si>
    <t>https://play.google.com/console/u/0/developers/7061207022062748428/app/4974762361043895911/user-feedback/review-details?reviewId=86418355-735e-4e9f-86cf-5519618d527c&amp;corpus=PUBLIC_REVIEWS</t>
  </si>
  <si>
    <t xml:space="preserve">Hi Kak, kami mngrti keluhannya. Nmn tak prlu khawatir, jk Kk pengguna Smart Meter AMI hal tsb dpt membaca data penggunaan listrik Plgn scr otomatis &amp; realtime ke sistem PLN sehingga lbh akurat serta transparan ya. Utk tagihan penggunaan listrik, mhn ditunggu sekitar tgl 1 - 5 setiap bulannya. Jk prlu info lain, yuk gunakan wadah pengaduan. Tks -IP </t>
  </si>
  <si>
    <t>Dwi S Khariztmayki</t>
  </si>
  <si>
    <t xml:space="preserve">aplikasi asal jadi
</t>
  </si>
  <si>
    <t>https://play.google.com/console/u/0/developers/7061207022062748428/app/4974762361043895911/user-feedback/review-details?reviewId=3fc46dce-f860-4d12-99ed-065bdd1ddc5a&amp;corpus=PUBLIC_REVIEWS</t>
  </si>
  <si>
    <t>TIDAK PERLU DICALL, BY ITSM:
3805868 (Resolved)
NAMA: DWI  S KHARIST MAIKI 
IDPEL: 86034521996
NO HP : 628561300525
E_MAIL : DWISKHARIZTMAYKI@GMAIL.COM
NO REFRENSI :  MB31030882841061
CC.51.FITRIA_D
PELANGGAN MELAPOR PEMBELIAN PULSA TOKEN VIA APLIKASI PLN MOBILE, PEMBAYARAN VIA VA CIMB NIAGA PEMBAYARAN TANGGAL 31-03-2026 PUKUL 09:49  WIB. SALDO SUDAH TERPOTONG SENILAI RP. 500.000 NAMUN STATUS DI PLN MOBILE MENUNGGU DAN BELUM MENDAPAT PULSA TOKEN. MOHON BANTUAN TINDAK LANJUT. NO LAPOR ITSM 3805868</t>
  </si>
  <si>
    <t>Maaf utk kendalanya, Kak Dwi. Laporan transaksi dgn no. 380XXXX sdh diproses tim. Hasil pengecekannya, mhn ditunggu 1 x 24Jam dari waktu Kk payment ya. Sambil menunggu, silakan cek tokennya berkala lwt invoice di surat elektronik/ refresh Menu Aktivitas. Jk ada keluhan lain, Kk bs confirm lg ke CS agar dibantu investigasi lbh lanjut. Stay safe -IP</t>
  </si>
  <si>
    <t>16.30</t>
  </si>
  <si>
    <t>SOHIB SUYANTO</t>
  </si>
  <si>
    <t xml:space="preserve">harus nya transaksi lewat Aplikasi ini, baik beli token/ byr tagihan tdk dikenakan Admin,..
</t>
  </si>
  <si>
    <t>https://play.google.com/console/u/0/developers/7061207022062748428/app/4974762361043895911/user-feedback/review-details?reviewId=da1997d9-fce2-42f5-83cf-17b7a0fc3824&amp;corpus=PUBLIC_REVIEWS</t>
  </si>
  <si>
    <t>Thx ya Kak Sohib sarannya. Kami mengerti jika para pengguna berharap transaksi di PLN Mobile bs tanpa biaya admin. Masukan Kk sngt kami hargai &amp; hal ini mnjdi bhn evaluasi ke depannya. PLN trs berupaya memberikan pengalaman terbaik dgn menghadirkan pilihan metode pembayaran yg lbh efisien bagi pengguna. Support sllu dgn update rating 5 yuk. Tks -IP</t>
  </si>
  <si>
    <t>Ahmed Tj</t>
  </si>
  <si>
    <t xml:space="preserve">min maaf ya mohon dipindahkan gardu listrik segede gaban di tanah saya, gardu itu ada dari semenjak kakek saya sampe diwariskan ke saya, udah kennyang lah min kalian nempatinya. rencananya saya mau bangun rumah dan perluasan madrasah. kalian masih boleh kok nempatin tanahnya asal posisinya yg sopan jangan mematikan tanah orang dan disitu jg tempat anak2 bermaain belajar. mohon di survey ya min biar ada win win solution, alamatnya di desa bojong lor kec. jamblang kab. cirebon
</t>
  </si>
  <si>
    <t>https://play.google.com/console/u/0/developers/7061207022062748428/app/4974762361043895911/user-feedback/review-details?reviewId=291922f8-dcf2-4260-8d7b-8563af7153b1&amp;corpus=PUBLIC_REVIEWS</t>
  </si>
  <si>
    <t>Sore Kk Ahmed. Merespon ulasannya, mohon dpt mengajukan laporan &amp; permohonan tsb melalui PLN Mobile pada menu Pengaduan agar terhubung lgsg ke Unit terkait/ hub CS PLN di fitur Live Chat bila ada hal yg bth koordinasi lbh lanjut ya. PLN trs berupaya memberikan pelayanan terbaik serta memperhatikan kepentingan pelanggan &amp; masyarakat sekitar. Tks -IP</t>
  </si>
  <si>
    <t>sylviaporiesta sylvia.poriesta@hotmail.com</t>
  </si>
  <si>
    <t xml:space="preserve">SUPER LEMOT PARAHHH PAKE BANGETTTT...🥱🥱🥱🥱🥱
</t>
  </si>
  <si>
    <t>https://play.google.com/console/u/1/developers/7061207022062748428/app/4974762361043895911/user-feedback/review-details?reviewId=10cea2c8-350c-4c1b-9890-25648e06f829&amp;corpus=PUBLIC_REVIEWS</t>
  </si>
  <si>
    <t>Sore Kak Sylvia, mhn maaf atas kendala yg dialami. Agar apk berjalan optimal, silakan update apk ke versi terbaru &amp; pastikan koneksi internet stabil. Bila masalah masih berlanjut, Kk bisa hub CS via sosial media PLN 123, agr dibantu lbh lanjut.  PLN trus meningkatkan performa fitur spy plgn lebih aman &amp; nyaman dlm bertransaksi di PLN Mobile. :) -SH</t>
  </si>
  <si>
    <t>17.49</t>
  </si>
  <si>
    <t>Marlene Nga</t>
  </si>
  <si>
    <t xml:space="preserve">aplikasi buruk
</t>
  </si>
  <si>
    <t>https://play.google.com/console/u/1/developers/7061207022062748428/app/4974762361043895911/user-feedback/review-details?reviewId=45982064-c264-411d-af29-e2ce5ce05bd2&amp;corpus=PUBLIC_REVIEWS</t>
  </si>
  <si>
    <t>Hi Kak Marlene, mimin coba bantu pahami kendala yg Kk alami. Silakan sampaikan detail kronologi kendalannya ke CS admin melalui fitur Live Chat di PLN Mobile/ sosial media PLN 123 ya. PLN terus berupaya hadirkan fitur yg bukan hanya canggih, tapi juga solutif demi kenyamanan pelanggan dalam mengakses layanan kelistrikan. Sehat selalu ya Kak. :) -SH</t>
  </si>
  <si>
    <t>Muhammad Syahroni</t>
  </si>
  <si>
    <t xml:space="preserve">lokasi kota langsa - aceh ds. pondok keumuning kec. langsa lama mati hidup listrik disini sehari 4x sampai 7x padam... sudah 3 bulan belum ad penyelesaian.. info dri pln setempat dikarnakan istalasi di PDAM bermasalah mengakibatkan arus listrrik balik. dampak nya ke 4 desa sekitar 2000 an rumah terjdi pemadaman... pln lokal tidak bisa kolaborasi dengan pemko... merugikan msyrkt.kami disini bayar bukan gratis... 1x24 jam kita tunggu( 31 maret 2026) kita naikan ke media. bobrok sekali PLN aceh ini
</t>
  </si>
  <si>
    <t>https://play.google.com/console/u/1/developers/7061207022062748428/app/4974762361043895911/user-feedback/review-details?reviewId=bc5c4ae8-81fd-4d14-a584-fec3b399fe14&amp;corpus=PUBLIC_REVIEWS</t>
  </si>
  <si>
    <t>ULP LANGSA/ DIBATALKAN</t>
  </si>
  <si>
    <t>TIDAK PERLU DI CALL
No. Lapor: G1126033100408
ID Pel: 111500502047
Nama: muhammad syahroni
Alamat: XX Des.PONDOK KEUMUNI  RT.0 RW.0 
No. Hp: 628116800402
Permasalahan: mati lg disini.. tolong bereskan segera</t>
  </si>
  <si>
    <t>Kk Syahroni, admin memahami ketidaknyamanan Kk terkait pemadaman yg sering terjadi. Perihal laporan dgn No. G11260331XXXXX, tlah admin FU kmbali ke Unit terkait agar dimaksimalkan penormalan jg penanganannya ya Kak. PLN trs berusaha meningkatkan pelayanan yg berkualitas demi kenyamanan &amp; kepuasan plgn dlm menyelesaikan persoalan kelistrikan. :) -SH</t>
  </si>
  <si>
    <t>Lia Julia</t>
  </si>
  <si>
    <t xml:space="preserve">lama penanganan jelek banget
</t>
  </si>
  <si>
    <t>https://play.google.com/console/u/1/developers/7061207022062748428/app/4974762361043895911/user-feedback/review-details?reviewId=12debfc5-b079-46f2-9295-20b1f9d6fe86&amp;corpus=PUBLIC_REVIEWS</t>
  </si>
  <si>
    <t>PELANGGAN MENGELUHKAN TERKAIT ICONNET DI LAYANAN EMAIL</t>
  </si>
  <si>
    <t xml:space="preserve">Maaf Kak Lia. Jk keluhan yg dimaksud terkait gangguan internet ICONNET, mhn dibantu FU detail kendalanya dgn hub CC ICONNET di 150678/ surat elektronik: cc.iconnet@iconpln.co.id/ unduh apk MyICON+ di PlayStore, supaya proses koordinasi &amp; eskalasi brjln max. Tim ICONNET akan trus menjaga kepercayaan pengguna dgn trus berikan layanan terbaik. Tks -IP
</t>
  </si>
  <si>
    <t>Raisa Pasaribu</t>
  </si>
  <si>
    <t xml:space="preserve">tiap x listrik padam, aplikasi ini gak bs dibuka. padahal ini aplikasi bt bikin pengaduan. jd gmn solusinya kalau listrik padam dan kita mau bt pengaduan? GAK ADA...!!! TAHANKAN...!!!
</t>
  </si>
  <si>
    <t>https://play.google.com/console/u/0/developers/7061207022062748428/app/4974762361043895911/user-feedback/review-details?reviewId=1f0715b0-5823-43b9-b4c6-a581b6943271&amp;corpus=PUBLIC_REVIEWS</t>
  </si>
  <si>
    <t>MHN DIBANTU CALL
Raisa Pasaribu
1. 6282276072650
2. 6281279908137</t>
  </si>
  <si>
    <t>Maaf kendalanya, Kak Raisa. Kami tdk ingin mempersulit proses pengaduan. Sbg solusinya, coba Clear Cache &amp; pastikan koneksi stabil. Lalu masuk berkala dgn menggunakan nomor ponsel yg tlah terdaftar &amp; PIN yg sesuai. Apabila msh terhambat, Kk bs hub Helpdesk/ sosial media resmi PLN, biar dicek &amp; dibantu proses laporannya. Smg kmbali normal ya. :) -IP</t>
  </si>
  <si>
    <t>Hadi Parliyandi (hparld)</t>
  </si>
  <si>
    <t xml:space="preserve">Apps tidak ada data saya, padahal sehari sebelumnya bisa. Apps sering tidak ada data pelanggan, tolong bikin yang benar supaya berguna
</t>
  </si>
  <si>
    <t>https://play.google.com/console/u/0/developers/7061207022062748428/app/4974762361043895911/user-feedback/review-details?reviewId=fb5058ea-2485-46a0-b6ba-dc0897bedfbe&amp;corpus=PUBLIC_REVIEWS</t>
  </si>
  <si>
    <t>MHN DIBANTU CALL
Hadi Parliyandi (hparliyandi@gmail.com)
628119051025</t>
  </si>
  <si>
    <t xml:space="preserve">Halo Kk Hadi. Jk data yg dimaksud terkait data pada ID Listrik yg Kk dftarkan, utk menjaga agar Nmr &amp; data tsb tdk hilang, pastikan akun Kk sdh terverifikasi &amp; gunakan trs koneksi stabil. Jk msh terkendala &amp; prlu dibantu pengecekan, feel free ketuk fitur Live Chat, supaya CS bisa follow up lbh lanjut. Smg clear &amp; ttp nyaman dgn layanan kami. :) -IP
</t>
  </si>
  <si>
    <t>20.32</t>
  </si>
  <si>
    <t>GOESZ 83</t>
  </si>
  <si>
    <t>baulllllll</t>
  </si>
  <si>
    <t>https://play.google.com/console/u/1/developers/7061207022062748428/app/4974762361043895911/user-feedback/review-details?reviewId=25bd3b15-62aa-496e-aeec-73f58b04b1f3&amp;corpus=PUBLIC_REVIEWS</t>
  </si>
  <si>
    <t>Malam Kak, kami berkomitmen memberi kemudahan terbaik utk plgn. Agar bisa ditindaklanjuti lebih lanjut, silakan sampaikan detail kendalanya lewat fitur Live Chat ya. Tim CS kami siap bantu secara maksimal hingga dapat solusi yang sesuai. PLN Mobile juga terus perbarui fitur dan tingkatkan kualitas apk agar makin ramah digunakan pelanggan. Tks. -SH</t>
  </si>
  <si>
    <t xml:space="preserve">21.33
</t>
  </si>
  <si>
    <t>Erik Ayu</t>
  </si>
  <si>
    <t xml:space="preserve">Aplikasi sampah. saya beli token pembayaran melalui BRIVA GK masuk" di komplain respon nya lama dan gak ada titik terang nya. mending pakai aplikasi lain aja apk gak guna ini respon lambat percuma BUMN kerja gak benar
</t>
  </si>
  <si>
    <t>https://play.google.com/console/u/0/developers/7061207022062748428/app/4974762361043895911/user-feedback/review-details?reviewId=a58ee505-ab6f-4ac0-b573-613b7b8b9ec7&amp;corpus=PUBLIC_REVIEWS</t>
  </si>
  <si>
    <t>Maaf Kak Erik atas keluhan trx yg semestinya tdk terjadi. Utk memastikan status trx yg sdh dilakukan, mhn cek berkala pd billing di surat elektronik/ refresh menu Aktivitas. Seumpama blm muncul tokennya &amp; status blm berubah, Kk dpt klik tombol "Perlu Bantuan" pd riwayat trx/ klik fitur Live Chat, agar tim bs investigasi &amp; berikan solusinya. Tks -IP</t>
  </si>
  <si>
    <t>22.39</t>
  </si>
  <si>
    <t>Deli Gusti</t>
  </si>
  <si>
    <t>kenapa transaksi pembayaran listrik ku masih status menunggu pembayaran, padahal saldo di Mobile Banking sudah terpotong,</t>
  </si>
  <si>
    <t>https://play.google.com/console/u/0/developers/7061207022062748428/app/4974762361043895911/user-feedback/review-details?reviewId=340660e5-01e4-4053-92ce-c0d4631f0d1f&amp;corpus=PUBLIC_REVIEWS</t>
  </si>
  <si>
    <t>MHN DIBANTU CALL
Deli Gusti (Deligusti6@gmail.com)
085269607992</t>
  </si>
  <si>
    <t>Maaf Kak Deli utk kendalanya. Jk saldo Kk sdh terpotong &amp; utk memastikan status trx tsb, silakan cek berkala pd invoice di surat elektronik/ refresh menu Aktivitas. Jk msh blm muncul, Kk bs klik tombol "Perlu Bantuan" pd riwayat trx/ hub CS di fitur Live Chat, kami bantu FU ke tim agar slnjutnya dicek scra max utk temukan solusi terbaiknya. Tks -IP</t>
  </si>
  <si>
    <t>23.40</t>
  </si>
  <si>
    <t>Diaz Danuyasa</t>
  </si>
  <si>
    <t>saya membeli paket data di aplikasi ini. namun ternyata gagal dan saldo di refund ke saldo refund PLN Mobile. saldo refund saya 20.000, saya ingin tarik ke bank kembali namun tidak bisa karena minimal nya 25.000. okelah kalau bisa dipake saldonya buat beli paket data lagi atau token listrik. Tapi ini gak bisa (gak ada pilihan bayar menggunakan saldo tersebut). RUGI DONG SAYA?! SAYA UDH EMAIL LEBIH DARI 5 KALI TAPI GAK ADA SOLUSI.</t>
  </si>
  <si>
    <t>https://play.google.com/console/u/0/developers/7061207022062748428/app/4974762361043895911/user-feedback/review-details?reviewId=676ccd5a-dd17-48f4-a31e-64ee214db4af&amp;corpus=PUBLIC_REVIEWS</t>
  </si>
  <si>
    <r>
      <rPr>
        <sz val="10"/>
        <color rgb="FF000000"/>
        <rFont val="Calibri"/>
        <family val="2"/>
      </rPr>
      <t xml:space="preserve">TIDAK PERLU DICALL, BY ITSM:
3806905 (Resolved)
TERKAIT LAPORAN NOMOR 3804440 DAN 3804247 PELANGGAN MELAPOR KEMBALI JIKA DANA PELANGGAN SUDAH DI PROSES KE SALDO PLN MOBILE SEBESAR Rp20.780  PELANGGAN MENGELUHKAN SALDO TERSEBUT TIDAK DAPAT DI TARIK KARENA TERDAPAT MINIMAL PENARIKAN SENILAI RP25.000. PELANGGAN MEMINTA SOLUSI SUPAYA SALDONYA DAPAT DI TARIK. TERKAIT PEMBELIAN PAKET KUOTA 3 VIA PLN MOBILE YANG GAGAL.
NAMA AKUN: Diaz Danuyasa
EMAIL: diazdanuyasa10@gmail.com
NO HP: 085241339291
ID PEL/NO METER: 6281382275310
E-WALLET/BANK TUJUAN: GOPAY - 6281382275310
NAMA E-WALLET/BANK TUJUAN: Diaz Danuyasa
AGENT: </t>
    </r>
    <r>
      <rPr>
        <u/>
        <sz val="10"/>
        <color rgb="FF1155CC"/>
        <rFont val="Calibri"/>
        <family val="2"/>
      </rPr>
      <t>CC.52.ANGGA.LC</t>
    </r>
  </si>
  <si>
    <t>00.48</t>
  </si>
  <si>
    <t>Yume69</t>
  </si>
  <si>
    <t>ni yang buat aplikasi ngajuin ke penerintah korupsinya berapa banyak dah, aplikasi ga bener</t>
  </si>
  <si>
    <t>https://play.google.com/console/u/0/developers/7061207022062748428/app/4974762361043895911/user-feedback/review-details?reviewId=a932ef6e-8045-4ce0-9760-f16a5e0ef160&amp;corpus=PUBLIC_REVIEWS</t>
  </si>
  <si>
    <t>BUKAN USER PELANGGAN. TIDAK PERNAH MEMBERIKAN ULASAN
Mohon bantuan callback
bayumeifa@gmail.com
6285171245214</t>
  </si>
  <si>
    <t>Halo Kk Yume, mimin berusaha memahami keluhan yg Kk alami. Jk ada kendala terkait penggunaan pd apk/ keluhan kelistrikan yg blm terselesaikan, yuk jgn ragu infokan detail keluhan melalui fitur Pengaduan/ fitur Live Chat agar dpt dibantu oleh CS PLN 123. PLN trs melakukan penyempurnaan fitur &amp; kualitas layanan demi meningkatkan kepuasan Plgn. :) -YA</t>
  </si>
  <si>
    <t>01.59</t>
  </si>
  <si>
    <t>arif rahman</t>
  </si>
  <si>
    <t>percuma ada PLN mobile sm call center kalau pelayanan lama. hospitality tolong ditingkatkan dong</t>
  </si>
  <si>
    <t>https://play.google.com/console/u/0/developers/7061207022062748428/app/4974762361043895911/user-feedback/review-details?reviewId=9742f665-41a6-49e2-9e9b-9aca1fc34a67&amp;corpus=PUBLIC_REVIEWS</t>
  </si>
  <si>
    <t>UP3 CIKOKOL/ SELESAI</t>
  </si>
  <si>
    <t>Tidak perlu callback, K5626033100334
IDPEL 546102230298
Telepon 6287842342984
Email rarif071@gmail.com
Alamat JL PERUMAHAN CIPONDOH MAKMUR BLOK C5 10. JL PERUMAHAN CIPONDOH MAKMUR BLOK C5 NO  10.PERUMAHAN CIPONDOH MAKMUR KEL CIPONDOH  MAKMUR KEC CIPONDOH KOTA TANGERANG // DI DALAM PERUMAHAN  
Permasalahan TUNGGAKAN TAGLIS SUDAH DILUNASI TGL 31-03-2026 MELALUI BANK BUKOPIN -  BESERTA BK, PELANGGAN INGIN DISAMBUNG KEMBALI. PELANGGAN PENGGUNA KWH METER AMI. APP TERTERA DIPUTUS. PELANGGAN MENGHUBUNGI KEMBALI CC.55.WICAKSANA / UPDATE LAPORAN CC.51.YOGA UPDATE LAPORAN, CC.52.NAFIIN K5626033100334. PELANGGAN MENGHUBUNGI KEMBALI CC.52.INDRA.LC / BELUM ADA KONFIRMASI DAN TINDAKLANJUT. MHN BANTU ADA BAYI. CC.51.WAHYUDIN / LU BELUM ADA KONFIRMASI DAN TINDAK LANJUT PETUGAS. ANAK YBS SUDAH KEPANASAN INGIN PTL CEPAT NYALA 00.54 WIB CC.54.GHAZI_G |MENGHUBUNGI KEMBALI CC.23.OKTAVIANUS BELUM ADA TINDAK LANJUT PELANGGAN HUBUNGI KEMBALI CC.54.DEDY_APS 01.33 WIB *PELANGGAN LAPOR KEMBALI 01:37  (CC.51.RODIN) // PELANGGAN LAPOR ULANG KEMBALI . CC.51.ALDI // LAPOR ULANG HINGGA SAAT INI BELUM ADA TINDAK LANJUT DARI PETUGAS. MENGINGINKAN SEGERA DILAKUKAN NORMALAN. 07.23 CC.54.INDAHFERDA.LC 13EULA4</t>
  </si>
  <si>
    <t>Halo Kak Arif, mohon maaf atas ketidaknyamanan yg dialami. Sebelumnya Kk tdk perlu khawatir, utk pengaduan dgn bukti lapor K562603310XXXX sdh kami teruskan ke Unit terkait agar segera mendapatkan penanganan yg optimal. Hal ini jg menjadi perhatian kami utk trs meningkatkan kualitas pelayanan agar lbh responsif, efektif &amp; solutif ke depannya. :) -YA</t>
  </si>
  <si>
    <t>ini terjadi lagi ya, say benar bnar lupa bayar untuk bulan Maret trus tadi malam lsgsg kena cut of.. dan sekarang malah jadi 1.700.000 listrik saya.. ini kok hancur x yah.. gimna ish perhitungannya. saya gak terima yah listrik Medan selatan ini sgt hancur kinerjanya.. kermin itu juga sudah saya antar lagi berkas bhwasanya ini untuk rumah kegiatan sosial keagamaan tpi tidak ada perubahan di tarifnya.. jadi sy percuma diwa disuruh untuk urus berkas dan antar ke kantor PLN Medan selatan</t>
  </si>
  <si>
    <t>TIDAK DIANGKAT (3)
MOHON CALLBACK BY METABASE
oppomedanku@gmail.com - 6282272491107 - ID PEL 126150730666
oppomedann20@gmail.com - 6281360296526 - ID PEL 122020960145</t>
  </si>
  <si>
    <t>Mimin cb pahami keluhan Kk ya. Fyi, agar terhindar dr pemutusan listrik, mhn lakukan pembayaran sblm tgl 20 setiap bulannya. Jk ada lonjakan tagihan listrik, mimin perlu melakukan pengecekan agar dpt memberikan penjelasan atas hal tsb. Mhn Kk infokan via fitur Live Chat, agar CS mimin bantu lakukan pengecekan guna memberikan solusi terbaik. :) -FE</t>
  </si>
  <si>
    <t>06.30</t>
  </si>
  <si>
    <t>rizki</t>
  </si>
  <si>
    <t>minta rate terus cape</t>
  </si>
  <si>
    <t>https://play.google.com/console/u/0/developers/7061207022062748428/app/4974762361043895911/user-feedback/review-details?reviewId=c03d623e-b787-4084-8a93-d505690b47b5&amp;corpus=PUBLIC_REVIEWS</t>
  </si>
  <si>
    <t>Maaf atas ketidaknyamanan yg ditimbulkan ya Kk Rizki. Feedback terkait pop-up rating jd perhatian kami utk meningkatkan layanan ke depannya agar proses transaksi jd lbh lancar. PLN trs berupaya dlm menyempurnakan fitur &amp; performa apk agar semakin cepat, mudah &amp; nyaman digunakan. Jk Kk perlu bantuan, jgn ragu hub CS di fitur Live Chat ya. :) -FE</t>
  </si>
  <si>
    <t>Pembayaran Belum Bisa Pake QRIS.. Pasti Lahan KORUPSI.. Bayar Di Ketua Rt Kena Biaya Admin Cuma 500,- Ini Bayar Di Aplikasi PLN Biaya Admin Malah 1750,-.. Harga Tiap Aplikasi Pembayaran Pun Berbeda.. Mau Jualan Aplikasi Kan ? . Coment and Rate Star Pun Bisa Di Set Menggunakan User BOT / AI..</t>
  </si>
  <si>
    <t>BUKAN USER PELANGGAN. TIDAK PERNAH MEMBERIKAN ULASAN
MHN DIBANTU CALL
Muhamad Imron
1. 6285195909729
2. 6287854963303
3. 6289644842843</t>
  </si>
  <si>
    <t>Tks utk semua sarannya, Kak Imron. Terkait pembayaran, saat ini metode QRIS memang belum tersedia namun masukan ini jdi pertimbangan dlm pengembangan fitur ke depan. Kami memastikan bahwa seluruh biaya ditampilkan scara transparan sblm transaksi dilakukan. Bila ada hal yg prlu dibantu, jgn ragu gunakan fitur Pengaduan ya. Salam sehat selalu. :) -IP</t>
  </si>
  <si>
    <t>07.40</t>
  </si>
  <si>
    <t>Sigetpradita72 Sog</t>
  </si>
  <si>
    <t>hancur lebur skrg,aplikasi ga guna,transaksi aj gagal trs makin bsuk</t>
  </si>
  <si>
    <t>https://play.google.com/console/u/0/developers/7061207022062748428/app/4974762361043895911/user-feedback/review-details?reviewId=e9f97dff-db07-4b42-838c-893b570e7804&amp;corpus=PUBLIC_REVIEWS</t>
  </si>
  <si>
    <t>Halo Kak Siget, mohon maaf atas kendala transaksi yg Kk alami. Kami siap bantu melakukan pengecekan lbh lanjut. Mohon kesediaan Kk utk infokan detail kendalanya ke CS melalui fitur Live Chat, agar dpt kami tindak lanjuti &amp; diberikan solusi yg tepat. PLN trs berkomitmen memberikan pelayanan yg optimal &amp; solutif demi menjaga kepercayaan Plgn. :) -YA</t>
  </si>
  <si>
    <t>07.55</t>
  </si>
  <si>
    <t>lokasi kota langsa - aceh ds. pondok keumuning kec. langsa lama mati hidup listrik disini sehari 4x sampai 7x padam... sudah 3 bulan belum ad penyelesaian.. info dri pln setempat dikarnakan istalasi di PDAM bermasalah mengakibatkan arus listrrik balik. dampak nya ke 4 desa sekitar 2000 an rumah terjdi pemadaman... pln lokal tidak bisa kolaborasi dengan pemko... merugikan msyrkt.kami disini bayar bukan gratis... 1x24 jam kita tunggu( 31 maret 2026) kita naikan ke media. bobrok sekali PLN aceh ini</t>
  </si>
  <si>
    <t>https://play.google.com/console/u/0/developers/7061207022062748428/app/4974762361043895911/user-feedback/review-details?reviewId=bc5c4ae8-81fd-4d14-a584-fec3b399fe14&amp;corpus=PUBLIC_REVIEWS</t>
  </si>
  <si>
    <t>Tidak perlu callback, G1126040100326
IDPEL 111500502047
Pelapor muhammad syahroni
Telepon 628116800402
Alamat XX Des.PONDOK KEUMUNI  RT.0 RW.0 
Permasalahan mati lg disini.. tolong bereskan segera</t>
  </si>
  <si>
    <t>Halo Kak Muhammad, kami mohon maaf atas ketidaknyamanan akibat gangguan listrik yg terjadi berulang di wilayah Kk. Terkait keluhan dgn bukti lapor G112604010XXXX, saat ini sdh kami teruskan ke Unit terkait utk segera dilakukan penanganan. Kami jg akan trs melakukan monitoring dan koordinasi agar kendalanya dpt segera diselesaikan dgn baik. Tks. -YA</t>
  </si>
  <si>
    <t>kardus soek</t>
  </si>
  <si>
    <t>Parah Lambat pemasangan penambahan daya nya. pengerjaannya lambat sangat sangat kecewa</t>
  </si>
  <si>
    <t>https://play.google.com/console/u/0/developers/7061207022062748428/app/4974762361043895911/user-feedback/review-details?reviewId=39b71c02-2cef-4640-aa1e-6c218ddf4a8d&amp;corpus=PUBLIC_REVIEWS</t>
  </si>
  <si>
    <t xml:space="preserve">Maaf jk pengajuan tmbh daya Kk blm ada realisasi. Guna mempermudah eskalasi slnjutnya, kami memerlukan proses identifikasi data permohonannya scra tepat, yuk klik fitur Live Chat/ sosmed PLN, agar CS bantu FU ke Unit lbh optimal lg ya. PLN trs melakukan peningkatan kualitas &amp; performa pelayanan dlm menyelesaikan. Smg semuanya clear dgn baik. :) -IP
</t>
  </si>
  <si>
    <t>Asa Jaza</t>
  </si>
  <si>
    <t>perangkat tidak ada internet, padahal saya sudah terkoneksi internet, ini gimana sih</t>
  </si>
  <si>
    <t>https://play.google.com/console/u/0/developers/7061207022062748428/app/4974762361043895911/user-feedback/review-details?reviewId=3cc916dc-5db8-4e82-aa5f-2b90fd8bdcde&amp;corpus=PUBLIC_REVIEWS</t>
  </si>
  <si>
    <t xml:space="preserve">Kk Asa, tks sdh setia dgn PLN Mobile. Agar apk nya berjalan optimal, Kk bs lakukan Clear Cache terlebih dulu &amp; pastikan koneksi dlm keadaan stabil. PLN trs berupaya mengoptimalkan fitur apk agar Plgn bs menikmati layanan digital dgn aman &amp; nyaman. Jk msh terkendala, infokan ke CS mimin lwt sosial media PLN 123 agar dibantu scra maksimal. :) -FE
</t>
  </si>
  <si>
    <t>4all 's</t>
  </si>
  <si>
    <t>aplikasi dengan banyak manfaat dan mudah digunakan 👍</t>
  </si>
  <si>
    <t>https://play.google.com/console/u/0/developers/7061207022062748428/app/4974762361043895911/user-feedback/review-details?reviewId=825d4673-4b41-49e3-bea5-f6873fe1da3c&amp;corpus=PUBLIC_REVIEWS</t>
  </si>
  <si>
    <t>Tks ya Kk atas apresiasi yang diberikan. Dukungan dari Kakak sangat berarti dan menjadi motivasi bagi kami untuk terus meningkatkan layanan di PLN Mobile. Jika berkenan, mohon bantu kami dengan memberikan penilaian menjadi 5 bintang, serta ajak keluarga dan kerabat untuk menggunakan PLN Mobile agar semakin banyak yang merasakan kemudahannya. :) -YA</t>
  </si>
  <si>
    <t>Kenno Putra</t>
  </si>
  <si>
    <t>tolong aplikasinya di perbaiki, akun saya hilang data-data aktivitas, pembayaran hilang semua, saldo pln hilang, voucher hilang, apa ini solusinya?</t>
  </si>
  <si>
    <t>https://play.google.com/console/u/1/developers/7061207022062748428/app/4974762361043895911/user-feedback/review-details?reviewId=f5a73b01-c327-432b-8e8d-80c9a11bbc0c&amp;corpus=PUBLIC_REVIEWS</t>
  </si>
  <si>
    <t xml:space="preserve">Admin cb bantu berikan solusi utk kendala yg dialami ya Kak Kenno. Utk menjaga agar data Kk tidak hilang pd apk PLN Mobile, pastikan akun Kk sdh terverifikasi &amp; sdh update apk ke versi terbaru ya. Jk msh terkendala &amp; prlu dibantuan pengecekan, feel free ketuk fitur Live Chat, supaya CS bisa follow up lbh lanjut. Smg clear dgn baik ya Kak. Tks. -SH
</t>
  </si>
  <si>
    <t>13.25</t>
  </si>
  <si>
    <t>Ach. Ayun S</t>
  </si>
  <si>
    <t>aplikasi bobrok, keterangan gagal tadi saldo kepotong, coba live chat yang jawab bot, payahhh 👎👎👎</t>
  </si>
  <si>
    <t>https://play.google.com/console/u/0/developers/7061207022062748428/app/4974762361043895911/user-feedback/review-details?reviewId=729876fd-bfc8-4f60-b606-98958256f084&amp;corpus=PUBLIC_REVIEWS</t>
  </si>
  <si>
    <t>UP3 PURWOKERTO</t>
  </si>
  <si>
    <t xml:space="preserve">TIDAK PERLU DICALLBACK, ITSM 3808486
GAGAL PEMBELIAN TOKEN DI PLN MOBILE, SALDO SUDAH TERPOTONG
NAMA AKUN: Ach ayun
NO HP:081928317171 
ID PEL: 56503634752
EMAIL: achmadayun33@gmaip.com
cc.52.riyani
</t>
  </si>
  <si>
    <t xml:space="preserve">Kak Ayun, mimin minta maaf ya atas ketidaknyamanan yg sempat dialami. Tentu PLN ingin berikan Plgn pengalaman terbaik sbg user PLN Mobile. Mengenai keluhan Kk sebelumnya dgn nomor 380XXXX, sdh di FU ke tim terkait. Mimin trs meningkatkan kualitas layanan yg prima &amp; senantiasa hadirkan platform terbaik agar Plgn tdk ada yg merasa dirugikan. Tks. -MF
</t>
  </si>
  <si>
    <t>Karisma Tira</t>
  </si>
  <si>
    <t>ULP Bandung Utara pelayanan tidak baik untuk charger R2 tidak d pasang kanopi untuk charger HP mati sdh 1bln, duh ni pelayanannya tidak berkualitas!</t>
  </si>
  <si>
    <t>https://play.google.com/console/u/1/developers/7061207022062748428/app/4974762361043895911/user-feedback/review-details?reviewId=f9a87817-b3de-4874-aec9-87e552803e02&amp;corpus=PUBLIC_REVIEWS</t>
  </si>
  <si>
    <t>3. Saran SPKLU</t>
  </si>
  <si>
    <t>Hai Kk Karisma. Kami cb gali permasalahannya &amp; bantu temukan solusi terbaiknya ya. Guna mengetahui detail keluhannya &amp; mempermudah proses FU, Kk bs sampaikan ke CS via fitur Live Chat. Jk ada kendala mengenai SPKLU, Kk bs hub Hotline di 087771112123. PLN trus meningkatkan kualitas layanan &amp; fasilitas SPKLU agar semakin nyaman digunakan. Thanks. -SH</t>
  </si>
  <si>
    <t>14.10</t>
  </si>
  <si>
    <t>Adi Nugroho</t>
  </si>
  <si>
    <t>Tidak bisa dipakai. selalu alasannya antusiasme pengguna terlalu tinggi.</t>
  </si>
  <si>
    <t>https://play.google.com/console/u/0/developers/7061207022062748428/app/4974762361043895911/user-feedback/review-details?reviewId=f1bbcdff-a5fa-4366-a15f-7f0101b3ab1d&amp;corpus=PUBLIC_REVIEWS</t>
  </si>
  <si>
    <t xml:space="preserve">Halo Kak Adi, admin cb bantu ya. Tentu admin trs meningkatkan kualitas fitur &amp; pelayanan utk Plgn dlm menikmati layanan digital PLN. Kalau Kk menemukan trouble pd fitur apk, Kk bs infokan ke media layanan resmi PLN ya. PLN trs berusaha mengoptimalkan fitur layanan PLN Mobile demi kenyamanan seluruh pengguna agar selalu jd platform terbaik. Tks. -MF
</t>
  </si>
  <si>
    <t>Juan Febrianto</t>
  </si>
  <si>
    <t>PLN Bahodopi Morowali menyiksa masyarakat. mati lampu hampir setiap hari. bobrok</t>
  </si>
  <si>
    <t>https://play.google.com/console/u/0/developers/7061207022062748428/app/4974762361043895911/user-feedback/review-details?reviewId=24a80f68-a5e5-461d-bf0a-952218de4eb1&amp;corpus=PUBLIC_REVIEWS</t>
  </si>
  <si>
    <t>POSKO ULP BUNGKU/ Dibatalkan</t>
  </si>
  <si>
    <t xml:space="preserve">TIDAK PERLU DICALLBACK
G3126040100363
Nama: Juan Febrianto
Alamat: Lalampu - lorong depan KUA
Tlp: 6282252074147
Email: jeduatiga@gmail.com
Permasalahan: hampir mati lampu.tidka ada perubahan.
</t>
  </si>
  <si>
    <t xml:space="preserve">Sore Kk Juan, mohon maaf atas ketidaknyamanan yg terjadi sebelumnya. Terkait keluhan Kk dgn nomor G312604010XXXX, sdh admin tindak lanjuti ke Unit agar mendapatkan penanganan terbaik. Tentu admin siap tingkatkan kembali keandalan jaringan listrik &amp; akan memastikan semua Plgn lbh nyaman dlm menggunakan layanan listrik yg telah PLN sediakan. Tks. -MF
</t>
  </si>
  <si>
    <t>17.18</t>
  </si>
  <si>
    <t>aec markets</t>
  </si>
  <si>
    <t xml:space="preserve">Login melulu....
</t>
  </si>
  <si>
    <t>https://play.google.com/console/u/0/developers/7061207022062748428/app/4974762361043895911/user-feedback/review-details?reviewId=75429c72-311e-42e2-9082-2c4c4e2ff638&amp;corpus=PUBLIC_REVIEWS</t>
  </si>
  <si>
    <t xml:space="preserve">Halo Kak. Fyi tentu demi memberikan kemudahan &amp; keamanan ekstra, saat ini PLN Mobile sdh menerapkan proses single login yg dmn hanya ckp menggunakan nomor seluler &amp; PIN yg dibuat. Kalau ada kesulitan, Kk tinggal klik kanal bantuan pd icon headset di pojok kanan atas di tampilan awal msk/ dpt jg terhubung dgn CS mimin via fitur Live Chat ya. Thx -MF
</t>
  </si>
  <si>
    <t>Ando Arsha</t>
  </si>
  <si>
    <t xml:space="preserve">nama bank ngk tercantum di aplikasi, bikin malas pengin uninstall
</t>
  </si>
  <si>
    <t>https://play.google.com/console/u/0/developers/7061207022062748428/app/4974762361043895911/user-feedback/review-details?reviewId=5b40ce71-1e15-470e-9287-1e91282b9a0f&amp;corpus=PUBLIC_REVIEWS</t>
  </si>
  <si>
    <t xml:space="preserve">Kak Ando, sebelumnya tks ya sdh selalu bersama dgn PLN Mobile. Di PLN Mobile versi terbaru kini hadir dgn banyak kanal pembayaran yg tersedia dlm memenuhi kebutuhan Plgn. Namun sekiranya ada yg ingin Kk sharing, Kk tinggal bagikan saja ke CS mimin di fitur Live Chat ya, tentu mimin siap terima saran yg membangun. Ttp setia dgn PLN Mobile ya. :) -MF
</t>
  </si>
  <si>
    <t>Angga Malih</t>
  </si>
  <si>
    <t xml:space="preserve">Bayar Listrik Gak Boleh Telat , Tapi Mati Lampu Sampe 3 Jam
</t>
  </si>
  <si>
    <t>https://play.google.com/console/u/0/developers/7061207022062748428/app/4974762361043895911/user-feedback/review-details?reviewId=68a1f197-e7d6-4217-afc9-1f454d7ec499&amp;corpus=PUBLIC_REVIEWS</t>
  </si>
  <si>
    <t>MOHON CALLBACK BY METABASE
6289646612444 - anggamalih187@gmail.com - IDPel 538414051174</t>
  </si>
  <si>
    <t xml:space="preserve">Mohon maaf atas ketidaknyamanannya. Jk Kk Angga mengalami gangguan padam, mimin sdh siapkan wadah pengaduan utk Kk lapor gangguan kelistrikannya via PLN Mobile di menu Pengaduan&gt; pilih Pengaduan-Listrik Padam/ bs adukan langsung ke fitur Live Chat, CS mimin selalu hadir utk bantu &amp; tindak lanjuti kendala Kk. Yuk di update jg PLN Mobile nya. Tks -MF
</t>
  </si>
  <si>
    <t>Prince Leonardo</t>
  </si>
  <si>
    <t xml:space="preserve">Aplikasi sampah, pantes rugi terus. Charging station error terus, mau refund saldo charging nunggu 5 hari. padahal konsumen charge di spklu LANGSUNG BAYAR, gaada tuh bayarnya 5 hari kemudian
</t>
  </si>
  <si>
    <t>https://play.google.com/console/u/0/developers/7061207022062748428/app/4974762361043895911/user-feedback/review-details?reviewId=91753e7b-1d15-418c-9b8a-94c0e7337062&amp;corpus=PUBLIC_REVIEWS</t>
  </si>
  <si>
    <t xml:space="preserve">Mimin mohon maaf jk ada hal yg membuat Kk Leonardo kurang nyamanan. Perihal proses refund Kk dpt cek progresnya scra berkala ya. Namun apabila sdh melebihi batas waktu yg ditentukan namun dana blm terproses, Kk bs sampaikan problemnya ke CS mimin melalui fitur Live Chat. PLN trs melakukan pengoptimalan fitur demi kemudahan &amp; kenyamanan Plgn. :) -MF
</t>
  </si>
  <si>
    <t>18.23</t>
  </si>
  <si>
    <t>Gery.dab46 Gery.dab46</t>
  </si>
  <si>
    <t xml:space="preserve">PLN MOBILE ANDALAN &amp; TERBAIk👍👍
</t>
  </si>
  <si>
    <t>https://play.google.com/console/u/1/developers/7061207022062748428/app/4974762361043895911/user-feedback/review-details?reviewId=c9b7b4f7-177c-4b1a-83dc-f667b6106829&amp;corpus=PUBLIC_REVIEWS</t>
  </si>
  <si>
    <t xml:space="preserve">Hai Kak Gery, terima kasih bnyk atas apresiasinya utk layanan PLN Mobile. Kami senang tahu Kk merasa terbantu, hal ini jadi semangat kami utk terus memberikan layanan digital terbaik sesuai kebutuhan kelistrikan. Yuk makin rajin manfaatkan fitur &amp; promo serunya.Yuk tingkatkan trs transaksi Kk di PLN Mobile &amp; jgn lupa update bintang 5 nya ya. :) -SH
</t>
  </si>
  <si>
    <t>Ayay</t>
  </si>
  <si>
    <t xml:space="preserve">kalo blm bisa topup saldo, kenapa ditampilkan kolom saldo, dan juga e-money di metode pembayaran? saya sudah isi kartu flazz saya, ga bisa topup. kirain dg isi saldo di aplikasi PLN ini pembelian token ga kena fee admin.
</t>
  </si>
  <si>
    <t>https://play.google.com/console/u/1/developers/7061207022062748428/app/4974762361043895911/user-feedback/review-details?reviewId=562b3954-01c8-41d1-ac9d-0a7d49c7b3f7&amp;corpus=PUBLIC_REVIEWS</t>
  </si>
  <si>
    <t xml:space="preserve">Slmt malam Kak. Fyi, fitur top up saldo msh dlm pengembangan ya. Saat ini saldo PLN mobile hanya digunakan utk menampung dana refund atas trx Kk. Kami trs upayakan agar fitur tsb dpt segera rilis spy Kk bs menikmati transaksi di PLN Mobile dgn nyaman. Bila bth info/ bantuan lain, jgn ragu hubungi CS kami via fitur Live Chat ya. Sehat selalu. :) -SH
</t>
  </si>
  <si>
    <t>19.17</t>
  </si>
  <si>
    <t>Harbiansyah Muhammad Raihan</t>
  </si>
  <si>
    <t xml:space="preserve">tolong lah klo mau masang penyambungan instalasi listrik di kabarin dulu hari2 sebelumnya jangan ujuk2 dateng, udah mah dateng di hari senin pagi dan rumah saya gaada orang dirumah, udah gtu harus beli kabel lagi, makanya survey dulu sebelum masang, asal masang doang kwh meter, csnya jg jawabannya template, tolong lah bobrok banget pelayanan pln, trus dateng ber 3 itu petugasnya gunanya buat apa? nyampah banget, klo ada listrik swasta mah mending swasta dri pada pemerintah bobrok, pelayann smpah
</t>
  </si>
  <si>
    <t>https://play.google.com/console/u/1/developers/7061207022062748428/app/4974762361043895911/user-feedback/review-details?reviewId=d3474da5-d5c5-4269-8998-e57ef13c199d&amp;corpus=PUBLIC_REVIEWS</t>
  </si>
  <si>
    <t>MOHON DI CALL - DATA BY ECE
ID PEL: 538730895573
NO. HP: 6287770043058
NO AGENDA : 538739912603142567</t>
  </si>
  <si>
    <t>Maaf Kak Harbiansyah apabila pelayanan pengajuan pasang baru Kk belum sesuai harapan. Kami trs berupaya meningkatkan profesionalisme dlm memberikan layanan terbaik. Mhn bantuannya utk menyampaikan detail keluhan melalui fitur Pengaduan di apk PLN Mobile/ hub CS kami via sosmed PLN 123, agar dapat kami tindak lanjuti scra maksimal ya. Thanks. :) -SH</t>
  </si>
  <si>
    <t>fauzi ks</t>
  </si>
  <si>
    <t xml:space="preserve">Setelah ngirim laporan malah didoxxing
</t>
  </si>
  <si>
    <t>https://play.google.com/console/u/1/developers/7061207022062748428/app/4974762361043895911/user-feedback/review-details?reviewId=da99ad2e-13e5-465a-8bc6-c5da6d54ab68&amp;corpus=PUBLIC_REVIEWS</t>
  </si>
  <si>
    <t>POSKO ULP BINUANG/DIBATALKAN</t>
  </si>
  <si>
    <t>TIDAK PERLU DI CALL
No. Lapor: G2226040101205
Nama: fauzi ks
Alamat: V5FG+45R - guess..... 
No. Hp: 6281994512615
Permasalahan: the voltage not doing well, idk but it sucks actually</t>
  </si>
  <si>
    <t>Dafa Saputra</t>
  </si>
  <si>
    <t xml:space="preserve">mohon izin untuk pihak PLN saya menyampaikan mengenai kelistrikan. mohon untuk tindakan kepada petugas PLN untuk segera melakukan listrik yang padam setiap hari dan lama hidupnya untuk lokasi: kota Palembang kc: oki tugu Mulyo desa: mekar jaya/ penanggang, dan sekitarnya mohon untuk tindakan ya pak petugas maaf saya kasih bintang 1
</t>
  </si>
  <si>
    <t>https://play.google.com/console/u/0/developers/7061207022062748428/app/4974762361043895911/user-feedback/review-details?reviewId=02bdbc92-6fbe-407d-b21c-345de9b76ed2&amp;corpus=PUBLIC_REVIEWS</t>
  </si>
  <si>
    <t xml:space="preserve">MOHON CALLBACK BY METABASE
6287812403281 - davaktb896@gmail.com
6285710152538 - dafaeputra21@gmail.com
6281319702760 - saputradafa754@gmail.com
6283182868547 - dafasaputra516@gmail.com
6285881067582 - saputradafa696@gmail.com
</t>
  </si>
  <si>
    <t xml:space="preserve">Admin mohon maaf atas gangguan sering padam yg terjadi, membuat Kk Dafa tdk nyaman. Menanggapi hal tsb, silakan Kk dpt sampaikan lwt fitur Live Chat, biar CS admin tindak lanjuti. Jk terjadi gangguan padam, Kk bs gunakan fitur Pengaduan&gt; pilih Pengaduan-Listrik Padam ya. PLN trs meningkatkan mutu &amp; keandalan pasokan listrik supaya ttp aman. Tks -MF
</t>
  </si>
  <si>
    <t>Pangeran youtube</t>
  </si>
  <si>
    <t xml:space="preserve">Daftar Baru sejak senin sampe sekarang status y menunggu verifikasi terus.
</t>
  </si>
  <si>
    <t>https://play.google.com/console/u/0/developers/7061207022062748428/app/4974762361043895911/user-feedback/review-details?reviewId=d52a3d56-712d-4780-ac6d-a4c97d24f13d&amp;corpus=PUBLIC_REVIEWS</t>
  </si>
  <si>
    <t xml:space="preserve">Malam Kak, mimin cb bantu ya. Bila Kk memiliki permohonan pasang baru yg msh dlm proses, silakan hub CS mimin via fitur Live Chat, agar dibantu sampaikan update progresnya. Sbg tambahan info, mengenai verifikasi unit diperlukan utk memastikan bahwa seluruh persyaratan teknis &amp; administratif sdh terpenuhi sebelum pelaksanaan pengerjaan. Trims :) -MF
</t>
  </si>
  <si>
    <t>budi santoso</t>
  </si>
  <si>
    <t xml:space="preserve">diminta kasih bintang 5 , tapi keluhan tidak pernah terselesaikan dengan jelas, mati lampu berkali kali, pengaduan berkali kali, tidak ada solusi
</t>
  </si>
  <si>
    <t>https://play.google.com/console/u/1/developers/7061207022062748428/app/4974762361043895911/user-feedback/review-details?reviewId=a65298af-5e52-4e2e-8562-b3168e07ffed&amp;corpus=PUBLIC_REVIEWS</t>
  </si>
  <si>
    <t>Admin mhn maaf, jk ada pengaduan Kak Budi yg blm mendapatkan respon dgn baik ya. Terkait keluhan yg Kk sampaikan, admin akan segera tindak lanjuti kembali. Mhn Kk dpt FU melalui fitur Live Chat utk mempermudah CS menelusuri laporan Kk hingga tuntas. PLN siap tingkatkan kembali pelayanan, terutama dlm menjaga respontime terhadap aduan Plgn. :) -SH</t>
  </si>
  <si>
    <t>21.39</t>
  </si>
  <si>
    <t>prihatin sekar wibowo (SISI KIRI)</t>
  </si>
  <si>
    <t xml:space="preserve">habis di update malah gak bisa login
</t>
  </si>
  <si>
    <t>https://play.google.com/console/u/0/developers/7061207022062748428/app/4974762361043895911/user-feedback/review-details?reviewId=be776184-3090-4e1e-9b0f-bd697a83461a&amp;corpus=PUBLIC_REVIEWS</t>
  </si>
  <si>
    <t xml:space="preserve">Hai Kk Sekar. PLN Mobile sdh menjalankan proses single login menggunakan nomor ponsel &amp; PIN bertujuan utk berikan kemudahan &amp; keamanan ekstra. Silakan Kk cb msk lg dgn memakai nomor &amp; PIN yg dibuat, pastikan datanya sdh sesuai &amp; jaga kestabilan koneksinya jg. Jk ada kendala, Kk tinggal klik kanal bantuan pd icon headset di tampilan awal msk. :) -MF
</t>
  </si>
  <si>
    <t>23.50</t>
  </si>
  <si>
    <t>Rizal</t>
  </si>
  <si>
    <t>aplikasi pengaduan tidak berguna</t>
  </si>
  <si>
    <t>https://play.google.com/console/u/0/developers/7061207022062748428/app/4974762361043895911/user-feedback/review-details?reviewId=f186b01d-449e-462b-871f-c39bdb7ecb75&amp;corpus=PUBLIC_REVIEWS</t>
  </si>
  <si>
    <t>MOHON DIBANTU CALL BY APKT
Rizal
628126184063
6285710577666</t>
  </si>
  <si>
    <t>Mimin sangat menyesal apabila tindak lanjut pengaduan Kak Rizal dirasa blm optimal. Guna menindaklanjuti hal tsb, Kk dpt manfaatkan fitur Live Chat di PLN Mobile, CS mimin siap bantu FU secara max agar kendala dpt teratasi dgn baik. PLN trs meningkatkan kualitas layanan yg lbh cepat, tanggap &amp; solutif dlm menyelesaikan setiap keluhan Plgn. :) -FE</t>
  </si>
  <si>
    <t>05.54</t>
  </si>
  <si>
    <t>Tiwi Ramadanti</t>
  </si>
  <si>
    <t>Sudah 15 jam lampu mati, sudah 10 jam melapor tapi masih disuruh menunggu saja. di upayakan terus. Tapi petugas yang datang hanya sekitar jam 9, katanya trafo meledak besok baru bisa diperbaiki. harus berapa puluh jam kami menikmati lampu padam ini? kacau sih.</t>
  </si>
  <si>
    <t>https://play.google.com/console/u/0/developers/7061207022062748428/app/4974762361043895911/user-feedback/review-details?reviewId=bd176d9c-b16a-4afd-8603-4f04f79d9faf&amp;corpus=PUBLIC_REVIEWS</t>
  </si>
  <si>
    <t>tidak perlu callback, G1826040200088
Pelapor IBU TIWI RAMADANTI
Telepon 6285212439909
Email tiwiarianda@gmail.com
Alamat PERUMAHAN BUMI KUALU DAMAI 9, DESA KUALU, KECAMATAN TAMBANGAN, KABUPATEN KAMPAR, PROVINSI RIAU
Permasalahan GANGGUAN BERULANG : G1826040101931, BANYAK RUMAH PADAM, SEJAK PUKUL 14.00 WAKTU SETEMPAT. INFO PELANGAGN TRAFO MELEDAK</t>
  </si>
  <si>
    <t>Halo Kak Tiwi. Mimin mohon maaf atas ketidaknyamanan yg Kk alami akibat padam listrik yg berlangsung cukup lama. Terkait laporan dgn bukti lapor G182604020XXXX, saat ini sdh mimin terima &amp; ditindaklanjuti ke Unit terkait. Mimin jg akan trs melakukan monitoring &amp; FU agar proses penanganan dpt dipercepat &amp; listrik segera kembali normal. Trims. :) -YA</t>
  </si>
  <si>
    <t>devica P.S</t>
  </si>
  <si>
    <t>aplikasi sering error.. pembelian token dana sudah dipotong namun no token belum diterima..</t>
  </si>
  <si>
    <t>https://play.google.com/console/u/0/developers/7061207022062748428/app/4974762361043895911/user-feedback/review-details?reviewId=8fec52c9-75ad-4306-8ded-65dd0b22caa2&amp;corpus=PUBLIC_REVIEWS</t>
  </si>
  <si>
    <t>BUKAN USER TELEPON. PELANGGAN TIDAK PERNAH MEMBERIKAN RATING.
MHN DIBANTU CALL  :
devicarina@gmail.com                6285742936542
devicaaleenairawan@gmail.com        6285693364439        
devicapratiwi57@gmail.com        6282332394177
devicahyaniresita@gmail.com        6289675728879</t>
  </si>
  <si>
    <t xml:space="preserve">Hai Kak Devica, maaf atas kendala trx yg seharusnya tdk terjadi. Jk payment tsb sdh dibayarkan &amp; token blm juga muncul, silakan dibantu lapor detail kendala lwt fitur Live Chat, agar CS dpt FU ke tim scra max ya. PLN senantiasa berikan pelayanan yg terbaik guna menjaga kenyamanan Plgn dlm bertransaksi di layanan digital PLN. Smg clear dgn aman. -AL
</t>
  </si>
  <si>
    <t>Tie Sies</t>
  </si>
  <si>
    <t>ini aplikasi ga jelas bgt sih..tau2 keluar sendiri..tau2 mencari internet pdhl ada internet..aplikasi gda guna bgt..</t>
  </si>
  <si>
    <t>https://play.google.com/console/u/0/developers/7061207022062748428/app/4974762361043895911/user-feedback/review-details?reviewId=025097a3-c007-4817-89fa-d1a8748bd782&amp;corpus=PUBLIC_REVIEWS</t>
  </si>
  <si>
    <t>Halo Kk, mimin menyayangkan atas kendala yg dialami. Sbg langkah awal, silakan perbarui apk PLN Mobile ke versi terbaru &amp; pastikan jg koneksi internet yg digunakan dlm kondisi tetap stabil ya. Jk msh mengalami kendala, Kk bs infokan ke media layanan resmi PLN 123. Mimin siap membantu demi memberikan pengalaman layanan yg lbh nyaman bg Kk. Tks. -YA</t>
  </si>
  <si>
    <t>09.14</t>
  </si>
  <si>
    <t>indobestea bestea</t>
  </si>
  <si>
    <t>layanan PLN sangat bobrok busuk bau bangkai menjijikkan. sya pasang lewat aplikasi ini sudah satu minggu di tak ada pemasangan KWH meter dan sya sudah bayar lunas pada saat itu juga.pada intinya PLN adah penipu kelas kakap. hati hati dengan layanan PLN yg tidak jelas ini. ayo pindah ke solarcel jangan PLN busuk ini</t>
  </si>
  <si>
    <t>https://play.google.com/console/u/0/developers/7061207022062748428/app/4974762361043895911/user-feedback/review-details?reviewId=7e39cf47-23ff-48fe-9e0b-68f566afba12&amp;corpus=PUBLIC_REVIEWS</t>
  </si>
  <si>
    <t>ULP BOYOLALI/ SELESAI</t>
  </si>
  <si>
    <t>"K5226040202437 TGL 27/03/26 PROSES PB LSP PLUS NIDI (R1MT/900 VA) MELALUI PLN MOBILE DENGAN NO AGENDA 524039912603276097. TGL 27/03/26 BIAYA PERMOHONAN TELAH DILUNASI (BUKTI TERLAMPIR) NAMUN PADA AP2T BELUM ADA STATUS PELUNASAN DAN TELAH MELEBIHI SLA NIDI. MOHON UNTUK SEGERA DITERBITKAN STATUS PELUNASAN. SESUAI INFORMASI PELANGGAN OTGL 02/04/26 PELANGGAN SUDAH DI HUBUNGI OLEH PIHAK PT PT MANUNGGAL GLOBAL NUSANTARA UNTUK PROSES NIDI TERSEBUT MASI DALAM PENDATAAN DAN TERKAIT SLO BELUM BISA DI TERBITKAN DIKARENA BERBEDA PT. PELANGGAN MENGINGINKAN UNTUK SEGERA DITERBITKAN, AGAR SEGERA DIREALISASI OLEH PETUGAS. 
NAMA PELANGGAN :  BP ARIF 
NAMA AKUN : indobestea bestea
EMAIL PELANGGAN : indobesteabestea@gmail.com
NOMOR TELEPON : 6287835285019
ID PELANGGAN : - 
ALAMAT : JL JEMONO RT 22 RW04, WATES, SIMO, KAB. BOYOLALI, JAWA TENGAH
CC.54.SYAHLA_S.CBC 
ISI REVIEW : layanan PLN sangat bobrok busuk bau bangkai menjijikkan. sya pasang lewat aplikasi ini sudah satu minggu di tak ada pemasangan KWH meter dan sya sudah bayar lunas pada saat itu juga.pada intinya PLN adah penipu kelas kakap. hati hati dengan layanan PLN yg tidak jelas ini. ayo pindah ke solarcel jangan PLN busuk ini
"
mohon bantuan callback by metabase
Rina Puspita
indobesteabestea@gmail.com
6287835285019</t>
  </si>
  <si>
    <t>Mimin mohon maaf atas keterlambatan proses Pasang Baru yg Kk ajukan. Utk pengecekan lbh lanjut atas pengajuan tsb, Kk dpt infokan datanya ke fitur Pengaduan/ manfaatkan fitur Live Chat agar dibantu FU oleh CS mimin supaya Pasang Baru Kk dpt terealisasi dgn semestinya. PLN trs berupaya memberikan kemudahan Plgn dlm memenuhi kbthn kelistrikan. :) -YA</t>
  </si>
  <si>
    <t>Fata Aisy Aufa Alanur</t>
  </si>
  <si>
    <t>Saya mengajukan pasang baru dari 10 maret 2026 lewat aplikasi PLN mobile, sudah melakukan pembayaran. sampai sekarang 2 April 2026 belum di pasang. sudah melakukan pengaduan beberapa kali via aplikasi tidak ada konfirmasi dari pihak terkait. Jawaban dari CS PLN Mobile hanya sabar sabar sabar menunggu. pelayanan yang sangat tidak memuaskan!</t>
  </si>
  <si>
    <t>https://play.google.com/console/u/0/developers/7061207022062748428/app/4974762361043895911/user-feedback/review-details?reviewId=a5a7eade-3680-447b-bfc6-c6f0c6ddd4ce&amp;corpus=PUBLIC_REVIEWS</t>
  </si>
  <si>
    <t>ULP KLATEN KOTA/ BATAL</t>
  </si>
  <si>
    <t>Tidak perlu callback, K5226033102284
Pelapor IBU FATA 
Telepon 081511367547/089622225298
Email fataaisy1998@gmail.com
Alamat JL SEKARSULI NO 250 BRAMEN, JEBUGAN, KLATEN UTARA, KAB. KLATEN, JAWA TENGAH
Permasalahan 524049912603104685 TERKAIT NOMOR AGENDA PENGAJUAN PB TERSEBUT PELANGGAN MELAPOR HINGGA SAAT INI BELUM ADA TINDAK LANJUT ATAU KONFIRMASI UNIT SUDAH DIBAYARKAN SEJAK TANGGAL 10 MARET 2026 MONIT</t>
  </si>
  <si>
    <t>Halo Kak Fata. Mohon maaf atas kendala yg Kk alami. Terkait keluhan dgn No. K522603310XXXX, saat ini sdh mimin tindak lanjuti ke Unit terkait agar dpt segera mendapatkan penanganan terbaik. Mimin berharap permohonan Kk dpt segera terselesaikan &amp; terealisasi dgn baik. PLN trs berupaya menghadirkan layanan yg efektif demi kenyamanan Plgn. Tks. :) -YA</t>
  </si>
  <si>
    <t>09:22</t>
  </si>
  <si>
    <t>Casey AW</t>
  </si>
  <si>
    <t>ribet kurang praktis dan frendy</t>
  </si>
  <si>
    <t>https://play.google.com/console/u/0/developers/7061207022062748428/app/4974762361043895911/user-feedback/review-details?reviewId=8755c01c-9dcf-418b-9b26-1ec885e81b7a&amp;corpus=PUBLIC_REVIEWS</t>
  </si>
  <si>
    <t xml:space="preserve">Kak Casey, PLN trs berupaya menghadirkan apk layanan yg semakin praktis, mudah &amp; nyaman digunakan Plgn. Jk Kk alami kendala saat menggunakan apk/ permasalahan kelistrikan, Kk dpt infokan detailnya lwt sosial media resmi PLN, agar CS kami bantu berikan solusi. Kami berharap, PLN Mobile dpt jd solusi layanan kelistrikan yg praktis utk Kk ya. Tks. -FE
</t>
  </si>
  <si>
    <t>09.27</t>
  </si>
  <si>
    <t>Yuares Buana</t>
  </si>
  <si>
    <t>permohonan balik nama yang diajukan sejak 8 Desember 2025 sampai saat ini belum diverifikasi</t>
  </si>
  <si>
    <t>https://play.google.com/console/u/0/developers/7061207022062748428/app/4974762361043895911/user-feedback/review-details?reviewId=e4164799-acee-4418-9b9b-a88eb6687334&amp;corpus=PUBLIC_REVIEWS</t>
  </si>
  <si>
    <t>TIDAK DIANGKAT (3)
MHN DIBANTU CALL  :
engkadik@gmail.com                6281243857833
IDPEL 212300206181
Telepon 6281243857833</t>
  </si>
  <si>
    <t xml:space="preserve">Kak Yuares. Atas permohonan Balik Nama yg blm dilakukan verifikasi oleh Unit, admin mhn maaf ya. Terkait hal tsb, admin bantu teruskan ke Unit terkait utk dilakukan pengecekan lbh lanjut. Silakan, Kk dpt menginformasikan detail keluhannya melalui fitur Live Chat, agar dpt admin bantu tindak lanjuti. PLN trs berupa meningkatkan responsivitas. :) -AL
</t>
  </si>
  <si>
    <t xml:space="preserve"> 10:01</t>
  </si>
  <si>
    <t>Agus Supriyatno</t>
  </si>
  <si>
    <t xml:space="preserve">apk burik jaringan bagus masih dibilang gak ada jaringan
</t>
  </si>
  <si>
    <t>https://play.google.com/console/u/0/developers/7061207022062748428/app/4974762361043895911/user-feedback/review-details?reviewId=61a84016-38af-4060-b9cb-d2da2ac1b8bc&amp;corpus=PUBLIC_REVIEWS</t>
  </si>
  <si>
    <t xml:space="preserve">TIDAK DIANGKAT (3)
MOHON DIBANTU CALL 
BY METABASE &amp; SQL
Agus Supriyatno
agusnakvietnam97@gmail.com
6287808946623
</t>
  </si>
  <si>
    <t>Kak Agus, mimin cb bantu ya atas kendalanya. Agar apk dpt berjalan optimal, silakan Clear Cache pd perangkat yg digunakan &amp; pastikan koneksi ttp stabil. Jk msh terkendala, Kk bs hub CS mimin di sosial media resmi PLN 123 ya, agar dpt ditangani kendalanya. PLN akan trs upgrade fitur agar Plgn dpt menikmati layanan digital PLN dgn nyaman. Tks. -FE</t>
  </si>
  <si>
    <t>Erwin Syahrial</t>
  </si>
  <si>
    <t>Beware guys...!! My account suddenly changed with unknown registered phone and email. It's so serious privacy leaked by hacker that possible come from your internal. I had bad experience when register and upgrade. Regularly check your account. Stay away! It's better to Uninstall. Don't compromise before you lose. Update: 2 Apr 2026 Sudah 3 th sejak review pertama di tulis, gak ada perubahan. Coba register dg no hp dan email baru ternyata sudah terdaftar atas nm orang lain!! Hati-hati deh!!!</t>
  </si>
  <si>
    <t>https://play.google.com/console/u/0/developers/7061207022062748428/app/4974762361043895911/user-feedback/review-details?reviewId=b447d0b5-f907-455f-9585-1d0fcd96388a&amp;corpus=PUBLIC_REVIEWS</t>
  </si>
  <si>
    <t>MHN DIBANTU CALL  :
syahrialharahap80@gmail.com        6285763402009        
ewinlsm.id@gmail.com                6285277544668</t>
  </si>
  <si>
    <t>Hi Sir. If you already have a PLN Mobile account, you can simply log in using your registered phone number &amp; create a PIN of your choice. With the single login feature in the latest version of PLN Mobile, it is designed to provide greater convenience &amp; enhanced security for customer. If you need further, please contact PLN via social media. :) -AL</t>
  </si>
  <si>
    <t>Ry xyz</t>
  </si>
  <si>
    <t xml:space="preserve">lapor nya mlm di tindak nya siang hari, PLN stress
</t>
  </si>
  <si>
    <t>https://play.google.com/console/u/0/developers/7061207022062748428/app/4974762361043895911/user-feedback/review-details?reviewId=ac695f19-f933-4d0e-b231-c0cda3cb1906&amp;corpus=PUBLIC_REVIEWS</t>
  </si>
  <si>
    <t>BUKAN USER TELEPON. PELANGGAN TIDAK PERNAH MEMBERIKAN RATING.
Mohon bantuan callback by metabase
qNqffxyzFriFRyitI8cY0WBak@example.com - 6283159132924
5kYVbzEAdHDoJdoxyzfjRybXQ@example.com        - 6282149381565</t>
  </si>
  <si>
    <t>Mohon maaf atas ketidaknyamanan yg Kk rasakan terkait waktu penanganan yg blm sesuai harapan. Kami memahami hal ini tentu mengganggu &amp; menjadi perhatian bagi mimin utk trs meningkatkan kecepatan respon layanan. Jk msh ada hal yg perlu ditindaklanjuti, Kk dpt langsung hub CS melalui fitur Live Chat PLN Mobile agar dpt mimin bantu lbh lanjut. :) -YA</t>
  </si>
  <si>
    <t>Ld Syaffari lanuru</t>
  </si>
  <si>
    <t>kurang respon</t>
  </si>
  <si>
    <t>https://play.google.com/console/u/0/developers/7061207022062748428/app/4974762361043895911/user-feedback/review-details?reviewId=395d68f7-c878-4ec7-a6b0-45efc543af5b&amp;corpus=PUBLIC_REVIEWS</t>
  </si>
  <si>
    <t>Tidak perlu callback, G3226033101696
IDPEL 321309414717
Pelapor BP LD SYAFFARI LANURU
Telepon 085341443833
Alamat BTN PONDOK ASR1 1 BLOK D2 NOMOR 4
Permasalahan DISPLAY PADA APP TERTERA PERIKSA (PTL PADAM)</t>
  </si>
  <si>
    <t>Mohon maaf Kak Syaffari jk respon atas laporan yg disampaikan msh dirasakan blm cepat. Keluhan dgn bukti lapor G322603310XXXX tlh kami FU ke Unit utk segera ditindaklanjuti. Masukan dr Kk tlh kami catat sbg bhn evaluasi bagi Unit agar ke depannya dpt meningkatkan pelayanan yg lbh responsif &amp; bersinergi dlm menangani kendala kelistrikan Plgn. :) -YA</t>
  </si>
  <si>
    <t>kenapa proses pengaduan penarikan saldo PLN mobile lewat email dan chat lambat prosesnya, giliran komen disini bintang 1 langsung gercep. sudah sering saya perhatikan. tolong segera di proses penarikan saldo PLN mobile saya di live chat respon bertele-tele</t>
  </si>
  <si>
    <t xml:space="preserve">TIDAK DIANGKAT (3)
MOHON CALLBACK, ITSM 3626154
MOHON TINDAK LANJUT, PELANGGAN TARIK SALDO PLN MOBILE STATUS PENGAJUAN BELUM MASUK KE REKENING TUJUAN
NAMA AKUN:OFAN HARIONO
EMAIL:harianikendang@gmail.com
NO HP:6287867201055 
NO REKENING: OFAN HARIONO 
BANK BNI 1119360349
TERKAIT 3625621, 3626134.
CC.53.NOVITA 
Resolution: Yth Bapak/Ibu
Setelah kami lakukan pengecekan id transaksi 0000003IFZN data penarikan saldo sedang diproses, Mohon menunggu 5 hari kerja (tidak termasuk sabtu dan minggu) setelah status verified untuk proses penarikan saldonya. Untuk verified dilakukan H+1 (hari kerja tidak termasuk sabtu dan minggu) setelah melakukan request.
Salam,
Helpdesk PLN Mobile 
</t>
  </si>
  <si>
    <t>Adelia Ismail</t>
  </si>
  <si>
    <t>para petugas PLN sangat susah di Hb pelayanan sangat buruk</t>
  </si>
  <si>
    <t>https://play.google.com/console/u/0/developers/7061207022062748428/app/4974762361043895911/user-feedback/review-details?reviewId=128410fe-a61f-4a44-980d-a316426534ec&amp;corpus=PUBLIC_REVIEWS</t>
  </si>
  <si>
    <t>Mhn maaf atas ketidaknyamanan yg Kak Adelia alami terkait sulitnya menghubungi petugas kami. Kami memahami hal tsb tentu mengganggu kenyamanan Plgn. Masukan dr Kk akan kami jadikan bahan penilaian agar layanan kami dpt lbh mudah dihubungi &amp; responsif ke depannya. Sbg alternatif, Kk bs gunakan fitur Live Chat yg akan terhubung dgn CS PLN 123. :) -AL</t>
  </si>
  <si>
    <t>10.31</t>
  </si>
  <si>
    <t>Ade Supriyadi</t>
  </si>
  <si>
    <t>Proses daftar yg aneh. disuruh buat pin baru, masa pas konfirmasi pin baru input nya disabled. Ya stuck lah disitu.</t>
  </si>
  <si>
    <t>https://play.google.com/console/u/0/developers/7061207022062748428/app/4974762361043895911/user-feedback/review-details?reviewId=9f6e27c4-b899-42b6-aef1-ea3cc00f918f&amp;corpus=PUBLIC_REVIEWS</t>
  </si>
  <si>
    <t xml:space="preserve">Mhn maaf atas ketidaknyamanan yg Kak Adelia alami terkait sulitnya menghubungi petugas kami. Kami memahami hal tsb tentu mengganggu kenyamanan Plgn. Masukan dr Kk akan kami jadikan bahan penilaian agar layanan kami dpt lbh mudah dihubungi &amp; responsif ke depannya. Sbg alternatif, Kk bs gunakan fitur Live Chat yg akan terhubung dgn CS PLN 123. :) -AL
</t>
  </si>
  <si>
    <t>11:58</t>
  </si>
  <si>
    <t>domi channel</t>
  </si>
  <si>
    <t xml:space="preserve">cacad semua petugasnya, pemadaman ga pernah ada koordinasi dengan rt rw setempat, model preman semua ga tau tata krama
</t>
  </si>
  <si>
    <t>https://play.google.com/console/u/0/developers/7061207022062748428/app/4974762361043895911/user-feedback/review-details?reviewId=083e5454-cfd7-4b42-b4ac-b06314fe4bd8&amp;corpus=PUBLIC_REVIEWS</t>
  </si>
  <si>
    <t>TIDAK DIANGKAT (3)
MOHON DIBANTU CALL BY APKT
domi
6282298382283</t>
  </si>
  <si>
    <t>Maaf atas ketidaknyamanan akibat gangguan padam yg terjadi di wilayah Kk Domi. Utk mendapatkan notifikasi padam, Kk bs cek pd icon lonceng di PLN Mobile, namun pastikan Identitas listrik Kk sdh berhasil terdaftar di apk utk mendapatkan notifnya. Jk terjadi pemadaman di lokasi Kk, segera adukan lwt fitur Pengaduan/ hub CS di fitur Live Chat. :) -FE</t>
  </si>
  <si>
    <t>Danang Wahyu Susilo</t>
  </si>
  <si>
    <t xml:space="preserve">apaan nihh pln, orang meteran aku offin tagihan masih aja 170-180 konyol!!!
</t>
  </si>
  <si>
    <t>https://play.google.com/console/u/1/developers/7061207022062748428/app/4974762361043895911/user-feedback/review-details?reviewId=c864db08-547a-48fc-a4c7-eeaba72c9074&amp;corpus=PUBLIC_REVIEWS</t>
  </si>
  <si>
    <t>TIDAK DIANGKAT (3)
MOHON DI CALL - DATA BY METABASE
danang484@gmail.com
6288215138025</t>
  </si>
  <si>
    <t>Kami cb telusuri keluhan tagihan rekening yg Kk Danang alami ya. Kk bs lapor lwt fitur Pengaduan/ gunakan fitur Live Chat PLN Mobile, spy CS kami bsa telusuri lbh lanjut penyebabnya. Sbg saran, yuk manfaatkan fitur SwaCAM utk catat meter mandiri tgl 23 s/d 27 setiap bulannya, agr dpt mengetahui estimasi tagihan listrik pd bulan berikutnya. Tks. -SH</t>
  </si>
  <si>
    <t>17.27</t>
  </si>
  <si>
    <t>nirvana java</t>
  </si>
  <si>
    <t xml:space="preserve">lampu mati mulai jam 12.00 wib sampai jam 17.24 wib sudah lapor 123 sebanyak 3x belum ada petugas PLN yg datang, kerja apa petugas ini ya... 2 april 2026... Kotabaru kecamatan Tapung hilir kabupaten Kampar provinsi Riau. kerjaan PLN unit Duri ini...
</t>
  </si>
  <si>
    <t>https://play.google.com/console/u/0/developers/7061207022062748428/app/4974762361043895911/user-feedback/review-details?reviewId=84e5f520-5088-452d-884e-ca2b189a05cb&amp;corpus=PUBLIC_REVIEWS</t>
  </si>
  <si>
    <t>ULP DURI/ DIBATALKAN</t>
  </si>
  <si>
    <t xml:space="preserve">TIDAK PERLU DICALLBACK
G1826040200707
IDPel: 182102521754
Nama: BP JAVARUDIN 
Alamat: JL POROS NO- RT 6 RW 3  DESA KOTA BARU KEC TAPUNG HILIR KAB KAMPAR PROV RIAU DEKAT MASJID  &amp; JEMBATAN 
Tlp: 085271829918
Email: nirvanajava6@gmail.com
Permasalahan:1 RUMAH PADAM PASKABAYAR TERKAIT G1826040200517. MOHON PENANGANAN SEGERA, PELANGGAN MENGHUBUNGI KEMBALI. CC.55.SUPARTA
</t>
  </si>
  <si>
    <t xml:space="preserve">Sore Kak, sebelumnya mimin mohon maaf atas ketidaknyamanan yg terjadi ya. Tentu Kk tdk perlu cemas, berkaitan pengaduan Kk dgn nomor lapor G182604020XXXX, sdh mimin bantu teruskan ke Unit terkait supaya kendalanya dpt diselesaikan hingga tuntas. PLN berkomitmen agar setiap gangguan padam dpt tertangani dgn max. demi kenyamanan pelanggan. Tks :) -MF
</t>
  </si>
  <si>
    <t>Mas Al</t>
  </si>
  <si>
    <t xml:space="preserve">tak perlu download. alasan nya apa.? setelah kalian download, kalian hanya dapat aplikasi tanpa bisa menggunakan 1 pun fungsi di dalam nya. sebab nya adalah ( SEMUA ERROR )
</t>
  </si>
  <si>
    <t>https://play.google.com/console/u/1/developers/7061207022062748428/app/4974762361043895911/user-feedback/review-details?reviewId=da0dadb0-c9ea-4435-9917-e966aa0a61fc&amp;corpus=PUBLIC_REVIEWS</t>
  </si>
  <si>
    <t xml:space="preserve">BUKAN USER TELEPON. PELANGGAN TIDAK PERNAH MEMBERIKAN RATING.
MOHON DI CALL - DATA BY METABASE
alnov1215@gmail.com         6282338668455
syan3009@gmail.com         6281358164998
alimaskun04@gmail.com         6281225566675        </t>
  </si>
  <si>
    <t>Kak Al, maaf atas kendala yang dialami. Agar fitur apk berjalan optimal, silakan update ke versi terbaru &amp; pastikan koneksi internet stabil ya. Bila masalah masih berlanjut, Kk bisa hub CS via sosial media PLN 123, agar dibantu lbh lanjut.  PLN trus meningkatkan performa fitur spy plgn lebih aman &amp; nyaman dlm bertransaksi di PLN Mobile. Tks. :) -SH</t>
  </si>
  <si>
    <t>Yan Patra</t>
  </si>
  <si>
    <t xml:space="preserve">update terbaru tidak bisa memberi rating perbaikan gangguan dan sering terjadi pembatalan laporan pelapor padahal sama sekali pelapor tidak membatalkan dan gangguan listrik belum berlangsung.. update makin kacau sistemnnya
</t>
  </si>
  <si>
    <t>https://play.google.com/console/u/0/developers/7061207022062748428/app/4974762361043895911/user-feedback/review-details?reviewId=440e37b9-bf19-4d3b-93b7-b9323952c6d5&amp;corpus=PUBLIC_REVIEWS</t>
  </si>
  <si>
    <t xml:space="preserve">BUKAN USER TELEPON. PELANGGAN TIDAK PERNAH MEMBERIKAN RATING.
MOHON CALLBACK BY METABASE
6285757638966 - yanpatrawispur@gmail.com - IDPel 232001779456/ 232110028415/ 232111082472
6285227714213 - ranggaraja558@gmail.com - IDPel 141102418454
6281225860766 - yanpatra50@gmail.com - IDPel 520520167545/ 520581931283
6282398142229 - yanespatra@gmail.com - IDPel 411020053473
</t>
  </si>
  <si>
    <t xml:space="preserve">Mohon maaf atas ketidaknyamanannya. Fyi, tentu Kk Patra bs kok memberikan rating yg Kk kehendaki jk status aduan sdh selesai dgn menulis jg ulasannya. Jk ada aduan Kk yg blm terselesaikan, silakan infokan ke fitur Live Chat. Mimin siap evaluasi fitur &amp; layanan agar setiap keluhan bs ditangani dgn baik &amp; lbh akurat dlm memberikan informasi. Tks. -MF
</t>
  </si>
  <si>
    <t>23.27</t>
  </si>
  <si>
    <t>Helmi Rizqi</t>
  </si>
  <si>
    <t xml:space="preserve">sistem pembayaran sering eror
</t>
  </si>
  <si>
    <t>https://play.google.com/console/u/0/developers/7061207022062748428/app/4974762361043895911/user-feedback/review-details?reviewId=4d91d073-ed77-4d00-a6ab-0bfcfc936fc0&amp;corpus=PUBLIC_REVIEWS</t>
  </si>
  <si>
    <t xml:space="preserve">TIDAK DIANGKAT (3)
MHN DIBANTU CALL
Helmi Rizqi
1. 6285808711248
2. 6281211141273        </t>
  </si>
  <si>
    <t>Kami tdk menginginkan hal ini trjadi pd proses trx Kak Helmi di PLN Mobile. Nmn alangkah baiknya demi kelancaran &amp; kemudahan dlm penggunaan fitur, silakan clear cache PLN Mobile &amp; gunakan trs koneksi stabil selama trx ya Kak. Jk msh blm bs melanjutkan paymentnya, mari lapor dgn klik fitur Live Chat, agar tindak lanjut tim berjalan maksimal. Tks -IP</t>
  </si>
  <si>
    <t>03.54</t>
  </si>
  <si>
    <t>Multi Andesta</t>
  </si>
  <si>
    <t>menu untuk gangguan instalasi pelanggan tidak bisa di akses, jadi tidak melaporkan saat listrik padam</t>
  </si>
  <si>
    <t>https://play.google.com/console/u/0/developers/7061207022062748428/app/4974762361043895911/user-feedback/review-details?reviewId=d07d90c2-37c1-4b6b-ac5e-002eb36b1f41&amp;corpus=PUBLIC_REVIEWS</t>
  </si>
  <si>
    <t xml:space="preserve">TIDAK DIANGKAT (3)
MHN DIBANTU CALL  :
multi.andesta@gmail.com                6289624662020        </t>
  </si>
  <si>
    <t>Kak Multi, tks sdh manfaatkan PLN Mobile untuk melapor gangguan ya. Andai Kk mengalami hambatan pd saat lapor via fitur Pengaduan PLN Mobile, mhn kesediaan Kk cb lakukan Clear Cache perangkat yg digunakan &amp; pastikan jg utk koneksi jaringan ttp stabil. Apabila msh terkendala, hub CS mimin via fitur Live Chat yg selalu siaga dlm membantu Kk. :) -AL</t>
  </si>
  <si>
    <t>08.17</t>
  </si>
  <si>
    <t>Palapa Plat K</t>
  </si>
  <si>
    <t>pelayanan terburuk, area kudus kota mati lebih dri 7 jam, cs ditlepn 5x malah buat notif palsu sudah diatasi, sampek warga pada mau bawa masa ke PLN Kudus, untungnya gk dikeroyok tuh petugas yg dateng tengah malam.</t>
  </si>
  <si>
    <t>https://play.google.com/console/u/0/developers/7061207022062748428/app/4974762361043895911/user-feedback/review-details?reviewId=8feff0b5-88e4-496c-8356-15ba7cbbd1bf&amp;corpus=PUBLIC_REVIEWS</t>
  </si>
  <si>
    <t xml:space="preserve">Kak, mhn maaf atas ketidaknyamanan yg terjadi akibat padam listrik yg cukup lama di wilayah Kudus. Kami memahami kondisi tsb mengganggu aktivitas &amp; menimbulkan ketidaknyamanan bgi Plgn. Terkait informasi penanganan di lapangan, hal ini akan jd perhatian tim PLN utk dilakukan evaluasi. Bila padam berlangsung, Kk bs lapor via fitur Live Chat. :) -AL
</t>
  </si>
  <si>
    <t>Nur Yanto</t>
  </si>
  <si>
    <t xml:space="preserve">lama penarikan duit kita sendiri ke rekening kita sendiri sampe haru nunggu berhari hari
</t>
  </si>
  <si>
    <t>https://play.google.com/console/u/0/developers/7061207022062748428/app/4974762361043895911/user-feedback/review-details?reviewId=25cd92a5-aa03-43b9-b0de-3d085fbef018&amp;corpus=PUBLIC_REVIEWS</t>
  </si>
  <si>
    <t>Maaf Kak Nur bila proses penarikan saldonya buat Kk menunggu lama. Agar dpt kami lakukan pengecekan &amp; FU lbh lanjut, mhn dibantu lapor melalui fitur Live Chat di PLN Mobile. Koordinasi &amp; tindak lanjut siap kami maksimalkan lg hingga tuntas. PLN ttp berkomitmen utk trs meningkatkan kualitas &amp; performa layanan yg lbh handal dlm membantu Plgn. Tks -IP</t>
  </si>
  <si>
    <t>11.58</t>
  </si>
  <si>
    <t>Stepen nusantara</t>
  </si>
  <si>
    <t xml:space="preserve">aplikasi engk bener sdh difoto sesuai caranya , tp pembayaran tagihannya ditumpuk 👎👎
</t>
  </si>
  <si>
    <t>https://play.google.com/console/u/0/developers/7061207022062748428/app/4974762361043895911/user-feedback/review-details?reviewId=f52eaaf4-21c1-43af-960e-9646f8187ded&amp;corpus=PUBLIC_REVIEWS</t>
  </si>
  <si>
    <t>Maaf Kk Stepen utk keluhan tagihan yg diutarakan. Menindaklanjuti hal tsb, mhn dibantu buat laporan melalui fitur Pengaduan/ gunakan fitur Live Chat PLN Mobile, biar CS PLN bs bantu identifikasi penyebabnya &amp; teruskan ke Unit terkait. Kami trs berkomitmen utk menjaga transparansi, akuntabilitas &amp; profesionalisme dlm setiap proses pelayanan. Tks -IP</t>
  </si>
  <si>
    <t>I Wayan Toko</t>
  </si>
  <si>
    <t>tolong dipercepat pengadaan kabel SR untuk dapur MBG (proyek PSN). pelanggan atas nama I Nyoman Wiarsa dengan daya 16500 VA. tolong disegerakan. terimakasih</t>
  </si>
  <si>
    <t>https://play.google.com/console/u/0/developers/7061207022062748428/app/4974762361043895911/user-feedback/review-details?reviewId=f4845b88-3765-42b2-88d9-711d23062a26&amp;corpus=PUBLIC_REVIEWS</t>
  </si>
  <si>
    <t>TIDAK PERLU DICALL
by APKT K5526040300459// tolong dipercepat pengadaan kabel SR untuk dapur MBG (proyek PSN). pelanggan atas nama I Nyoman Wiarsa dengan daya 16500 VA. tolong disegerakan. terimakasih
NAMA: I Wayan Toko
ALAMAT: Jl. Tukad Batanghari No.89 - Gedung biru
NO. TELP: 6281139617266</t>
  </si>
  <si>
    <t>Siang Kak I Wayan, maaf atas pengajuannya yg blm terealisasi. Koordinasi &amp; FU ke unit atas laporan nmr K552604030XXXX siap dimaksimalkan agar bs ditindaklanjuti lbh responsif lg jg diselesaikan dgn tepat. Kami trs berupaya meningkatkan kembali pelayanan, terutama dlm menjaga respontime terhadap laporan kelistrikan Pelanggan. Smg clear dgn baik. -IP</t>
  </si>
  <si>
    <t>iChwan</t>
  </si>
  <si>
    <t>Aplikasi gajelas bat, sinyal penuh gaada gangguan tapi muncul notif gaada sinyal terus, mana gabisa di close pula</t>
  </si>
  <si>
    <t>https://play.google.com/console/u/0/developers/7061207022062748428/app/4974762361043895911/user-feedback/review-details?reviewId=877aeb05-1795-4a6b-8613-74749f4d99b9&amp;corpus=PUBLIC_REVIEWS</t>
  </si>
  <si>
    <t>BUKAN USER TELEPON. PELANGGAN TIDAK PERNAH MEMBERIKAN RATING.
mohon bantuan callback by metabase
ichwanarifin25@gmail.com - 6281993590914
ichwanarif277@yahoo.com - 628133809127
ichwanarif77@gmail.com - 6287808851614</t>
  </si>
  <si>
    <t>Mimin cb bantu atas kendalanya, Kak Ichwan. Agar penggunaan PLN Mobile lbh optimal, Kk dpt cb lakukan Clear Cache pd perangkat. Kemudian pastikan koneksi internet dlm keadaan tetap stabil &amp; prima. Jk msh mengalami kendala, Kk bs infokan ke media layanan resmi PLN 123. Mimin siap bantu demi memberikan pengalaman layanan yg lbh nyaman bagi Kk. :) -YA</t>
  </si>
  <si>
    <t>Jonathan Maneking</t>
  </si>
  <si>
    <t xml:space="preserve">SEPERTI BIASA APLIKASI BUATAN PERINTAH GK ADA YAMG BENER GK NIAT, MALU AMA NEGARA TETANGGA SEBELAH KALAU GK BECUS SURUH AJA TU ORANG CINA BUAT BIKIN SOFTWARE YANG BENER, BLOK GIMANA MAU MAJU NI NEGARA DIISI ORANG YG KOMPETEN
</t>
  </si>
  <si>
    <t>https://play.google.com/console/u/1/developers/7061207022062748428/app/4974762361043895911/user-feedback/review-details?reviewId=3f61d84d-a8d3-4f66-9ec0-20f0517e4fc1&amp;corpus=PUBLIC_REVIEWS</t>
  </si>
  <si>
    <t>Mhn maaf atas ketidaknyamanan yg Kk Jonathan alami. Hal ini menjadi perhatian kami utk trs melakukan perbaikan &amp; peningkatan kualitas apk. PLN berkomitmen menghadirkan layanan yg lebih baik, stabil &amp; mdh digunakan utk semua user. Jk Kk mengalami kendala, silakan sampaikan ke CS via fitur Live Chat/ sosmed PLN 123 agar dpt admin bantu ya Kak. :) -SH</t>
  </si>
  <si>
    <t>Kota Bumi</t>
  </si>
  <si>
    <t>saya sangat kecewa dengan pelayanan kantor PLN Kotabumi Lampung,tagihan listrik rumah saya selalu naik ,sedangkan pemakaian dirumah sama saja tak ada yang di tambah</t>
  </si>
  <si>
    <t>https://play.google.com/console/u/0/developers/7061207022062748428/app/4974762361043895911/user-feedback/review-details?reviewId=fd509cd0-08a8-4f06-9763-8c6627a34893&amp;corpus=PUBLIC_REVIEWS</t>
  </si>
  <si>
    <t xml:space="preserve">Sore Kak. Kami mhn maaf ats ketidaknyamanannya terkait tagihan yg membengkak ya. Kami paham situasi ini bs membuat Kk tdk nyaman. Utk memastikan penyebabnya, Kk bs check rincian pemakaian listrik melalui CS di fitur Live Chat, agar dpt dilakukan tindak lanjut. PLN berupaya menjaga akurasi pencatatan &amp; transparansi penggunaan listrik Plgn. :) -AL
</t>
  </si>
  <si>
    <t>Peki Hariyanto</t>
  </si>
  <si>
    <t>Sudah lebih dari hampir 2 bulan ini applikasinya tidak bisa di gunakan, tidak bisa login dan ketikan memasukkan id pelanggan untuk mengecek tagihan juga tidak bisa. Saya cek di google play applikasi saya sudah yang terbaru.</t>
  </si>
  <si>
    <t>https://play.google.com/console/u/0/developers/7061207022062748428/app/4974762361043895911/user-feedback/review-details?reviewId=1cfd615f-e9a9-452e-b825-c381d335b7b2&amp;corpus=PUBLIC_REVIEWS</t>
  </si>
  <si>
    <t>PELANGGAN TIDAK BERSEDIA  SUDAH MENGUBAH RATING PERMASALAHAN TELAH SELESAI Mohon bantuan callback by metabase
pekihariyanto@gmail.com
6282372984101</t>
  </si>
  <si>
    <t>Mimin menyayangkan atas kendala yg terjadi. Jk Kak Hariyanto terkendala saat masuk PLN Mobile, pastikan Kk masuk menggunakan nomor ponsel yg sdh terdaftar &amp; PIN yg sesuai. Jk msh terkendala, Kk dpt manfaatkan fitur bantuan melalui icon headset di halaman awal login. PLN trs meningkatkan fitur &amp; performa PLN Mobile agar nyaman digunakan Plgn. :) -YA</t>
  </si>
  <si>
    <t>menunggu verifikasi PLN sangat meresahkan.</t>
  </si>
  <si>
    <t>https://play.google.com/console/u/0/developers/7061207022062748428/app/4974762361043895911/user-feedback/review-details?reviewId=eedcb72a-49e8-4e07-8580-dfa4962170be&amp;corpus=PUBLIC_REVIEWS</t>
  </si>
  <si>
    <t>Mimin tdk bermaksud membuat Kk menunggu. Fyi, proses verifikasi Unit merupakan tahapan penting agar seluruh syarat teknis &amp; administratif terpenuhi sblm proses lanjut. Jk permohonan msh menunggu, Kk dpt hub CS di fitur Live Chat utk dbantu cek progresnya. PLN trs meningkatkan performa fitur spy Plgn lbh aman &amp; nyaman dlm brtransaksi di apk. :) -YA</t>
  </si>
  <si>
    <t>Riel Nathan</t>
  </si>
  <si>
    <t>Kecewa Laporan Lambat ditanggapi</t>
  </si>
  <si>
    <t>https://play.google.com/console/u/0/developers/7061207022062748428/app/4974762361043895911/user-feedback/review-details?reviewId=d78f7bfa-c212-4985-b161-194e47579bfc&amp;corpus=PUBLIC_REVIEWS</t>
  </si>
  <si>
    <t>TIDAK DIANGKAT (3) mohon bantuan callback by metabase
b44efeomz8c9fcc2rnm8ep7wb@example.com
6289603755559</t>
  </si>
  <si>
    <t>Halo Kak Nathan, mimin mohon maaf bila ada pengaduan Kk yg blm ada tanggapan. Utk mengetahui keluhan Kk dgn lbh detail, mohon Kk dpt laporkan ke fitur Live Chat PLN Mobile, agar CS mimin dpt langsung menindaklanjuti ke Unit terkait. PLN berkomitmen utk trs meningkatkan kualitas layanan demi menghadirkan pengalaman yg lbh nyaman bagi Plgn. Tks. -YA</t>
  </si>
  <si>
    <t>Agus Subagyo</t>
  </si>
  <si>
    <t xml:space="preserve">after updating apps, error stuck on login page after input phone number and submit button just gray for so long.. update after clear cache and ensure internet connection, still stuck same error.. I wonder why
</t>
  </si>
  <si>
    <t>https://play.google.com/console/u/1/developers/7061207022062748428/app/4974762361043895911/user-feedback/review-details?reviewId=adfeaf07-6cd8-4d84-85c5-66beee88d287&amp;corpus=PUBLIC_REVIEWS</t>
  </si>
  <si>
    <t>TIDAK DIANGKAT (3) MOHON DI CALL - DATA BY METABASE
agussubagyo65@gmail.com         628122992415
asubagyo83@gmail.com         6285766351697
m.afrizaalandika@gmail.com         6285126693822</t>
  </si>
  <si>
    <t xml:space="preserve">We sincerely apologize, Mr. Agus, for the inconvenience. If the issue persists, please contact our Customer Service via the Live Chat feature (headset icon at the top right of the PLN Mobile main page) or through PLN 123 social media so we can assist you further. PLN continues to optimize app features for a better user experience. Thanks. -SH
</t>
  </si>
  <si>
    <t>Random Gallery</t>
  </si>
  <si>
    <t xml:space="preserve">Sangat sulit untuk terhubung, aplikasinya berguna tetapi tidak terlalu fungsional... sayang sekali terus kalah dari sektor swasta.
</t>
  </si>
  <si>
    <t>https://play.google.com/console/u/1/developers/7061207022062748428/app/4974762361043895911/user-feedback/review-details?reviewId=a1b2bafe-e88a-4578-8810-648389d7d57d&amp;corpus=PUBLIC_REVIEWS</t>
  </si>
  <si>
    <t>Malam Kak, maaf ats kendala yang dialami. Agar apk berjalan optimal, silakan cb lakukan Clear Cache terlebih dulu &amp; pastikan koneksi internet stabil. Bila masalah masih berlanjut, Kk bisa hub CS via sosial media PLN 123, agr dibantu lbh lanjut.  PLN trus meningkatkan performa fitur spy plgn lebih aman &amp; nyaman dlm bertransaksi di PLN Mobile. :) -SH</t>
  </si>
  <si>
    <t>aslan allang</t>
  </si>
  <si>
    <t>instalasi nya la banget</t>
  </si>
  <si>
    <t>https://play.google.com/console/u/0/developers/7061207022062748428/app/4974762361043895911/user-feedback/review-details?reviewId=d5a45a8e-24aa-4c8a-ac2c-cee682877fcd&amp;corpus=PUBLIC_REVIEWS</t>
  </si>
  <si>
    <t>TELP TERPUTUS TELAH DIHUBUNGI KEMBALI TIDAK DIANGKAT Mohon bantuan callback by metabase
MUH ASLAN
aslanallang559@gmail.com
6285654466274</t>
  </si>
  <si>
    <t>Halo Kak Aslan. PLN menghadirkan layanan digital ini utk memudahkan Plgn dlm menangani berbagai kendala kelistrikan. Apabila ada hal yg ingin Kk sampaikan, jgn ragu utk hub CS melalui fitur Live Chat di PLN Mobile, agar mimin dpt memahami kendalanya &amp; memberikan solusi yg tepat. Jgn lupa jg utk update apk PLN Mobile ke versi terbaru ya Kak. :) -YA</t>
  </si>
  <si>
    <t>Maga Sembrenget</t>
  </si>
  <si>
    <t xml:space="preserve">penanganan petugas sangat lambat. sudah melaporkan berulang " tidak di tanggapi
</t>
  </si>
  <si>
    <t>https://play.google.com/console/u/1/developers/7061207022062748428/app/4974762361043895911/user-feedback/review-details?reviewId=773faddf-fcd1-4356-b92d-129859aa52cd&amp;corpus=PUBLIC_REVIEWS</t>
  </si>
  <si>
    <t>TELP TERPUTUS TELAH DIHUBUNGI KEMBALI TIDAK DIANGKAT MOHON DI CALL - DATA BY APKT
BP MAGA 
6281241432887</t>
  </si>
  <si>
    <t>Maaf ya Kak Maga kalau respon atas laporannya msh terasa lambat. Penilaian dr Kk siap mimin noted sbg evaluasi layanan ke depannya agr selalu gerak cepat dlm membantu prmslhn plgn. Guna mengoptimalkan tindak lanjut, yuk manfaatkan fitur Live Chat PLN Mobile, akn ada CS mimin yg siap bantu utk FU &amp; maksimalkan penanganannya ke Unit terkait. :) -SH</t>
  </si>
  <si>
    <t>Alan</t>
  </si>
  <si>
    <t>pengaduan mati lampu muncul timeline ny, eh malah dibatalkan pelanggan g ngerasa batalin pdhl masi mati lampu. gmn si ni🤦🏻‍♂️</t>
  </si>
  <si>
    <t>https://play.google.com/console/u/0/developers/7061207022062748428/app/4974762361043895911/user-feedback/review-details?reviewId=e87cbe87-480b-486b-b948-1ef76c4e8959&amp;corpus=PUBLIC_REVIEWS</t>
  </si>
  <si>
    <t>Tidak perlu callback, G5226040303711
IDPEL 520013234148
BP ALAN
Telepon 081385723786/0895393634498
Alamat JL JENGGOLO NO 148 RT 01 RW 02 DSA JANGGALAN KEC KOTA KOTA KUDUS, JATENG. LOKASI DI HOTEL WISMA MUSLIMIN
Permasalahan 1 RUMAH PADAM (PRABAYAR) . CP : 0895393634498 (WA)</t>
  </si>
  <si>
    <t>Mohon maaf Kak Alan jk ada aduan yg dbatalkan tanpa konfirmasi. Kk tdk perlu khawatir, keluhan dgn bukti lapor G522604030XXXX tlh mimin FU ke Unit terkait agar penanganan &amp; proses penormalan dpt segera dioptimalkan. PLN trs berusaha meningkatkan pelayanan yg berkualitas demi kenyamanan &amp; kepuasan Plgn dlm menyelesaikan persoalan kelistrikan. :) -YA</t>
  </si>
  <si>
    <t>nina laila</t>
  </si>
  <si>
    <t>dirumah saya mati lampu lokasi Depok rangkapan jaya Pancoran mas dh lapor blm ada penanganan gimana si</t>
  </si>
  <si>
    <t>https://play.google.com/console/u/0/developers/7061207022062748428/app/4974762361043895911/user-feedback/review-details?reviewId=43dd0abb-f5cf-4b8f-9e47-23bcc76ff02e&amp;corpus=PUBLIC_REVIEWS</t>
  </si>
  <si>
    <t>TIDAK DIANGKAT (3) mohon bantuan callback by metabase
lailaaininasution3@gmail.com - 6281370285139
ninalailasarohsaroh@gmail.com - 62895325642092
aditeka.ipa@gmail.com         - 6281910427991</t>
  </si>
  <si>
    <t>Halo Kak Nina. Maaf jk pengaduan Kk blm mendapatkan respon yg optimal. Terkait keluhan tsb, akan kami bantu tindak lanjuti kembali. Mohon Kk utk melakukan FU via fitur Live Chat, agar laporan dpt ditelusuri lbh detail hingga tuntas. PLN trs berupaya meningkatkan kualitas layanan, khususnya dlm menjaga kecepatan respon terhadap laporan Plgn. :) -YA</t>
  </si>
  <si>
    <t>Enggar Muhammad</t>
  </si>
  <si>
    <t xml:space="preserve">KOCAK giliran di butuhin aja aplikasi nya langsung si "matikan" dari system biar ga ada yg bisa komplain wkwkw GW TAU AKAL2AN LU, satu daerah mati lampu biar ga ada yg laporan di bikin app ga bisa di pake dulu biar GA BACOT gitu kan???
</t>
  </si>
  <si>
    <t>https://play.google.com/console/u/0/developers/7061207022062748428/app/4974762361043895911/user-feedback/review-details?reviewId=af1f2a1b-7a70-48da-8b89-5c7cc001892f&amp;corpus=PUBLIC_REVIEWS</t>
  </si>
  <si>
    <t>POSKO CIPUTAT/ SELESAI</t>
  </si>
  <si>
    <t>TIDAK PERLU DICALL
by APKT G5426040302718// LISTRIK SATU PERUMAHAN PADAN
NAMA: Enggar Muhammad
ALAMAT: JL PR RS NURI BINTARO BLOK D3/2    
NO. TELP: 6281911282790</t>
  </si>
  <si>
    <t>Maaf Kak Enggar, kami mngerti betapa tidak nyamannya ketika listrik padam. Feedback ini jd bhn evaluasi tim utk mempercepat perbaikan jaringan &amp; trs bekerja mncri solusi agar listrik di area Kk semakin stabil jg andal. Laporan no. G542604030XXXX tlah kami koordinasikan kmbli ke Unit, tindak lanjut dan follow up siap dimaksimalkan. Smg clear ya. -IP</t>
  </si>
  <si>
    <t xml:space="preserve">03.08
</t>
  </si>
  <si>
    <t>kami buat laporan listrik padam sekitar kurang lebih 5 jam. tiba² di aplikasi PLN mobile laporan kami dibatalkan. yang tidak enaknya bunyinya seperti ini " Laporan Dibatalkan oleh pelanggan" pelanggan mana yang membatalkan??</t>
  </si>
  <si>
    <t>https://play.google.com/console/u/0/developers/7061207022062748428/app/4974762361043895911/user-feedback/review-details?reviewId=70b58a1f-4983-4ce8-a78b-a89a361785a6&amp;corpus=PUBLIC_REVIEWS</t>
  </si>
  <si>
    <t>Kami menyesali jk ada pembatalan laporan yg blm ditangani, maaf Kk Reno. Jk prmslhn tsb blm selesai dgn baik, bantu kami menelusuri laporan Kk agar koordinasi bs brjln maksimal &amp; Kk dpt penanganan scr responsif ya. Demi menjaga kepuasan pelanggan, PLN trs bekerja keras dlm memulihkan kondisi listrik &amp; memberikan informasi yg lbh relevan lg. Tks -IP</t>
  </si>
  <si>
    <t>04.47</t>
  </si>
  <si>
    <t>firat moko</t>
  </si>
  <si>
    <t xml:space="preserve">kerjanya lambat kalau ada pengaduan.. dan status pada pengaduan dibatalkan,padahal saya merasa tidak membatalkan karena belum ada solusi samasekali..kecewa berat
</t>
  </si>
  <si>
    <t>https://play.google.com/console/u/0/developers/7061207022062748428/app/4974762361043895911/user-feedback/review-details?reviewId=8a7777af-7bbf-45b9-b2ab-479c8b5e4f7c&amp;corpus=PUBLIC_REVIEWS</t>
  </si>
  <si>
    <t>ULP BABELAN/ DIBATALKAN</t>
  </si>
  <si>
    <t>TIDAK PERLU DICALL
by APKT G5326040400671// listrik dirumah saya saja yg padam, PELANGGAN MENHGUBUNGI KEMBALI DAN BELUM ADA TINDAK LANJUT DARI PETUGAS CC.52.AKBAR.SM // NO METER 01113366197 // PELANGGAN MENGHUBUNGI KEMBALI CC.52.ARBY
NAMA: firatmoko
ALAMAT: V259+96V - vila gading harapan 3 blok C4 no 8 
NO. TELP: 6285693085007</t>
  </si>
  <si>
    <t>Maaf, admin menyesali akan adanya pembatalan laporan tnp konfirmasi thdp aduan Kk Firatmoko. PLN trs berbenah diri serta berupaya meningkatkan kualitas &amp; perfoma layanan yg lbh baik lg. Sbg upaya tindak lanjut, mimin jg tlah FU lbh maksimal terkait keluhan Kk ke Unit dgn no. G532604040XXXX supaya diselesaikan dgn baik ya. Smg aman &amp; ttp nyaman. -IP</t>
  </si>
  <si>
    <t>05.08</t>
  </si>
  <si>
    <t>Koko Hendrik h</t>
  </si>
  <si>
    <t xml:space="preserve">penanganan listrik padam wilayah Bojong gede bogor Waringin jaya lambat.. padam jam 02.30 sampai jam 6 belum jg nyala
</t>
  </si>
  <si>
    <t>https://play.google.com/console/u/0/developers/7061207022062748428/app/4974762361043895911/user-feedback/review-details?reviewId=5830e05c-19b5-425b-988d-6847abceff47&amp;corpus=PUBLIC_REVIEWS</t>
  </si>
  <si>
    <t xml:space="preserve">ULP BOGOR BARAT/ SELESAI </t>
  </si>
  <si>
    <t>TIDAK PERLU CALLBACK 
G5326040401353// Permasalahan mati listrik hidup mati hidup mati keseluruhan 
Telepon 6287872030308
Pelapor Koko Hendrik h
ID Pel 538414704864
Alamat KP WARINGIN JAYA No.  RT.2 RW.4</t>
  </si>
  <si>
    <t>Maaf ya Kk Hendrik bila tindak lanjut atas laporan yg disampaikan msh terasa lambat. Perihal laporan Kk dgn No. G53260404XXXXX tlh mimin terima &amp; FU ke Unit utk segera ditangani. Keluhan Kk mimin catat sbg bhn evaluasi Unit agar ke depannya dpt memberikan pelayanan yg lbh cepat, responsif &amp; solutif dlm menangani kendala kelistrikan Plgn. Tks. -FE</t>
  </si>
  <si>
    <t>06.48</t>
  </si>
  <si>
    <t>Adia Sakti</t>
  </si>
  <si>
    <t xml:space="preserve">beli token listrik biaya adminnya 1750 bahkan lebih mahal dibanding pakai marketplace jadi ga fungsi
</t>
  </si>
  <si>
    <t>https://play.google.com/console/u/0/developers/7061207022062748428/app/4974762361043895911/user-feedback/review-details?reviewId=3e04c67e-5005-49b2-92d8-2016f5c1f871&amp;corpus=PUBLIC_REVIEWS</t>
  </si>
  <si>
    <t>TIDAK DIANGKAT (3) MOHON CALLBACK BY METABASE
aryasyarifarjunanda2@gmail.com - 6281357779382</t>
  </si>
  <si>
    <t>Hai Kak Adia, tks ya atas kesetiaan Kk dalam bertransaksi melalui PLN Mobile. Mimin memahami atas keberatan Kk perihal biaya admin. Ulasan dari Kk akan mimin jadikan catatan penting untuk melakukan peninjauan kembali terkait biaya admin. Bila Kk ada masukan lain, yuk sampaikan lewat fitur Live Chat. CS mimin siap terima semua masukan Plgn. Tks. -FE</t>
  </si>
  <si>
    <t>07.28</t>
  </si>
  <si>
    <t>Yeni Puspita</t>
  </si>
  <si>
    <t xml:space="preserve">daftar pasang baru jadi makin lama karena pejabat pln lambat memverifikasi. kalo boleh tau apa ya yg di verifikasi ?
</t>
  </si>
  <si>
    <t>https://play.google.com/console/u/0/developers/7061207022062748428/app/4974762361043895911/user-feedback/review-details?reviewId=45477480-4e05-45c0-a005-dc38203fc68c&amp;corpus=PUBLIC_REVIEWS</t>
  </si>
  <si>
    <t xml:space="preserve">TELP TERPUTUS TELAH DIHUBUNGI KEMBALI TIDAK DIANGKAT MOHON CALLBACK BY METABASE
yenipuspitasari035@gmail.com - 6282124297245
puspitayeni23@gmail.com - 6282110984175
13puspitayeni@gmail.com - 6285216234216
</t>
  </si>
  <si>
    <t>Maaf ya Kk Yeni bila proses Pasang Baru blm sesuai harapan. Mhn kesediaan Kk utk infokan detailnya lwt fitur Live Chat di PLN Mobile agar CS mimin bantu lakukan pengecekan &amp; FU ke Unit terkait sehingga proses Pasang Baru dpt terealisasi dgn semestinya. PLN trs berupaya hadirkan layanan yg lbh profesional dlm penuhi kebutuhan listrik Plgn. Tks. -FE</t>
  </si>
  <si>
    <t>Sains Wardhana Putra</t>
  </si>
  <si>
    <t xml:space="preserve">ga bisa di pake
</t>
  </si>
  <si>
    <t>https://play.google.com/console/u/0/developers/7061207022062748428/app/4974762361043895911/user-feedback/review-details?reviewId=3b3f33c8-bbde-4be5-bf74-8718e9904eb6&amp;corpus=PUBLIC_REVIEWS</t>
  </si>
  <si>
    <t>TIDAK DIANGKAT (3) MHN DIBANTU CALL
Sains wardhana putra (SAINS.WP@GMAIL.COM)
6287769093009</t>
  </si>
  <si>
    <t>Kami tdk ingin Kak Sains alami kendala ini. Merespon hal tsb, Kk dpt coba tutup apk lain yg sdg brjln, mengosongkan ruang penyimpanan &amp; lakukan Clear Cache agar performa apk lbh optimal. Lalu coba berkala dgn koneksi stabil. Bila mslh berlanjut &amp; prlu bantuan, hub CS melalui fitur Live Chat, biar kami dpt bantu FU kendalanya ke tim terkait. Tks -IP</t>
  </si>
  <si>
    <t xml:space="preserve">10.36
</t>
  </si>
  <si>
    <t>Man Mu</t>
  </si>
  <si>
    <t xml:space="preserve">sering bermasalah
</t>
  </si>
  <si>
    <t>https://play.google.com/console/u/0/developers/7061207022062748428/app/4974762361043895911/user-feedback/review-details?reviewId=77ea3f0a-2364-4a40-b904-276481d0d63b&amp;corpus=PUBLIC_REVIEWS</t>
  </si>
  <si>
    <t>Selamat siang Kakak, sblmnya tks sdh mnjadi bagian dari PLN Mobile. Tim PLN trs berupaya memberikan layanan terbaik &amp; handal. Guna memaksimalkan tindak lanjut atas keluhannya, boleh info lbh detailnya seperti apa ke CS PLN melalui fitur Live Chat, biar dibantu FU ya. Demi kelancaran penggunaan fitur, gunakan selalu koneksi internet stabil. Tks. -IP</t>
  </si>
  <si>
    <t>12:01</t>
  </si>
  <si>
    <t>Jajang Koswara</t>
  </si>
  <si>
    <t xml:space="preserve">saya ganti nomer diaplikasi berhasil, tapi begitu mau pemakaian di spklu jadi ribet gak bisa di pake, kenapa gak dari awal penggantian nomer dikonfirmasi saja panduan harus apa gimananya, jangan maen berhasil saja tapi begitu mau pake baru kendalanya muncul!!! terus update kendaraan nya juga gak update.
</t>
  </si>
  <si>
    <t>https://play.google.com/console/u/0/developers/7061207022062748428/app/4974762361043895911/user-feedback/review-details?reviewId=5969df32-8c44-4238-b409-a332413caead&amp;corpus=PUBLIC_REVIEWS</t>
  </si>
  <si>
    <t>TIDAK DIANGKAT (3) MOHON CALLBACK BY METABASE
empatsaturr@gmail.com - 6281511994122
jajang.koswara10@gmail.com - 6281272251989
jajang.koswara1959@gmail.com - 6285603924898</t>
  </si>
  <si>
    <t xml:space="preserve">Kk Jajang, jk yg dimaksud No HP yg terdaftar pd saldo refund atas trx SPKLU, silakan klik: Saldo PLN Mobile&gt; Pengaturan&gt; Ubah No Telepon. Bila msh ada kendala, Kk dpt hub Hotline SPKLU di 087771112123/ hub CS mimin lewat fitur Live Chat ya. Mimin akan tingkatkan layanan SPKLU agar semakin optimal demi kenyamanan pengguna kendaraan listrik. Tks. -FE
</t>
  </si>
  <si>
    <t>Februardo Wijaya</t>
  </si>
  <si>
    <t>Petugas wilayah Pemalang tidak lepas sepatu masuk rumah orang.</t>
  </si>
  <si>
    <t>https://play.google.com/console/u/0/developers/7061207022062748428/app/4974762361043895911/user-feedback/review-details?reviewId=44ce49ee-d18f-4d8c-ba20-735011512852&amp;corpus=PUBLIC_REVIEWS</t>
  </si>
  <si>
    <t>tidak perlu callback, G5226040402256
Pelapor Februardo Wijaya Laksamana Arief Haryono
Telepon 62895422859225
Alamat Jl. Ungaran No.38 RT004/RW008 - Rumah Pagar Besi Warna Hijau (Samping Rumah Pink)
Permasalahan Listrik rumah padam dan meteran tidak mau dinyalakan</t>
  </si>
  <si>
    <t>Halo Kk Februardo. Mimin mohon maaf atas ketidaknyamanan yg Kk alami terkait sikap petugas di lapangan. Masukan dr Kk akan mimin jadikan evaluasi agar petugas dpt lbh memperhatikan etika &amp; kenyamanan saat bertugas di lokasi Plgn. Keluhan dgn bukti lapor G522604040XXXX tlh mimin terima &amp; saat ini sedang ditindaklanjuti oleh Unit terkait. Tks. :) -YA</t>
  </si>
  <si>
    <t>CT M O B A</t>
  </si>
  <si>
    <t>cacat banget pas di upgrade , beli token ga masuk</t>
  </si>
  <si>
    <t>https://play.google.com/console/u/0/developers/7061207022062748428/app/4974762361043895911/user-feedback/review-details?reviewId=5c858a05-40a3-41d1-8f34-8c7a06a221f7&amp;corpus=PUBLIC_REVIEWS</t>
  </si>
  <si>
    <t xml:space="preserve">BUKAN USER TELEPON. PELANGGAN TIDAK PERNAH MEMBERIKAN RATING. MHN DIBANTU CALL  :
vicky.mentang30@gmail.com                6281237820306
victorpardede5@gmail.com                6281342667199        </t>
  </si>
  <si>
    <t>Hai Kak, maaf ats ketidaknyamanannya saat lakukan transaksi di PLN Mobile. Jk transaksi sdh dilakukan pelunasan namun token belum muncul, Kk dpt infokan detail keluhan kmbali via fitur Live Chat, agar CS dpt bantu pengecekan secara maksimal. PLN berusaha meningkatkan performa fitur agar Plgn lbh aman &amp; nyaman dlm bertransaksi di PLN Mobile. :) -AL</t>
  </si>
  <si>
    <t>triyono ady</t>
  </si>
  <si>
    <t>Keren</t>
  </si>
  <si>
    <t>https://play.google.com/console/u/0/developers/7061207022062748428/app/4974762361043895911/user-feedback/review-details?reviewId=14feb277-a408-4a07-8117-453a5504ec15&amp;corpus=PUBLIC_REVIEWS</t>
  </si>
  <si>
    <t xml:space="preserve">Kak Ady, tks sdh manfaatkan aplikasi digital milik PLN. PLN trs mengembangkan kualitas layanan &amp; performa PLN Mobile guna memberikan pengalaman terbaik bg pelanggan. Ada pengamen membawa buku, buku terbalik dlm sepatu. PLN Mobile urutan satu, apk terbaik sepanjang waktu. Bila ad keluhan, gunakan fitur Live Chat ya. Jgn lupa update bintang 5. :) -AL
</t>
  </si>
  <si>
    <t>19.06</t>
  </si>
  <si>
    <t>Vitri</t>
  </si>
  <si>
    <t>aplikasi jelek, ngecek tagihan cepet bagian pengaduan lama bgt</t>
  </si>
  <si>
    <t>https://play.google.com/console/u/0/developers/7061207022062748428/app/4974762361043895911/user-feedback/review-details?reviewId=44974471-8037-4874-91f6-3add03ce393e&amp;corpus=PUBLIC_REVIEWS</t>
  </si>
  <si>
    <t>BUKAN USER TELEPON. PELANGGAN TIDAK PERNAH MEMBERIKAN RATING.mohon bantuan callback by metabase
elvaretta.elv13@gmail.com - 6289518384181
verenvitrisda12@gmail.com - 6287777081595
vitriamalia62@gmail.com - 6281357125841</t>
  </si>
  <si>
    <t>Halo Kk Vitri. Kami siap bantu menelusuri kendala yg Kk alami. Jk Kk mengalami hambatan saat mengajukan pengaduan di apk, Kk dpt hub CS di fitur Live Chat/ sosmed PLN 123 agar dpt kami bantu penanganannya lbh lanjut. PLN trs meningkatkan kualitas sistem &amp; fitur layanan digital guna menghadirkan apk yg stabil &amp; nyaman digunakan oleh pengguna. :) -YA</t>
  </si>
  <si>
    <t>Arie Darma</t>
  </si>
  <si>
    <t xml:space="preserve">Jaringan listrik rumah saya payah, dari satu kompleks hanya rumah saya yg padam pdhl token masih full dan KWH meter normal/bagus. Apakah saya bisa mengajukan ubah jaringan listrik disamakan dgn tetangga saya yg lain spy tdk padam lagi ? Kenapa skrg no aduan 123 setelah nada masuk tidak ada petugas yg mengangkat telpon ? Dalam 3 minggu rumah saya padam listrik 3 kali. padahal tidak ada hujan tidak ada angin kencang. Aplikasi PLN MOBIL TIDAK BISA KIRIM LAPORAN
</t>
  </si>
  <si>
    <t>https://play.google.com/console/u/0/developers/7061207022062748428/app/4974762361043895911/user-feedback/review-details?reviewId=01b48dd0-8f70-47b8-beef-6525e3d4c874&amp;corpus=PUBLIC_REVIEWS</t>
  </si>
  <si>
    <t>TIDAK DIANGKAT (3) MHN DIBANTU CALL
Arie Darma
1. 6281574684505
2. 628170488808</t>
  </si>
  <si>
    <t xml:space="preserve">Maaf ya sblmnya, mimin tdk bermaksud mempersulit proses pengaduan Kk. Merespon pertanyaan &amp; keluhannya, yuk hub CS PLN melalui fitur Live Chat di PLN Mobile sbg alternatif laporan ya. Mimin siap bantu koordinasi &amp; FU atas kendalanya ke tim terkait. Hal ini jd evaluasi &amp; peningkatan kualitas serta performa layanan dlm menjaga kepuasan Plgn. Tks. -IP
</t>
  </si>
  <si>
    <t>02.38</t>
  </si>
  <si>
    <t>Glandhy Westyana Putra</t>
  </si>
  <si>
    <t xml:space="preserve">Lagi Live Chat Tiba-tiba Macet
</t>
  </si>
  <si>
    <t>https://play.google.com/console/u/0/developers/7061207022062748428/app/4974762361043895911/user-feedback/review-details?reviewId=892b80ac-c520-4722-81dc-e979356ee4de&amp;corpus=PUBLIC_REVIEWS</t>
  </si>
  <si>
    <t>ULP MOJOKERTO/ SELESAI</t>
  </si>
  <si>
    <t>TIDAK PERLU DICALL
by APKT G5126040500182// 1 RUMAH PADAM (APP PRABAYAR)
NAMA: BP GLANDHY
ALAMAT: JL. KAWI GANG III NO.1 KEL. WATES, KEC. MAGERSARI, KOTA MOJOKERTO, JAWA TIMUR, LOKASI DI DALAM GANG
NO. TELP: 6281215100095
IDPEL: 514521326209
EMAIL: g2n2305@gmail.com</t>
  </si>
  <si>
    <t>Kami menyayangkan hambatan ini ada saat Kk Glandhy melapor. Pengaduan no. G512604050XXXX sdh unit terima &amp; kami FU kmbli utk penyelesaian terbaiknya ya. Tim kami trs melakukan pengoptimalan guna meningkatkan stabilitas fungsi &amp; kinerja fitur agar Plgn terbantu dgn baik. Utk mengatasi kendalanya, clear cache &amp; pastikan koneksi stabil. Keep safe. -IP</t>
  </si>
  <si>
    <t>02.45</t>
  </si>
  <si>
    <t>Sigit APL 2</t>
  </si>
  <si>
    <t xml:space="preserve">bagaimana mau login dengan id pelanggan,sudah dimasukkan,diklik tidak bisa , ada jawaban tunggu beberapa saat lagi
</t>
  </si>
  <si>
    <t>https://play.google.com/console/u/0/developers/7061207022062748428/app/4974762361043895911/user-feedback/review-details?reviewId=f1121fe4-77ef-4f4a-b5e6-42e3891ba86c&amp;corpus=PUBLIC_REVIEWS</t>
  </si>
  <si>
    <t>Pagi Kk Sigit. Seumpama kendala yg dimaksud adalah error/ loading saat menggunakan fitur Pengaduan, segera update ke versi terbaru utk menghilangkan bug, Clear Cache &amp; jaga kestabilan koneksi internet supaya laporan brjln lancar. Mohon dpt coba berkala ya Kak. Bila msh kesulitan, klik fitur Live Chat, CS kami siap bantu lbh lanjut. Smg aman. :) -IP</t>
  </si>
  <si>
    <t>06.53</t>
  </si>
  <si>
    <t>Rohadi Hadi</t>
  </si>
  <si>
    <t xml:space="preserve">buruk bikin laporan eror terus ..call center pake pulsa
</t>
  </si>
  <si>
    <t>https://play.google.com/console/u/0/developers/7061207022062748428/app/4974762361043895911/user-feedback/review-details?reviewId=b194c8d2-fc17-4433-a588-3e237ce7feb7&amp;corpus=PUBLIC_REVIEWS</t>
  </si>
  <si>
    <t>BUKAN USER TELEPON. PELANGGAN TIDAK PERNAH MEMBERIKAN RATING. MHN DIBANTU CALL
Rohadi
1. 6282265111837
2. 6282223726857</t>
  </si>
  <si>
    <t>Halo Kk Rohadi. PLN trs berupaya memberikan kenyamanan &amp; kemudahan bagi para pengguna. Utk mengatasi kendalanya, mohon Clear Cache perangkat yg digunakan terlebih dulu &amp; pastikan juga utk koneksi jaringan ttp dlm kondisi stabil. Andai msh kesulitan &amp; prlu bantuan, jgn ragu utk hub CS PLN melalui fitur Live Chat ya. Slmt mncoba, smg berhasil. :) -IP</t>
  </si>
  <si>
    <t>03.36</t>
  </si>
  <si>
    <t>Imam Rosyidi</t>
  </si>
  <si>
    <t xml:space="preserve">tidak bisa bertanggung jawab atas pemadaman yg dilakukan secara sengaja oleh pihak PLN...
</t>
  </si>
  <si>
    <t>https://play.google.com/console/u/0/developers/7061207022062748428/app/4974762361043895911/user-feedback/review-details?reviewId=3b5695a5-de41-4338-9fc5-aa2ace0eb702&amp;corpus=PUBLIC_REVIEWS</t>
  </si>
  <si>
    <t>TIDAK DIANGKAT (3) MHN DIBANTU CALL
Imam Rosyidi
1. 6285357812641
2. 628113146719
3. 6285704255957
4. 6281284540044</t>
  </si>
  <si>
    <t>Kakak Imam, permohonan maaf yg tulus dari kami atas gangguan padam yg dialami. PLN siap mengupayakan yg terbaik utk penormalannya ya, mhn dibantu FU via fitur Live Chat, agar ditindaklanjuti. Tentu hal ini jd cttn perbaikan trhdp performa layanan ke depannya dlm memulihkan kondisi kelistrikan agar pasokan bs lbh handal &amp; stabil. Tks -IP</t>
  </si>
  <si>
    <t>07.56</t>
  </si>
  <si>
    <t>iqb IMUDAI</t>
  </si>
  <si>
    <t xml:space="preserve">daftar pasang baru aja 2 bulan lebih asw asw
</t>
  </si>
  <si>
    <t>https://play.google.com/console/u/0/developers/7061207022062748428/app/4974762361043895911/user-feedback/review-details?reviewId=bfede0e2-dcd7-41b7-89a8-891657681aad&amp;corpus=PUBLIC_REVIEWS</t>
  </si>
  <si>
    <t>Maaf Kak bila pengajuan pasang barunya blm dpt konfirmasi &amp; realisasi. Guna mempermudah eskalasi slnjutnya, kami memerlukan proses identifikasi data permohonannya scra tepat, yuk klik fitur Live Chat/ sosmed PLN, agar CS bantu FU ke Unit lbh optimal lg ya. PLN trs melakukan peningkatan kualitas &amp; performa pelayanan yg lbh baik lg. Smg clear. :) -IP</t>
  </si>
  <si>
    <t>pengembalian uang penarikan uang sendiri. sangat lama proses nyah. tolong di perbaiki lah</t>
  </si>
  <si>
    <t>https://play.google.com/console/u/0/developers/7061207022062748428/app/4974762361043895911/user-feedback/review-details?reviewId=06414090-2132-4577-ac89-464dd6a796b8&amp;corpus=PUBLIC_REVIEWS</t>
  </si>
  <si>
    <t xml:space="preserve">Maaf jk proses refund nya blm terealisasi dgn sempurna ya Kk Nur. Guna memudahkan tim dlm lakukan penelusuran &amp; pengecekan data Kk scr rinci, mhn kesediaan Kk utk lapor di fitur Live Chat, agar CS PLN dpt bantu FU ke tim terkait utk dimaksimalkan progresnya. PLN trs berupaya memberikan layanan yg responsif &amp; transparan demi kenyamanan Plgn. :) -AL
</t>
  </si>
  <si>
    <t>08.36</t>
  </si>
  <si>
    <t>Diki Ariansyah</t>
  </si>
  <si>
    <t xml:space="preserve">ganti meteran tapi sisa saldo di meteran lama hangus mana masih banyak bisa di pakai 3 Minggu kedepan. komplain ribet, wa cuman di baca aja
</t>
  </si>
  <si>
    <t>https://play.google.com/console/u/0/developers/7061207022062748428/app/4974762361043895911/user-feedback/review-details?reviewId=c045b435-4016-46ca-91b0-dd00c137c44d&amp;corpus=PUBLIC_REVIEWS</t>
  </si>
  <si>
    <t>ULP BALEENDAH/ BATAL</t>
  </si>
  <si>
    <t>TIDAK PERLU CALL BACK DATA DITEMUKAN APKT : K5326040200777
2J39+8RR - kulalet rt 7 rw 8 rumah no. 50
6288218716233
6288218716233
ULP BALEENDAH/BATAL
PERMASALAHAN : sudah ganti meteran tapi kwh yang kemarin tidak ada penggantian</t>
  </si>
  <si>
    <t xml:space="preserve">Hi, admin cb pahami keluhan saat ini. Perihal konversi token setelah pergantian kWh meter, Kk bs lapor melalui CS kami pd fitur Live Chat di PLN Mobile dgn menginformasikan sisa kWh sebelum dilakukan penanganan ya Kk. Kami berharap, keluhan Kk sgr teratasi dngan baik. PLN berupaya melakukan konversi token secara optimal demi kenyamanan Plgn. :) -AL
</t>
  </si>
  <si>
    <t>10.26</t>
  </si>
  <si>
    <t>Nari Naritem</t>
  </si>
  <si>
    <t>apa kah bisa di aktif di luar negri sedang kan saya seorang tkw</t>
  </si>
  <si>
    <t>https://play.google.com/console/u/0/developers/7061207022062748428/app/4974762361043895911/user-feedback/review-details?reviewId=9761192c-2a6f-4475-8f6a-15580c71d1aa&amp;corpus=PUBLIC_REVIEWS</t>
  </si>
  <si>
    <t>Hi Kak Nari. Sbg informasi, saat ini akses PLN Mobile dari luar negeri msh memiliki keterbatasan. Nmn jika Kk msh mendapatkan IP Indonesia, layanan PLN Mobile msh tetap bs diakses &amp; digunakan utk bertransaksi ya. Jk prlu info lainnya, fitur bantuan tersedia via sosmed PLN. Hal ini menjadi perhatian kami untuk peningkatan layanan ke depannya. :) -IP</t>
  </si>
  <si>
    <t>Mlbb Bgbg</t>
  </si>
  <si>
    <t>pengajuan iconnet di batalkan terus</t>
  </si>
  <si>
    <t>https://play.google.com/console/u/0/developers/7061207022062748428/app/4974762361043895911/user-feedback/review-details?reviewId=5ce7737f-f947-4f6f-a6c2-29d264b11060&amp;corpus=PUBLIC_REVIEWS</t>
  </si>
  <si>
    <t>Maaf atas pembatalan pengajuan yg dialami ya Kak. Untuk penyelesaian atas keluhan permohonan internet ICONNET nya, Kk bs hub CC ICONNET admin di 150678/ WhatsApp 081112002123/ via surat elektronik: cc.iconnet@iconpln.co.id/ unduh MyICON+ di PlayStore. ICONNET trs hadirkan layanan yg efektif &amp; fitur yg makin solutif demi kenyamanan pengguna. Tks -IP</t>
  </si>
  <si>
    <t>homa hutao</t>
  </si>
  <si>
    <t xml:space="preserve">pengajuan iconnet dibatalkan terus
</t>
  </si>
  <si>
    <t>https://play.google.com/console/u/0/developers/7061207022062748428/app/4974762361043895911/user-feedback/review-details?reviewId=310c77f7-2341-472e-8cd9-c7dc81425ece&amp;corpus=PUBLIC_REVIEWS</t>
  </si>
  <si>
    <t>Siang Kak Homa, mimin mohon maaf atas kendalanya ya. Utk memproses permohonan ICONNET Kk, mohon kesediaannya dpt hub CC ICONNET di 150678/ WhatsApp 081112002123/ via surat elektronik: cc.iconnet@iconpln.co.id/ unduh apk MyICON+ di PlayStore. ICONNET senantiasa meningkatkan layanan &amp; kualitas jaringan demi kepuasan para pengguna. Smg clear. :) -IP</t>
  </si>
  <si>
    <t>repick first</t>
  </si>
  <si>
    <t xml:space="preserve">pengajuan iconnet dinbatalkan terus
</t>
  </si>
  <si>
    <t>https://play.google.com/console/u/0/developers/7061207022062748428/app/4974762361043895911/user-feedback/review-details?reviewId=1082c848-0685-4909-b320-6bb439d5f057&amp;corpus=PUBLIC_REVIEWS</t>
  </si>
  <si>
    <t>Siang Kak, maaf ya jika pengajuan ICONNET Kk dibatalkan. Admin tdk berniat menghambat proses pengajuan Kk. Sbg langkah awal, mhn pastikan saat pengajuan alur nya sdh sesuai ya Kak. Bila msh ada hambatan, jgn ragu utk hub CC ICONNET di 150678/ Whatsapp 081112002123/ surat elektronik: cc.iconnet@iconpln.co.id/ unduh apk MyICON+ di PlayStore. :) -AL</t>
  </si>
  <si>
    <t>gimel bersama</t>
  </si>
  <si>
    <t xml:space="preserve">pengajuan iconnet di batalkan terus
</t>
  </si>
  <si>
    <t>https://play.google.com/console/u/0/developers/7061207022062748428/app/4974762361043895911/user-feedback/review-details?reviewId=d4f01b05-6b8c-4da5-91cf-84f883b3d446&amp;corpus=PUBLIC_REVIEWS</t>
  </si>
  <si>
    <t>Halo Kak, maaf ya bila pengajuan ICONNET Kk dibatalkan. Mimin tdk berniat menghambat proses pengajuan Kk ya. Sbg langkah awal, mhn pastikan saat pengajuan alur nya sdh sesuai ya Kak. Bila msh ada hambatan, jgn ragu utk hub CC ICONNET di 150678/ Whatsapp 081112002123/ surat elektronik: cc.iconnet@iconpln.co.id/ unduh apk MyICON+ di PlayStore. :) -AL</t>
  </si>
  <si>
    <t>11.02</t>
  </si>
  <si>
    <t>Rover Yuna Official</t>
  </si>
  <si>
    <t xml:space="preserve">kok loading melulu ya, aplikasi punya nya pemerintah khususnya BUMN kok sering lola, sudah hapus data dan mencoba masuk lagi tapi selalu loading gk berkesudahan.
</t>
  </si>
  <si>
    <t>https://play.google.com/console/u/0/developers/7061207022062748428/app/4974762361043895911/user-feedback/review-details?reviewId=1498152e-3f03-4a7f-a7db-06b0af351cb9&amp;corpus=PUBLIC_REVIEWS</t>
  </si>
  <si>
    <t xml:space="preserve">Mimin tdk ingin Kak Yuna alami kendala loading. Merespon hal ini, Kk dpt cb tutup apk lain yg sdg brjln, keloka lgi ruang penyimpanan &amp; lakukan Clear Cache agar performa apk lbh optimal. Kemudian cb berkala dgn koneksi yg kencang. Jk mslh kendala &amp; prlu bantuan, hub CS di fitur Live Chat, biar mimin dpt bantu FU kendalanya ke tim terkait ya. :) -AL
</t>
  </si>
  <si>
    <t>Umi Afifah</t>
  </si>
  <si>
    <t>lemot, eh cuma muter-muter doang, server butuh diperbaiki. tolong ya... jangan korupsi mululah dosa tau disentrum di neraka selamanya lho nanti</t>
  </si>
  <si>
    <t>https://play.google.com/console/u/0/developers/7061207022062748428/app/4974762361043895911/user-feedback/review-details?reviewId=968b3387-ef92-4d96-894f-72697b8a4959&amp;corpus=PUBLIC_REVIEWS</t>
  </si>
  <si>
    <t>BUKAN USER TELEPON. PELANGGAN TIDAK PERNAH MEMBERIKAN RATING. MHN DIBANTU CALL  :
usafifah96@gmail.com                6285772408082
eridhaumia@gmail.com                6282136470488
sitiumiafifah08@gmail.com        6281252658784</t>
  </si>
  <si>
    <t xml:space="preserve">Kak Afifah. Bila kendala yg dialami PLN Mobile Kk error/ loading saat diakses, admin sarankan Kk utk menghilangkan bug terlebih dahulu ya, dgn melakukan Clear Cache &amp; jaga kestabilan koneksi internet supaya dpt digunakan dgn lancar. Mhn coba berkala ya Kak. Bila bth bantuan, klik fitur Live Chat, CS admin siap bantu lbh lanjut. Smg aman ya. :) -AL
</t>
  </si>
  <si>
    <t>Mukhamad Umam efendi</t>
  </si>
  <si>
    <t>pln aneh orang gak mampu mau daftar pasng listrik malah gak dapat subsidi, suruh pasang yang 900 . sudah tw kerja nya aja serabutan parah</t>
  </si>
  <si>
    <t>https://play.google.com/console/u/0/developers/7061207022062748428/app/4974762361043895911/user-feedback/review-details?reviewId=99108690-b728-4464-81c2-a3519d6f4922&amp;corpus=PUBLIC_REVIEWS</t>
  </si>
  <si>
    <t>TIDAK DIANGKAT (3) MHN DIBANTU CALL  :
mukhamadumamefendi@gmail.com                6282114027740</t>
  </si>
  <si>
    <t xml:space="preserve">Kk Umam. Fyi, untuk pengajuan Pasang Baru daya 900 VA subsidi, Nomor Induk Kependudukan (NIK) harus terdaftar pada DTSEN (Data Tunggal Sosial dan Ekonomi Nasional). Apabila NIK Kk sdh terdaftar namun ttp terkendala, silakan hub CS via fitur Live Chat agar dpt kami bantu lakukan pengecekan. PLN berkomitmen memastikan subsidi sesuai kebutuhan. :) -AL
</t>
  </si>
  <si>
    <t>Aliifah Haafidzah</t>
  </si>
  <si>
    <t>sering bermasalah saat mengirim foto catat meter swacam, sering tidak tersampailan</t>
  </si>
  <si>
    <t>https://play.google.com/console/u/0/developers/7061207022062748428/app/4974762361043895911/user-feedback/review-details?reviewId=de46fe55-7bd0-475d-b371-2315f8043a49&amp;corpus=PUBLIC_REVIEWS</t>
  </si>
  <si>
    <t>TIDAK DIANGKAT (3) MHN DIBANTU CALL  :
aliifahhaafidzah@gmail.com                6285212647185</t>
  </si>
  <si>
    <t>Kak Alifah, admin coba bantu ya. Agar foto catat meter terkendala, pastikan pengambilan foto dilakukan dgn pencahayaan cukup, posisi kamera sejajar dgn angka meter, tdk buram jg angka terlihat jelas. Jk msh gagal, hub CS lwt fitur Live Chat, utk ditindaklanjuti. Jgn khawatir ya, Kk msh bs cb SwaCAM kok selama msh tgl 23 - 27 stiap bulannya. :) -AL</t>
  </si>
  <si>
    <t>12.12</t>
  </si>
  <si>
    <t>Bee 21</t>
  </si>
  <si>
    <t>SUMPAH GUA UDAH PENGADUAN 2X KETIKA SUBMIT MALAH TERIMAKASIH DAN LIHAT KODE LAPORAN GAADA, GG SIH SUMPAH. NYUSAHIN BGT, SINYAL GUA MAH BAGUS YAKALI GUA TINGGAL DIKOTA GAADA SINYAL.</t>
  </si>
  <si>
    <t>https://play.google.com/console/u/0/developers/7061207022062748428/app/4974762361043895911/user-feedback/review-details?reviewId=042191aa-40be-4611-81fa-0df9b1a73a63&amp;corpus=PUBLIC_REVIEWS</t>
  </si>
  <si>
    <t xml:space="preserve">TIDAK DIANGKAT (3) MHN DIBANTU CALL  :
beesugarkamariah21@gmail.com        6281250950482        </t>
  </si>
  <si>
    <t>Siang, tks sdh manfaatkan PLN Mobile untuk melapor keluhan kelistrikan ya Kak. Apabila saat lapor pengaduan via PLN Mobile terkendala, Kk bs lakukan Clear Cache perangkat yg digunakan. Jk koneksi internet Kk sdh stabil namun msh kendala, Kk bs manfaatkan fitur Live Chat sebagai opsi ke 2 ya. PLN akan selalu siaga dlm membantu keluhan Plgn. :) -AL</t>
  </si>
  <si>
    <t>Ilham</t>
  </si>
  <si>
    <t xml:space="preserve">minta ganti rugi karena ac n kulkas kebakar gara2 ada gangguan di gardu listrik. tegangan listrik jadi tidak stabil. sudah 2x buat pengaduan tanggal 4 n 5 april 2026. sampai saat ini tidak ada tindak lanjut. cuma dijanjin petugas akan datang. sampai saat ini tidak datang.
</t>
  </si>
  <si>
    <r>
      <rPr>
        <u/>
        <sz val="10"/>
        <color rgb="FF000000"/>
        <rFont val="Calibri"/>
        <family val="2"/>
      </rPr>
      <t>https://play.google.com/console/u/0/developers/7061207022062748428/app/4974762361043895911/user-feedback/review-details?reviewId=4898c27c-de71-4e7b-8975-d3da9284861d&amp;corpus=PUBLIC_REVIEWS</t>
    </r>
    <r>
      <rPr>
        <sz val="10"/>
        <color rgb="FF000000"/>
        <rFont val="Calibri"/>
        <family val="2"/>
      </rPr>
      <t xml:space="preserve">
</t>
    </r>
  </si>
  <si>
    <t>PELANGGAN HAPUS REVIEW</t>
  </si>
  <si>
    <t xml:space="preserve">Maaf atas ketidaknyamanan, Kak Ilham. Utk penanganan pertama jk setempat tegangan tdk stabil, segera kurangi pemakaian alat-alat elektroniknya ya. Kami siap memaksimalkan koordinasi ke Unit nmn prlu mengetahui laporan Kk scra tepat, mhn dpt FU melalui fitur Live Chat. Keluhan Kk jd cttn perbaikan supaya layanan dpt lbh responsif lg. Stay safe -IP
</t>
  </si>
  <si>
    <t>Alvia Desita</t>
  </si>
  <si>
    <t xml:space="preserve">pemasangan lama hinga saat ini belum di realisi padal dari tgl 27 bulan lalu
</t>
  </si>
  <si>
    <t>https://play.google.com/console/u/0/developers/7061207022062748428/app/4974762361043895911/user-feedback/review-details?reviewId=752de421-8733-4f45-b038-b78b2f19b96d&amp;corpus=PUBLIC_REVIEWS</t>
  </si>
  <si>
    <t xml:space="preserve">Halo Kak Alvia, mimin mohon maaf atas ketidaknyamanan yg dialami tsb. Andai hal ini berkaitan dgn permohonan pasang baru, mohon kesediaan Kk dpt sampaikan detail datanya ke fitur Live Chat, agar mimin FU ke Unit terkait utk realisasinya. PLN trs berusaha memberikan pelayanan &amp; performa yg semakin memuaskan ke depannya. Mimin tunggu ya Kak. Tks. -MF
</t>
  </si>
  <si>
    <t>14.08</t>
  </si>
  <si>
    <t>xsxsdfa xsxsdfass</t>
  </si>
  <si>
    <t xml:space="preserve">Aplikasinya masih buggy, setelah pembayaran di SPKLU R2, saya harus tutup aplikasinya &amp; buka lagi, baru setelah itu bisa start charging
</t>
  </si>
  <si>
    <t>https://play.google.com/console/u/0/developers/7061207022062748428/app/4974762361043895911/user-feedback/review-details?reviewId=a3beccd1-3fc0-4c4e-b08a-5ad12af2bf5b&amp;corpus=PUBLIC_REVIEWS</t>
  </si>
  <si>
    <t>2. Gagal Charging / Partially Charging</t>
  </si>
  <si>
    <t xml:space="preserve">Admin mohon maaf atas kendala yg sempat terjadi. Admin akan tingkatkan kembali fitur &amp; layanan SPKLU R2 agar semakin optimal demi kenyamanan user. Kalau ada kendala mengenai SPKLU, Kk dpt hub Hotlinenya di 087771112123. Bila Kk msh perlu bantuan, jgn sungkan buat hub CS admin via fitur Live Chat, agar admin bs berikan solusi yg Kk butuhkan. Tks -MF
</t>
  </si>
  <si>
    <t>14.52</t>
  </si>
  <si>
    <t>Jabrix The</t>
  </si>
  <si>
    <t xml:space="preserve">beli token lambat masuk ke pln mobile nya
</t>
  </si>
  <si>
    <t>https://play.google.com/console/u/0/developers/7061207022062748428/app/4974762361043895911/user-feedback/review-details?reviewId=3a93c754-2200-40b7-b738-72611b837c4b&amp;corpus=PUBLIC_REVIEWS</t>
  </si>
  <si>
    <t xml:space="preserve">Sore Kak. Sebelumnya Kk tdk perlu cemas ya, bila nomor token blm muncul disaat proses payment sdh berhasil, silakan Kk dpt cek kembali nomor tokennya scra berkala pd billing surat elektronik/ bs refresh menu Aktivitas/ Kk bs cek jg di Riwayat Pembelian Token. Jk token Kk msh blm tampil, yuk langsung infokan ke CS mimin di fitur Live Chat. Trims -MF
</t>
  </si>
  <si>
    <t>15.45</t>
  </si>
  <si>
    <t>Salim salmost</t>
  </si>
  <si>
    <t xml:space="preserve">sudah listrik di monopoli,giliran ada trouble lambatnya minta ampun,dikira orang pake listrik buat main2 ya
</t>
  </si>
  <si>
    <t>https://play.google.com/console/u/0/developers/7061207022062748428/app/4974762361043895911/user-feedback/review-details?reviewId=98124742-d269-4305-94f3-ab24e43c30e9&amp;corpus=PUBLIC_REVIEWS</t>
  </si>
  <si>
    <t>MOHON CALLBACK DATA MENDEKATI BY NAMA APKT
6285811373502 - IDPel 537516403884
6282310615084 - IDPel 328400185575</t>
  </si>
  <si>
    <t xml:space="preserve">Maaf ya Kak Salim, bilamana ada respon penanganan yg msh terasa lambat. Sekiranya kendala yg Kk alami blm terselesaikan, silakan dpt infokan ke fitur Live Chat, supaya CS mimin dpt maksimalkan lg utk penanganannya. Feedback yg diberikan jd catatan koreksi layanan agar semakin responsif lg dlm memberikan tindak lanjut terhadap keluhan Plgn. Tks. -MF
</t>
  </si>
  <si>
    <t>16.24</t>
  </si>
  <si>
    <t>rakhmat prawoko</t>
  </si>
  <si>
    <t xml:space="preserve">setiap kirim pengaduan. . otomatis dibatalkan sistem. . padahal tidak menekan pembatalan. . alhasil penanganan molor
</t>
  </si>
  <si>
    <t>https://play.google.com/console/u/0/developers/7061207022062748428/app/4974762361043895911/user-feedback/review-details?reviewId=63a6d33c-d421-42d4-b185-87509982f90e&amp;corpus=PUBLIC_REVIEWS</t>
  </si>
  <si>
    <t>ULP SIDOARJO KOTA/ LAPOR</t>
  </si>
  <si>
    <t xml:space="preserve">TIDAK PERLU DICALLBACK
G5126040503319
IDPel: 511800539883
Nama: rakhmat prawoko
Alamat: DS JOGOYUDO SEKARDANG No.3/2 RT. 10 RW. 3 SIDOARJO  
Tlp: 6285731237337
Email: rakhmatprawoko@gmail.com
Permasalahan: listrik padam dari pagi hari. . ini usaha es cair semua. . ruuugii donk
</t>
  </si>
  <si>
    <t xml:space="preserve">Mimin mohon maaf atas ketidaknyamanan yg terjadi. PLN trs berupaya memberikan solusi terbaik atas keluhan yg Kk ajukan, agar meningkatkan kualitas layanan yg cpt tanggap. Kk Rakhmat jgn cemas ya, terkait pengaduan Kk dgn nomor G512604050XXXX, tentu sdh mimin teruskan ke Unit terkait agar dpt ditindaklanjuti &amp; dilakukan penanganan dgn baik. Tks. -MF
</t>
  </si>
  <si>
    <t>Sri santi Darman</t>
  </si>
  <si>
    <t xml:space="preserve">aplikasi apaan ini, ga bisa bikin akun da bolak balik di apk ama web tetap aja ga bisa bikin akun, aplikasi eek
</t>
  </si>
  <si>
    <t>https://play.google.com/console/u/0/developers/7061207022062748428/app/4974762361043895911/user-feedback/review-details?reviewId=0f24e6e6-cb9e-4863-a6d6-78fa041cfbf7&amp;corpus=PUBLIC_REVIEWS</t>
  </si>
  <si>
    <t>MHN DIBANTU CALL  :
srisusantidarman597@gmail.com        6282190010100
srisantidarman@gmail.comwssrssaaawzswsaw        6281242016840</t>
  </si>
  <si>
    <t>Mimin mhn maaf ya Kak Sri. Jika Kk terkendala daftar akun PLN Mobile, pastikan koneksi yg Kk gunakan stabil ya Kak. Kemudian data yg didaftarkan aktif, sesuai &amp; blm pernah terdaftar sebelumnya. Setelah berhasil daftar, Kk bs login dgn nomor ponsel &amp; PIN yg sudah dibuat ya. Jk msh terkendala, Kk dpt lapor via sosmed resmi PLN 123 agr dibantu. :) -AL</t>
  </si>
  <si>
    <t>18.10</t>
  </si>
  <si>
    <t>Anas Boy</t>
  </si>
  <si>
    <t xml:space="preserve">live chat busy terus, cuma pengaduan listrik padam terus tapi tidak ada perbaikan
</t>
  </si>
  <si>
    <t>https://play.google.com/console/u/0/developers/7061207022062748428/app/4974762361043895911/user-feedback/review-details?reviewId=370cf18d-c30d-4726-a157-ce15798088ee&amp;corpus=PUBLIC_REVIEWS</t>
  </si>
  <si>
    <t>MHN DIBANTU CALL  :
nasrullahn96@gmail.com                6282151209375        
anazholic@gmail.com                6289677700906</t>
  </si>
  <si>
    <t>Kk Anas, maaf ya ats kendala saat Kk lapor pengaduan via fitur Live Chat. Sbg informasi, PLN menyediakan beberapa alternatif pelayanan pengaduan kelistrikan yg bs Kk gunakan utk mempermudah kendala Kk. Salah satunya, Kk bs manfaatkan melalui kanal media sosial resmi milik PLN 123, yg akan selalu siap siaga 1x24 jam utk membantu semua Plgn. :) -AL</t>
  </si>
  <si>
    <t>Slamet Ahmadi</t>
  </si>
  <si>
    <t xml:space="preserve">sangat tidak memuaskan slalu gagal perbarui akun atau verifikasi akun padahal sudah benar semua nya sangat mengecewakan
</t>
  </si>
  <si>
    <t>https://play.google.com/console/u/0/developers/7061207022062748428/app/4974762361043895911/user-feedback/review-details?reviewId=a52ee796-20b2-43f6-a02c-9b81aade8a2d&amp;corpus=PUBLIC_REVIEWS</t>
  </si>
  <si>
    <t>MOHON CALLBACK BY METABASE
6285269121601 - slametahmadi775@gmail.com - IDPel 173310226307
6281210619991 - laylinfazira21@gmail.com - IDPel 537513403873
6285784366877 - slmtahmadi@gmail.com - IDPel 515030689307/ 515030689315/ 515030689331
6285740610570 - ahmadslamet@gmail.com - IDPel 523520741727
6282117249587 - congret7@gmail.com</t>
  </si>
  <si>
    <t xml:space="preserve">Admin cb bantu Kk Slamet ya. Andai Kk ingin upgrade data ke Full Services, saran admin pd saat selfie mohon perangkat dlm keadaan focus agar tulisan pd KTP terlihat jelas/ tdk buram &amp; nama di KTP sama dgn nama data di PLN Mobile Kk. Jk msh alami kesulitan, jgn sungkan utk hub CS admin di fitur Live Chat, biar dibantu. Di update jg apknya ya. :) -MF
</t>
  </si>
  <si>
    <t>Vidik Dena</t>
  </si>
  <si>
    <t xml:space="preserve">tidak ad tindakan darj pwngaduan, petugas pln di tempat kami tdk prefosianal
</t>
  </si>
  <si>
    <t>https://play.google.com/console/u/0/developers/7061207022062748428/app/4974762361043895911/user-feedback/review-details?reviewId=b7ccc523-f1a0-4277-b769-3f892ac02910&amp;corpus=PUBLIC_REVIEWS</t>
  </si>
  <si>
    <t xml:space="preserve">Mimin mohon maaf atas ketidaknyamanannya. Utk mengetahui keluhan &amp; melayani Kk Vidik dgn lbh baik, mohon Kk dpt sampaikan kendala yg terjadi melalui fitur Live Chat, CS mimin siap FU kembali problem Kk ke Unit hingga tuntas. Mimin siap mengevaluasi kinerja pelayanan utk peningkatan yg lbh produktif &amp; responsif lg ke depannya. Tks, stay safe. :) -MF
</t>
  </si>
  <si>
    <t>Lind</t>
  </si>
  <si>
    <t xml:space="preserve">kurang berguna, sudah buat laporan 12 tanpa penanangan dan respon
</t>
  </si>
  <si>
    <t>https://play.google.com/console/u/0/developers/7061207022062748428/app/4974762361043895911/user-feedback/review-details?reviewId=cb2961af-cf73-4104-9851-2c52a9988c6e&amp;corpus=PUBLIC_REVIEWS</t>
  </si>
  <si>
    <t xml:space="preserve">Malam Kak, mimin mohon maaf bila ada laporan yg blm mendapatkan tindak lanjut. Bila saat ini pengaduan Kk blm terselesaikan, biarkan CS mimin bantu utk penyelesaiannya &amp; Kk dpt menghubunginya melalui pengaduan fitur Live Chat ya. PLN senantiasa meningkatkan kualitas layanan agar lbh responsif, cekatan &amp; solutif lg demi kenyamanan Plgn. Trims :) -MF
</t>
  </si>
  <si>
    <t>21.35</t>
  </si>
  <si>
    <t xml:space="preserve">aplikasi sampahhh... jaringan lelet dikit lgsg error gabisa ngapa ngapain harus forced close... sampe skrg ui/ux lelet ampas mau pake hape 100jt juga sama... fitur pengaduan ngga guna soalnya ngga ada yg peduli juga sama listrik yg bermasalah yg penting tagihan masuk teros!!! baru tau sekelas pln aplikasinya ngaco begini... oh iya ngga usah balas sok imut pake mimin miminan kalo kinerja lu masih jelek... klarifikasi doang nyalain listrik prioritas terakhir... susah bener!
</t>
  </si>
  <si>
    <t xml:space="preserve">TIDAK PERLU DICALLBACK
G1826040501186
IDPel: 182100157954
Nama: Wahyudi Napitupulu
Alamat: JL KARANG ANYER No. 0 
Tlp: 6281919750333
Permasalahan: MATI TERUS ANJ GOBLOOOK
</t>
  </si>
  <si>
    <t xml:space="preserve">Maafkan mimin atas ketidaknyamanan yg dialami. Terkait kendala pd apk, mohon jaga kestabilan koneksinya pd saat mengoperasikan PLN Mobile ya. Berkenaan keluhan Kak Wahyudi dgn nomor G182604050XXXX, mimin sdh terima &amp; menindaklanjutinya ke Unit. Mimin memiliki komitmen utk selalu meningkatkan mutu keandalan pasokan listrik di setiap wilayah. Tks -MF
</t>
  </si>
  <si>
    <t>21.29</t>
  </si>
  <si>
    <t>Eno Adityoo</t>
  </si>
  <si>
    <t xml:space="preserve">sering error, tiap open tiket selalu di close juga
</t>
  </si>
  <si>
    <t>https://play.google.com/console/u/0/developers/7061207022062748428/app/4974762361043895911/user-feedback/review-details?reviewId=bb7fe22c-2500-4491-ac2c-faac9a337530&amp;corpus=PUBLIC_REVIEWS</t>
  </si>
  <si>
    <t xml:space="preserve">Mohon maaf jk ada pengalaman yg kurang berkenan. Andai Kk Eno menemui kendala pd salah satu fitur di PLN Mobile, yuk bantu admin dgn infokan ke fitur Live Chat, agar CS admin selidiki. Pastinya evaluasi kualitas fitur trs admin lakukan agar layanan digital PLN ini dpt memberikan performa yg max. demi kenyamanan user. Di update jg apknya ya. Tks -MF
</t>
  </si>
  <si>
    <t>Redya Adrianto</t>
  </si>
  <si>
    <t>Di daerah saya Pare-Kediri sering terjadi pemadaman di malam hari dmn listrik sangat2 penting, tdk ada pemberitahuan sebelumnya misal terjadi pemadaman, alat2 elektronik juga gampang rusak kalau sering terjadi pemadaman tiba2, telat bayar kena denda tetapi sering dipadamkan, tolong diperbaiki hal2 semacam ini</t>
  </si>
  <si>
    <t>https://play.google.com/console/u/0/developers/7061207022062748428/app/4974762361043895911/user-feedback/review-details?reviewId=c75e435c-8f7f-496c-95a0-5d91787ba79b&amp;corpus=PUBLIC_REVIEWS</t>
  </si>
  <si>
    <t>Kak Redya, mimin mohon maaf atas gangguan padam yg sering terjadi. Sbg info, utk mendapatkan notifikasi padam, Kk bs cek pd icon lonceng di PLN Mobile, namun pastikan Identitas listrik Kk sdh berhasil terdaftar di apk utk mendapatkan notifnya. Jk terjadi padam di lokasi Kk, segera adukan lwt fitur Pengaduan/ hub CS mimin di fitur Live Chat. :) -FE</t>
  </si>
  <si>
    <t>Topik Hidayat</t>
  </si>
  <si>
    <t>aplikasi apaan ini. saldo sering ngegantung. tolong di optimalkan lagi biar orang yg nge as jadi lebih mudah. saya perhatiin apk ini sering bgt ngegantung saldo orang</t>
  </si>
  <si>
    <t>https://play.google.com/console/u/0/developers/7061207022062748428/app/4974762361043895911/user-feedback/review-details?reviewId=add912af-a4bd-42c0-81ee-451d48162031&amp;corpus=PUBLIC_REVIEWS</t>
  </si>
  <si>
    <t>Arni junjung pratiwi</t>
  </si>
  <si>
    <t>saya kirim pengaduan pemadam pukul 21:55 karna sudah mati lampu dr pukul 20:34 di semua rumah disebabkan gardu listrik meletup. laporan SDH ke tahap penugasan regu tp pln blm dtg juga. lampu menyala di pukul 23:30, ketika sy cek di apk pln, ternyata update pengaduan berubah sendiri statusnya Pengaduan di batalkan pelanggan / cancel wo. ini bnr2 parah bgt soalnya mereka cancel mengatas namakan pelanggan.</t>
  </si>
  <si>
    <t>https://play.google.com/console/u/0/developers/7061207022062748428/app/4974762361043895911/user-feedback/review-details?reviewId=d709bc22-1fe6-48e1-8584-0f0748c19449&amp;corpus=PUBLIC_REVIEWS</t>
  </si>
  <si>
    <t>poncho sutowo</t>
  </si>
  <si>
    <t>laporan gangguan selalu tidak ada feedback</t>
  </si>
  <si>
    <t>https://play.google.com/console/u/0/developers/7061207022062748428/app/4974762361043895911/user-feedback/review-details?reviewId=03049b08-fc7c-48bb-8b95-82a290d4e847&amp;corpus=PUBLIC_REVIEWS</t>
  </si>
  <si>
    <t>ULP PRABUMULIH/ SELESAI</t>
  </si>
  <si>
    <t>TIDAK PERLU CALLBACK 
G1426040600246
Telepon 6281367762350
Pelapor poncho sutowo
ID Pel 149200143155
Alamat PR CPI 1 No.E23     
Permasalahan listrik padam tidak hujan tanpa keterangan BANYAK RUMAH PADAM. LU JAM 03.02 CC.54.JUAN_P YBS INGIN SEGERA DI HUBUNGI OLEH PETUGAS. HC</t>
  </si>
  <si>
    <t>Maaf Kak Poncho atas kendala yang terjadi, mimin tidak bermaksud mengganggu kenyamanan Kk. Pengaduan Kk dengan nomor G14260406XXXXX, telah mimin teruskan ke Unit terkait agar dipercepat penanganannya ya. PLN terus berusaha meningkatkan pelayanan yang berkualitas dalam menyelesaikan persoalan kelistrikan demi kenyamanan &amp; kepuasan pelanggan. :) -FE</t>
  </si>
  <si>
    <t>Rahmacong</t>
  </si>
  <si>
    <t>udah di download brulang kali tapi msih aja nggak bisa buat beli pulsa.....masalahnya tertulis "signature failed" bgtu trus....udah brpa bulan gini trus kirain KRNA udah lama gini apk udah bisa d pke....eh ternyata blum juga bisa....gimna nih</t>
  </si>
  <si>
    <t>https://play.google.com/console/u/0/developers/7061207022062748428/app/4974762361043895911/user-feedback/review-details?reviewId=fed3964e-daa5-4b77-8b85-e8dec54e3027&amp;corpus=PUBLIC_REVIEWS</t>
  </si>
  <si>
    <t>07.01</t>
  </si>
  <si>
    <t>rizki aulia qadri</t>
  </si>
  <si>
    <t>pelayanan makin jelek aja perasaan. udah melapor gangguan 2 jam belum ada dihubungi petugas. chat ke CC infonya nunggu 3 jam konfirmasi. ini di kota Lo bukan dipelosok, kalo nanti nggu konfirmasi aja 3 jam terus tindaklanjut nya nunggu 3 jam lagi👎 eh setelah nunggu 2 jam statusnya jadi dibatalkan pelanggan 🙃</t>
  </si>
  <si>
    <t>https://play.google.com/console/u/0/developers/7061207022062748428/app/4974762361043895911/user-feedback/review-details?reviewId=244c7191-89d6-42e0-85e7-eed18a294451&amp;corpus=PUBLIC_REVIEWS</t>
  </si>
  <si>
    <t>ULP PANAM/ DIBATALKAN</t>
  </si>
  <si>
    <t>TIDAK PERLU DICALL
by APKT G1826040600215// padam cuma rumah saya. td sudah lapor tp tiba2 statusnya dibatalkan oleh pelanggan otomatis.MOHON DI BANTU PELANGGAN MENGHUBUNGI KEMBALI BELUM ADA PETUGAS KELOKASI.CC.55.HARIYANTI
NAMA: rizki aulia qadri
ALAMAT: PR VILLA TANI No. 0 RT 2 RW 7                   
NO. TELP: 6285718097746
IDPEL: 181404012478</t>
  </si>
  <si>
    <t xml:space="preserve">Maaf Kk Rizki, admin menyesali akan adanya pembatalan laporan tnp penanganan dari petugas. PLN trs berbenah diri serta berupaya meningkatkan kualitas &amp; perfoma layanan yg lbh baik lg. Sbg upaya tindak lanjut, mimin jg tlah FU lbh maksimal terkait keluhan Kk ke Unit dgn no. G182604060XXXX supaya diselesaikan dgn baik ya. Smg aman &amp; tetap nyaman. -IP
</t>
  </si>
  <si>
    <t>07.17</t>
  </si>
  <si>
    <t>Saya ajukan pemasangan meteran baru dari aplikasi mobile PLN, namun sudah satu bulan belum ada tindak lanjut dari PLN. Disuruh bolak-balik lapor ke live chat mobile PLN😑. Update : Sampai hari ini ini belum juga ada tindak lanjut!!!</t>
  </si>
  <si>
    <t>BUKAN USER TELEPON. PELANGGAN TIDAK PERNAH MEMBERIKAN RATING. MHN DIBANTU CALL
Gali
1. 6282264487376
2. 6282338114861
3. 6285231093539
4. 6285258575458</t>
  </si>
  <si>
    <t>Selamat pagi Kakak. Maaf bila hingga saat ini blm terproses utk pengajuannya. Kami memerlukan data detail Kk melalui sosmed PLN/ fitur Pengaduan ya, supaya mudah diidentifikasi &amp; selanjutnya dieskalasi scra responsif ke Unit terkaitnya. PLN tetap berkomitmen utk trs meningkatkan kualitas &amp; performa layanan yg lbh handal dlm membantu Plgn. Tksy. -IP</t>
  </si>
  <si>
    <t>Nita Nita</t>
  </si>
  <si>
    <t>sungguh mengecewakan, dari awal bulan April saya coba login tapi gak bisa, sampai saat ini juga tetep gak bisa. tolong diperbaiki lagi</t>
  </si>
  <si>
    <t>https://play.google.com/console/u/0/developers/7061207022062748428/app/4974762361043895911/user-feedback/review-details?reviewId=cf59cb11-e6b9-4ddb-b61e-2e99319b2edf&amp;corpus=PUBLIC_REVIEWS</t>
  </si>
  <si>
    <t>Maaf atas kendalanya, Kak Nita. Kami tdk ingin mengganggu aktivitasnya di PLN Mobile. Sbg solusinya, coba Clear Cache &amp; pastikan koneksi stabil. Lalu masuk berkala dgn menggunakan no ponsel yg sdh terdaftar &amp; PIN yg sesuai. Apabila msh terhambat, Kk bs hub Helpdesk/ sosial media resmi PLN, biar dicek lbh lanjut. Smg aman &amp; kembali normal ya. :) -IP</t>
  </si>
  <si>
    <t>alrif afrifal</t>
  </si>
  <si>
    <t>lamaaa mohon tgg nyaaaa 😡</t>
  </si>
  <si>
    <t>https://play.google.com/console/u/0/developers/7061207022062748428/app/4974762361043895911/user-feedback/review-details?reviewId=53ab69ac-4e7a-42ed-b860-b7ca0bf385d9&amp;corpus=PUBLIC_REVIEWS</t>
  </si>
  <si>
    <t xml:space="preserve">Maaf sdh membuat Kk Alrif menunggu. Jika blh saran agar penggunaan fitur berjalan lancar, jaga kestabilan koneksi &amp; Clear Cache utk perbaiki bug yg ada. Utk pengecekan lbh lanjut, yuk beritahu detailnya ke CS lwt fitur Live Chat, biar bs di Fu ya. Tim kami trs melakukan pengoptimalan utk meningkatkan stabilitas fungsi &amp; kinerja fitur. Stay safe -IP
</t>
  </si>
  <si>
    <t>candra channel</t>
  </si>
  <si>
    <t>respon lambat. untuk wilayah rantau bayur, banyuasin pln padam lebih 24 jam. membuat semua daging dikulkas pada busuk ‼️</t>
  </si>
  <si>
    <t>TIDAK DIANGKAT (3) MOHON DIBANTU CALL 
BY APKT
candra
6285926924063
6285123214005</t>
  </si>
  <si>
    <t>Kk Candra, kami mhn maaf atas ketidaknyamanan yg dialami. Kami memahami kekecewaan Kk terkait padamnya listrik yg cukup lama &amp; penanganan laporan yg blm maksimal. Mhn kesediaannya agar Kk dpt FU kembali via fitur Live Chat, guna mendapatkan tindak lanjut. PLN trs berkomitmen utk meningkatkan keandalan pasokan listrik &amp; respon pengaduan plgn. :) -FE</t>
  </si>
  <si>
    <t>09.01</t>
  </si>
  <si>
    <t>edo nice</t>
  </si>
  <si>
    <t>aplikasi taik data bs hilang2 stlh bbrp bulan, begitu aja terosss ga ada yg bener kerjaan kalian</t>
  </si>
  <si>
    <t>https://play.google.com/console/u/0/developers/7061207022062748428/app/4974762361043895911/user-feedback/review-details?reviewId=2917f523-e589-4481-aea1-ac901a7e5b9a&amp;corpus=PUBLIC_REVIEWS</t>
  </si>
  <si>
    <t>Siang Kak Edo, kami senantiasa berupaya hadirkan layanan terbaik. Supaya bisa dibantu lebih lanjut, Kk dapat infokan detail kendalanya via fitur Live Chat ya. CS kami akan bantu secara responsif dan solutif. PLN Mobile akan terus tingkatkan keamanan serta kenyamanan agar memberikan pengalaman digital yang lebih memuaskan bagi pelanggan. Tks. :) -FE</t>
  </si>
  <si>
    <t>Random</t>
  </si>
  <si>
    <t>buang2 anggaran</t>
  </si>
  <si>
    <t>https://play.google.com/console/u/0/developers/7061207022062748428/app/4974762361043895911/user-feedback/review-details?reviewId=96913780-102b-4b1c-acee-d17d86076a62&amp;corpus=PUBLIC_REVIEWS</t>
  </si>
  <si>
    <t>Slmt pagi Kakak. PLN ttp berkomitmen memberikan layanan terbagi bagi Plgn. Menindalanjuti permasalahan yg dialami, mhn dpt diinfokan detailnya ke mimin lwt fitur Live Chat, agar bs di evaluasi &amp; diselesaikan tim terkait utk problem tsb. Tim PLN sdh noted utk peningkatan kmbli kualitas kinerja layanan supaya bs lbh responsif &amp; efektif. Stay safe -IP</t>
  </si>
  <si>
    <t>10.23</t>
  </si>
  <si>
    <t>Labiqul Anam</t>
  </si>
  <si>
    <t>udah daftar pasang listrik baru dan udah bayar udah satu Minggu belum ada petugas yang datang. alesannya sistem lagi eror. kemaren bilangnya 2-3 hari an akan ada petugas yang datang. sampe seminggu belum ada yang datang juga. gini amat pln harus lewat calo biar cepet. terus buat apa fitur pasang baru di aplikas???</t>
  </si>
  <si>
    <t>https://play.google.com/console/u/0/developers/7061207022062748428/app/4974762361043895911/user-feedback/review-details?reviewId=d21e3eef-0376-404d-b3d2-8e3d306462fc&amp;corpus=PUBLIC_REVIEWS</t>
  </si>
  <si>
    <t>TIDAK DIANGKAT (3) MHN DIBANTU CALL
MUHAMMAD LABIQUL ANAM
1. 6281284540062</t>
  </si>
  <si>
    <t>Kk Labiqul, maaf jk blm terima verifikasi atas pengajuannya. Mhn kesediaan Kk menunggu konfirmasi slnjutnya dari Unit terkait ya. PLN msh berusaha keras menyederhanakan &amp; memaksimalkan semuanya, mulai dari daftar layanan, pengajuan hingga pembayaran. Jk ada hal yg bth dibantu koordinasi ke Unit, Kk bs hub CS lwt fitur Live Chat, biar di FU. Tks -IP</t>
  </si>
  <si>
    <t>10.07</t>
  </si>
  <si>
    <t>emilia silfiani</t>
  </si>
  <si>
    <t>setiap kali mau buka invoice nya selalu minta upgrade data setelah upgrade data malah minta upgrade lagi. sangat tidak membantu</t>
  </si>
  <si>
    <t>https://play.google.com/console/u/0/developers/7061207022062748428/app/4974762361043895911/user-feedback/review-details?reviewId=4264fc54-67c1-4abf-ad48-df209d39818c&amp;corpus=PUBLIC_REVIEWS</t>
  </si>
  <si>
    <t>Hai Kk Emilia. Bila Kk ingin mengunduh invoice, mohon dipastikan data diri tlh diperbarui dgn melengkapi Identitas, NIK &amp; NPWP ya. Selanjutnya, Kk dpt mengeceknya melalui Akun&gt; Layanan Saya&gt; pilih ID Kelistrikan yg terdaftar&gt; Riwayat Penggunaan&gt; pilih Download Invoice pd bulan yg diinginkan. Jk ada kendala, hub CS kami di fitur Live Chat ya. :) -FE</t>
  </si>
  <si>
    <t>11.15</t>
  </si>
  <si>
    <t>Style Verse</t>
  </si>
  <si>
    <t>gangguan mulu kacau</t>
  </si>
  <si>
    <t>https://play.google.com/console/u/0/developers/7061207022062748428/app/4974762361043895911/user-feedback/review-details?reviewId=24777a80-61ab-4e55-8b95-8d90a9d0f8f6&amp;corpus=PUBLIC_REVIEWS</t>
  </si>
  <si>
    <t>Siang Kak. Kami berkomitmen utk memberikan layanan digital yg andal juga trs berkembang sesuai kebutuhan Plgn &amp; masukan ini jd perhatian serius utk peningkatan pelayanan ke depan. Kalau berkenan, silakan lakukan FU detail gangguannya kpd CS PLN melalui fitur Live Chat, biar bs diselidiki tim &amp; mndpt tindak lanjut yg sesuai supaya tuntas ya. Tks -IP</t>
  </si>
  <si>
    <t>Wenfi Sutiono</t>
  </si>
  <si>
    <t>masak beli token listrik di pembayaran BRI sesama danatara kena biaya Rp1.750 wooo ngeri</t>
  </si>
  <si>
    <t>https://play.google.com/console/u/0/developers/7061207022062748428/app/4974762361043895911/user-feedback/review-details?reviewId=112c1bee-934d-4a33-b05e-b4b5fad979ef&amp;corpus=PUBLIC_REVIEWS</t>
  </si>
  <si>
    <t>Tks Kk Wenfi, sdh bertransaksi di PLN Mobile. Kami selalu berusaha dlm menghadirkan opsi pembayaran yg tepat &amp; mudah dijangkau sesuai dgn kebutuhan Plgn. PLN akan trs berupaya meningkatkan transparansi &amp; kenyamanan layanan bagi pelanggan dlm bertransaksi di PLN Mobile. Jk ada hal lain yg ingin disampaikan, jgn ragu hub CS di fitur Live Chat. :) -FE</t>
  </si>
  <si>
    <t>Wantau Hendra</t>
  </si>
  <si>
    <t>kesulitan saat update tersedia tampilan kembali tertutup update now. 100x sudah saya klik update now dan terinstall tapi tampilan kembali ke update now.</t>
  </si>
  <si>
    <t>https://play.google.com/console/u/0/developers/7061207022062748428/app/4974762361043895911/user-feedback/review-details?reviewId=6f96d403-4a8d-478f-9f59-8af8f8f061e3&amp;corpus=PUBLIC_REVIEWS</t>
  </si>
  <si>
    <t>Tks ya Kak Wantau sdh update apk PLN Mobile ke versi terbaru. Sbg saran, Kk bs lakukan Clear Cache pd perangkat yg digunakan &amp; pastikan koneksinya stabil selama menggunakan PLN Mobile. Bila Kk msh alami kesulitan, Kk bs infokan ke sosial media resmi PLN 123, CS mimin siap bantu lbh lanjut demi berikan kemudahan &amp; kenyamanan bagi pengguna. Tks. -FE</t>
  </si>
  <si>
    <t>12.00</t>
  </si>
  <si>
    <t>Ali Rojali</t>
  </si>
  <si>
    <t>Untuk kalau ada kegagalan pembelian pengembalian dana lama sekali 14 hari kerja,setelah 14 hari blom keluar, laporan lagi perubahan 14 hari lagi jadinya Samapi gedek nunggu pengembalian dana yg gagal</t>
  </si>
  <si>
    <t>https://play.google.com/console/u/0/developers/7061207022062748428/app/4974762361043895911/user-feedback/review-details?reviewId=eaf59057-4a49-4751-8456-bd0bcff51085&amp;corpus=PUBLIC_REVIEWS</t>
  </si>
  <si>
    <t>BY ITSM 3809618 (Resolved)
TERKAIT 3787179, BELUM ADA TINDAK LANJUT
TGL 19-03-2026 PEMBELIAN TOKEN SEBESAR RP. 50.000 MELALUI PLN MOBILE. PELANGGAN SUDAH MELAKUKAN PEMBAYARAN DAN SALDO TELAH TEPOTONG NAMUN NO TOKEN TIDAK TERBIT. DENGAN DATA:
NAMA PELANGGAN  : ALI MASKUR
EMAIL                 : ali.rojaliyahoo@gmail.com
NO TLP                : 6285656064624
NO HANDPHONE        : 6285656064624
NO VA                 : 2050010017050788
BANK                : BCA 
INCINDENT :    3809618
CC.54.NIARA
f. Resolution : Yth Bapak/Ibu,
Mohon maaf atas ketidaknyamanannya, setelah kami cek untuk kode booking 2050010017050788 atas nama SUKARDI dengan nominal Rp 50.000 mengalami kegagalan pembayaran dan saat ini sudah dalam proses pengembalian dana, untuk prosesnya mohon ditunggu 7 - 14 hari kerja sejak gagal pembayaran dan tidak menutup kemungkinan realisasinya bisa lebih cepat. 
Salam,
Helpdesk PLN Mobile</t>
  </si>
  <si>
    <t>Maaf utk kendala yg semestinya tdk terjadi. Keluhan trx Kak Ali tlah di FU pada no. 380XXXX. Demi menjaga kepuasan &amp; kepercayaan pengguna PLN Mobile, semaksimal mungkin kami upayakan proses pengembalian dana bs terealisasi scr optimal serta meningkatkan kualitas fungsi fitur supaya bekerja lbh maksimal. Smg mslh ini bs clear dgn baik ya Kak. :) -IP</t>
  </si>
  <si>
    <t>Juber Rosikin</t>
  </si>
  <si>
    <t>listriknya di daerah kami sepaning /tidak normal sejak kemarin 5 april 2026 jam 5 sore sampai hari ini tanggal 6 april juga listriknya belum normal sudah hampir 20jam lebih😇😇😇</t>
  </si>
  <si>
    <t>https://play.google.com/console/u/0/developers/7061207022062748428/app/4974762361043895911/user-feedback/review-details?reviewId=487339cd-cf31-4e58-8b7f-7c22b7c7aadf&amp;corpus=PUBLIC_REVIEWS</t>
  </si>
  <si>
    <t xml:space="preserve">TIDAK DIANGKAT (3) MOHON CALLBACK BY METABASE
6282285727300 - juberrosikin2084@gmail.com - IDPel 181300565273/ 181300570097/ 181300657589
</t>
  </si>
  <si>
    <t xml:space="preserve">Mohon maaf atas ketidaknyamanannya. Jk Kk Juber mengalami voltase tdk stabil, mohon mematikan alat2 elektroniknya dulu. Agar keluhan Kk dpt mimin FU ke Unit, silakan Kk dpt hub CS mimin di fitur Live Chat, supaya dilakukan penormalan agar Kk bs selalu menikmati listrik dgn nyaman. PLN trs berusaha dlm menjaga pasokan listrik agar ttp aman. Tks. -MF
</t>
  </si>
  <si>
    <t>13.35</t>
  </si>
  <si>
    <t>fajar hanggara</t>
  </si>
  <si>
    <t>Lamat , cepet di menu awal doang..buat lamporan loading ga selesai2..bangga banget kalo diluar2 bilang aplikasinya cepet</t>
  </si>
  <si>
    <t>https://play.google.com/console/u/1/developers/7061207022062748428/app/4974762361043895911/user-feedback/review-details?reviewId=ec12aa30-2b99-474f-b382-498363a1201e&amp;corpus=PUBLIC_REVIEWS</t>
  </si>
  <si>
    <t>BUKAN USER TELEPON. PELANGGAN TIDAK PERNAH MEMBERIKAN RATING. MOHON DI CALL - DATA BY METABASE
fajarhanggara02@gmail.com &gt; 6285732535464
fajar.hanggara@pln.co.id&gt;6283840001312        
reogentreprener@gmail.com        &gt; 6283134956567        
hanggarafajar99@gmail.com        &gt;6283852717111</t>
  </si>
  <si>
    <t xml:space="preserve">Admin mhn maaf atas kendala yg terjadi. Mengenai kendala Kak Fajar pada saat menggunakan fitur Pengaduan PLN Mobile, mhn Kk cb Clear Cache perangkat yg digunakan terlebih dulu &amp; make sure utk koneksi yg digunakan jg stabil. Bila msh mengalami hambatan yg sama, Kk dpt hub CS admin melalui fitur Live Chat yg selalu siaga dlm membantu Kk. Tks. :) -SH
</t>
  </si>
  <si>
    <t>13.44</t>
  </si>
  <si>
    <t>Nurhalimah Khairaton</t>
  </si>
  <si>
    <t>https://play.google.com/console/u/0/developers/7061207022062748428/app/4974762361043895911/user-feedback/review-details?reviewId=e16ff451-0283-4e4f-bcd9-c18a6d9eef25&amp;corpus=PUBLIC_REVIEWS</t>
  </si>
  <si>
    <t xml:space="preserve">Kk Nurhalimah, tks utk apresiasinya. Tentu PLN tdk pernah berhenti utk trs berinovasi dlm menyempurnakan apk serta menghadirkan berbagai keuntungan yg menarik tentunya buat Plgn setia PLN Mobile. Yuk, naikan lg bintangnya jd 5 &amp; update jg apk nya ke versi terbaru ya, karna kini PLN Mobile hadir dgn fitur layanan yg makin nyaman, serta prima. :) -MF
</t>
  </si>
  <si>
    <t>Noval Fadilah</t>
  </si>
  <si>
    <t>listrik padam dari kemarin sore, laporan dari kemarin tapi di batalkan terus, saya harus lapor kemana lagi ?? bapadahal bayar listrik lancar terus</t>
  </si>
  <si>
    <t>https://play.google.com/console/u/1/developers/7061207022062748428/app/4974762361043895911/user-feedback/review-details?reviewId=6bfcc8af-b044-4fb8-b08b-4c7f16ff2ee9&amp;corpus=PUBLIC_REVIEWS</t>
  </si>
  <si>
    <t>TIDAK DIANGKAT (3) MOHON DI CALL - DATA BY METABASE
novalfibrahim@gmail.co &gt; 6289693890558
novalfadilah156@gmail.com&gt; 6281907471182        
novaleggy567@gmail.com &gt; 6289505387025        
novalfatma305@gmail.com &gt; 6285860518085</t>
  </si>
  <si>
    <t xml:space="preserve">Mhn maaf Kk Noval jk ada aduan yg dibatalkan tnp konfirmasi. Admin tdk membenarkan hal tsb. Utk memaksimalkan penelusuran &amp; tindak lanjut atas laporannya, mhn sampaikan ke CS admin melalui fitur Live Chat/ sosial media PLN 123. PLN trus berusaha meningkatkan pelayanan yg berkualitas demi kenyamanan serta kepuasan plgn dlm lakukan pengaduan. :) -SH </t>
  </si>
  <si>
    <t>Iqbal GAMING</t>
  </si>
  <si>
    <t>APLIKASI BUSSUUUKKK.. LOADING SEBULAN, BARU KE BUKA..!! HABISIN ANGGARAN AJA..!!! KALAU GAK BECUS BIKIN APLIKASI, SERAHKAN PADA YANG AHLI..!! EMANG DASAR NEGRI KONOHA,, ADA AJA KEBUSUKAN NYA</t>
  </si>
  <si>
    <t>https://play.google.com/console/u/1/developers/7061207022062748428/app/4974762361043895911/user-feedback/review-details?reviewId=8b2d57de-3314-4173-aba3-d0ee9c319ea4&amp;corpus=PUBLIC_REVIEWS</t>
  </si>
  <si>
    <t>Sore Kak Iqbal, maaf ats kendala yang dialami. Agr apk berjalan optimal, silakan cb lakukan Clear Cache terlebih dulu &amp; pastikan koneksi internet stabil. Bila masalah masih berlanjut, Kk bs hub CS via sosial media PLN 123, agr dibantu lbh lanjut. PLN trs meningkatkan performa fitur spy plgn lebih aman &amp; nyaman dlm bertransaksi di PLN Mobile. :) -SH</t>
  </si>
  <si>
    <t>14.40</t>
  </si>
  <si>
    <t>Herman Jansen</t>
  </si>
  <si>
    <t>tambah daya belom ada respon, padahal sudah bayar. lewat pln mobile</t>
  </si>
  <si>
    <t>https://play.google.com/console/u/0/developers/7061207022062748428/app/4974762361043895911/user-feedback/review-details?reviewId=a5cb5a89-5050-4a69-bd87-675fbda04691&amp;corpus=PUBLIC_REVIEWS</t>
  </si>
  <si>
    <t>TIDAK DIANGKAT (3)
MOHON CALLBACK BY METABASE
628295396374 - hermanjansenmanik@gmail.com - IDPel 521012887037
6282240796210 - 00eaae4f14435682197d@example.com
6285668957388 - hermanjansenxxv@gmail.com
62816284667 - hermandarjo@gmail.com</t>
  </si>
  <si>
    <t xml:space="preserve">Atas permohonan yg blm terealisasi, mimin mohon maaf Kak Herman. Fyi, perihal permohonan tambah daya utk estimasi pemasangan 4 hari kerja setelah pembayaran, jk dibutuhkan perluasan jaringan jg 14 hari kerja &amp; 24 hari kerja jk ada penambahan trafo. Jk ada yg perlu di FU, Kk bs manfaatkan fitur Pengaduan di apk/ hub CS di fitur Live Chat. Tks :) -MF
</t>
  </si>
  <si>
    <t>Deby Dayanto</t>
  </si>
  <si>
    <t xml:space="preserve">sering eror, mau bayar, pas masukin idpel keterangan yg muncul nomor yg anda masukan salah. padahal bulan2 sebelumnya juga pake no yg sama. sistem sering down. menyulitkan pembayaran
</t>
  </si>
  <si>
    <t>https://play.google.com/console/u/0/developers/7061207022062748428/app/4974762361043895911/user-feedback/review-details?reviewId=b1f435c4-db96-4f5f-a76f-b9d88a3abc62&amp;corpus=PUBLIC_REVIEWS</t>
  </si>
  <si>
    <t xml:space="preserve">Sore Kk Deby, mimin menyayangkan atas hambatan yg terjadi. Sebelumnya mohon Kk pastikan terlebih dulu utk 11 digit nomor meter/ 12 digit nomor kelistrikan yg akan diinput sdh sesuai. Pastikan koneksi Kk ttp stabil pd saat proses pembayaran transaksi di PLN Mobile. Bila ada hambatan, Kk dpt langsung infokan ke CS mimin via fitur Live Chat ya. :) -MF
</t>
  </si>
  <si>
    <t>Ahmad Zaidy</t>
  </si>
  <si>
    <t xml:space="preserve">tidak membantu
</t>
  </si>
  <si>
    <t>https://play.google.com/console/u/0/developers/7061207022062748428/app/4974762361043895911/user-feedback/review-details?reviewId=b89b4744-ac27-44c5-8db5-99f0e565b059&amp;corpus=PUBLIC_REVIEWS</t>
  </si>
  <si>
    <t xml:space="preserve">Maafkan admin jk PLN Mobile msh blm dpt membantu Kk Ahmad scra max. ya. Admin siap tingkatkan lg kualitas fiturnya demi kemudahan pengguna dlm menggunakan layanan digital PLN. Jk ada kendala dlm penggunaan/ Kk bth bantuan dr admin, jgn sungkan utk hub CS admin dgn klik ikon bulat berwarna biru yg ada tulisan Layanan Pelanggan pd beranda apk. :) -MF
</t>
  </si>
  <si>
    <t>dea dani</t>
  </si>
  <si>
    <t xml:space="preserve">saat PLN padam, untuk melaporkan sulit sekali. Aplikasi kayak berhenti. padahal sering sekali mati listrik. ini Jawa Tengah lho bukan pelosok.
</t>
  </si>
  <si>
    <t>https://play.google.com/console/u/1/developers/7061207022062748428/app/4974762361043895911/user-feedback/review-details?reviewId=29f4adc5-c3d2-44ea-94a5-e482744b8991&amp;corpus=PUBLIC_REVIEWS</t>
  </si>
  <si>
    <t xml:space="preserve">MOHON DI CALL - DATA BY METABASE
deandramdanil@gmail.com 6285210762701	
deasyahfitriramadani@gmail.com 6285194398827
aldanisdea@gmail.com 	6282171033938	</t>
  </si>
  <si>
    <t>Kami tdk bermaksud menghambat proses pengaduan Kk Dea. Menindaklanjuti hal tsb, terlebih dahulu Kk bs update apk ke versi terbaru &amp; make sure jaringan yg digunakan ttp stabil. Setelah itu, mhn dicoba kembali scra berkala. Jk msh kendala, hub CS kami via fitur Live Chat, yg siap bantu tindak lanjuti keluhan Kk agar diselesaikan sampai tuntas. :) -SH</t>
  </si>
  <si>
    <t>21.00</t>
  </si>
  <si>
    <t>Fajar Maulana</t>
  </si>
  <si>
    <t xml:space="preserve">saya pengguna motor listrik, sudah berkali kali ke PLN up3 Bogor bukannya ada perbaikan malah makin bertambah yang rusak, dari yang cuma bisa 3 soket sekarang sisa cuma 1 soket, dari 6 lubang, padahal PLN lain, mati 1 saja, cukup lapor security besoknya sudah normal, bagaimana ini tolong PLN UP3 BOGOR padjajaran mohon diperbaiki, kami kesulitan di area bogor kota
</t>
  </si>
  <si>
    <t>https://play.google.com/console/u/1/developers/7061207022062748428/app/4974762361043895911/user-feedback/review-details?reviewId=180ff275-e4db-4ba3-a533-73c45f9d5c22&amp;corpus=PUBLIC_REVIEWS</t>
  </si>
  <si>
    <t>UP3 BOGOR</t>
  </si>
  <si>
    <t>MOHON CALLBACK BY METABASE
6285179599465 - fajar.maulana.ga@gmail.com
6288224642234 - fajartrikilla97@gmail.com
62895406210803 - fajarmaulana987@gmail.com
6282283213273 - u3628@manbilclg.com
6283826997991 - fazarmaulana182@gmail.com</t>
  </si>
  <si>
    <t xml:space="preserve">Halo Kk Fajar, mohon maaf atas kendala yg terjadi. Apabila Kk ada kendala terkait SPKLU, Kk dpt hub Hotlinenya di 087771112123/ hub CS via fitur Live Chat, bila butuh bantuan. Mengenai hal ini, tentu PLN trs berkomitmen dlm mendukung &amp; menyediakan ekosistem kendaraan listrik, serta jg memperbanyak infrastruktur kendaraan listrik SPKLU R2. Trims -MF
</t>
  </si>
  <si>
    <t>Eddo Doank</t>
  </si>
  <si>
    <t xml:space="preserve">pln up3 Bogor Pajajaran r2 nya pada rusak semua
</t>
  </si>
  <si>
    <t>https://play.google.com/console/u/1/developers/7061207022062748428/app/4974762361043895911/user-feedback/review-details?reviewId=5621d8af-5607-42dd-a113-60b8b6d49339&amp;corpus=PUBLIC_REVIEWS</t>
  </si>
  <si>
    <t xml:space="preserve">Mimin mohon maaf atas kendala yg terjadi ya, Kak Eddo. Seandainya Kk ada trouble mengenai SPKLU, silakan Kk dpt hub Hotlinenya di 087771112123/ jgn ragu jg utk hub CS mimin via fitur Live Chat. PLN trs berkomitmen dlm pengembangan ekosistem kendaraan listrik termasuk memasifkan pembangunan SPKLU R2 demi mendukung program transisi energi. Tks :) -MF
</t>
  </si>
  <si>
    <t>Aji Suyatna</t>
  </si>
  <si>
    <t xml:space="preserve">PLN up 3 bogor padjajaran, , R2 nya dari tahun 2025 tidak di perbaiki, sekarang sisa 1 colokan gimana ini gak ada kemajuan, tolong dong perbaiki, token nya juga ada yg rusak colokan ya nya tolong segera di perbaiki atau diganti cololokanya, Segera!! karena semakin kedepan makin bayak pengguna Motor Listrik. Terima kasih
</t>
  </si>
  <si>
    <t>https://play.google.com/console/u/1/developers/7061207022062748428/app/4974762361043895911/user-feedback/review-details?reviewId=927a24ed-0640-4712-b6ff-b3702e435cbb&amp;corpus=PUBLIC_REVIEWS</t>
  </si>
  <si>
    <t>MOHON CALLBACK BY METABASE
6285755334075 - ajisuyatna1993@gmail.com
6281932571998 - ajisuyatno@gmail.com - IDPel 542101638953/ 542103117642</t>
  </si>
  <si>
    <t xml:space="preserve">Halo Kk Aji, sebelumnya admin mohon maaf atas ketidaknyamanannya. Admin akan tingkatkan kembali sarana layanan SPKLU R2 agar makin mudah &amp; optimal digunakan user. Jk ada problem terkait SPKLU, silakan Kk dpt hub Hotlinenya di 087771112123/ jk bth bantuan hub CS di fitur Live Chat. PLN trs optimalkan layanan SPKLU agar ttp berjalan dgn baik. Tks -MF
</t>
  </si>
  <si>
    <t>Jo Koboy6</t>
  </si>
  <si>
    <t xml:space="preserve">Aplikasi tak berguna ,, Bikin Aplikasi cuman formalitas aja ...
</t>
  </si>
  <si>
    <t>https://play.google.com/console/u/1/developers/7061207022062748428/app/4974762361043895911/user-feedback/review-details?reviewId=2c00e6f1-4e2b-4a34-a576-a69260ded152&amp;corpus=PUBLIC_REVIEWS</t>
  </si>
  <si>
    <t>MOHON DI CALL - DATA BY METABASE
jokoslikur@gmail.com 
6281314141122</t>
  </si>
  <si>
    <t xml:space="preserve">Halo Kak. Kami slalu berusaha memberikan kemudahan utk plgn. Agar dpt dibantu lbh lanjut, mhn infokan detail kesulitannya dgn klik fitur Live Chat, CS terbaik kami dgn sigap siap membantu Kakak scra maksimal sampai mndpt solusi terbaiknya. PLN Mobile trs melakukan upgrade fitur &amp; meningkatkan kualitas apk yg user friendly demi kepuasan plgn. :) -SH
</t>
  </si>
  <si>
    <t>21.09</t>
  </si>
  <si>
    <t>Gerson Nuban</t>
  </si>
  <si>
    <t xml:space="preserve">sangat kesal. masa kita ajukan pengajuan tidak bisa terus ini
</t>
  </si>
  <si>
    <t>https://play.google.com/console/u/1/developers/7061207022062748428/app/4974762361043895911/user-feedback/review-details?reviewId=67ff9716-3910-46b2-9e9c-38dcd6ebb690&amp;corpus=PUBLIC_REVIEWS</t>
  </si>
  <si>
    <t>MOHON DI CALL - DATA BY METABASE
gersonnuban@gmail.com 6281225642775
gersonnuban570@gmail.com 	6282147631146</t>
  </si>
  <si>
    <t xml:space="preserve">Kk Gerson, maaf ats ketidaknyamanannya. Jk yg Kk maksud terkendala saat melakukan permohonan pasang baru/ ubah daya pd apk PLN Mobile, mhn cek kembali data yg diinput tlah benar &amp; sesuai, lalu periksa koneksi agar tetap stabil &amp; lakukan Clear Cache utk mengoptimalkan kinerja fungsi fitur. Jk msh kesulitan Kk bisa hub CS via fitur Live Chat. :) -SH </t>
  </si>
  <si>
    <t>Yohana Manurung</t>
  </si>
  <si>
    <t>ini kenapa sekarang susah sekali ya melakukan pengaduan. udah sering padam listrik 😡😡</t>
  </si>
  <si>
    <t>https://play.google.com/console/u/0/developers/7061207022062748428/app/4974762361043895911/user-feedback/review-details?reviewId=0c356659-dcb4-4e47-8a9f-299a36a1a666&amp;corpus=PUBLIC_REVIEWS</t>
  </si>
  <si>
    <t>mohon bantuan callback by metabase
yohanamanurung009@gmail.com - 6289637785362
yohanamaria71yoem@gmail.com - 6288263437577
yohanayohana267@gmail.com - 6285704659471</t>
  </si>
  <si>
    <t>Halo Kak Yohana, mohon maaf atas kendala yg Kk alami. Sbg solusi, silakan lakukan Clear Cache pd perangkat &amp; pastikan koneksi internet dlm kondisi stabil ya. Jk msh mengalami kendala &amp; bth bantuan, Kk dpt hub CS kami di fitur Live Chat/ sosial media PLN 123. PLN trs berupaya menjaga mutu layanan &amp; keandalan pasokan listrik di setiap wilayah. :) -YA</t>
  </si>
  <si>
    <t>00.55</t>
  </si>
  <si>
    <t>Dodi Poetra</t>
  </si>
  <si>
    <t>listrik mati dari jam 8 ini jam 1 belum nyala... laporan dicancel wo terus... padahal tetangga lain hidup .. kita bayar berasa nggak guna...</t>
  </si>
  <si>
    <t>https://play.google.com/console/u/0/developers/7061207022062748428/app/4974762361043895911/user-feedback/review-details?reviewId=a050ba7f-8b9b-4f8f-aa2b-89250ffb00ef&amp;corpus=PUBLIC_REVIEWS</t>
  </si>
  <si>
    <t>TIDAK DIANGKAT (3)
Mohon bantuan callback by metabase
dodidpoetranto@gmail.com - 628118880973
dodispt646@gmail.com - 6282285282393</t>
  </si>
  <si>
    <t>Halo Kak Dodi, mimin mohon maaf jk pengaduan Kk blm mendapatkan respon. Jk kendala msh berlangsung, mohon kesediaan Kk utk menyampaikan kembali melalui fitur Live Chat, agar CS mimin dpt membantu melakukan FU ke Unit terkait secara maksimal hingga tuntas. PLN trs berupaya meningkatkan kualitas pelayanan agar lebih efektif &amp; responsif. Trims. :) -YA</t>
  </si>
  <si>
    <t>01.02</t>
  </si>
  <si>
    <t>Ramon Papakoki</t>
  </si>
  <si>
    <t>kenapa harus tiap bulan update aplikasi ??? cari keuntungan , jangan PAKSA konsumen dgn update aplikasi PLN.</t>
  </si>
  <si>
    <t>https://play.google.com/console/u/0/developers/7061207022062748428/app/4974762361043895911/user-feedback/review-details?reviewId=acc64c98-94bf-484c-9825-a2a86f0ef97c&amp;corpus=PUBLIC_REVIEWS</t>
  </si>
  <si>
    <t xml:space="preserve">Kk Ramon, tks ya sdh melakukan sharing perihal update versi PLN Mobile. Perlu kami sampaikan, bahwa update aplikasi dilakukan utk meningkatkan keamanan, memperbaiki bug, serta menyempurnakan fitur agar aplikasi dpt berjalan lbh stabil &amp; nyaman digunakan oleh Plgn. Jk perlu bantuan, gunakan fitur Live Chat. Tks atas perhatian &amp; masukannya ya. :) -AL
</t>
  </si>
  <si>
    <t>01.14</t>
  </si>
  <si>
    <t>Gilang Eka Pratama</t>
  </si>
  <si>
    <t>ko jadi ga bisa di instal</t>
  </si>
  <si>
    <t>https://play.google.com/console/u/0/developers/7061207022062748428/app/4974762361043895911/user-feedback/review-details?reviewId=6d0519b2-245c-4e14-a3f0-5b04a5a934ca&amp;corpus=PUBLIC_REVIEWS</t>
  </si>
  <si>
    <t>BUKAN USER TELEPON. PELANGGAN TIDAK PERNAH MEMBERIKAN RATING.
MHN DIBANTU CALL  :
gekapratama33@gmail.com                6285956038009        
gilang.ekap@gmail.com                6289613833094</t>
  </si>
  <si>
    <t xml:space="preserve">Kak Gilang, tks sdh berkenan utk download aplikasi PLN Mobile. PLN sdh merancang aplikasi ini dgn ukuran yg minimal agar pemasangannya lbh mudah di perangkat semua user ya Kk. Mhn pastikan kapasitas memori pd perangkat Kk mencukupi sebesar 59 MB &amp; koneksi internet stabil ya. Jk Kk msh kesulitan, Kk bs hub kanal media sosial PLN, utk dibantu. :) -AL
</t>
  </si>
  <si>
    <t>Rizki Adi saputra</t>
  </si>
  <si>
    <t>kok tidak dapat melihat tagihan listrik dari 6 bulan terahir</t>
  </si>
  <si>
    <t>https://play.google.com/console/u/0/developers/7061207022062748428/app/4974762361043895911/user-feedback/review-details?reviewId=70705131-51b0-40c6-8af7-372ac8243fd0&amp;corpus=PUBLIC_REVIEWS</t>
  </si>
  <si>
    <t>BUKAN USER TELEPON. PELANGGAN TIDAK PERNAH MEMBERIKAN RATING.
mohon bantuan callback by metabase
rizkiadi811@gmail.com         - 6283816187783
f77993011@gmail.com        - 6285253456074</t>
  </si>
  <si>
    <t>Mimin cb bantu ya Kak Rizki. Fyi, utk melihat riwayat tagihan listrik silakan Kk pilih menu Akun&gt; Layanan Saya&gt; Pilih ID Kelistrikan yg ingin diketahui&gt; Kk bs lihat 6 bln terakhir riwayat penggunaan. Pastikan jg data Kk sdh terverifikasi agar fitur PLN Mobile dpt digunakan secara max. Jk ada kendala/ bth bantuan, Kk bs ketuk fitur Live Chat. :) -YA</t>
  </si>
  <si>
    <t>07.51</t>
  </si>
  <si>
    <t>Sandi Groge</t>
  </si>
  <si>
    <t>semakin lama banyak ganguwan PLN mobael cek supsidi tiap mingu hari ganguwan selalu</t>
  </si>
  <si>
    <t>https://play.google.com/console/u/0/developers/7061207022062748428/app/4974762361043895911/user-feedback/review-details?reviewId=449f2cc1-2a15-499a-bf15-cb575da4cc4c&amp;corpus=PUBLIC_REVIEWS</t>
  </si>
  <si>
    <t xml:space="preserve">Kk Sandi, tks ya sdh melakukan pengecekan subsidi listrik di aplikasi PLN Mobile. Masukan dr Kk akan kami jadikan bahan evaluasi agr performa PLN Mobile dpt lbh stabil &amp; gangguan serupa dpt diminimalisir ke depannya. Sbg alternatif, Kk dpt mencoba kembali scr berkala/ menggunakan jaringan yg stabil. Bila bth bantuan, gunakan fitur Live Chat. :) -AL
</t>
  </si>
  <si>
    <t>08.07</t>
  </si>
  <si>
    <t>Abdu Rahman09</t>
  </si>
  <si>
    <t>aplikasi paling tidak berfungsi tidak pantas mendapatkan bintang</t>
  </si>
  <si>
    <t>https://play.google.com/console/u/0/developers/7061207022062748428/app/4974762361043895911/user-feedback/review-details?reviewId=a382652f-eaf5-41b1-8ead-cfbb5f7514d1&amp;corpus=PUBLIC_REVIEWS</t>
  </si>
  <si>
    <t>TIDAK DIANGKAT (3)
Mohon bantuan callback by metabase
rahmanabdul28605@gmail.com - 6283141524085</t>
  </si>
  <si>
    <t>Mimin berusaha pahami keluhan yg Kak Abdu sampaikan. Jk ada hal yg ingin disampaikan lbh lanjut, Kk dpt hub kanal layanan resmi PLN 123. Setiap masukan &amp; saran yg membangun akan mimin terima dgn baik sbg bahan evaluasi, agar ke depannya mimin dpt trs menghadirkan platform serta layanan kelistrikan yg lbh solutif &amp; sesuai dgn kebutuhan Plgn. :) -YA</t>
  </si>
  <si>
    <t>Abe 02</t>
  </si>
  <si>
    <t>aplikasi mulai jadi sampah apalagi setelah update</t>
  </si>
  <si>
    <t>https://play.google.com/console/u/0/developers/7061207022062748428/app/4974762361043895911/user-feedback/review-details?reviewId=6494d91c-7680-4761-b9d8-239721e773d1&amp;corpus=PUBLIC_REVIEWS</t>
  </si>
  <si>
    <t>TIDAK DIANGKAT (3)
MHN DIBANTU CALL  :
Abepangemana.8021@gmail.com                6281250891394        
Abeldwioktarina2002@gmail.com                6283178532887</t>
  </si>
  <si>
    <t>Dicky Octavianus</t>
  </si>
  <si>
    <t>input id PLN, gak muncul apa2 mau isi token</t>
  </si>
  <si>
    <t>https://play.google.com/console/u/0/developers/7061207022062748428/app/4974762361043895911/user-feedback/review-details?reviewId=08ccf777-2b52-406e-a70f-042a66860fe0&amp;corpus=PUBLIC_REVIEWS</t>
  </si>
  <si>
    <t>BUKAN USER TELEPON. PELANGGAN TIDAK PERNAH MEMBERIKAN RATING.
MHN DIBANTU CALL  :
dickyocta85@gmail.com        62881036566626</t>
  </si>
  <si>
    <t xml:space="preserve">Kk Fuad, mimin mhn maaf atas kesulitan yg dihadapi saat memasukkan ID Kelistrikan di aplikasi PLN Mobile. Pastikan ID Kelistrikan/No Meter yg diinput sdh benar &amp; sesuai. Stlah itu, Kk bs pastikan ID Kelistrikan Kk sesuai dgn yg tertera pd barcode kWh meter/ struk pembayaran. Apabila msh terkendala, jgn sungkan lapor di fitur Live Chat ya Kk. :) -AL
</t>
  </si>
  <si>
    <t>10.37</t>
  </si>
  <si>
    <t>Abdoel Khaliq Zain</t>
  </si>
  <si>
    <t>listrik sering padam, aplikasi gak bisa dibuka, akhirnya tidak bisa membuat aduan, pln busuk</t>
  </si>
  <si>
    <t>https://play.google.com/console/u/0/developers/7061207022062748428/app/4974762361043895911/user-feedback/review-details?reviewId=167404c4-f1ed-43d1-9319-38e2e23597be&amp;corpus=PUBLIC_REVIEWS</t>
  </si>
  <si>
    <t>ULP SEMARANG BARAT/ SELESAI</t>
  </si>
  <si>
    <t xml:space="preserve">Tidak perlu callback, G5226040701666
IDPEL 523024791031
Pelapor Abdoel Khaliq Zain
Telepon 628980426678
Email aliqpablo@gmail.com
permasalahan listrik padam </t>
  </si>
  <si>
    <t>Maaf Kak Abdoel, atas kendala yg terjadi. Jk Kk tdk bs melakukan pengaduan, pastikan koneksi ttp stabil &amp; lakukan Clear Cache pd perangkat. Lalu, Kk bs cb kembali scra berkala. Laporan G522604070XXXX, saat ini tlh kami FU ke Unit terkait utk dilakukan penanganan. PLN trs berkomitmen menjaga mutu &amp; keandalan pasokan listrik di setiap wilayah. :) -YA</t>
  </si>
  <si>
    <t>Fikri Bernat</t>
  </si>
  <si>
    <t>Saldo pembelian sudah terpotong tapi di aplikasi PLN mobile keterangnnya gagal... parah sih ini..</t>
  </si>
  <si>
    <t>https://play.google.com/console/u/0/developers/7061207022062748428/app/4974762361043895911/user-feedback/review-details?reviewId=45cdbab1-a750-452d-95fb-5eef68273bf6&amp;corpus=PUBLIC_REVIEWS</t>
  </si>
  <si>
    <t xml:space="preserve">tidak perlu callback, itsm 3817351
PELANGGAN MELAKUKAN PEMBELIAN TOKEN DI PLN MOBILE DENGAN METODE BAYAR SHOPEE, SALDO SUDAH TERPOTONG NAMUN KET TRANSAKSI GAGAL. 
NAMA AKUN: MUSLIM FIKRI
EMAIL: fikribernat19@gmail.com
ID PEL: 56708566692 
NO TELP: 6281224444788 
CC.53.EVA </t>
  </si>
  <si>
    <t>Kak Fikri, mimin mohon maaf atas kendala yg Kk alami. Keluhan Kk dgn nomor 381XXXX, tlh mimin terima &amp; saat ini sdg dlm proses tindak lanjut oleh tim terkait. Mohon kesediaannya utk menunggu progres penanganannya ya Kak. PLN berkomitmen utk trs menyempurnakan &amp; mengoptimalkan fitur PLN Mobile demi memberikan pengalaman terbaik bagi pengguna. :) -YA</t>
  </si>
  <si>
    <t>13.22</t>
  </si>
  <si>
    <t>Erul Imam</t>
  </si>
  <si>
    <t xml:space="preserve">pembelian token sekarang tidak langsung muncul diaplikasi
</t>
  </si>
  <si>
    <t>https://play.google.com/console/u/0/developers/7061207022062748428/app/4974762361043895911/user-feedback/review-details?reviewId=9942e878-616a-4de5-bc99-976ef89ce0bb&amp;corpus=PUBLIC_REVIEWS</t>
  </si>
  <si>
    <t xml:space="preserve">TIDAK DIANGKAT (3)
MOHON CALLBACK BY METABASE
6281391787219 - erulimam8@gmail.com - IDPel 522540068798/ 522540887125/ 522541269302/ 544100863183
</t>
  </si>
  <si>
    <t xml:space="preserve">Mohon maaf atas kendala transaksi yg dialami membuat Kak Erul tdk nyaman. Sebelumnya mohon kesediaan Kk dpt di cek dulu tokennya pd alamat surat elektronik/ menu Aktivitas/ Riwayat Pembelian Token di apk. Seandainya nomor token msh blm muncul, Kk dpt klik tombol "Perlu Bantuan" pd riwayat transaksi/ hub CS mimin via fitur Live Chat ya. Trims :) -MF
</t>
  </si>
  <si>
    <t>nice guy</t>
  </si>
  <si>
    <t xml:space="preserve">the service so louzy.. took a long time to solve a simple problem
</t>
  </si>
  <si>
    <t>https://play.google.com/console/u/1/developers/7061207022062748428/app/4974762361043895911/user-feedback/review-details?reviewId=021db164-e6aa-4e8a-8c50-7e0a96b55b57&amp;corpus=PUBLIC_REVIEWS</t>
  </si>
  <si>
    <t>TIDAK DIANGKAT (3)
MOHON DI CALL - DATA BY METABASE
nice_guy_1112@yahoo.com         6285377779550        
marcopmtkj@gmail.com         6281334164355
joe.niceguy@yahoo.com         62818656800</t>
  </si>
  <si>
    <t>We sincerely apologize if the follow up on your complaint has not been optimal. If there still any problem, you can use the Live Chat feature on PLN Mobile to connect with our customer service. We are ready to assist and follow up thoroughly to ensure the issue is resolved properly. PLN keep improving service to be more responsive and accurate. -SH</t>
  </si>
  <si>
    <t>Kuntul Biawak</t>
  </si>
  <si>
    <t xml:space="preserve">Aplikasi Eror Buffering Mulu . Eror saat melapor pengaduan
</t>
  </si>
  <si>
    <t>https://play.google.com/console/u/0/developers/7061207022062748428/app/4974762361043895911/user-feedback/review-details?reviewId=cc639a07-271b-4d31-b98f-fad720fbcade&amp;corpus=PUBLIC_REVIEWS</t>
  </si>
  <si>
    <t xml:space="preserve">Admin cb bantu atas kendala yg Kk alami ya. Merespon ulasannya, jk kendala Kk tdk dpt melakukan pengaduan, pastikan koneksi ttp stabil &amp; lakukan Clear Cache perangkat dulu. Lalu, Kk bs cb kembali fitur Pengaduan PLN Mobile. Jk msh problem, tentu admin msh menyediakan opsi lain &amp; Kk bs adukan ke CS admin di fitur Live Chat ya. Semoga ttp aman :) -MF
</t>
  </si>
  <si>
    <t>Rino Afrianto</t>
  </si>
  <si>
    <t xml:space="preserve">susah buat laporan admin kasar
</t>
  </si>
  <si>
    <t>https://play.google.com/console/u/1/developers/7061207022062748428/app/4974762361043895911/user-feedback/review-details?reviewId=0822b36f-3084-4f9e-8e16-211a4180a4d9&amp;corpus=PUBLIC_REVIEWS</t>
  </si>
  <si>
    <t xml:space="preserve"> ULP DURI/ DIBATALKAN</t>
  </si>
  <si>
    <t>TIDAK PERLU DICALLBACK 
G1826040700848
Nama: BP RINO 
Alamat: JL LKMD KECAMATAN MANDAU KABUPATEN BENGKALIS PROVINSI RIAU // LOKASI TOWER BTS XL
Tlp: 6287822722336
Email: rinoafrianto54@gmail.com
Permasalahan: TOWER BTS XL, 3 PHASA, ADA YANG VOTAGE TINGGI , ADA YANGT IDAK ADA ARUS</t>
  </si>
  <si>
    <t>Kami mhn maaf Kak Rino atas ketidaknyamanan yg terjadi. Menindaklanjuti kendala tsb sdh kami FU ke Unit terkait dgn No. Lapor G18260407XXXXX kami harap kendalanya dpt dilakukan tindak lanjut dgn maksimal. PLN siap mengevaluasi kualitas layanan dr Customer Service agar selalu profesional &amp; responsif dlm melayani setiap keluhan Pelanggan. Thanks. -SH</t>
  </si>
  <si>
    <t>Adnan Darmono</t>
  </si>
  <si>
    <t xml:space="preserve">ga bsa login daftar8
</t>
  </si>
  <si>
    <t>https://play.google.com/console/u/0/developers/7061207022062748428/app/4974762361043895911/user-feedback/review-details?reviewId=2591606d-b758-49f7-ad15-706970f7089d&amp;corpus=PUBLIC_REVIEWS</t>
  </si>
  <si>
    <t>MOHON CALLBACK BY METABASE
6282350801325 - adnan.darmono@pegadaian.co.id</t>
  </si>
  <si>
    <t xml:space="preserve">Halo Kk Adnan. Fyi, saat ini PLN Mobile sdh menerapkan single login dgn menggunakan nomor ponsel &amp; PIN yg dibuat. Hal ini bertujuan utk memberikan kemudahan &amp; keamanan ekstra ya. Silakan Kk bs cb msk lg dgn nomor yg terdaftar, lalu buat PIN yg dikehendaki, serta pastikan sdh sesuai. Jk perlu bantuan, Kk bs klik kanal bantuan pd icon headset. :) -MF
</t>
  </si>
  <si>
    <t>ルディ</t>
  </si>
  <si>
    <t xml:space="preserve">apaan sih PLN, daerah saya listrik mati dari jam 2 dini hari dan baru hidup jam 5 sore, masa jam 6 sore mati lagi
</t>
  </si>
  <si>
    <t>https://play.google.com/console/u/1/developers/7061207022062748428/app/4974762361043895911/user-feedback/review-details?reviewId=f9d5d895-ffe1-4ddd-b4b8-8e005beaa325&amp;corpus=PUBLIC_REVIEWS</t>
  </si>
  <si>
    <t>Mlm Kak, maaf atas pemadaman yg terjadi mengganggu aktivitas Kk. PLN akn mengupayakan agar keandalan listrik disetiap wilayah ttp stabil, sehingga Pelanggan dpt beraktivitas dg nyaman tanpa terhambat gangguan kelistrikan. Jk saat ini msh padam, Kk bs lapor mandiri dgn cr: Pengaduan&gt; pilih Pengaduan-Listrik Padam/ hub CS via fitur Live Chat. :) -SH</t>
  </si>
  <si>
    <t>Pegadaian Palagan</t>
  </si>
  <si>
    <t xml:space="preserve">hmm login susah
</t>
  </si>
  <si>
    <t>https://play.google.com/console/u/1/developers/7061207022062748428/app/4974762361043895911/user-feedback/review-details?reviewId=5824caad-48c1-40d9-ba57-9028055c8bab&amp;corpus=PUBLIC_REVIEWS</t>
  </si>
  <si>
    <t>Mimin menyayangkan atas kendala yg dialami Kakak. Tim siap menelusui &amp; melakukan pengecekan demi menjaga kenyamanan Kk. Nmn sblm itu, pastikan Kk masuk dgn gunakan nmr ponsel yg sdh terdaftar &amp; PIN yg sesuai. Kalau msh temui kendala, infokan CS PLN di fitur Live Chat lwt icon headset pojok kanan atas hal utama PLN Mobile ya, biar dibantu FU. :) -SH</t>
  </si>
  <si>
    <t>Jon Pintor</t>
  </si>
  <si>
    <t>terbaik</t>
  </si>
  <si>
    <t>https://play.google.com/console/u/1/developers/7061207022062748428/app/4974762361043895911/user-feedback/review-details?reviewId=595937ad-b61e-4d0e-b9b1-33a3e6959f86&amp;corpus=PUBLIC_REVIEWS</t>
  </si>
  <si>
    <t xml:space="preserve">Malam Kak Jon, terima kasih ya udah kasih ulasan positif. Senang banget tahu PLN Mobile bisa membantu kebutuhan listrik Kk. Masukan ini jadi penyemangat bagi kami utk terus memperbaiki layanan &amp; fitur digital. Terus manfaatkan aplikasinya dan nikmati kemudahannya ya. Kalau boleh, tambahkan ratingnya jadi 5 bintang juga, Kak. Thanks. :) -SH
</t>
  </si>
  <si>
    <t>Mulyadi</t>
  </si>
  <si>
    <t xml:space="preserve">Listrik di kawasan saya hampir tiap hari mati. Petugas PLN tidak bisa bantu banyak
</t>
  </si>
  <si>
    <t>https://play.google.com/console/u/1/developers/7061207022062748428/app/4974762361043895911/user-feedback/review-details?reviewId=5262941a-4ca6-405d-96a0-5351a67da8ac&amp;corpus=PUBLIC_REVIEWS</t>
  </si>
  <si>
    <t>MOHON DI CALL - DATA SQL
Tlp: 62895328129444
Email: mulyadi.paramatcid@gmail.com</t>
  </si>
  <si>
    <t>Mhn maaf Kak Mulyadi atas pemadaman yg sering terjadi, kami tdk bermaksud mengganggu kenyamanan Kk. PLN trus maksimalkan ketersediaan &amp; kelancaran pasokan listrik demi kenyamanan plgn. Jk saat ini terjadi padam, Kk bs gunakan menu Pengaduan&gt; pilih Pengaduan-Listrik Padam/ hub CS kami via fitur Live Chat PLN Mobile utk mndpt solusi terbaik. Tks. -SH</t>
  </si>
  <si>
    <t>Emung</t>
  </si>
  <si>
    <t xml:space="preserve">Listrik di kawasan saya hampir tiap hari mati. Petugas PLN tidak bisa bantu banyak...
</t>
  </si>
  <si>
    <t>https://play.google.com/console/u/1/developers/7061207022062748428/app/4974762361043895911/user-feedback/review-details?reviewId=e44f488a-fd21-4633-ae00-5afd40febd3e&amp;corpus=PUBLIC_REVIEWS</t>
  </si>
  <si>
    <t>MOHON DI CALL - DATA BY DATABASE
hellenaemung09@gmail.com         6281246104342
emungkomalasari@gmail.com 6289615895891        
marc45@fgd.com         628976498756</t>
  </si>
  <si>
    <t>Hai Kak Emung, admin memahami ketidaknyamanan Kk terkait pemadaman yg sering diwilayah Kk. Admin akan trus berupaya menjaga keandalan listrik agar tdk mengganggu aktivitas Kk sehari-hari nya. Jk terjadi pemadaman listrik, Kk bs segera gunakan fitur Live Chat, yg akan terhubung dgn CS PLN 123 utk dilakukan penanganan ke Unit terkait. Thanks. :) -SH</t>
  </si>
  <si>
    <t>Templanner</t>
  </si>
  <si>
    <t xml:space="preserve">Listrik di kawasan saya hampir tiap hari mati. Petugas PLN tidak bisa bantu banyak !!
</t>
  </si>
  <si>
    <t>https://play.google.com/console/u/1/developers/7061207022062748428/app/4974762361043895911/user-feedback/review-details?reviewId=9e32c81d-ce30-4b33-a192-6610ac6ce6b0&amp;corpus=PUBLIC_REVIEWS</t>
  </si>
  <si>
    <t>Mhn maaf ya Kak. Kami mngerti betapa terganggunya aktivitas ketika pemadaman listrik yg sering terjadi. Supaya proses tindak lanjut berjalan lbh maksimal, mhn dibantu lapor melalui fitur Pengaduan/ fitur Live Chat ya. PLN siap mempercepat pemulihan pasokan di wilayah tsb &amp; memperkuat jaringan kelistrikan demi menjaga kenyamanan pelanggan. Tks. -SH</t>
  </si>
  <si>
    <t>Junio Smile</t>
  </si>
  <si>
    <t>https://play.google.com/console/u/1/developers/7061207022062748428/app/4974762361043895911/user-feedback/review-details?reviewId=31f0628a-c6e9-4fb3-bfe4-045f8e96e300&amp;corpus=PUBLIC_REVIEWS</t>
  </si>
  <si>
    <t>Mimin mohon maaf atas kendala padam yg terjadi membuat Kk tdk nyaman. Silakan Kk dpt adukan ke fitur Pengaduan&gt; Pengaduan Listrik Padam, kalau terjadi pemadaman dilokasi Kk ya. PLN trs berusaha perbaiki jaringan kelistrikan demi maksimalkan ketersediaan &amp; kelancaran pasokan listrik utk kenyamanan Plgn. Jgn lupa di update PLN Mobile nya. Tks. :) -SH</t>
  </si>
  <si>
    <t>https://play.google.com/console/u/1/developers/7061207022062748428/app/4974762361043895911/user-feedback/review-details?reviewId=5a61e2c5-8378-47a7-9134-593530f583b6&amp;corpus=PUBLIC_REVIEWS</t>
  </si>
  <si>
    <t>Maaf atas ketidaknyamanan akibat meningkatnya frekuensi gangguan kelistrikan di lokasi Kak Mulyadi. Jk kendalanya blm teratasi, Kk bs info ke Unit PLN lwt fitur Pengaduan/ hub CS via fitur Live Chat. Hal ini jd atensi Unit agar ke depannya lbh proaktif dlm mengantisipasi dampak cuaca juga memastikan keandalan sarana &amp; prasarana kelistrikan. Tks -SH</t>
  </si>
  <si>
    <t>Kertas Cerita</t>
  </si>
  <si>
    <t>https://play.google.com/console/u/0/developers/7061207022062748428/app/4974762361043895911/user-feedback/review-details?reviewId=f320368d-706a-47ba-9f7c-5087402a29f4&amp;corpus=PUBLIC_REVIEWS</t>
  </si>
  <si>
    <t xml:space="preserve">Malam Kak. Mimin mohon maaf atas gangguan sering padam yg terjadi, membuat Kk tdk nyaman. Menindaklanjuti kendala yg dialami, mohon kesediaan Kk dpt hub CS mimin lwt fitur Live Chat/ Kk dpt gunakan jg fitur Pengaduan&gt; pilih Pengaduan-Listrik Padam. PLN trs berusaha menjaga keandalan pasokan listrik agar ttp aman. Di update jg apk nya ya. Tks :) -MF
</t>
  </si>
  <si>
    <t>Azmi Jalaluddin Amron</t>
  </si>
  <si>
    <t xml:space="preserve">perbagus untuk update data diri. Karena tidak bisa untuk menyimpan lokasi dan npwp
</t>
  </si>
  <si>
    <t>https://play.google.com/console/u/0/developers/7061207022062748428/app/4974762361043895911/user-feedback/review-details?reviewId=dcf6848f-e423-42f3-a9d6-59422b2e989d&amp;corpus=PUBLIC_REVIEWS</t>
  </si>
  <si>
    <t>MOHON CALLBACK BY NAMA APKT
6289529730693 - AZMI JALALUDDIN AMRON</t>
  </si>
  <si>
    <t xml:space="preserve">Mimin mohon maaf bila ada hal yg menghambat Kk Azmi &amp; tks jg buat atensinya terhadap layanan digital PLN ini. Jikalau Kk menemukan trouble pd salah satu fitur apk, Kk bs infokan ke CS mimin di fitur Live Chat. Mimin trs berusaha mengoptimalkan kualitas layanan fitur PLN Mobile demi kenyamanan seluruh pengguna agar selalu jd platform terbaik. :) -MF
</t>
  </si>
  <si>
    <t>Faisal Sal</t>
  </si>
  <si>
    <t xml:space="preserve">OM TANTE,APLIKASI LO BERAT JALAN NYA!! TOLONG YAAK UNTUK SEGERA DI LAKUKAN PERBAIKAN,TERIMAKASIH..
</t>
  </si>
  <si>
    <t>https://play.google.com/console/u/0/developers/7061207022062748428/app/4974762361043895911/user-feedback/review-details?reviewId=9cfc84f9-de91-4099-a869-f24b00993ca9&amp;corpus=PUBLIC_REVIEWS</t>
  </si>
  <si>
    <t>MOHON CALLBACK BY METABASE
628526887678 - abida22n@gmail.com
62865438688 - jrfaidabj@hgt.com 
6285261328324 - salfaisal614@gmail.com - IDPel 112100008989
6285277805400 - f4isalajha@gmail.com - IDPel 112210066097
6282296325211 - fsal93786@gmail.com - IDPel 111670036007/ 111670086292/ 113320100720/ 113320192065</t>
  </si>
  <si>
    <t xml:space="preserve">Malam Kak Faisal. Sbg saran, Kk dpt lakukan Clear Cache utk mengembalikan kehandalan kinerja sistem serta pastikan koneksi yg digunakan ttp aman. Lalu cba berkala ya. Jk msh kendala, jgn ragu gunakan fitur Live Chat PLN Mobile. Evaluasi kualitas fitur trs mimin lakukan agar PLN Mobile dpt memberikan performa yg maksimal demi kenyamanan user. :) -MF
</t>
  </si>
  <si>
    <t>Marissa BABEL</t>
  </si>
  <si>
    <t xml:space="preserve">tolong harganya d smain sma yg lain dong, d shopee beli token 50K byar 50k
</t>
  </si>
  <si>
    <t>https://play.google.com/console/u/1/developers/7061207022062748428/app/4974762361043895911/user-feedback/review-details?reviewId=2409787c-ecbf-4bd2-9a4f-f84c05fbf4c1&amp;corpus=PUBLIC_REVIEWS</t>
  </si>
  <si>
    <t>Halo Kak Marissa, terima kasih atas kepercayaan Kk menggunakan PLN Mobile. Masukan Kk perihal biaya admin sangat berarti &amp; akan kami jadikan bahan evaluasi untuk peninjauan ke depan. Jk Kk memiliki saran lainnya, silakan sampaikan ke CS admin melalui fitur Live Chat, tim kami siap membantu &amp; menerima setiap masukan dari pelanggan. Sehat selalu. -SH</t>
  </si>
  <si>
    <t>Ade Pamungkas</t>
  </si>
  <si>
    <t xml:space="preserve">maaff saya kasih bintang 1 krna kaitannya dengan pembatalan laporan terkait keluhan pelanggan yg tiba² laporan di batalkan oleh pelanggan padahal saya sendiri tdk merasa membatalkan laporan karena keluhan saya berkaitan dengan pengajuan rubah tarif dari R ke B belum ada tindak lanjut di surve sma petugas sdh 3 minggu
</t>
  </si>
  <si>
    <t>https://play.google.com/console/u/0/developers/7061207022062748428/app/4974762361043895911/user-feedback/review-details?reviewId=41c4058c-de0b-46e5-9312-54d2996262d3&amp;corpus=PUBLIC_REVIEWS</t>
  </si>
  <si>
    <t xml:space="preserve">Malam Kak Ade, mimin mohon maaf atas ketidaknyamanan yg dialami sebelumnya. Seandainya ada pengaduan Kk yg blm tersolusikan, biarkan CS mimin bantu utk penyelesaiannya &amp; Kk dpt menghubunginya melalui pengaduan fitur Live Chat ya. Mimin senantiasa meningkatkan kualitas layanan agar lbh responsif, efektif &amp; solutif lg demi kenyamanan Plgn. Tks :) -MF
</t>
  </si>
  <si>
    <t>20.07</t>
  </si>
  <si>
    <t>Muhammad Adin</t>
  </si>
  <si>
    <t xml:space="preserve">tolong untuk apk PLN mobile untuk maps R2 yang di PLN bekasi kota tolong di perbaiki untuk alamat benar di jalan ahmad yani, maps nya salah di jalan pangeran jayakarta
</t>
  </si>
  <si>
    <t>https://play.google.com/console/u/0/developers/7061207022062748428/app/4974762361043895911/user-feedback/review-details?reviewId=61895b9a-0b49-48a3-a2e8-65b10567bd04&amp;corpus=PUBLIC_REVIEWS</t>
  </si>
  <si>
    <t>MOHON CALLBACK BY METABASE
6283874117220 - rocky.dshop24@gmail.com
6281266574016 - muhammadafin5@gmail.com - IDPel 131017447843
62895711135030 - adinbonjer@gmail.com
6282138248244 - ardasmania17@gmail.com
6285850577183 - adinmhmd113@gmail.com</t>
  </si>
  <si>
    <t xml:space="preserve">Mohon maaf atas ketidaknyamanannya. Bila Kk Adin menemui kendala soal SPKLU, Kk bs hub Hotlinenya di 087771112123/ jk bth bantuan, hub CS di fitur Live Chat. Hal tsb akan jd noted &amp; evaluasi ke depan, agar PLN Mobile dpt senantiasa menghadirkan informasi yg semakin tepat &amp; akurat dlm membantu Plgn memanfaatkan sarana SPKLU R2 yg tersedia. Trims -MF
</t>
  </si>
  <si>
    <t>Muhammad Siddiq</t>
  </si>
  <si>
    <t xml:space="preserve">aplikasi gak jelas bisa cuma untuk bayar doang di komplain tidak mau
</t>
  </si>
  <si>
    <t>https://play.google.com/console/u/0/developers/7061207022062748428/app/4974762361043895911/user-feedback/review-details?reviewId=638b2d90-604d-4642-a40a-7f44d9933336&amp;corpus=PUBLIC_REVIEWS</t>
  </si>
  <si>
    <t>MOHON CALLBACK BY METABASE
6287882173779 - muhammadsiddiqpam@gmail.com - IDPel 523040109763
628990055895 - duzmuhammadsidiq@gmail.com
62895344185450 - msiddiq1381@gmail.com - IDPel 535812283771/ 535891356716/ 535990779326
6285262617372 - muhammadsiddiq_89@yahoo.com - IDPel 120110395026/ 546601796192
6281218155011 - msiddiq1234@yahoo.com - IDPel 538740010512/ 543102858821/ 543300900107</t>
  </si>
  <si>
    <t xml:space="preserve">Admin cb bantu pahami kendala Kk Siddiq. Agar admin dpt melayani Kk dgn lbh baik, Kk dpt utarakan kendalanya dgn CS admin lwt fitur Live Chat dgn klik ikon bulat berwarna biru yg ada tulisan Layanan Pelanggan pd beranda apk. Admin akan mempelajari dgn cermat setiap tanggapan yg Kk berikan utk trs memberikan pelayanan yg responsif &amp; solutif. Tks -MF
</t>
  </si>
  <si>
    <t>Ayu Wis</t>
  </si>
  <si>
    <t xml:space="preserve">listrik nya gj, di wilayah si biru2, mayi nyala mati nyala mulu,, bikin elektronik rumah cepet rusak,,,, tolonglah di perhatikan betul, ini ku tengok cuma di biru2 di tempat lain ngga pernah kaya gini sumpah.
</t>
  </si>
  <si>
    <t>https://play.google.com/console/u/1/developers/7061207022062748428/app/4974762361043895911/user-feedback/review-details?reviewId=28a4bd93-9acd-4212-899f-6489036c13c4&amp;corpus=PUBLIC_REVIEWS</t>
  </si>
  <si>
    <t xml:space="preserve">MOHON DI CALL - DATA BY DATABASE
ayuwisnafitri@gmail.com         6285829159209
wistarigustiayu@gmail.com 6289527993977
ayuoktawistari@gmail.com         6285739821286        </t>
  </si>
  <si>
    <t>Mlm Kk Ayu, admin memahami ketidaknyamanan Kk terkait pemadaman yg sering terjadi dlm durasi singkat. Admin akan terus berupaya menjaga keandalan listrik aar tdk mengganggu aktivitas Kk. Jk saat ini terjadi pemadaman listrik, Kk bs segera gunakan fitur Live Chat, yg akan terhubung dgn CS PLN 123 utk dilakukan penanganan ke Unit terkait. Tks. :) -SH</t>
  </si>
  <si>
    <t>22.11</t>
  </si>
  <si>
    <t>Rudhy Cornetto</t>
  </si>
  <si>
    <t>respon petugas dalam PLN mobile sangat lambat</t>
  </si>
  <si>
    <t>https://play.google.com/console/u/0/developers/7061207022062748428/app/4974762361043895911/user-feedback/review-details?reviewId=92e536e3-8ff2-4b89-85ca-3b7d4aae4ef2&amp;corpus=PUBLIC_REVIEWS</t>
  </si>
  <si>
    <t>Mohon bantuan callback by SQL
rudy.kone26@gmail.com
6285260668382
111550286009</t>
  </si>
  <si>
    <t>Kak Rudhy, mimin mohon maaf atas respon petugas yg blm sesuai harapan. Guna menindaklanjuti kendala yg dialami, Kk dpt laporkan kembali melalui fitur Live Chat, agar CS mimin bantu FU lbh lanjut ke Unit terkait supaya keluhan Kk dpt ditangani scara optimal. PLN trs meningkatkan kualitas layanan agar lbh responsif dlm melayani keluhan Plgn. Tks. -YA</t>
  </si>
  <si>
    <t>22.19</t>
  </si>
  <si>
    <t>Soedjat micho</t>
  </si>
  <si>
    <t>Kabel JTR putus tertimpa pohon dan belum bisa langsung dikerjakan menunggu sampai besok pagi alasan kondisi gerimis.</t>
  </si>
  <si>
    <t>https://play.google.com/console/u/0/developers/7061207022062748428/app/4974762361043895911/user-feedback/review-details?reviewId=cb4a2607-4496-490c-9e51-9097b3ca4161&amp;corpus=PUBLIC_REVIEWS</t>
  </si>
  <si>
    <t>Maaf atas ktidaknyamanan yg terjadi. Terkait kabel yg putus, mhn bantuan Kk Soedjat utk memberikan tanda bahaya di area tsb agar tdk ada yg mendekat demi keselamatan bersama. Jk blm mendapatkan penanganan, Kk dpt hub CS di fitur Live Chat agar dpt kami bantu tindak lanjuti. PLN trs mnjaga layanan yg responsif &amp; mengutamakan keselamatan Plgn. :) -YA</t>
  </si>
  <si>
    <t>Agung Ristiono</t>
  </si>
  <si>
    <t>fitur pengaduan sepertinya tidak berguna di aplikasi ini. sy buat laporan oengaduan listrik padam, 1 menit muncul status "penugasan regu" (aneh, hanya semacam bot). 6 menit kemudian muncul lagi status "Cancel WO". listrik belum nyala sudah dicancel. apa gunanya ada fitur lengaduan?</t>
  </si>
  <si>
    <t>https://play.google.com/console/u/0/developers/7061207022062748428/app/4974762361043895911/user-feedback/review-details?reviewId=ff0f14cb-f6a0-44ad-8795-0e34b617babc&amp;corpus=PUBLIC_REVIEWS</t>
  </si>
  <si>
    <t>Tidak perlu callback, G5226040707055
IDPEL 520012802910
Pelapor agung ristiono
Telepon 6285697487216
Alamat DS DERSALAM BAE No.B64 RT.2 RW.3 BAE
permasalahan Listrik padam. beberapa hari ini sering padam. pagi padam, malam padam lagi. kemarin juga padam. ga ada apa2 kok padam terus. lama2 ngrusak peralatan elektronik</t>
  </si>
  <si>
    <t>Mohon maaf Kak Agung atas ketidaknyamanannya, khususnya pd status laporan yg blm sesuai dgn kondisi di lapangan. Terkait laporan G522604070XXXX, sdh kami terima &amp; teruskan ke Unit terkait utk penanganan lbh lanjut. PLN trs melakukan penyempurnaan pd fitur pengaduan agar semakin akurat &amp; memberikan pengalaman layanan yg lbh baik bagi Plgn. Tks. -YA</t>
  </si>
  <si>
    <t>Dunia LENYAP (Yahya Prayitno)</t>
  </si>
  <si>
    <t>parah parah pelayanannya mentang" dah</t>
  </si>
  <si>
    <t>https://play.google.com/console/u/0/developers/7061207022062748428/app/4974762361043895911/user-feedback/review-details?reviewId=466efaf9-bd0f-4d79-ac79-a683eb3d3a12&amp;corpus=PUBLIC_REVIEWS</t>
  </si>
  <si>
    <t>MOHON CALLBACK BY METABASE &amp; SQL
yahyaprayitno49@gmail.com - 6282299885517</t>
  </si>
  <si>
    <t>Mohon maaf ya Kak Yahya bila ada pelayanan yg kurang berkenan bagi Kk. Hal ini jd atensi &amp; evaluasi terhadap kinerja petugas agar selalu melakukan penanganan sesuai dgn standar prosedur yg ditetapkan. Jk ada keluhan yg blm terselesaikan, Kk dpt hub CS kami di fitur Live Chat ya. PLN trs berupaya dlm meningkatkan layanan demi kenyamanan Plgn. :) -FE</t>
  </si>
  <si>
    <t>23.57</t>
  </si>
  <si>
    <t>sobria andrian</t>
  </si>
  <si>
    <t>aplikasi tidak bisa akses KTP bersubsi</t>
  </si>
  <si>
    <t>https://play.google.com/console/u/0/developers/7061207022062748428/app/4974762361043895911/user-feedback/review-details?reviewId=59b7848e-de4c-4f65-a471-eedc6a40c317&amp;corpus=PUBLIC_REVIEWS</t>
  </si>
  <si>
    <t>MOHON CALLBACK BY METABASE
sobriandrian68@gmail.com - 6282335617424</t>
  </si>
  <si>
    <t>Mimin cb bantu atasi keluhan yg Kk Sobria alami ya. Perihal kendala yg Kk sampaikan, mimin bth cek detailnya lbh lanjut. Kk bs hub CS mimin lwt fitur Live Chat agar mempermudah pengecekan serta berikan solusi yg tepat. PLN trs berkomitmen dlm hadirkan pelayanan terbaik &amp; tepat sasaran utk Plgn agar dpt menikmati layanan listrik yg tersedia. :) -FE</t>
  </si>
  <si>
    <t>listrik idup mati idup mati, udah lapor trus batalin, lapor lagi gk bs harus tggu 3 jam.</t>
  </si>
  <si>
    <t>BUKAN USER TELEPON. PELANGGAN TIDAK PERNAH MEMBERIKAN RATING. MOHON DIBANTU CALL BY APKT
MAHLI
1. 6282388097066</t>
  </si>
  <si>
    <t>Maaf ya Kak Mahli, mimin sangat menyesali atas laporan Kk yg dibatalkan tanpa konfirmasi. Utk menelusuri laporannya scr tepat, gunakan fitur Live Chat di PLN Mobile, agar CS mimin bantu FU persoalannya utk segera ditangani &amp; mendapat solusi terbaik. Feedback dr Kk tentu jd atensi terhadap performa layanan agar lbh responsif lg ke depannya. Tks. -FE</t>
  </si>
  <si>
    <t>01.24</t>
  </si>
  <si>
    <t>ihatesweets 17</t>
  </si>
  <si>
    <t>setiap bulan hanya daerah kami yang mengalami pemadaman dan kebanyakan selalu terjadi di malam hari sementara rumah2 yang berjarak kurang lebih 1km tidak pernah mengalami pemadaman. mengadu via pln mobile pun jawabannya selalu template: pemadaman meluas, smntr kami menyaksikan sendiri perumahan lain tidak padam. saat ini mengadu voltase turun naik hingga listrik padam-nyala hingga berpuluh kali pun jawabannya tetap: pemadaman meluas.</t>
  </si>
  <si>
    <t>https://play.google.com/console/u/0/developers/7061207022062748428/app/4974762361043895911/user-feedback/review-details?reviewId=be9c96fb-febb-4c1c-a9c5-cb0fd1cb0855&amp;corpus=PUBLIC_REVIEWS</t>
  </si>
  <si>
    <t xml:space="preserve">Maaf utk gangguan yg terjadi. Kami siap melakukan investigasi &amp; menindaklanjuti kendalanya scra max demi menjaga kenyamanan. Mari dibantu FU ke Unit via fitur Live Chat. Sbg saran, mhn kurangi pemakaian penggunaan elektronik dlu ya. PLN trs berupaya meningkatkan stabilitas jaringan agar tetap stabil &amp; meningkatkan layanan yg lbh responsif. Tks. -IP
</t>
  </si>
  <si>
    <t>02.14</t>
  </si>
  <si>
    <t>Suratman Mamang</t>
  </si>
  <si>
    <t>untuk kali ini saya kecewa, belum ada penanganan dan hampir 5jam saya cek pengaduan di aplikasi selesai padahal belum ada penanganan</t>
  </si>
  <si>
    <t>https://play.google.com/console/u/0/developers/7061207022062748428/app/4974762361043895911/user-feedback/review-details?reviewId=7e0cee7c-1717-4ec4-869d-2d583a3639f8&amp;corpus=PUBLIC_REVIEWS</t>
  </si>
  <si>
    <t>LP CILACAP KOTA/ SELESAI</t>
  </si>
  <si>
    <t>TIDAK PERLU DICALL
by APKT G5226040706386// kWh eror
NAMA: Suratman Mamang
ALAMAT: 924V+2P8 - jl mekar wangi RT 01/09                 
NO. TELP: 6287848114772</t>
  </si>
  <si>
    <t xml:space="preserve">Maaf Kk Suratman, kami mngerti betapa tidak nyamannya ketika alami gangguan kelistrikan. Feedback ini jd bhn evaluasi tim utk mempercepat perbaikan jaringan &amp; trs bekerja mncari solusi agar listrik di area Kk makin stabil jg andal. Laporan no. G522604070XXXX tlah kami FU lagi ke Unit, tindak lanjut &amp; koordinasi siap dimaksimalkan. Smg clear ya. -IP
</t>
  </si>
  <si>
    <t>02.27</t>
  </si>
  <si>
    <t>Jack Saddam</t>
  </si>
  <si>
    <t>aplikasi jelek</t>
  </si>
  <si>
    <t>https://play.google.com/console/u/0/developers/7061207022062748428/app/4974762361043895911/user-feedback/review-details?reviewId=82e14739-924c-4c0a-bf4a-62e8b1a3c939&amp;corpus=PUBLIC_REVIEWS</t>
  </si>
  <si>
    <t>TIDAK DIANGKAT (3) MHN DIBANTU CALL
Jack Saddam (abubakarsaddamhusein@gmail.com)
6285893061927</t>
  </si>
  <si>
    <t xml:space="preserve">Slmt pagi Kakak. Tim kami msh trs berusaha menyederhanakan proses &amp; tampilan, terutama lewat PLN Mobile. Masukan sprti sgt berarti bagi kami untuk melakukan evaluasi &amp; penyempurnaan layanan. Bila Kk berkenan, mhn dpt informasikan bagian mana yg dirasa kurang max/ Kk punya usulan, info ke CS via fitur Live Chat, agar bs di FU lbh lanjut ya. Tks. -IP
</t>
  </si>
  <si>
    <t>Launge / tempat istirahat koq sekarang JD MESS para ojol2 tidur jd basecamp tolong dong ditindak oleh pihak pengawas / manajemen PLN UP3 Lenteng Agung jln Raya Duren Tiga Jaksel. launge jd bau - TDK nyaman !!! klu bisa di atas jam 22.00wib di kunci Krn di atas jam segitu kebykan para ojol / driver online yg charging. klu satpam takut ma komen2 / ranting di apk pln mobile diatas jam 22.00wib kebykan para ojol / driver online yg charging. Terimakasih.</t>
  </si>
  <si>
    <t>https://play.google.com/console/u/0/developers/7061207022062748428/app/4974762361043895911/user-feedback/review-details?reviewId=ab6843fa-0ac5-4ba1-8c47-bcc5dbb13c51&amp;corpus=PUBLIC_REVIEWS</t>
  </si>
  <si>
    <t>UP3 LENTENG AGUNG</t>
  </si>
  <si>
    <t>Maaf atas ketidaknyamannya, Kk Lalen. Kami akan segera berkoordinasi dgn tim &amp; keamanan setempat utk melakukan penertiban serta evaluasi penggunaan fasilitas, termasuk pengaturan jam operasional agar tetap nyaman bagi seluruh pengguna. Kami jg akan meningkatkan pengawasan kebersihan &amp; kenyamanan area tsb agar kmbli sesuai dgn fungsinya. Tks. :) -IP</t>
  </si>
  <si>
    <t>Teguh Yudo Prakoso</t>
  </si>
  <si>
    <t>pengaduan saya terkait pembelian token pada aplikasi PLN mobile sebesar 500 ribu dengan kendala TERPAKAI ketika diinput, sejak tanggal 5 April 2026 tidak ada tindak lanjut penyelesaian hingga saat ini, padahal petugas sudah datang kerumah untuk survey kejadian, sudah divideo juga dan sudah di cek pada meteran jika nomer token yg saya dapat memang belum diinput. jika tau akan ada kendala seperti ini saya tidak akan pernah merekomendasikan keluarga untuk membeli token melalui aplikasi PLN mobile.</t>
  </si>
  <si>
    <t>https://play.google.com/console/u/0/developers/7061207022062748428/app/4974762361043895911/user-feedback/review-details?reviewId=67e1f8fd-5ac8-4342-9046-020589666a55&amp;corpus=PUBLIC_REVIEWS</t>
  </si>
  <si>
    <t>ULP LAWANG/ SELESAI</t>
  </si>
  <si>
    <t>tidak perlu callback, G9926040848685, terkait G5126040500430, K5126040800278
IDPEL 513010435403
Pelapor Teguh Yudo Prakoso
Telepon 6282231870002
Alamat JL INSPOL SOEWOTO GANG SIDOM No.  RT.4 RW.2  
Permasalahan pembelian token 500 ribu melalui aplikasi tidak bisa diinput, keterangan Terpakai.</t>
  </si>
  <si>
    <t>Maaf Kk Teguh atas ketidaknyamanan ini, khususnya terkait kendala token “terpakai” &amp; proses penyelesaian yg blm berjln sesuai harapan. Terkait keluhan Kk dgn No. G992604084XXXX, tlh kami terima &amp; FU ke Unit terkait utk dilakukan penanganan lbh lanjut. Kami akan membantu memantau prosesnya agar penanganan dpt segera dselesaikan hingga tuntas. :) -YA</t>
  </si>
  <si>
    <t>Ahsan Kamil</t>
  </si>
  <si>
    <t xml:space="preserve">pasang baru daerah kediri, tabanan, bali sdh lbh dr 20 hr kerja, tp belum d pasang². klo d hitung dr awal melakukan pembayar sdh lbh dr 35hr. pengajuan pemindahan kwh juga lambat, terlalu banyak alasan. anehnya jika melakukan pemasungan baru d luar aplikasi atau prosedur 2-3 hr sdh terpasang. tp dg biaya yg ckp jauh nilainya dr pd d aplikasi
</t>
  </si>
  <si>
    <t>https://play.google.com/console/u/0/developers/7061207022062748428/app/4974762361043895911/user-feedback/review-details?reviewId=1126af26-0dc3-4d68-a129-9f54a785d4cd&amp;corpus=PUBLIC_REVIEWS</t>
  </si>
  <si>
    <t>TIDAK DIANGKAT (3) MOHON CALLBACK BY METABASE
marlangen20@gmail.com - 6289603666672
haikalahsan06@gmail.com - 6285864081231</t>
  </si>
  <si>
    <t>Kami tdk bermaksud mempersulit Kk Ahsan dlm pengajuan Pasang Baru yg blm realisasi. Jk sdh melebihi estimasi pemasangan &amp; membutuhkan follow up, Kk dpt lapor lwt fitur Live Chat agar terhubung dgn CS/ bs lapor mandiri di fitur Pengaduan ya. Ulasan dr Kk bantu kami utk meningkatkan layanan yg lbh responsif terhadap keluhan plgn ke depannya. Tks. -FE</t>
  </si>
  <si>
    <t>10.43</t>
  </si>
  <si>
    <t>Raisyah</t>
  </si>
  <si>
    <t>tolong di aplikasi sediakan pengaduan untuk pindah jalur kabel karna kalo datang kekantor terdekat bayarannya agak mahal🥹</t>
  </si>
  <si>
    <t>https://play.google.com/console/u/0/developers/7061207022062748428/app/4974762361043895911/user-feedback/review-details?reviewId=e2f1f1e4-91e9-4868-b069-56c95d36efe8&amp;corpus=PUBLIC_REVIEWS</t>
  </si>
  <si>
    <t>Halo Kk Raisyah. Menanggapi hal tsb, Kk dpt lakukan pelaporan di menu Pengaduan&gt; Permasalahan kWh Meter Pasca Bayar/Pra Bayar. Fyi, utk pengajuan proses tsb akan dikenakan biaya stlh dilakukan survei oleh petugas. Pembayaran dilakukan menggunakan No. register resmi yg diberikan &amp; kami sarankan agar tdk melakukan pembayaran lngsng ke petugas. :) -YA</t>
  </si>
  <si>
    <t>12.22</t>
  </si>
  <si>
    <t>Febri Sihotang</t>
  </si>
  <si>
    <t>pelayanan tidak baik,untuk pengguna pln mobile,,buat bintang 1 aja.</t>
  </si>
  <si>
    <t>https://play.google.com/console/u/0/developers/7061207022062748428/app/4974762361043895911/user-feedback/review-details?reviewId=72ad21e7-9f80-44be-b539-673ea4d28cc0&amp;corpus=PUBLIC_REVIEWS</t>
  </si>
  <si>
    <t>BUKAN USER TELEPON. PELANGGAN TIDAK PERNAH MEMBERIKAN RATING. MHN DIBANTU CALL
FEBRI SIHOTANG (febrihotang@gmail.com)
6282361701469</t>
  </si>
  <si>
    <t>Kak Febri, maaf atas pengalaman yg kurang berkenan saat menggunakan PLN Mobile. Masukan dr Kk sangat berarti bagi kami untuk terus melakukan perbaikan layanan. Agar kendala yg dialami bs segera ditindaklanjuti, Kk bs menyampaikan detail permasalahan di fitur Pengaduan di PLN Mobile/ Live Chat PLN 123 ya. Tim kami siap bantu Kk sepenuh hati. :) -AL</t>
  </si>
  <si>
    <t>Jazee Byaa</t>
  </si>
  <si>
    <t xml:space="preserve">sering banget transaksi gagal tapi uangnya tetep kepotong, dan baru balik besoknya padahal kadang uangnya cuma sisa sedikit dan memang harus beli hari itu juga
</t>
  </si>
  <si>
    <t>https://play.google.com/console/u/0/developers/7061207022062748428/app/4974762361043895911/user-feedback/review-details?reviewId=ff04fcd6-7d06-4680-8066-c7b91f35f887&amp;corpus=PUBLIC_REVIEWS</t>
  </si>
  <si>
    <t>Hai Kak, maaf atas kendala transaksi yg dialami ya. Kk tdk perlu khawatir karena mimin siap bantu selesaikan permasalahan tsb. Mohon kesediaannya utk infokan detail trx Kk ke CS mimin lwt fitur Live Chat, utk segera ditangani &amp; diberikan solusi yg tepat. PLN trs berkomitmen berikan pelayanan yg profesional &amp; transparan demi kepuasan Plgn. Tks. -FE</t>
  </si>
  <si>
    <t>Rifky Dwi Permadi</t>
  </si>
  <si>
    <t>pekerjaan belum selesai, udah dianggap selesai, padahal udah bayar naik daya</t>
  </si>
  <si>
    <t>https://play.google.com/console/u/0/developers/7061207022062748428/app/4974762361043895911/user-feedback/review-details?reviewId=17e3eb1d-9039-4115-908a-9b7843ab0e0c&amp;corpus=PUBLIC_REVIEWS</t>
  </si>
  <si>
    <t>Maaf Kk bila pengajuan Penambahan Daya dianggap selesai &amp; blm ada realisasi. Guna mempermudah eskalasi slnjutnya, mimin memerlukan proses verifikasi data permohonannya scra tepat, yuk klik fitur Live Chat/ sosmed PLN, agar CS bantu FU ke Unit lbh optimal. PLN trs melakukan peningkatan kualitas &amp; performa pelayanan yg lbh baik lg kepada Plgn. :) -AL</t>
  </si>
  <si>
    <t>Rika Nisa</t>
  </si>
  <si>
    <t xml:space="preserve">sya kok tidak bisa daftar ya ? sudah masukan no hp klik lanjut tp gk bs bs
</t>
  </si>
  <si>
    <t>https://play.google.com/console/u/0/developers/7061207022062748428/app/4974762361043895911/user-feedback/review-details?reviewId=0b9bdbbb-d012-408c-9834-7039158e93a6&amp;corpus=PUBLIC_REVIEWS</t>
  </si>
  <si>
    <t>Kak Rika, tks sdh berkenan download PLN Mobile. Menanggapi kendala daftar No, pastikan Kk masuk dgn gunakan no ponsel yg sdh terdaftar &amp; PIN yg sesuai. Jk Kk msh temui kendala, infokan CS PLN 123 di fitur Live Chat melalui icon headset pojok kanan atas hal utama PLN Mobile ya, biar dibantu FU. PLN akan mengevaluasi hal ini agr lbh optimal. :) -AL</t>
  </si>
  <si>
    <t>13.10</t>
  </si>
  <si>
    <t>aji noah089</t>
  </si>
  <si>
    <t xml:space="preserve">tolong pln duren tiga di kasih canopi untuk spklu R2 nya
</t>
  </si>
  <si>
    <t>https://play.google.com/console/u/1/developers/7061207022062748428/app/4974762361043895911/user-feedback/review-details?reviewId=b33c95cc-7e57-4e16-b67a-46ece9693fdb&amp;corpus=PUBLIC_REVIEWS</t>
  </si>
  <si>
    <t>Terima kasih Kak Aji atas saran &amp; masukannya. Terkait kebutuhan kanopi pada SPKLU R2 di PLN Duren Tiga, hal tersebut menjadi perhatian kami untuk peningkatan fasilitas &amp; kenyamanan pengguna. Masukan Kk akan kami jadikan evaluasi agar fasilitas SPKLU R2 semakin baik ke depannya. Jk ada saran lain/ bth bantuan hub CS admi  via fitur Live Chat. :) -SH</t>
  </si>
  <si>
    <t>Yhudi Darmawan</t>
  </si>
  <si>
    <t xml:space="preserve">Operator aplikasinya ga becus kerja. Sudah 3 kali ini tiap laporan selalu dijawab Padam Meluas, estimasi perbaikan 3 jam tanpa cek lapangan dan menurunkan petugas terlebih dahulu..padahal yg padam cm area sekitar...Tolong cara kerja operator aplikasinya jgn kayak orang bego!!
</t>
  </si>
  <si>
    <t>https://play.google.com/console/u/0/developers/7061207022062748428/app/4974762361043895911/user-feedback/review-details?reviewId=9f8f1f09-395a-4a56-8940-8291b68905f7&amp;corpus=PUBLIC_REVIEWS</t>
  </si>
  <si>
    <t>TIDAK PERLU CALL BACK DATA DITEMUKAN APKT : G5226040804429
524540806366
Yhudi Darmawan
DS RANDU MUKTI WAREN  RT.6 RW.2 BOJONG
6285878643900
POSKO ULP WIRADESA/SELESAI GANGGUAN
Permasalahan : mati lampu seluruh desa, cuaca cerah</t>
  </si>
  <si>
    <t>Kak Yudhi, atas padam yg sdh menganggu aktivitas Kk &amp; warga sekitar admin mohon maaf ya. Perihal laporan sebelumnya, G52260408XXXXX akan admin akan upayakan untuk tindak lanjuti ke Unit pelayanan PLN terkait ya. PLN akan mengevaluasi ulang dan memperbaiki hal tersebut agar kualitas pelayanan ke depan lebih baik dlm menangani keluhan Plgn ya. :) -AL</t>
  </si>
  <si>
    <t>mohamad toha</t>
  </si>
  <si>
    <t xml:space="preserve">saat ini listrik mati sdh 6 jam daerah procot Slawi. tapi belum jg nyala. petugas TDK ada respon. estimasi 3 jam tp sampai 6 jam lebih blm nyala. Tetep msh belum menyala setelah 7 jam. bahkan lap lewat PLN mobile dijwb sdh menyala oleh petugas padahal belum menyala
</t>
  </si>
  <si>
    <t>https://play.google.com/console/u/1/developers/7061207022062748428/app/4974762361043895911/user-feedback/review-details?reviewId=93528cf6-3246-400d-bb68-1433a4a3f117&amp;corpus=PUBLIC_REVIEWS</t>
  </si>
  <si>
    <t>MOHON DI CALL - DATA BY METABASE
mohamadtohari24@gmail.com 62895351230130        
mohamadtohari31@gmail.com 6282128608750
mtoha7219@gmail.com         6287844114976</t>
  </si>
  <si>
    <t xml:space="preserve">Maaf ya Kak Toha jk respon atas laporannya msh terasa lambat. Penilaian dr Kk siap mimin note sbg evaluasi layanan ke depannya agar selalu gerak cepat dlm membantu prmslhn Plgn. Guna mengoptimalkan tindak lanjut, yuk manfaatkan fitur Live Chat PLN Mobile, akan ada CS mimin yg siap bantu utk FU &amp; memaksimalkan penanganannya oleh Unit terkait. :) -SH
</t>
  </si>
  <si>
    <t>20.21</t>
  </si>
  <si>
    <t>Alyra</t>
  </si>
  <si>
    <t xml:space="preserve">datengnya lama
</t>
  </si>
  <si>
    <t>https://play.google.com/console/u/1/developers/7061207022062748428/app/4974762361043895911/user-feedback/review-details?reviewId=9026352c-452e-4cca-a66a-707f7c7ce6c5&amp;corpus=PUBLIC_REVIEWS</t>
  </si>
  <si>
    <t>MOHON DI CALL - DATA BY METABASE
alyrahman234@gmail.com 6282227125667
salsabilaalyra21@gmail.com        6282295324154</t>
  </si>
  <si>
    <t>Maaf ya Kak Alyra kalau respon atas laporannya msh terasa lambat. Penilaian dr Kk siap mimin noted sbg evaluasi layanan ke depannya agr selalu gerak cepat dlm membantu prmslhn plgn. Guna mengoptimalkan tindak lanjut, yuk manfaatkan fitur Live Chat PLN Mobile, akn ada CS mimin yg siap bantu utk FU &amp; maksimalkan penanganannya ke Unit terkait. :) -SH</t>
  </si>
  <si>
    <t>Da Da</t>
  </si>
  <si>
    <t>login gagal terus via hp maupun email</t>
  </si>
  <si>
    <t>https://play.google.com/console/u/0/developers/7061207022062748428/app/4974762361043895911/user-feedback/review-details?reviewId=ee369ada-31ab-4165-8db0-77207f74c0e9&amp;corpus=PUBLIC_REVIEWS</t>
  </si>
  <si>
    <t>Maaf Kak. Jk alami kendala saat sulit masuk aplikasi PLN Mobile, pastikan data yg didaftarkan aktif, sesuai &amp; blm prnh trdftar jg koneksi stabil. Utk membantu penanganan kendala, manfaatkan fitur Live Chat, supaya tim bs investigasi lbh max lg &amp; beri penanganan yg tepat utk kendalanya. PLN berupaya meningkatkan kualitas layanan yg lbh baik. Tks -AL</t>
  </si>
  <si>
    <t>00.50</t>
  </si>
  <si>
    <t>Luky Ariyanto</t>
  </si>
  <si>
    <t>aplikasi sampah set lokasi mau nambah kan id pelanggan susah nya minta ampun wifi ngebut padahal</t>
  </si>
  <si>
    <t>https://play.google.com/console/u/0/developers/7061207022062748428/app/4974762361043895911/user-feedback/review-details?reviewId=d4653b00-5970-4c5c-af40-cf81054486b0&amp;corpus=PUBLIC_REVIEWS</t>
  </si>
  <si>
    <t>TIDAK DIANGKAT (3) MOHON CALLBACK BY METABASE
luky.nopy@gmail.com - 6282230551280</t>
  </si>
  <si>
    <t>Mimin cb bantu atasi kendala yg Kk Luky alami ya. Sebelumnya hal pertama yg bs Kk perhatikan yaitu, pastikan persetujuan lokasi pd apk sdh aktif &amp; jaga kestabilan koneksinya ya. Jk Kk msh alami kesulitan pd saat menambahkan ID Kelistrikan di PLN Mobile, Kk dpt hub CS mimin via fitur Live Chat, agar diberikan solusi yg tepat atas kendalanya. :) -FE</t>
  </si>
  <si>
    <t>Reza Caropeboka</t>
  </si>
  <si>
    <t>Aplikasi sering sekali tidak merespon dan memberi notifikasi bahwa tidak ada koneksi internet padahal internet saya stabil dan tidak ada masalah mengakses aplikasi lainnya. Selain itu saat pengaduan listrik padam kasusnya belum selesai, muncul notifikasi bahwa kasus sudah ditindaklanjuti tetapi saat saya klik tombol "listrik belum menyala", tidak bisa dengan tertulis keterangan bahwa "user tracking dilarang mengakses fitur ini".</t>
  </si>
  <si>
    <t>https://play.google.com/console/u/0/developers/7061207022062748428/app/4974762361043895911/user-feedback/review-details?reviewId=e5dac204-399f-4885-b4f9-19c21bcb6765&amp;corpus=PUBLIC_REVIEWS</t>
  </si>
  <si>
    <t>Kak Reza, admin sangat menyayangkan atas kendala yg dialami. Bila Kk mengalami kendala pd apk, mohon ttp jaga kestabilan koneksi agar fungsi fitur berjalan dgn lancar ya. Kk jg dpt lakukan Clear Cache pd perangkat yg digunakan. Admin senantiasa berusaha mengoptimalkan apk PLN Mobile agar Kk bs menikmati layanan digital PLN lbh nyaman lg. Tks. -FE</t>
  </si>
  <si>
    <t>Anggi Imut</t>
  </si>
  <si>
    <t xml:space="preserve">dari jam 12 MLM sampa jam 2 belum hidup jugak 😡😡 suruh nunggu2 terus 😡😡anak2 GK bisa tidur panas,😡😡yg lain hidup cm 3 rumah di sini yg mati😡apa GK palak listrik makin mahal 😡100 rb cm 5 hari tp kualitas pelayanannya makin buruk 😡😡
</t>
  </si>
  <si>
    <t>https://play.google.com/console/u/0/developers/7061207022062748428/app/4974762361043895911/user-feedback/review-details?reviewId=398581c1-d220-41b4-9ebb-26f2ee801ae4&amp;corpus=PUBLIC_REVIEWS</t>
  </si>
  <si>
    <t>TIDAK BISA DIHUBUNGI DENGAN KETERANGAN Error: Call could not be completed MOHON DIBANTU CALL 
BY NAMA APKT
Anggi
6287780442666</t>
  </si>
  <si>
    <t>Mimin mohon maaf atas ketidaknyamanannya. Menindaklanjuti keluhan yg Kk Anggi alami, mohon kesediaannya utk infokan via fitur Live Chat, agar CS mimin dpt FU atas gangguan yg terjadi di lokasi Kk. PLN selalu memastikan utk menjaga keandalan pasokan listrik di seluruh wilayah &amp; meningkatkan respontime terhadap gangguan agar kembali normal. Tks. -FE</t>
  </si>
  <si>
    <t>Syufy Maarif</t>
  </si>
  <si>
    <t xml:space="preserve">Kalo ada maintenance itu jangan malem, siang. malem jadi susah istirahat, anak jadi rewel. kalo memang ada kekurangan dari sektor2 tertentu, dibenahi. dari dulu, pemadaman bergilirlah, ini lah itulah, giliran bayar listrik mahal, token tokan token tokan token. dibayar supaya ada listrik, ini dibayarpun sama aja.
</t>
  </si>
  <si>
    <t>https://play.google.com/console/u/0/developers/7061207022062748428/app/4974762361043895911/user-feedback/review-details?reviewId=1626d09f-3d00-4406-87a3-4413405b8218&amp;corpus=PUBLIC_REVIEWS</t>
  </si>
  <si>
    <t>TIDAK BISA DIHUBUNGI DENGAN KETERANGAN Error: Call could not be completed  MOHON DIBANTU CALL 
BY APKT
IBU SYUFY 
6282170663242</t>
  </si>
  <si>
    <t>Kami sangat menyesal atas gangguan yg semestinya tdk terjadi &amp; tlah mengganggu aktivitas Kk Syufy. Tentunya hal ini jd atensi bagi kami utk bs mengoptimalkan kualitas jaringan listrik yg lbh andal demi kenyamanan plgn. Utk kemudahan pengaduan padam, Kk bs segera lapor via fitur Pengaduan/ Live Chat PLN Mobile agar CS kami bantu lakukan FU. Tks. -FE</t>
  </si>
  <si>
    <t>03.27</t>
  </si>
  <si>
    <t>servis elektronik asah gobleg</t>
  </si>
  <si>
    <t xml:space="preserve">fitur catat meter madiri ilang, tagihan bengkak, permainan macam apa negeri ini!!
</t>
  </si>
  <si>
    <t>https://play.google.com/console/u/0/developers/7061207022062748428/app/4974762361043895911/user-feedback/review-details?reviewId=fb8dd491-eddd-4ae6-98b8-76269d759b57&amp;corpus=PUBLIC_REVIEWS</t>
  </si>
  <si>
    <t>Hai Kak, maaf atas ketidaknyamanannya. Fyi, jk Kk pengguna Smart Meter AMI, hal tsb dpt membaca data penggunaan listrik scr otomatis &amp; realtime ke sistem PLN sehingga lbh akurat serta transparan. Jk terdapat lonjakan tagihan listrik, mhn Kk infokan lwt fitur Live Chat, agar tim kami bantu lakukan pengecekan &amp; berikan penjelasan yg sesuai. Tks. -FE</t>
  </si>
  <si>
    <t>lpulsa mobile</t>
  </si>
  <si>
    <t xml:space="preserve">Kurang simple,kenapa saldo PLN MOBILE hnya utk refund transaksi gagal saja, seharusnya bisa di gunakan untuk saldo utama agar semua transaksi tidak direct ke platform/jasa pembayaran lain yang akan di kenakan biaya lgi setiap melakukan transaksi.
</t>
  </si>
  <si>
    <t>https://play.google.com/console/u/0/developers/7061207022062748428/app/4974762361043895911/user-feedback/review-details?reviewId=a1734933-07e9-4bcb-b0cc-04830bbece50&amp;corpus=PUBLIC_REVIEWS</t>
  </si>
  <si>
    <t>Tks buat sarannya Kak. Tim PLN msh trs melakukan optimalisasi &amp; pengembangan trhdp saldo PLN Mobile ke depannya agar apk semakin praktis &amp; efisien bagi seluruh pengguna. Jk ada usulan/ masukan lainnya, silakan sharing bersama CS PLN melalui fitur Live Chat, supaya informasinya bs diteruskan ke tim &amp; jd cttn peningkatan layanan selanjutnya. Tks. -IP</t>
  </si>
  <si>
    <t>07.13</t>
  </si>
  <si>
    <t>Dedy Iskandar</t>
  </si>
  <si>
    <t xml:space="preserve">mati lampu dari jam 4 subuh gak nyala nyala sampai jam 7 pagi
</t>
  </si>
  <si>
    <t>https://play.google.com/console/u/0/developers/7061207022062748428/app/4974762361043895911/user-feedback/review-details?reviewId=6b4163a6-0ce4-4cb1-bbd2-5a95aa573175&amp;corpus=PUBLIC_REVIEWS</t>
  </si>
  <si>
    <t>HAPUS ULASAN</t>
  </si>
  <si>
    <t>07.15</t>
  </si>
  <si>
    <t>Nadira Saputri</t>
  </si>
  <si>
    <t>saya sangat kecewa, buat laporan listrik saya padam, sudah di konfir sama pihak PLN malah tidak di kerjakan, listrik mati satu malaman, tidak berkemanusiaan kali, seakan semena2 nya</t>
  </si>
  <si>
    <t>https://play.google.com/console/u/0/developers/7061207022062748428/app/4974762361043895911/user-feedback/review-details?reviewId=5d344fc3-b3d9-4fc3-955e-4e17ac0fa50b&amp;corpus=PUBLIC_REVIEWS</t>
  </si>
  <si>
    <t>MHN DIBANTU CALL
Nadira Saputri
1. 6281373010237
2. 6281938063677
3. 6281907945132
4. 62882016338792</t>
  </si>
  <si>
    <t>Maaf atas ketidaknyamanan, Kak Nadira. Menindaklanjuti hal tsb, mhn dibantu FU kendalanya via fitur Live Chat ya. PLN trs mencari solusi, penanganan tepat &amp; efektif dlm menyelesaikan pengaduan gangguan kelistrikan Kk. Hal ini jd evaluasi unit agar frekuensi padam dpt di minimalkan &amp; diperkuat lg jaringan kelistrikan sehingga pasokan handal. Tks -IP</t>
  </si>
  <si>
    <t>Riau Sekita</t>
  </si>
  <si>
    <t xml:space="preserve">saya sangat kecewa, buat laporan listrik saya padam, sudah di konfir sama pihak PLN malah tidak di kerjakan, listrik mati satu malaman, tidak berkemanusiaan kali, seakan semena2 nya
</t>
  </si>
  <si>
    <t>https://play.google.com/console/u/0/developers/7061207022062748428/app/4974762361043895911/user-feedback/review-details?reviewId=5210d110-8aa5-401d-94b4-9306149bda53&amp;corpus=PUBLIC_REVIEWS</t>
  </si>
  <si>
    <t>Maaf Kak utk gangguan padam yg trjadi. Seandainya hingga saat ini msh blm ada perbaikan dari petugas, mhn kesediaan Kk dpt hub CS mimin lwt fitur Live Chat, utk di FU lbh lanjut ke Unit terkaitnya supaya laporan Kk dpt penanganan dgn baik ya. Tim PLN trs berusaha meningkatkan kualitas layanan yg lbh responsif &amp; efektif lg ke depannya. Stay safe -IP</t>
  </si>
  <si>
    <t>08.18</t>
  </si>
  <si>
    <t>Rifqi Akmal</t>
  </si>
  <si>
    <t xml:space="preserve">pengaduan pengguna tidak dianggap serius, dan hanya diselesaikan tanpa tindakan
</t>
  </si>
  <si>
    <t>https://play.google.com/console/u/0/developers/7061207022062748428/app/4974762361043895911/user-feedback/review-details?reviewId=a9a23767-88cd-49c2-b5e4-f26244e9d19d&amp;corpus=PUBLIC_REVIEWS</t>
  </si>
  <si>
    <t>Maaf Kk Rifqi bila ada penyelesaian laporan tnp konfirmasi. Mohon kesediaan Kk utk FU kendalanya lwt fitur Live Chat ya. Tindak lanjut ke Unit siap dioptimalkan lg supaya Kk dpt penanganan responsif guna memastikan kenyamanan terjaga. PLN siap meningkatkan kembali pelayanan, terutama dlm respontime &amp; informasi penanganan yg lbh relevan. Tks. :) -IP</t>
  </si>
  <si>
    <t>07.32</t>
  </si>
  <si>
    <t>Rizki Satrio Pamungkas</t>
  </si>
  <si>
    <t xml:space="preserve">udah komplain, tapi tidak ada petugas yang datang/ menghubungi.
</t>
  </si>
  <si>
    <t>https://play.google.com/console/u/0/developers/7061207022062748428/app/4974762361043895911/user-feedback/review-details?reviewId=d2f02652-4c4a-4e79-bc41-36ba06cec98f&amp;corpus=PUBLIC_REVIEWS</t>
  </si>
  <si>
    <t>TERHUBUNG NAMUN SUARA PELANGGAN TIDAK JELAS DAN PELANGGAN TIDAK MENDENGAR SUARA AGENT. AKAN DIHUBUNGI KEMBALI NANTI. MOHON DIBANTU CALL 
BY APKT
rizki 
6281240841840</t>
  </si>
  <si>
    <t>Mimin mohon maaf jk ada aduan Kk Rizki yg blm mendapatkan penanganan. Menindaklanjuti kendala tsb, mohon Kk infokan detail keluhannya via fitur Live Chat, agar CS mimin dpt bantu tindak lanjuti ke Unit terkait &amp; mengoptimalkan kembali proses penanganannya. PLN trs berupaya meningkatkan kualitas layanan demi memberikan kenyamanan bagi plgn. Tks. -FE</t>
  </si>
  <si>
    <t>08.49</t>
  </si>
  <si>
    <t>Rabika Novilia Tuto</t>
  </si>
  <si>
    <t xml:space="preserve">tidak ada tanggapan saat di ajukan pengaduan a
</t>
  </si>
  <si>
    <t>https://play.google.com/console/u/0/developers/7061207022062748428/app/4974762361043895911/user-feedback/review-details?reviewId=eaca4b0d-cf70-4e0a-8e32-11de5a613916&amp;corpus=PUBLIC_REVIEWS</t>
  </si>
  <si>
    <t xml:space="preserve">Admin mohon maaf bila ada pengaduan Kk Rabika yg blm mndpt respon. Utk mengetahui keluhan Kk lbh detail lg, mari lakukan FU ke fitur Live Chat PLN Mobile, agar CS bs bantu eskalasi scra tepat sehingga kendalanya bs teratasi dgn cepat. PLN berkomitmen utk trs meningkatkan kualitas layanan demi menghadirkan pengalaman yg lbh nyaman bagi Plgn. Tks -IP
</t>
  </si>
  <si>
    <t>Atiqi Subiyanto</t>
  </si>
  <si>
    <t xml:space="preserve">apa an sih g jls tiba" pengaduan di batalkan, mati lampu cuman tempat saya di bilang merata
</t>
  </si>
  <si>
    <r>
      <rPr>
        <u/>
        <sz val="10"/>
        <color rgb="FF000000"/>
        <rFont val="Calibri"/>
        <family val="2"/>
      </rPr>
      <t>https://play.google.com/console/u/0/developers/7061207022062748428/app/4974762361043895911/user-feedback/review-details?reviewId=d1676956-40e6-4873-830f-225b3ec45dad&amp;corpus=PUBLIC_REVIEWS</t>
    </r>
    <r>
      <rPr>
        <sz val="10"/>
        <color rgb="FF000000"/>
        <rFont val="Calibri"/>
        <family val="2"/>
      </rPr>
      <t xml:space="preserve">
</t>
    </r>
  </si>
  <si>
    <t>POSKO GH RAJABASA/ DIBATALKAN</t>
  </si>
  <si>
    <t>TIDAK PERLU DICALL
by APKT G1726040900546// kWh eror
NAMA: Atiqi Subiyanto
ALAMAT: JL PULAU PANDAN S. RAME No.0 RT.00 RW.0                 
NO. TELP: 6283162680628
IDPEL: 171201861717</t>
  </si>
  <si>
    <t>Kak Atiqi, sblmnya mhn maaf atas pembatalan laporannya. Mimin sepenuhnya memahami hal ini tdk dibenarkan, sehingga PLN akan trs berupaya memperbaiki kinerja layanan supaya dpt bekerja scra responsif &amp; relevan. Jgn khawatir, aduan Kk dgn no. G172604090XXXX sdh mimin FU lg ke Unit utk dimaksimalkan lg penanganannya. Smg terselesaikan dgn baik. :) -IP</t>
  </si>
  <si>
    <t>Rama Al abror</t>
  </si>
  <si>
    <t xml:space="preserve">percuma ada aplikasi, daftar lewat aplikasi pun di persulit
</t>
  </si>
  <si>
    <t>https://play.google.com/console/u/0/developers/7061207022062748428/app/4974762361043895911/user-feedback/review-details?reviewId=b0d3c9d1-b68d-479e-9bd7-8d27ee4541c7&amp;corpus=PUBLIC_REVIEWS</t>
  </si>
  <si>
    <t>Kami tdk bermaksud menyulitkan Kk Rama. Jk Kk ingin ajukan Pasang Baru, mhn dpt infokan ke CS kami via fitur Live Chat, agar dibantu lbh maksimal ya. Masukan dr Kk sgt berarti bagi kami utk melakukan evaluasi &amp; penyempurnaan layanan. PLN trs berupaya menyederhanakan fitur, mulai dr daftar layanan, pengajuan, hingga pembayaran. Sehat selalu. :) -FE</t>
  </si>
  <si>
    <t>Fian Lapian</t>
  </si>
  <si>
    <t xml:space="preserve">tidak profesional masalh gangguan teknis berlarut larut
</t>
  </si>
  <si>
    <t>https://play.google.com/console/u/0/developers/7061207022062748428/app/4974762361043895911/user-feedback/review-details?reviewId=ee1bf01f-e8a3-4a53-bf7c-2f694a5e8ab5&amp;corpus=PUBLIC_REVIEWS</t>
  </si>
  <si>
    <t>TIDAK DIANGKAT (3) MHN DIBANTU CALL
FIAN
1. 6282125680789
2. 6287837396863</t>
  </si>
  <si>
    <t>Siang Kk Fian. Mimin turut menyesal mendengar tentang masalah yg Kk hadapi &amp; mimin mohon maaf atas ketidaknyamanannya. Jika kendala yg dialami hingga kini blm tersolusikan, silakan Kk dpt adukan ke fitur Live Chat, biar CS mimin yg tindak lanjuti. PLN trs mengupayakan penanganan yg paling efektif &amp; efisien utk kebutuhan Plgn sbg Prioritas. Tks. -IP</t>
  </si>
  <si>
    <t xml:space="preserve"> 16.05</t>
  </si>
  <si>
    <t>saya kasih bintang 1 krna sesuai dengan kinerjanya kita sebagai pelanggan mengajukan rubah tarif dari R ke B namun sudah hampir 1 bulan blm ada tindak lnjut apa² dari PLN PEMALANG. sangat sangat membagongkan kinerjanya PAYAHHHHH.....</t>
  </si>
  <si>
    <t>https://play.google.com/console/u/0/developers/7061207022062748428/app/4974762361043895911/user-feedback/review-details?reviewId=278d2d4f-cad6-48ed-acad-9327dbe87251&amp;corpus=PUBLIC_REVIEWS</t>
  </si>
  <si>
    <t>ULP PEMALANG/ BATAL</t>
  </si>
  <si>
    <t>Tidak perlu callback, K5226040703171
IDPEL 522531850658
Pelapor BP ADE PAMUNGKAS
Telepon 082325199991
Alamat PERUMAHAN BALE ASRI WANAMULYA BLOK F NO 7 RT- RW-  JALAN PG SUMBERHARJO KEL WANAMULYA KEC PEMALANG KAB PEMALANG PROVINSI JATENG // ACUAN LOKASI  : DEKAT PABRIK GULA SUMBERHARJO 
Permasalahan LAPORAN BERULANG TERKAIT K5226040201241. PELANGGAN MENGHENDAKI PROSES UBAH TARIF (R1T / 2200 VA) KE (B1T / 2200 VA). SESUAI INFORMASI PELANGGAN SUDAH MEMBERIKAN KELENGKAPAN BERKAS  KTP KK SIUP KE PETUGAS PLN SETEMPAT NAMUN SAMPAI SAAT INI BELUM ADA KONFIRMASI DAN TINDAKLANJUTNYA.</t>
  </si>
  <si>
    <t>Mohon maaf atas ketidaknyamanan yg Kk Ade alami terkait permohonan perubahan tarif yg blm mendapatkan tindak lanjut. Terkait laporan K522604070XXXX, sdh mimin terima &amp; FU ke Unit terkait agar permohonan dpt segera diproses. PLN berkomitmen utk trs meningkatkan kualitas pelayanan agar lbh responsif &amp; memberikan pengalaman yg lbh baik bg Plgn. :) -YA</t>
  </si>
  <si>
    <t>Zainul Arifin</t>
  </si>
  <si>
    <t>dah bikin pengaduan listrik mati tapi slow respon, lapor pagi, dapat pesan whatsapp malamnya, turun kelapangannya besoknya, menyala ikan2 ayam2ku dikulkas, mau bikin pengaduan lemotnya pekerja ulp daerah kampar tapung riau bingung dimana, tolonglah diperbaiki kinerja anggotanya!</t>
  </si>
  <si>
    <t>https://play.google.com/console/u/0/developers/7061207022062748428/app/4974762361043895911/user-feedback/review-details?reviewId=10668a48-3461-4c36-96a8-218273102c09&amp;corpus=PUBLIC_REVIEWS</t>
  </si>
  <si>
    <t>BUKAN USER TELEPON. PELANGGAN TIDAK PERNAH MEMBERIKAN RATING. MOHON CALLBACK BY METABASE
6285648333318 - ZainulArifinPutraNegara@gmail.com
6282293938590 - nemasy091@gmail.com
6285704225950 - zaunul.misrojo12@gmail.com
6285730600603 - za2445032@gmail.com
6281334241207 - za5829607@gmail.com</t>
  </si>
  <si>
    <t xml:space="preserve">Admin mohon maaf atas ketidaknyamanan yg dialami tsb. Sehubungan dgn kendala Kk Zainul yg blm mendapatkan penanganan, mohon kesediaan Kk dpt hub CS admin melalui fitur Live Chat, agar hal tsb dpt admin FU kembali ke Unit terkaitnya ya. Feedback dr Kk sdh di noted &amp; admin akan tingkatkan lg kinerja pelayanan yg lbh responsif ke depannya. Tks. :) -MF
</t>
  </si>
  <si>
    <t>Misbakhul Munir</t>
  </si>
  <si>
    <t xml:space="preserve">no respon percuma aja ada aplikasi tidak ada tanggapan
</t>
  </si>
  <si>
    <t>https://play.google.com/console/u/0/developers/7061207022062748428/app/4974762361043895911/user-feedback/review-details?reviewId=715d22dd-cdbf-4071-9337-8e4e30c6fc1f&amp;corpus=PUBLIC_REVIEWS</t>
  </si>
  <si>
    <t>MOHON CALLBACK BY METABASE
6285850629850 - munir.blank345@gmail.com - IDPel 513540362593
6285600026399 - syntax3rror96@gmail.com - IDPel 521530729930/  521531234630
6285741866661 - misbahmpc@gmail.com - IDPel 522590023974
6281515823974 - mumunalmisbah300489@gmail.com 
6281379012901 - misbakhulmunir160694@gmail.com - IDPel 172000368035</t>
  </si>
  <si>
    <t xml:space="preserve">Mohon maaf jk ada hal yg kurang berkenan. Demi menjaga kenyamanan, mimin trs berupaya meningkatkan kualitas kinerja supaya dpt lbh responsif &amp; profesional lg dlm melayani keluhan Plgn. Jk ada keluhan Kk Munir yg blm mendapatkan tanggapan, silakan Kk dpt adukan melalui fitur Live Chat, tentu CS mimin siap menindaklanjutinya hingga tuntas. Trims. -MF
</t>
  </si>
  <si>
    <t>Kartika Irenne Liza</t>
  </si>
  <si>
    <t>tidak bisa dipakai dengan penyebab "antusiasme pelanggan PLN sedang tinggi"</t>
  </si>
  <si>
    <t>https://play.google.com/console/u/0/developers/7061207022062748428/app/4974762361043895911/user-feedback/review-details?reviewId=04d8ebdd-9880-4451-a255-4fb94c6fddba&amp;corpus=PUBLIC_REVIEWS</t>
  </si>
  <si>
    <t>Malam Kak Kartika, mimin coba bantu ya terkait kendala yang dialami. Jika Kakak menemukan kendala pada fitur PLN Mobile atau membutuhkan penanganan lebih lanjut, silakan Kakak dapat menghubungi CS mimin melalui fitur Live Chat atau sosial media PLN. PLN terus mengoptimalkan &amp; menyempurnakan fitur untuk menghadirkan kenyamanan bagi pelanggan. :) -YA</t>
  </si>
  <si>
    <t>seno hartono</t>
  </si>
  <si>
    <t>kebiasaan banget kalo setiap mau jelang adzan magrib mati listrik daerah radio dalam kebayoran baru selalu mati listrik, kebiasaan banget... tolong kebiasaan kalo mati listrik jangan jelang mau adzan magrib...</t>
  </si>
  <si>
    <t>https://play.google.com/console/u/0/developers/7061207022062748428/app/4974762361043895911/user-feedback/review-details?reviewId=5f86d9a4-5a93-4c65-8299-274f0e9172f1&amp;corpus=PUBLIC_REVIEWS</t>
  </si>
  <si>
    <t>Mohon bantuan callback by metabase
senosuhartono@ikj.ac.id
6285819976805</t>
  </si>
  <si>
    <t>Mimin mohon maaf atas gangguan sering padam yg terjadi, membuat Kk Seno tdk nyaman. Menindaklanjuti hal ini silakan Kk dpt hub CS mimin di fitur Live Chat ya/ jk saat ini terjadi pemadaman, Kk bs jg manfaatkan fitur Pengaduan&gt; pilih Pengaduan - Listrik Padam. PLN senantiasa berkomitmen utk trs menjaga pasokan listrik supaya ttp aman &amp; prima. :) -YA</t>
  </si>
  <si>
    <t>Restu Titis</t>
  </si>
  <si>
    <t xml:space="preserve">APLIKASI GAK BISA DI APAAPAIN!!!
</t>
  </si>
  <si>
    <t>https://play.google.com/console/u/0/developers/7061207022062748428/app/4974762361043895911/user-feedback/review-details?reviewId=661dc78f-0a6d-4963-bc5d-da99e36bdb69&amp;corpus=PUBLIC_REVIEWS</t>
  </si>
  <si>
    <t>MOHON CALLBACK BY METABASE
6285712676277 - restunititis@gmail.com - IDPel 524040726901
6285758350942 - bismarestuaji@hmail.com - IDPel 146005063881
6281325062239 - titishr7@gmail.com - IDPel 132100086879</t>
  </si>
  <si>
    <t>Mimin menyayangkan atas kendala yg terjadi. PLN trs berupaya meningkatkan performa fitur PLN Mobile agar ttp aman &amp; nyaman digunakan pengguna. Tdk lupa mengingatkan utk selalu jaga koneksi agar ttp stabil selama mengoperasikan aplikasi ya Kak Restu &amp; lakukan jg Clear Cache pd perangkat. Jk ada kendala, yuk infokan ke media layanan resmi PLN. :) -MF</t>
  </si>
  <si>
    <t>Vai Achmad Rifai</t>
  </si>
  <si>
    <t xml:space="preserve">bikin aplikasi niatnya biar mudah, mau lapor aja id pelanggan gak otomatis.
</t>
  </si>
  <si>
    <t>https://play.google.com/console/u/0/developers/7061207022062748428/app/4974762361043895911/user-feedback/review-details?reviewId=b1060c90-66f4-48ab-80fe-e97d8b926d4d&amp;corpus=PUBLIC_REVIEWS</t>
  </si>
  <si>
    <t>Halo Kk Rifai. Fyi tentu Kk bs lapor pd fitur Pengaduan dgn menggunakan Identitas listrik scra otomatis, namun sebelumnya pastikan Identitas listrik Kk sdh terdaftar pd akun PLN Mobile Kk ya. Utk menjaga riwayat data yg tersemat di apk jg, pastikan akun PLN Mobile Kk sdh terverifikasi &amp; Full Services. Jk ada saran, hub CS di fitur Live Chat. :) -MF</t>
  </si>
  <si>
    <t>Alfian Rizal</t>
  </si>
  <si>
    <t>kenapa tidak bisa daftar meter?</t>
  </si>
  <si>
    <t>https://play.google.com/console/u/0/developers/7061207022062748428/app/4974762361043895911/user-feedback/review-details?reviewId=4051ea6c-dfc4-4fb7-a726-5e26f17ac522&amp;corpus=PUBLIC_REVIEWS</t>
  </si>
  <si>
    <t>mohon bantuan callback by metabase
fiannarsis377@gmail.com - 6285799555607
rizalalfiano59@gmail.com - 6282147139466
r190421ansyah@gmail.com - 6281234897260</t>
  </si>
  <si>
    <t>Kak Alfian, mohon maaf atas kendala yang dialami. Apabila Kakak mengalami kesulitan saat mendaftar pasang baru di aplikasi PLN Mobile, Kakak dapat mengajukan permohonan melalui fitur Live Chat, sehingga dapat dibantu prosesnya oleh CS kami. PLN terus berupaya mengoptimalkan layanan digital demi kemudahan dan memenuhi kebutuhan pelanggan. Thanks -YA</t>
  </si>
  <si>
    <t>Products Review Top</t>
  </si>
  <si>
    <t xml:space="preserve">sekarang tidak bisa melaporkan kalau ada listrik lagi, karena pas dibuka menu listriQu ngeblank..menu lainya juga gak bisa memunculkan data
</t>
  </si>
  <si>
    <t>https://play.google.com/console/u/0/developers/7061207022062748428/app/4974762361043895911/user-feedback/review-details?reviewId=3be806cc-2b4a-4cfb-aa50-0fc78b695ccf&amp;corpus=PUBLIC_REVIEWS</t>
  </si>
  <si>
    <t xml:space="preserve">Mimin cb bantu Kk ya. Andai Kk mengalami trouble pd saat menggunakan fitur di PLN Mobile, Kk dpt lakukan Clear Cache perangkatnya dulu &amp; pastikan jg utk koneksi yg digunakan ttp stabil. Tentu mimin akan trs perbaiki kualitas apk agar ttp prima &amp; optimal demi kenyamanan user. Apabila msh terkendala, Kk bs infokan ke kanal sosmed PLN 123 ya. Tks. -MF
</t>
  </si>
  <si>
    <t>Mohamad Ferdian</t>
  </si>
  <si>
    <t xml:space="preserve">selamat malam kak kenapa daerah kavling polri mati lampu mendadak banget
</t>
  </si>
  <si>
    <t>https://play.google.com/console/u/0/developers/7061207022062748428/app/4974762361043895911/user-feedback/review-details?reviewId=7a0ad05c-98dc-4613-9fc1-d3d6da12da59&amp;corpus=PUBLIC_REVIEWS</t>
  </si>
  <si>
    <t>MOHON CALLBACK BY METABASE
6285215478820 - mohamadferdian70@gmail.com
6287788830666 - d50871eb2b0ecc616a93@example.com - IDPel 547302056919
6282310947197 - ferdianmohamad27@yahoo.com - IDPel 536510948790/ 536511162987</t>
  </si>
  <si>
    <t xml:space="preserve">Malam Kk Ferdian, maaf atas ketidaknyamanannya ya. Silakan Kk dpt hub CS admin via fitur Live Chat/ Kk jg bs buat laporan padam di apk dgn: klik menu Pengaduan&gt; pilih Pengaduan-Listrik Padam, supaya dilakukan penormalan agar Kk bs menikmati listrik dgn nyaman kembali. PLN trs berusaha berikan pelayanan responsif &amp; menjaga pasokan listrik. Trims -MF
</t>
  </si>
  <si>
    <t>riko wahyu</t>
  </si>
  <si>
    <t>penanganan yg sangan lemot.. pengaduan jam 1 siang.. sampek jm 7 mlm blm di tangani</t>
  </si>
  <si>
    <t>https://play.google.com/console/u/0/developers/7061207022062748428/app/4974762361043895911/user-feedback/review-details?reviewId=8a2c8a78-efb7-48c0-8085-4270018b601c&amp;corpus=PUBLIC_REVIEWS</t>
  </si>
  <si>
    <t xml:space="preserve"> ULP TUBAN/ LAPOR</t>
  </si>
  <si>
    <t>Tidak perlu callback, G9926040951719
IDPEL 518021568641
Pelapor riko wahyu
Telepon 6285853930069
Alamat DS SEKARDADI No.  RT.2 RW.1 JENU
Permasalahan di KWH terdapat keterangan rusak</t>
  </si>
  <si>
    <t>Mohon maaf Kak Riko atas keterlambatan respon yg terjadi &amp; mimin tdk bermaksud mengganggu kenyamanan Kk. Keluhan Kk dgn No. G992604095XXXX tlh mimin FU ke Unit agar dimaksimalkan penormalan jg penanganannya ya. PLN trs berusaha meningkatkan pelayanan yg berkualitas demi kenyamanan &amp; kepuasan Plgn dlm menyelesaikan persoalan kelistrikan. Tks. :) -YA</t>
  </si>
  <si>
    <t>20.42</t>
  </si>
  <si>
    <t>Muhamad Faiz</t>
  </si>
  <si>
    <t xml:space="preserve">mau masang meteran baru tapi verifikasi PLN unit nya 6 hari lebih belum juga selesai
</t>
  </si>
  <si>
    <t>https://play.google.com/console/u/0/developers/7061207022062748428/app/4974762361043895911/user-feedback/review-details?reviewId=9cdee950-6aa4-41ac-a9f8-8c7b16fb586b&amp;corpus=PUBLIC_REVIEWS</t>
  </si>
  <si>
    <t xml:space="preserve">Maaf atas ketidaknyamanannya. Mimin infokan, mengenai verifikasi unit diperlukan utk memastikan bahwa seluruh persyaratan teknis &amp; administratif sdh terpenuhi sebelum pelaksanaan pengerjaan ya. Namun Kk Faiz tdk perlu cemas jk ada permohonan yg msh dlm proses, silakan hub CS mimin di fitur Live Chat, agar dibantu sampaikan update progresnya. :) -MF
</t>
  </si>
  <si>
    <t>23.11</t>
  </si>
  <si>
    <t>Saya ajukan pemasangan meteran baru dari aplikasi mobile PLN, namun sudah tiga bulan belum ada tindak lanjut dari PLN. Disuruh bolak-balik lapor ke live chat mobile PLN😑. Update : sudah bolak balik lapor melalui pengaduan mobile pln namun Sampai hari ini ini belum juga ada tindak lanjut!!!</t>
  </si>
  <si>
    <t>Kami menyayangkan atas keterlambatan proses Pasang Baru yg Kak Gali ajukan. Utk pengecekan lbh lanjut atas pengajuannya, silakan Kk infokan ke fitur Pengaduan/ sosial media PLN 123 agar dibantu FU oleh CS kami spy Pasang Baru Kk dpt terealisasi dgn semestinya. PLN trs berupaya memaksimalkan pelayanan dlm memenuhi kbthn kelistrikan plgn. Tks. :) -SH</t>
  </si>
  <si>
    <t>01.52</t>
  </si>
  <si>
    <t>Akhmad Febrian</t>
  </si>
  <si>
    <t xml:space="preserve">pln mobile kurang responsif trllu lelet penanganannya
</t>
  </si>
  <si>
    <t>https://play.google.com/console/u/0/developers/7061207022062748428/app/4974762361043895911/user-feedback/review-details?reviewId=861123d2-b112-4485-ab48-97f35c901be4&amp;corpus=PUBLIC_REVIEWS</t>
  </si>
  <si>
    <t xml:space="preserve">TIDAK DIANGKAT (3) MOHON DI CALL - DATA BY METABASE
yankmad00@gmail.com 6287872681133
akhmaddfebrian@gmail.com 6282257421688
</t>
  </si>
  <si>
    <t>Hai Kak Akhmad, maaf jk terjadi hal yg krg berkenan. Bila trdpt pengaduan yg blm mndpt respon, Kk jg bs loh FU lg laporannya via fitur Live Chat di PLN Mobile, disana ada CS mimin yg akan bantu maksimalkan tindak lanjut atas kendalanya. Jgn khawatir, layanan tsb bebas pulsa &amp; siaga 24 jam ya. PLN trs menjangkau pelayanan Plgn dr segala sisi. :) -SH</t>
  </si>
  <si>
    <t>05.47</t>
  </si>
  <si>
    <t>Taufiq Tyas</t>
  </si>
  <si>
    <t xml:space="preserve">tegangan daerah rumah saya tidak mencapai 200v padahal yg tertulis dimeteran tegangan tinggi 220v malahan ini hanya kisaran 180an volt itu tidak hanya rumah saya sjaa melainkan hampir semua diwilayah saya pelanggan listrik merasa dirugikan sudah beberapa laporan tidak ada solusi sama sekali
</t>
  </si>
  <si>
    <t>https://play.google.com/console/u/0/developers/7061207022062748428/app/4974762361043895911/user-feedback/review-details?reviewId=24bfb223-5578-4ee1-9e1f-20ce7b48fc85&amp;corpus=PUBLIC_REVIEWS</t>
  </si>
  <si>
    <t>ULP TEGOWANU/ DIBATALKAN</t>
  </si>
  <si>
    <t>TIDAK PERLU DICALL
by APKT K5226040903301, G9926040951917// solusinya bagaimana gih tidak sesuai tegangan yg tercantum 200 v ,jam siang tegangan tidak sampai 200 v lebih banyak daerah sini yg tegangannya rendah tolong dibantu bagaimana solusinya 
NAMA: taufiq tyas
ALAMAT: JL PILANG KIDUL No.  RT.3 RW.5                 
NO. TELP: 6281329255951
IDPEL: 525520278584</t>
  </si>
  <si>
    <t>Maaf atas ketidaknyamanannya, Kk Taufiq. Utk penanganan pertama jk setempat voltase tinggi, segera kurangi pemakaian alat-alat elektroniknya ya. Kami siap memaksimalkan koordinasi &amp; tindak lanjut ke Unit atas laporannya nmr K522604090XXXX supaya diselesaikan Unit dgn baik. Keluhan Kk jd cttn perbaikan layanan supaya lbh cepat tanggap. Stay safe -IP</t>
  </si>
  <si>
    <t>Priyatna Laksono</t>
  </si>
  <si>
    <t>proses pengaduannya tidak mudah di aplikasi</t>
  </si>
  <si>
    <t>https://play.google.com/console/u/0/developers/7061207022062748428/app/4974762361043895911/user-feedback/review-details?reviewId=6be86dd4-81d7-4a75-8555-63c9b2fb53bf&amp;corpus=PUBLIC_REVIEWS</t>
  </si>
  <si>
    <t>TELP TERPUTUS TELAH DIHUBUNGI KEMBALI TIDAK DIANGKAT MHN DIBANTU CALL  :
joullpriyatna@gmail.com                6281285589230</t>
  </si>
  <si>
    <t xml:space="preserve">Kk Priyatna. Maaf ya jika pengaduan via PLN Mobile sudah menyulitkan Kk, admin tdk bermaksud demikan. Menindak lanjuti ulasan Kk, mohon pastikan saat melakukan pengaduan internet Kk stabil. Kk bs lakukan Clear Cache perangkatnya dulu. Sbg alternatif, Kk bs gunakan fitur Live Chat/ sosial media resmi PLN 123 untuk dpt lapor kendala/ gangguan. :) -AL
</t>
  </si>
  <si>
    <t>Aidil Chaniago</t>
  </si>
  <si>
    <t>gak ad gunanya juga terlalu lambat respon saat pengaduan listrik padam Dan laporan lain nyaa mohon di perbaiki lagi kinerjanya ya bapak/ibuk🙏🏼🙏🏼 tlvn call center jugaa harus berbayar jadi susah yg gak punya pulsa buat hubungin PLN nyaa klo bisa call center gratis aplikasi nya jga harus ad CS pelayanan</t>
  </si>
  <si>
    <t>https://play.google.com/console/u/0/developers/7061207022062748428/app/4974762361043895911/user-feedback/review-details?reviewId=53b65429-c699-42d0-93af-abeb31b9616a&amp;corpus=PUBLIC_REVIEWS</t>
  </si>
  <si>
    <t>TIDAK DIANGKAT (3) MHN DIBANTU CALL  :
aidilchaniagoo@gmail.com        true        6282166258553</t>
  </si>
  <si>
    <t>Kak Aidil, mohon maaf atas ketidaknyamanan yg Kk rasakan terkait lambatnya respon penanganan pengaduan serta kendala dlm menghubungi layanan kami. Ulasan ini akan kami lakukan evaluasi agar ke depannya layanan dpt lbh cepat &amp; optimal. Jika Kk bth bantuan, kami juga punya layanan bebas pulsa yg siap siaga 1x24 jam pd fitur Live Chat ya Kak. :) -AL</t>
  </si>
  <si>
    <t>frandy hotang official</t>
  </si>
  <si>
    <t>jgn percaya omongan petugas pengaduan d KTR pln cem put, bilang kWh dibongkar dan TDK sah byr tagihan, ujung2ny tetep ditagih, omong atw bab tuh</t>
  </si>
  <si>
    <t>https://play.google.com/console/u/0/developers/7061207022062748428/app/4974762361043895911/user-feedback/review-details?reviewId=761cb26d-d395-40cd-a66a-15539c1e63d4&amp;corpus=PUBLIC_REVIEWS</t>
  </si>
  <si>
    <t>TIDAK DIANGKAT (3) MHN DIBANTU CALL
frandy Sihotang (frandyhotang@gmail.com)
6282167828723</t>
  </si>
  <si>
    <t>Maaf atas keluhan yg disampaikan, Kk Frandy. Sblm kami menindaklanjuti hal tsb, kami memerlukan detail kronologi &amp; pengecekan data lbh dlu ya Kak. Mohon dpt dibantu follow up via fitur Live Chat, supaya eskalasi tepat &amp; koordinasi bs lbh max ke Unit terkait. PLN ttp berkomitmen utk trs meningkatkan kualitas &amp; performa layanan yg lbh handal. Tks -IP</t>
  </si>
  <si>
    <t>ARNAS SYAHRIL Arifin</t>
  </si>
  <si>
    <t>kurang cepat dalam pekerjaan dilapangan</t>
  </si>
  <si>
    <t>https://play.google.com/console/u/1/developers/7061207022062748428/app/4974762361043895911/user-feedback/review-details?reviewId=0d91a670-5f94-4c95-b5b9-b79aed87eb1b&amp;corpus=PUBLIC_REVIEWS</t>
  </si>
  <si>
    <t>Kami sungguh menyesali apabila tindak lanjut pengaduan Kk Arnas dirasa blm optimal. Menindaklanjuti hal tsb, Kk dpt manfaatkan fitur Live Chat PLN Mobile, CS kami siap bantu FU secara maksimal agar problem tsb dpt teratasi dgn baik. PLN trs meningkatkan kualitas layanan yg lbh responsif, tanggap &amp; tepat dlm menyelesaikan setiap keluhan plgn. :) -SH</t>
  </si>
  <si>
    <t>Habibi Busri</t>
  </si>
  <si>
    <t xml:space="preserve">cek padam sekitar kayaknya gak guna. masak satu kampung padam tapi gak ada yang merah
</t>
  </si>
  <si>
    <t>https://play.google.com/console/u/0/developers/7061207022062748428/app/4974762361043895911/user-feedback/review-details?reviewId=230da6ca-2777-447b-b8d8-59d29e2083d2&amp;corpus=PUBLIC_REVIEWS</t>
  </si>
  <si>
    <t xml:space="preserve">Kak Habibi, sebelumnya tks buat atensinya &amp; admin siap optimalkan fitur yg makin efektif. Jk di lokasi Kk terjadi gangguan padam, Kk bs manfaatkan fitur Pengaduan&gt; pilih Pengaduan-Listrik Padam agar penormalan diupayakan secepatnya/ Kk jg dpt adukan melalui fitur Live Chat. PLN senantiasa menjaga keandalan pasokan listrik di seluruh wilayah. :) -MF
</t>
  </si>
  <si>
    <t>pelayanan sangat memuaskan</t>
  </si>
  <si>
    <t>TIDAK DIANGKAT (3) MOHON CALLBACK BY METABASE
slamet.winarto2002@gmail.com - 6281958256363</t>
  </si>
  <si>
    <t>Hai Kak Slamet, thanks ya utk feedback positifnya. PLN senantiasa menghadirkan platform terbaik yg dpt memberikan kenyamanan utk plgn. PLN Mobile hadir utk kasih kemudahan dlm hal kelistrikan yg praktis, kreatif &amp; berkualitas tinggi. Jk Kk merasa terbantu dgn adanya layanan digital PLN ini, mimin tunggu ya rating bintang 5 nya. Sehat selalu. :) -FE</t>
  </si>
  <si>
    <t>Raden Arya</t>
  </si>
  <si>
    <t xml:space="preserve">Tolong kalau pasang kabel jangan lewat pekarangan orang,
</t>
  </si>
  <si>
    <t>https://play.google.com/console/u/0/developers/7061207022062748428/app/4974762361043895911/user-feedback/review-details?reviewId=21e14382-93b7-4d79-aff1-7f0f40792c2d&amp;corpus=PUBLIC_REVIEWS</t>
  </si>
  <si>
    <t xml:space="preserve">BUKAN USER TELEPON. PELANGGAN TIDAK PERNAH MEMBERIKAN RATING. MOHON CALLBACK BY METABASE
6282132991499 - jhonnyhoha@gmail.com - IDPel 520050589142/ 520051477170/ 520051688541/ 520052153355
62895610401011 - radenaryawb05@gmail.com - IDPel 535515284789/ 545301780223
62881025637869 - rdarya912@gmail.com - IDPel 538721983002/ 538722148975/ 538722316244
62895324797985 - raden9781@gmail.com - IDPel 535321212738
6281802220705 - ra5904050@gmail.com - IDPel 522530797147
</t>
  </si>
  <si>
    <t xml:space="preserve">Halo Kak Raden, mohon maaf atas ketidaknyamanan yg dialami. Menindaklanjuti keluhan yg Kk utarakan, mohon kesediaan Kk dpt sampaikan ke fitur Live Chat, biar CS mimin bantu kendala Kk agar mendapatkan solusi &amp; penyelesaian terbaik. Mimin trs meningkatkan kinerja pelayanan yg profesional &amp; solutif lg supaya Plgn tdk ada yg merasa dirugikan. Tks. -MF
</t>
  </si>
  <si>
    <t>Kane Kill</t>
  </si>
  <si>
    <t>sebenernya aplikasi sudah bagus tapi staf perkantorannya kurang responsif jadi pengaduan dibuat baru dikerjakan setelah hampir 7 hari itu juga karna di komplain lewat pengaduan live chat hinga berulang - ulang menganti cs dan setiap ganti cs mengulang lagi informasi sebelumnya. jika tidak maka tidak akan dikerjakan sepertinya</t>
  </si>
  <si>
    <t>https://play.google.com/console/u/0/developers/7061207022062748428/app/4974762361043895911/user-feedback/review-details?reviewId=2bca2c94-e3e8-41ee-a155-9e8452cec146&amp;corpus=PUBLIC_REVIEWS</t>
  </si>
  <si>
    <t>Mimin mohon maaf ya Kak bila ada respon layanan yg msh terasa lambat. Utk mengetahui keluhan Kk lbh rinci, mohon infokan kronologisnya via fitur Live Chat, agar CS mimin bantu FU &amp; temukan solusi terbaik atas kendala yg dialami. PLN trs berupaya bekerja scra profesional &amp; selalu berikan pelayanan yg responsif demi kenyamanan &amp; kepuasan plgn. :) -FE</t>
  </si>
  <si>
    <t>15.57</t>
  </si>
  <si>
    <t>Turkhamin Arinacom</t>
  </si>
  <si>
    <t xml:space="preserve">aplikasinya buruk, tidak membantu, misalnya saat beli token tidak langsung bisa naduk ke meteran. begitupun laporannya lama banget di aplikasi
</t>
  </si>
  <si>
    <t>https://play.google.com/console/u/1/developers/7061207022062748428/app/4974762361043895911/user-feedback/review-details?reviewId=6dc08354-9fce-435f-a054-9768b4d416e5&amp;corpus=PUBLIC_REVIEWS</t>
  </si>
  <si>
    <t>Hai Kak Turkhamin, tks atas feedbacknya. Fyi, saat ini nomor token hanya bs di input manual ke kWh meter ya. Bila trdpt pengaduan yg blm mndpt respon, Kk bs FU lg laporannya via fitur Live Chat di PLN Mobile, disana ada CS mimin yg akan bantu maksimalkan tindak lanjut atas kendalanya. PLN trs berinovasi agar PLN Mobile lbh efisien digunakan. :) -SH</t>
  </si>
  <si>
    <t>Mis Cak</t>
  </si>
  <si>
    <t xml:space="preserve">nyusahin asli masang iconct ga Kya dlu ribet banget mesti call. padahal data pribadi pemasangan baru sudah di cantumkan
</t>
  </si>
  <si>
    <t>https://play.google.com/console/u/0/developers/7061207022062748428/app/4974762361043895911/user-feedback/review-details?reviewId=91a48442-f679-4388-b952-b8e8aa781788&amp;corpus=PUBLIC_REVIEWS</t>
  </si>
  <si>
    <t xml:space="preserve">Sore Kak, sebelumnya mohon maaf atas ketidaknyamanannya ya. Berkaitan dgn permohonan ICONNET yg ingin Kk ajukan, mohon kesediaan Kk dpt hub CC ICONNET admin di 150678/ Whatsapp 081112002123/ surat elektronik: cc.iconnet@iconpln.co.id/ Kk dpt unduh aplikasi MyICON+ di PlayStore Kk, agar ditindaklanjuti demi kenyamanan Kk. Trims, sehat selalu. :) -MF
</t>
  </si>
  <si>
    <t>15.53</t>
  </si>
  <si>
    <t>Akak nov</t>
  </si>
  <si>
    <t xml:space="preserve">gmna ga rugi melulu. pasang baru iconct udh via aplikasi data dh lengkap Mlah dibuat ribet mesti call sgla pdhal maps lokasi dll udh ada smua. kalah sama pihak swasta
</t>
  </si>
  <si>
    <t>https://play.google.com/console/u/0/developers/7061207022062748428/app/4974762361043895911/user-feedback/review-details?reviewId=47a0fcfd-5b0c-487b-b36c-070171960e5f&amp;corpus=PUBLIC_REVIEWS</t>
  </si>
  <si>
    <t xml:space="preserve">Admin cb bantu &amp; berikan solusi yg Kk perlukan ya. Menanggapi terkait permohonan ICONNET yg hendak Kk ajukan, silakan hub CC ICONNET admin di 150678/ WhatsApp 081112002123/ via surat elektronik: cc.iconnet@iconpln.co.id/ unduh MyICON+ di PlayStore. ICONNET trs menghadirkan layanan yg efektif &amp; fitur yg makin efisien demi kenyamanan Plgn. Tks :) -MF
</t>
  </si>
  <si>
    <t>kempat kuh</t>
  </si>
  <si>
    <t xml:space="preserve">mending dulu aplikasinya. ga ribet Kya skrg masang internet mati validasi dll pdhal smua dh lengkap lokasi dn data diri. pantes rugi Mulu ngakunya mau jdi pelanggan baru aja di persulit sok jual mahal jir
</t>
  </si>
  <si>
    <t>https://play.google.com/console/u/0/developers/7061207022062748428/app/4974762361043895911/user-feedback/review-details?reviewId=7c3a0d1a-c47a-406c-89ee-ab3fe784e288&amp;corpus=PUBLIC_REVIEWS</t>
  </si>
  <si>
    <t>Sore Kak, admin mhn maaf ya bila ada pengajuan yg blm terproses. Menanggapi keluhan yg Kk sampaikan perihal pendaftaran ICONNET, Kk dpt hub ke 150678/ WA 0811-1200-2123/ email cc.iconnet@iconpln.co.id / dpt install apk MyICON+ di PlayStore pd perangkat Kk. ICONNET akan trs tingkatkan kualitas layanan internet demi kenyamanan penggunanya. Tks. -FE</t>
  </si>
  <si>
    <t>16.01</t>
  </si>
  <si>
    <t>Kapal Rusak</t>
  </si>
  <si>
    <t xml:space="preserve">dengerin saran pelanggan bebenah lah zman udh maju prosedur tu di permudah bukan Mlah mkin susah masa masang baru data udh lengkap lokasi ada msh validasi via call zman mna ada call panggilan biasa udh susah Mlah mksa kocak lah. KLO ga gagal. validasi dll. awas aja KLO data sya di salah gunakan oleh pihak iconct
</t>
  </si>
  <si>
    <t>https://play.google.com/console/u/0/developers/7061207022062748428/app/4974762361043895911/user-feedback/review-details?reviewId=f071255c-c334-46f8-aff7-2f1861da3935&amp;corpus=PUBLIC_REVIEWS</t>
  </si>
  <si>
    <t xml:space="preserve">Halo Kak, admin mohon maaf jk ada hal yg membuat Kk kurang nyaman. ICONNET senantiasa berupaya menghadirkan pelayanan &amp; fitur yg semakin solutif, serta efisien demi kenyamanan pelanggan. Menanggapi hal tsb, Kk dpt hub CC ICONNET di 150678/ WhatsApp 081112002123/ via surat elektronik: cc.iconnet@iconpln.co.id/ unduh MyICON+ di PlayStore ya. Tks. -MF
</t>
  </si>
  <si>
    <t>16.02</t>
  </si>
  <si>
    <t>Anak kardio</t>
  </si>
  <si>
    <t>zaman udh maju permudah lah bukan Mlah mundur prosedur pemasangan baru saja di persulit pdhal sudah lengkap data di aplikasi kocak emang si paling punya negara ini</t>
  </si>
  <si>
    <t>https://play.google.com/console/u/0/developers/7061207022062748428/app/4974762361043895911/user-feedback/review-details?reviewId=4f6c228d-a934-4e9d-a52d-d15929e381bc&amp;corpus=PUBLIC_REVIEWS</t>
  </si>
  <si>
    <t>Sore. Maaf ya Kak, jk ada hal yg membuat Kk kecewa saat pengajuan. Jk yg Kk maksud pengajuan perihal Pasang Baru ICONNET, PLN akan trs berupaya lebih efisien demi kenyamanan pelanggan. Mendindak lanjuti hal ini, Kk dpt hub CC ICONNET di 150678/ WhatsApp 081112002123/ via surat elektronik: cc.iconnet@iconpln.co.id/ unduh MyICON+ di PlayStore ya. -AL</t>
  </si>
  <si>
    <t>Jay</t>
  </si>
  <si>
    <t xml:space="preserve">pelayanan nya lama,
</t>
  </si>
  <si>
    <t>https://play.google.com/console/u/0/developers/7061207022062748428/app/4974762361043895911/user-feedback/review-details?reviewId=00ce1008-b5ae-436e-b327-7d8b820717bf&amp;corpus=PUBLIC_REVIEWS</t>
  </si>
  <si>
    <t>TIDAK DIANGKAT (3)
MOHON DIBANTU CALL 
BY APKT
Jay 
1. 6281232131668
2. 628229864526
3. 6289529953805</t>
  </si>
  <si>
    <t>Mhn maaf ya Kak Jay bila respon atas laporannya msh terasa lambat. Masukan Kk jd bahan evaluasi agar ke depannya PLN bs lbh sigap bantu pelanggan. Mhn Kk dpt hub CS mimin di fitur Live Chat, agar dibantu proses penyelesaiannya ya. PLN trs berupaya dlm meningkatkan kualitas layanan agar semakin responsif, cepat &amp; solutif demi kenyamanan plgn. :) -FE</t>
  </si>
  <si>
    <t>Fadli Nur</t>
  </si>
  <si>
    <t xml:space="preserve">maaf tak kasih bintang 1 ya kak . karena didaerah saya sering mati listrik. bahkan kdg dalam sehari sampe 2x mati. sudah saya lakukan pengaduan tp tindakannya lambat trimakasih kak semoga kedepanya diperbaiki lagi.
</t>
  </si>
  <si>
    <t>https://play.google.com/console/u/0/developers/7061207022062748428/app/4974762361043895911/user-feedback/review-details?reviewId=de325108-1fd1-43e6-ae74-daf2ee05d253&amp;corpus=PUBLIC_REVIEWS</t>
  </si>
  <si>
    <t>TIDAK DIANGKAT (3)
MOHON CALLBACK BY METABASE
6282166399167 - fadlinur83@gmail.com - IDPel 110000105103
6285277690606 - fadlinur142@gmail.com - IDPel 112300175766
6283863167949 - fadlinur048@gmail.com - IDPel 537613726750
6281355093209 - fadlinur07569@gmail.com - IDPel 327500868899</t>
  </si>
  <si>
    <t xml:space="preserve">Halo Kak Fadli, mohon maaf atas ketidaknyamanannya ya. Menindaklanjuti kendala sering padam yg dialami, mohon Kk sampaikan via fitur Live Chat, biar CS mimin tindak lanjuti. Fyi, bila saat terjadi gangguan padam Kk dpt manfaatkan fitur lapor mandiri yg sdh mimin siapkan via apk PLN Mobile di menu Pengaduan&gt; pilih Pengaduan-Listrik Padam. Tks :) -MF
</t>
  </si>
  <si>
    <t>Destia Garden</t>
  </si>
  <si>
    <t xml:space="preserve">PELAYANAN SANGAT BURUK SEKALI, SAYA LAPORAN MENUNGGUNYA DARI JAM 11 PAGI SAMPAI JAM 18.22 GAK ADA YANG DATANG DAN TLP, LISTRIK RUMAH SAYA PADAM DARI JAM 11 MALAM SAMPAI 18.22
</t>
  </si>
  <si>
    <t>https://play.google.com/console/u/0/developers/7061207022062748428/app/4974762361043895911/user-feedback/review-details?reviewId=241e1c74-2766-4429-860a-e72276231894&amp;corpus=PUBLIC_REVIEWS</t>
  </si>
  <si>
    <t xml:space="preserve">Admin mohon maaf atas ketidaknyamanan yg dialami sebelumnya, Kak Destia. Terkait laporan Kk yg blm mendapatkan tindak lanjut, mohon kesediaan Kk dpt hub CS admin melalui fitur Live Chat, agar hal tsb admin FU kembali ke Unit terkaitnya. Feedback dr Kk sdh di noted &amp; admin akan tingkatkan lg kinerja pelayanan yg lbh responsif ke depannya. Tks :) -MF
</t>
  </si>
  <si>
    <t>jovita</t>
  </si>
  <si>
    <t xml:space="preserve">untuk cs di aolikasi gak bisa dihubungi padahal kalo telpon 123 malah diarahkan ke aplikasi, trus gunanya aplikasi ini apa? apa gini caranya pln melayani pelanggan?
</t>
  </si>
  <si>
    <t>https://play.google.com/console/u/0/developers/7061207022062748428/app/4974762361043895911/user-feedback/review-details?reviewId=534bef31-d129-4338-a0e3-45a68d4368a8&amp;corpus=PUBLIC_REVIEWS</t>
  </si>
  <si>
    <t xml:space="preserve">TIDAK DIANGKAT (3)
MOHON CALLBACK BY METABASE
6281214601969 - jovitapsutiono2@gmail.com - IDPel 535632904525/ 541103140005
628128639928 - jovitajojo98@gmail.com
6281358141179 - jovichristiani16@gmail.com
6282257804525 - jovitasorensen@gmail.com
6285950620159 - jovitaedelweis27@gmail.com - IDPel 321501652068
</t>
  </si>
  <si>
    <t xml:space="preserve">Malam Kk Jovita, maaf jk ada pelayanan dr mimin yg kurang berkenan. Sbg info bila memang Kk memiliki kendala kelistrikan, Kk jg msh dpt menggunakan fitur Pengaduan mandiri di aplikasi PLN Mobile dgn pilih Pengaduan&gt; Pilih Topik yg sesuai. Feedback yg diberikan jd atensi buat mimin, utk trs menghadirkan layanan yg makin efektif &amp; solutif. Tks :) -MF
</t>
  </si>
  <si>
    <t>naura wandarjati</t>
  </si>
  <si>
    <t xml:space="preserve">lama bgt kocakkk ditanggepinnya
</t>
  </si>
  <si>
    <t>https://play.google.com/console/u/0/developers/7061207022062748428/app/4974762361043895911/user-feedback/review-details?reviewId=2f4a52dd-d0bd-48d6-baae-99709e3784d8&amp;corpus=PUBLIC_REVIEWS</t>
  </si>
  <si>
    <t>TIDAK DIANGKAT (3)
MOHON DIBANTU CALL 
BY APKT
Naura
62895347373769</t>
  </si>
  <si>
    <t>Hai Kak, admin tdk bermaksud mengecewakan Kk Naura, maaf ya jk pelayanan yg diterima blm maksimal. Hal ini jd evaluasi admin ke depannya utk tingkatkan performa layanan agar makin responsif, sehingga kebutuhan listrik plgn bs terpenuhi dgn baik. Jk ada kendala yg blm ditangani, Kk bs gunakan fitur Live Chat agar CS admin bantu FU laporannya. :) -FE</t>
  </si>
  <si>
    <t>Ica sagita</t>
  </si>
  <si>
    <t xml:space="preserve">sangat kecewa sy sm pihak PLN di email sipa org nya beda2 prtanyaan yg sm entr ada yg tlp sy dgn nmr yg berbeda kalian itu bnr2 dr PLN atau mau ad penipuan . sy ada keluhan dgn payanan kaliam begitu apa hrs sy dtgin langsung pihak PLN atau hrs viral kalian baru di tanggapi sy baru tambah daya tp turun terus gmn lah pelayanan kalian sedang kan bayaran setiap bln lumayan
</t>
  </si>
  <si>
    <t>https://play.google.com/console/u/0/developers/7061207022062748428/app/4974762361043895911/user-feedback/review-details?reviewId=b6d8f383-a54b-405f-9d1e-c1ac7cb52cfa&amp;corpus=PUBLIC_REVIEWS</t>
  </si>
  <si>
    <t>TIDAK DIANGKAT (3)
MOHON CALLBACK BY SQL 
085691125734 - icasagita30@gmail.com</t>
  </si>
  <si>
    <t xml:space="preserve">Mimin mohon maaf atas ketidaknyamanan yg dialami tsb. Bila yg Kk Ica maksud mengenai problem MCB turun, silakan Kk dpt adukan dgn manfaatkan fitur Pengaduan&gt; Permasalahan kWh Meter Pasca Bayar dan Pra Bayar/ Kk bs klik ikon bulat berwarna biru dgn tulisan Layanan Pelanggan di beranda PLN Mobile. Update jg PLN Mobile Kk ke versi terbaru ya. Tks. -MF
</t>
  </si>
  <si>
    <t>22.24</t>
  </si>
  <si>
    <t>Hasnau Jamilah</t>
  </si>
  <si>
    <t xml:space="preserve">ga membantu sama sekali. berkali kali ganti titik lokasi tp kembali lagi ke titik yang salah.
</t>
  </si>
  <si>
    <t>https://play.google.com/console/u/1/developers/7061207022062748428/app/4974762361043895911/user-feedback/review-details?reviewId=4bbff54f-40db-47ea-81b0-6960fccb63fd&amp;corpus=PUBLIC_REVIEWS</t>
  </si>
  <si>
    <t>Admin menyayangkan atas kendala yg terjadi. Hal pertama yg dpt Kk Hasnau perhatikan yaitu, pstikan persetujuan lokasi pd apk aktif &amp; jaga selalu kestabilan koneksinya jg ya. Lulu, Kk dpt cb kembali secra berkala ya. Jk msh terkendala, hub CS via fitur Live Chat PLN Mobile, CS kami siap memberikan solusi terbaik buat permasalahan yg Kk alami. :) -SH</t>
  </si>
  <si>
    <t>Gak tau Diri</t>
  </si>
  <si>
    <t xml:space="preserve">aplikasi sama pelayanannya sama persis. gak guna.
</t>
  </si>
  <si>
    <t>https://play.google.com/console/u/1/developers/7061207022062748428/app/4974762361043895911/user-feedback/review-details?reviewId=e3e8ed27-0e03-46bd-afc8-cb0d1d889d01&amp;corpus=PUBLIC_REVIEWS</t>
  </si>
  <si>
    <t>Cengkeh jebor</t>
  </si>
  <si>
    <t xml:space="preserve">bot matilampu teross
</t>
  </si>
  <si>
    <t>https://play.google.com/console/u/1/developers/7061207022062748428/app/4974762361043895911/user-feedback/review-details?reviewId=ae668178-a88d-4a49-9a9a-5313c7694ab7&amp;corpus=PUBLIC_REVIEWS</t>
  </si>
  <si>
    <t>Admin mhn maaf Kak atas pemadaman yg sering terjadi, kami tdk bermaksud mengganggu kenyamanan Kk. PLN trus maksimalkan ketersediaan &amp; kelancaran pasokan listrik demi kenyamanan plgn. Jk saat ini terjadi padam, Kk bs gunakan menu Pengaduan&gt; pilih Pengaduan-Listrik Padam/ hub CS kami via fitur Live Chat PLN Mobile utk mndpt solusi terbaik. Tks. -SH</t>
  </si>
  <si>
    <t>23.43</t>
  </si>
  <si>
    <t>Tunziyah 1996</t>
  </si>
  <si>
    <t xml:space="preserve">Dari awal ngelapor Manual, Telur ke petugas PLN yg tugas keliling, terus terakhir ke PLN MOBILE berusaha untuk bisa di tindak, Sama aja dapet nya nihil. Sekali lagi aku tegasin, Yang salah masang itu PETUGAS PLN SENDIRI bukan kami. Kenapa beban BIAYA pemindahan Tiang kami yg bayar LUCU. pada gak becus kerja di pekerjakan , maen pasang2 aja, udah tau Akses jalan masuk, di tancep tiang di Tengah2 jalan kan aneh bnget . karna takut , gak usah lapor Bu nanti kami pindah Sampek ber taun2, bosen lapr
</t>
  </si>
  <si>
    <t>https://play.google.com/console/u/1/developers/7061207022062748428/app/4974762361043895911/user-feedback/review-details?reviewId=31e4ecec-4a92-4f02-8e2d-7e416d19ff07&amp;corpus=PUBLIC_REVIEWS</t>
  </si>
  <si>
    <t>ULP WAY HALIM/ SELESAI</t>
  </si>
  <si>
    <t xml:space="preserve">TIDAK PERLU DI CALL 
No. Lapor: K1726040800046
Nama: Tunziyah
Alamat: Jln. Sri Kresna, gang pandu - jl Sri Kresna gang pandu depan tanah kosong menghalangi jalan masuk lokasi tanah
No. Hp: 6285783213783
Permasalahan: menghalangi jalan masuk lokasi kavling tanah 
</t>
  </si>
  <si>
    <t xml:space="preserve">Maaf ya Kak Tunziyah bila performa petugas blm sesuai harapan. Pengaduan Kk dgn No. K17260408XXXXX sdh kami FU kembali ke Unit terkait utk penanganan lbh lanjut. PLN berkomitmen utk tingkatkan ketanggapan petugas agar lbh cepat &amp; tepat dlm menyelesaikan permasalahan plgn. Masukan Kk jd bahan evaluasi kami agar pelayanan ke depan makin max. :) -SH
</t>
  </si>
  <si>
    <t>Mansur Pandi</t>
  </si>
  <si>
    <t xml:space="preserve">Pelayanan tidak jelas babi
</t>
  </si>
  <si>
    <t>https://play.google.com/console/u/1/developers/7061207022062748428/app/4974762361043895911/user-feedback/review-details?reviewId=eda4ffde-2b95-4329-8123-71424ee98cb2&amp;corpus=PUBLIC_REVIEWS</t>
  </si>
  <si>
    <t>Maaf Kk Mansur apabila pelayanan yg diterima belum sesuai harapan. Kami trs berupaya meningkatkan profesionalisme dlm memberikan layanan terbaik. Mhn bantuannya utk menyampaikan detail keluhan via fitur Pengaduan di apk PLN Mobile/ hub CS PLN via fitur Live Chat, agar dapat kami tindak lanjuti scra maksimal ya. Smg hal ini bs clear dgn baik. :) -SH</t>
  </si>
  <si>
    <t>Edi Setiawan</t>
  </si>
  <si>
    <t xml:space="preserve">banyak sibuknya kalo di pengaduan
</t>
  </si>
  <si>
    <t>https://play.google.com/console/u/1/developers/7061207022062748428/app/4974762361043895911/user-feedback/review-details?reviewId=ec7b0f7e-6cda-48d2-ac45-c60adf6c6e0e&amp;corpus=PUBLIC_REVIEWS</t>
  </si>
  <si>
    <t>TIDAK PERLU DI CALL
No. Lapor: G1426041100813
Nama: Edi setiawan
Alamat: Blk. B-C No.b11 - perumahan mutiara residence 
No. Tlp: 6285356614903
Permasalahan: lampu padam di banyak rumah</t>
  </si>
  <si>
    <t>Kak Edi, maaf bila kendalanya blm mndpt perbaikan. Pengaduan dgn No. G14260411XXXXX tlah mimin FU kembali ke Unit agar mndpt eskalasi scr responsif &amp; tepat ya. PLN siap memaksimalkan lg fungsi aset kelistrikan &amp; peningkatkan kualitas keandalan serta stabilitas jaringan kelistrikan demi menjaga pasokan lancar &amp; stabil. Smg clear dgn baik ya. :) -SH</t>
  </si>
  <si>
    <t>05.43</t>
  </si>
  <si>
    <t>khaerul anwar</t>
  </si>
  <si>
    <t xml:space="preserve">aplikasi pemerintah pada tolol. pesan pop up lu ngalangin
</t>
  </si>
  <si>
    <t>https://play.google.com/console/u/1/developers/7061207022062748428/app/4974762361043895911/user-feedback/review-details?reviewId=c7fd9cde-0d5e-4e01-a7bf-c50bdc43619c&amp;corpus=PUBLIC_REVIEWS</t>
  </si>
  <si>
    <t>BUKAN USER TELEPON. PELANGGAN TIDAK PERNAH MEMBERIKAN RATING.
MOHON DI CALL - DATA BY METABASE
khaerulanwar070597@gmail.com         6285716988375
khaerulanwar029@gmail.com         628872012406
khaerulanwar1203@gmail.com         6285891202791</t>
  </si>
  <si>
    <t>Hai Kk Khaerul. PLN trs berupaya memberikan tampilan yg modern &amp; fitur yg mudah digunakan oleh konsumen dgn trs meningkatkan kualitas dari sisi penggunaan yg lebih user friendly maupun sisi layanan. Untuk mengetahui detail kesulitan yg Kk keluhkan, beri tahu mimin via fitur Live Chat PLN Mobile, jgn khawatir mimin siap bantu &amp; FU lbh max ya. :) -SH</t>
  </si>
  <si>
    <t>08.13</t>
  </si>
  <si>
    <t>Rocky Valentino</t>
  </si>
  <si>
    <t xml:space="preserve">mengecewakan,kalo bisa tidak ada bintang
</t>
  </si>
  <si>
    <t>https://play.google.com/console/u/1/developers/7061207022062748428/app/4974762361043895911/user-feedback/review-details?reviewId=6a53a2b2-b1f3-4202-9bff-00cc8ec4ccb5&amp;corpus=PUBLIC_REVIEWS</t>
  </si>
  <si>
    <t>ULP SAWANGAN/ SELESAI</t>
  </si>
  <si>
    <t>TIDAK PERLU DI CALL
No. Lapor: G5326041100797
ID Pel: 538730410282
Nama: BP ROCKY 
Alamat:  JL. JATI NO 20, RT04, RW03, SAWANGAN BARU KEC SAWANGAN KOTA DEPOK JAWA BARAT KODE POS : 16511 PATOKAN ANTARA GANG TOYONG DAN WARUNG NASI PADANG NAN LAMO
No. Tlp: 6281391080204
Permasalahan: 1 RUMH PADAM PRABAYAR SEJAK PUKUL 06.30 (APP BLANK)</t>
  </si>
  <si>
    <t>Maaf jk permasalahan kelistrikan Kak Rocky blm menerima feedback. Laporan Kk telah admin bantu FU ke Unit dgn No. G53260411XXXXX utk mndpt solusi &amp; penyelesaian terbaik. PLN berkomitmen utk menangani setiap keluhan Plgn dgn cepat &amp; profesional, serta memastikan bahwa layanan yg diberikan selalu sesuai dgn prosedur yg berlaku untuk Plgn. Thanks. -SH</t>
  </si>
  <si>
    <t>08.57</t>
  </si>
  <si>
    <t>Sarah Ir.</t>
  </si>
  <si>
    <t xml:space="preserve">masukin nik gak bisa trs gimana sih
</t>
  </si>
  <si>
    <t>https://play.google.com/console/u/1/developers/7061207022062748428/app/4974762361043895911/user-feedback/review-details?reviewId=5bc68ea1-b99c-480c-891d-85043d32f37e&amp;corpus=PUBLIC_REVIEWS</t>
  </si>
  <si>
    <t xml:space="preserve">TIDAK DIANGKAT (3)
MOHON DI CALL - DATA BY METABASE
sitisarah2410@gmail.com
6281280006819
</t>
  </si>
  <si>
    <t>Hi Kk Sarah, maaf ats kendalanya. Jk yg dimaksud terkendala melakukan penginputan NIK saat pengajuan Pasang Baru/ Ubah Daya, mhn pstikan kembali NIK yg Kk input sdh sesuai ya, lalu periksa koneksi agar tetap stabil &amp; lakukan Clear Cache utk mengoptimalkan lg kinerja fungsi fitur. Andai msh blm berhasil, klik fitur Live Chat, utk dpt bantuan. :) -SH</t>
  </si>
  <si>
    <t>wildan muhamad ihsan</t>
  </si>
  <si>
    <t xml:space="preserve">lemottt pengaduan gagal terus
</t>
  </si>
  <si>
    <t>https://play.google.com/console/u/0/developers/7061207022062748428/app/4974762361043895911/user-feedback/review-details?reviewId=85132609-a71a-4339-8c6e-95d1cb9e7d34&amp;corpus=PUBLIC_REVIEWS</t>
  </si>
  <si>
    <t>TIDAK DIANGKAT (3)
MHN DIBANTU CALL  :
wildanmihsan0112@gmail.com        6282112877488</t>
  </si>
  <si>
    <t xml:space="preserve">Siang Kk Wildan, mimin siap bantu menelusuri kendala yg Kk alami ya. Jk Kk mengalami hambatan saat mengajukan pengaduan di apk, Kk dpt hub CS di fitur Live Chat/ sosmed PLN 123 agar dpt mimin bantu penanganannya lbh lanjut. Sbg saran, Kk pastikan internet yg Kk gunakan stabil &amp; Kk bs lakukan Clear Cache pada perangkat yg digunakan ya kak. Tks. -AL
</t>
  </si>
  <si>
    <t>Tubagus Septiana</t>
  </si>
  <si>
    <t xml:space="preserve">PEMASANGAN LELET LEMOT !
</t>
  </si>
  <si>
    <t>https://play.google.com/console/u/0/developers/7061207022062748428/app/4974762361043895911/user-feedback/review-details?reviewId=a32c122f-4677-4360-88a1-492ddd1e84b2&amp;corpus=PUBLIC_REVIEWS</t>
  </si>
  <si>
    <t xml:space="preserve">Admin cb bantu pahami keluhan Kk Septiana ya. Andai hal ini berkaitan dgn permohonan pasang baru/ tambah daya yg blm dilakukan realisasi, silakan Kk dpt sampaikan ke fitur Live Chat, disana CS admin siap menindaklanjuti agar permohonan Kk dpt terealisasi dgn semestinya ya. Admin trs menghadirkan pelayanan yg solutif demi kenyamanan Plgn. Tks :) -MF
</t>
  </si>
  <si>
    <t>Selvira Mauldy Rusto Putri</t>
  </si>
  <si>
    <t xml:space="preserve">klo ada bintang 0 udah gw kasih 0 pasti. cs chat onlineny ditanya apa jawabnya apa ga ad solusi samsek. muterr aja jawabnya.
</t>
  </si>
  <si>
    <t>https://play.google.com/console/u/0/developers/7061207022062748428/app/4974762361043895911/user-feedback/review-details?reviewId=a8ccdff6-e7a5-4977-931f-4ccd32b9ef9d&amp;corpus=PUBLIC_REVIEWS</t>
  </si>
  <si>
    <t xml:space="preserve">TDK DIANGKAT (6) SDH DICOBA CALL TGL 11/4/2026 DAN 12/4/2026
MOHON CALLBACK BY METBASE 
Tlp: 6285877948044
Email: selviramauldyrp@gmail.com
IDPel: 511801623125 </t>
  </si>
  <si>
    <t xml:space="preserve">Kak Selvira, maaf jk ada pelayanan dr admin yg kurang berkenan. Sebelumnya jk Kk memiliki kendala kelistrikan, Kk jg msh dpt menggunakan fitur Pengaduan mandiri di apk PLN Mobile dgn pilih Pengaduan&gt; Pilih Topik yg sesuai/ bs via kanal sosmed PLN 123. Feedback yg diberikan jd atensi buat admin, utk trs menghadirkan layanan yg makin solutif. Tks -MF
</t>
  </si>
  <si>
    <t>Teddy Bear</t>
  </si>
  <si>
    <t xml:space="preserve">buruk </t>
  </si>
  <si>
    <t>https://play.google.com/console/u/0/developers/7061207022062748428/app/4974762361043895911/user-feedback/review-details?reviewId=f5837c0d-a2cd-4c77-8531-4e0de782453f&amp;corpus=PUBLIC_REVIEWS</t>
  </si>
  <si>
    <t>TIDAK DIANGKAT (3)
MHN DIBANTU CALL  :
teddy041217@gmail.com        6283165959136
tedbear0123@gmail.com        6287877330599</t>
  </si>
  <si>
    <t>Sore Kak, kami mhn maaf jk terdapat kekurangan pd aplikasi yg PLN hadirkan. PLN trs berupaya utk meningkatkan kualitas &amp; layanan pd apk agar Plgn dpt menggunakannya dgn lebih nyaman. Jk ada saran/ bth bantuan, Kk bs sgr hub CS pd fitur Live Chat. Optimalisasi fitur PLN Mobile trs Kami lakukan agar ttp jadi solusi layanan listrik di masa dpn. :) -AL</t>
  </si>
  <si>
    <t xml:space="preserve">sekarang padam jam 18.35, pengaduan sebelumnya jam 11, saat melaporkan pemadaman, keterangannya baru bisa melapor kembali jam 14.05. aplikasi Songong gak tuh??
</t>
  </si>
  <si>
    <t>https://play.google.com/console/u/0/developers/7061207022062748428/app/4974762361043895911/user-feedback/review-details?reviewId=a9f85c89-9040-4074-a497-b3d978a690fa&amp;corpus=PUBLIC_REVIEWS</t>
  </si>
  <si>
    <t>MOHON CALLBACK DATA MENDEKATI BY NAMA APKT 
6287806875266 - IDPel 441102659646</t>
  </si>
  <si>
    <t xml:space="preserve">Mohon maaf atas pemadaman yg terjadi. Sebelumnya, bila Kk Mahli sdh ajukan aduan mandiri, mohon ditunggu tindak lanjut lbh dlu dr petugas sampai dgn status pengerjaan selesai ya. Jk case Kk blm teratasi, segera infokan lwt fitur Live Chat, utk CS mimin bantu lbh lanjut. PLN berusaha memaksimalkan kualitas fitur &amp; pelayanan yg makin efektif. Tks -MF
</t>
  </si>
  <si>
    <t>Tio Dianto</t>
  </si>
  <si>
    <t xml:space="preserve">Percuma diaplikasi mengatakan bebas admin klau ditautkan allo bank, sedangkan disisi lain klau top up saldo allo bank wallet kena biaya 5000. wallet lain saja top up cmn 1500. tf bank lain hrs pergi ke atm dulu, gk bisa mobile. Sama saja dg omong kosong dan sangat ruwet.
</t>
  </si>
  <si>
    <t>https://play.google.com/console/u/0/developers/7061207022062748428/app/4974762361043895911/user-feedback/review-details?reviewId=d933dfa2-eaa1-4bc3-ac4c-87832f81712f&amp;corpus=PUBLIC_REVIEWS</t>
  </si>
  <si>
    <t xml:space="preserve">Malam Kak Tio. PLN trs berkomitmen &amp; berinovasi dlm menghadirkan fitur layanan yg dpt dijangkau oleh Plgn. Mimin akan mempelajari dgn cermat setiap tanggapan yg Kk berikan utk trs menghadirkan platform terbaik. Jk ada masukan, yuk bagikan via media layanan resmi PLN, agar jd noted buat mimin dlm menyempurnakan fitur apk agar lbh friendly lg. :) -MF
</t>
  </si>
  <si>
    <t>Herijun Fahlepi</t>
  </si>
  <si>
    <t xml:space="preserve">Pelayanan Lambat sekali, udah 7 kali buat laporan tapi tidak di respon. rumah saya sudah Padam lebih dari 15 Jam tapi belum ada tanggapan dari Pihak PLN.
</t>
  </si>
  <si>
    <t>https://play.google.com/console/u/0/developers/7061207022062748428/app/4974762361043895911/user-feedback/review-details?reviewId=f2c27627-0c56-49f9-a0c9-543c590b5c8f&amp;corpus=PUBLIC_REVIEWS</t>
  </si>
  <si>
    <t xml:space="preserve">TIDAK PERLU DICALLBACK
G1426041103954
Nama: BAPAK HERI 
Alamat: JL- NO- RT 6 RW- DESA PULAU BETUNG KEC PEMAYUNG KAB BATANG HARI, JAMBI (DI SEBELAH KANTOR DESA PULAU BETUNG)
Tlp: 082260357270
Permasalahan:TERKAIT NO LAPOR G1426041101110, BEBERAPA BANGUNAN PADAM SEJAK PUKUL 06.00 MOHON SEGERA TINDAK LANJUT PETUGAS KELOKASI DAN KONFIRMASI PELANGGAN /UPDATE LAPORAN PELANGGAN TELAH MENGHUBUNGI KEMBALI DAN MENGINFORMASIKAN BELUM ADA KONFIRMASI DAN PENANGANAN DARI UNIT (CC.14.FRIAN)
</t>
  </si>
  <si>
    <t xml:space="preserve">Admin mohon maaf atas ketidaknyamanan yg terjadi sebelumnya. Kk Herijun jgn cemas, perihal pengaduan Kk dgn nomor G142604110XXXX, sdh admin teruskan ke Unit terkait agar ditindaklanjuti hingga tuntas. PLN siap evaluasi kinerja &amp; meningkatkan kualitas pelayanan yg lbh responsif serta menjaga keandalan pasokan listrik demi kenyamanan Plgn. Tks :) -MF
</t>
  </si>
  <si>
    <t>Ibrakhim Yuliansyah</t>
  </si>
  <si>
    <t>pliisss kak admin. ini perusahaan negara loh masak nangani keluhan dari pelanggan lama bgt. uda telfon k cs pulsa habis 50rb g ngasil, trus mau laporan d mobile banking, eh trouble login berlarut2, giliran sudah berhasil login harus nunggu 3jam. dan ini uda 3 jam lebihhh adminnn d telponpun g adaaaaaa🥲🥲🥲🥲🥲🥲🥲🥲🥲🥲🥲🥲 yok berbenah lah jngn berlarut dngn sistem yg kyk begini.. jasa itu harusnya mengutamakan kepuasan pelanggan.</t>
  </si>
  <si>
    <t>https://play.google.com/console/u/0/developers/7061207022062748428/app/4974762361043895911/user-feedback/review-details?reviewId=69b4a2fb-3d21-43cc-a46b-9f7127ff60c8&amp;corpus=PUBLIC_REVIEWS</t>
  </si>
  <si>
    <t>TIDAK PERLU DICALLBACK
K5126041101687
IDPel: 517100895591
Nama: BP IBRAHIM
Alamat : PERUMAHAN BATUAN BLOK B NO. 28, KEL BATUAN, KEC. BATUAN RT1/RW2 KABUPATEN SUMENEP, ACUAN DEKAT MASJID RAUDATUL JANNAH BATUAN (JEDA 1 BLOK)
Tlp: 6287757051636
Email: ibrakhim00@gmail.com
Permasalahan:APP TERTERA GAGAL, PTL MENYALA, SISA KWH: 452 KWH, NO TOKEN:  4529  2479  2953  5337  8734 DAN  3804 5260 6904 0472 9329, ADA PERUBAHAN TARIF R1 - P3./ PELANGGAN MELAPOR KEMBALI. CC.52.ANGGIH.  / MOHON SEGERA DITINDAK LANJUTI PELANGGAN MENGHUBUNGI KEMBALI. SISA 436  KWH CC.12.FAZRIN</t>
  </si>
  <si>
    <t xml:space="preserve">Halo Kk Ibrakhim, mohon maaf atas ketidaknyamanan yg terjadi &amp; admin tentu tdk bermaksud demikian ya. Perihal keluhan Kk dgn No. K512604110XXXX, sdh admin trima &amp; di FU ke Unit terkaitnya agar di ditangani scra maksimal. Mimin siap evaluasi strategi &amp; meningkatkan kualitas pelayanan yg lbh responsif demi membantu Plgn mendapatkan kebutuhan. Tks -MF
</t>
  </si>
  <si>
    <t>22.49</t>
  </si>
  <si>
    <t>Gianetha Sugianto</t>
  </si>
  <si>
    <t>Too many bugs, wrong location points, never help.</t>
  </si>
  <si>
    <t>https://play.google.com/console/u/0/developers/7061207022062748428/app/4974762361043895911/user-feedback/review-details?reviewId=9e758c16-78e1-4d38-b769-1b034fa8d9ae&amp;corpus=PUBLIC_REVIEWS</t>
  </si>
  <si>
    <t>TIDAK DIANGKAT (3)
MHN DIBANTU CALL
Gianetha Sugianto (gianethas@gmail.com)
6282111913693</t>
  </si>
  <si>
    <t>We regrets the inconvenience. The first thing u can check is to make sure location permission in the app is enabled &amp; always use a stable internet connection. Then, u can try again periodically. If you’re still having difficulties, please contact Customer Service via the Live Chat feature. CS team is ready to provide the best solution for u. :) -IP</t>
  </si>
  <si>
    <t>00.24</t>
  </si>
  <si>
    <t>Deni Liandi</t>
  </si>
  <si>
    <t>Listrik mati terus di Tlajung Udik, rusak berkali-kali PC saya, laporan berkali-kali juga percuma</t>
  </si>
  <si>
    <t>https://play.google.com/console/u/0/developers/7061207022062748428/app/4974762361043895911/user-feedback/review-details?reviewId=b43774b5-8200-4a74-ac96-6abd99d849cd&amp;corpus=PUBLIC_REVIEWS</t>
  </si>
  <si>
    <t>ULP CITEUREUP/ SELESAI</t>
  </si>
  <si>
    <t>TIDAK PERLU DICALL
by APKT G5326041200159// Listrik sering mati terus tiap malam, komponen PC juga rusak gara-gara kejadian listrik mati mendadak sebelumnya, sekarang malah mati lagi mendadak, ngerusak barang elektronik. 
NAMA: Deni Liandi
ALAMAT: KP TLAJUNG UDIK No.  RT.2 RW.5 TLAJUNG UD                
NO. TELP: 628990921446
IDPEL: 538614398639</t>
  </si>
  <si>
    <t xml:space="preserve">Maaf sekali Kak Deni atas ketidaknyamanannya. Pengaduan dgn no. G532604120XXXX tlah mimin FU kmbli ke Unit agar mndpt eskalasi scra responsif &amp; tepat. Tim PLN siap meningkatkan stabilitas jaringan kelistrikan demi menjaga pasokan tetap brjln stabil, handal &amp; lancar demi menjaga kenyamanan Plgn. Smg semua clear &amp; tuntas dgn baik ya. Stay safe -IP
</t>
  </si>
  <si>
    <t>Pelayanan Lambat sekali, udah 7 kali buat laporan tapi tidak di respon. rumah saya sudah Padam lebih dari 17 Jam tapi belum ada tanggapan dari Pihak PLN.</t>
  </si>
  <si>
    <t>tidak perlu callback, G1426041200849
BAPAK HERI 
Telepon 082260357270
Alamat JL- NO- RT 06 DESA PULAU BETUNG KEC PEMAYUNG KAB BATANG HARI PROVINSI JAMBI, DI SEBELAH KANTOR DESA PULAU BETUNG 
Permasalahan BEBERAPA RUMAH PADAM  SEJAK KEMARIN PUKUL 07.00. TERKAIT G1426041101110</t>
  </si>
  <si>
    <t>Mimin maaf Kak Herijun, atas laporan Kk yg blm mendapatkan respon yg diharapkan. Keluhan dgn bukti pengaduan G142604120XXXX tlh mimin terima &amp; sdh diteruskan ke Unit terkait agar proses penanganan &amp; penormalan dpt segera dipercepat. PLN trs berupaya menjaga &amp; meningkatkan keandalan pasokan listrik demi kenyamanan Plgn dlm beraktivitas. Tks. :) -YA</t>
  </si>
  <si>
    <t>08.50</t>
  </si>
  <si>
    <t>Jumari Saja</t>
  </si>
  <si>
    <t xml:space="preserve">sering banget ada tulisan periksa jaringan internet sangat mengganggu
</t>
  </si>
  <si>
    <t>https://play.google.com/console/u/0/developers/7061207022062748428/app/4974762361043895911/user-feedback/review-details?reviewId=92d38d60-c3ac-4326-927a-d7caaf39ca46&amp;corpus=PUBLIC_REVIEWS</t>
  </si>
  <si>
    <t>TIDAK DIANGKAT (3)
Mohon bantuan callback by metabase
jumarisaja782@gmail.com
6283176529818</t>
  </si>
  <si>
    <t>Mimin cb bantu atas kendalanya, Kak Jumari. Agar penggunaan PLN Mobile lbh optimal, Kk dpt cb lakukan Clear Cache pd perangkat. Kemudian pastikan koneksi internet dlm keadaan tetap stabil &amp; prima. Jk msh mengalami kendala, Kk bs infokan ke media layanan resmi PLN 123. Mimin siap bantu demi memberikan pengalaman layanan yg lbh nyaman bagi Kk. :) -YA</t>
  </si>
  <si>
    <t>11.08</t>
  </si>
  <si>
    <t>Kajai Tembak</t>
  </si>
  <si>
    <t xml:space="preserve">apk ini sekarang sudh tidak bagus apapun pengajuan baik itu permohonan laporan gangguan listrik padam sampai ke pemasangan meteran listrik baru pelayanan nya tidak bagus, harus nya apk ini langsung ke pusat lagi bukan seenaknya di batalkan oleh ulp
</t>
  </si>
  <si>
    <t>https://play.google.com/console/u/0/developers/7061207022062748428/app/4974762361043895911/user-feedback/review-details?reviewId=784a0a08-d906-4122-aec3-533286b1436f&amp;corpus=PUBLIC_REVIEWS</t>
  </si>
  <si>
    <t xml:space="preserve">TIDAK DIANGKAT (3)
MHN DIBANTU CALL
Kajai Tembak (kajai_tembak@instagram.com)
1. 087725261998 
2. 08117421308
3. 083136504162
4. 087725261998 </t>
  </si>
  <si>
    <t>Hai Kak, maaf atas ketidaknyamanan &amp; status penanangan yg blm relevan dgn kondisi di lapangan. Kami tdk membenarkan pembatalan laporan tnp konfirmasi kpd Plgn. Menindaklanjuti prmslhnnya, mhn dpt dibantu FU kmbli laporannya via fitur Live Chat, supaya kendalanya dpt dikoordinasikan &amp; dieskalasi maksimal ke Unit ya. Smg clear dgn baik. Keep safe -IP</t>
  </si>
  <si>
    <t>Lk Ketim</t>
  </si>
  <si>
    <t xml:space="preserve">bukan nya mengatasi masalah malah makin banyak masalah anj.udah dua kali gw lapor ada masa lah dengan meteran saya tapi GK pernah ada kode 20 digit
</t>
  </si>
  <si>
    <t>https://play.google.com/console/u/1/developers/7061207022062748428/app/4974762361043895911/user-feedback/review-details?reviewId=d2ec87f0-305b-4265-b188-36b6681331c8&amp;corpus=PUBLIC_REVIEWS</t>
  </si>
  <si>
    <t>ULP PRAYA/ DIBATALKAN</t>
  </si>
  <si>
    <t>TIDAK PERLU DI CALL
No. Lapor: G4426041200214
ID Pel: 441404968748
Nama: lkketim
Alamat: DN LINGKOK PATUNG No.    MERTAK
No. Hp: 6287711351882
Permasalahan: kWh saya menunjukkan periksa , CTT telah dikirim ke plg namun tidak dapat di input (gagal), Petugas yantek agar dapat mendatangi lokasi pelanggan</t>
  </si>
  <si>
    <t>Siang Kak Ketim, mimin mhn maaf bila kendalanya blm mndpt perbaikan ya. Pengaduan Kk dgn No. Lapor G44260412XXXXX tlah mimin FU kembali ke Unit agar mndpt eskalasi scr responsif &amp; tepat ya. PLN terus berusaha meningkatkan pelayanan yg berkualitas demi kenyamanan serta kepuasan Plgn dlm lakukan pengaduan. Smg clear dgn baik ya Kak. Thanks. :) -SH</t>
  </si>
  <si>
    <t>Thiramizu</t>
  </si>
  <si>
    <t xml:space="preserve">APK BUMN sarang korupsi.
</t>
  </si>
  <si>
    <t>https://play.google.com/console/u/0/developers/7061207022062748428/app/4974762361043895911/user-feedback/review-details?reviewId=567e70c5-5779-4c61-9e62-89706d007a39&amp;corpus=PUBLIC_REVIEWS</t>
  </si>
  <si>
    <t xml:space="preserve">Halo. Jk ada hal yg kurang berkenan, admin minta maaf. Admin akan mempelajari dgn cermat setiap tanggapan yg Kk berikan utk trs menghadirkan platform yg efektif &amp; solutif. Agar admin dpt melayani Kk dgn lbh baik, Kk dpt utarakan kendalanya ke CS admin lwt fitur Live Chat ya/ Kk bs gunakan fitur Pengaduan apk. Yuk di update jg PLN Mobile nya. :) -MF
</t>
  </si>
  <si>
    <t>Subahana Wijaya</t>
  </si>
  <si>
    <t xml:space="preserve">kecewa pengajuan pasang listrik baru lewat aplikasi online dari awal pembayaran adm hampir 2 bulan belum d pasang pasang juga . mungkin harus pake calo baru cepet
</t>
  </si>
  <si>
    <t>https://play.google.com/console/u/1/developers/7061207022062748428/app/4974762361043895911/user-feedback/review-details?reviewId=0cb84a76-1d3f-4cf3-8e3a-9946d315c0f5&amp;corpus=PUBLIC_REVIEWS</t>
  </si>
  <si>
    <t>ULP TABANAN/BATAL</t>
  </si>
  <si>
    <t xml:space="preserve">TIDAK PERLU DI CALL
No. Lapor: K5526041200491
Nama: BP I GUSTI KADE SUBAHANA WIJAYA
Alamat: JL KENANGA NO 03 BR TEGAL BELODAN DAUH PEKE, DAUH PEKEN, TABANAN, KAB. TABANAN, BALI
No. Hp: 6282341702827
Email: subahanawijaya@gmail.com
Permasalahan: TGL 05-03-2026 PROSES PB (R1T/1300 VA) MELALUI PLN MOBILE DENGAN KODE REGISTRASI 5513012112892. TGL 05-03-2026 BP DAN STROOM AWAL TELAH DILUNASI. MOHON UNTUK SEGERA DIREALISASIKAN PENYAMBUNGAN. PADA STATUS AP2T PDL AWAL TERKAIT K5526040500028 DAN K5526041200467 </t>
  </si>
  <si>
    <t>Kami menyayangkan atas keterlambatan proses Pasang Baru yg Kk Subahana ajukan. Utk pengecekan lbh lanjut ats pengajuannya, silakan Kk infokan ke fitur Pengaduan/ gunakan fitur Live Chat agar dibantu FU oleh CS kami spy Pasang Baru Kk dpt terealisasi dgn semestinya. PLN trs berupaya memaksimalkan pelayanan dlm memenuhi kbthn kelistrikan Plgn. :) -SH</t>
  </si>
  <si>
    <t>Dwi Santoso (Dwisant)</t>
  </si>
  <si>
    <t xml:space="preserve">saya bayar token listrik lewat apk ini, dan cara pembayaran saya lewat Shopee pay.. tapi gagal. dan saya melakukannya 2 kali, dan gagal keduanya. saya ndak tau penyebab nya apa, alhasil saya bisa isi token listrik lewat apk Shopee nya langsung, walau admin nya nambah sedikit. saya hubungi Call Centre via email, katanya untuk pengembalian dana nya lewat Shopee? lah kok bisa.. padahal status pembayaran nya berhasil , tapi gagal di apk PLN mobile nya sendiri... apa tidak ada kejelasan?
</t>
  </si>
  <si>
    <t>https://play.google.com/console/u/1/developers/7061207022062748428/app/4974762361043895911/user-feedback/review-details?reviewId=7df92fb2-a8b5-44b8-bc25-a3bbaf510aaa&amp;corpus=PUBLIC_REVIEWS</t>
  </si>
  <si>
    <t>MOHON DI CALL - DATA BY ECE
ID Pel: 520013282538
No. Hp: 088221261120
Email: dwisantdwisant00@gmail.com</t>
  </si>
  <si>
    <t>Maaf Kk Dwi atas kendala yg dialami. Guna memproses trx yg tlah Kk lakukan, mhn dibantu infokan datanya kembali ke CS via fitur Live Chat, agr proses pengecekan &amp; tindak lanjut brjln max ya. PLN tdk berniat merugikan &amp; akn trs menjaga kepercayaan plgn. Feedback Kk jd cttn penting thdp peningkatan kualitas &amp; performa fitur yg semakin baik lg. :) -SH</t>
  </si>
  <si>
    <t>Rijal NAM</t>
  </si>
  <si>
    <t xml:space="preserve">aplikasi jelekk parahhh masak loading lama
</t>
  </si>
  <si>
    <t>https://play.google.com/console/u/1/developers/7061207022062748428/app/4974762361043895911/user-feedback/review-details?reviewId=2880f6fe-4cd9-4704-9c6a-10633b960041&amp;corpus=PUBLIC_REVIEWS</t>
  </si>
  <si>
    <t>Kak Rijal, maaf atas kendala yang dialami. Agr apk berjalan optimal, silakan cb lakukan Clear Cache terlebih dulu &amp; pastikan koneksi internet stabil. Bila masalah masih berlanjut, Kk bisa hub CS via sosial media PLN 123, agr dibantu lbh lanjut.  PLN trus meningkatkan performa fitur spy plgn lebih aman &amp; nyaman dlm bertransaksi di PLN Mobile. :) -SH</t>
  </si>
  <si>
    <t>17.03</t>
  </si>
  <si>
    <t>achmad affandi</t>
  </si>
  <si>
    <t xml:space="preserve">SPKLU banyak yg rusak kurang perawatan, kebanyakan SPKLU gak ada kanopi masa ngecas hujan2an, listrik kan musuhnya air, laporan lambat penanganannya
</t>
  </si>
  <si>
    <t>https://play.google.com/console/u/0/developers/7061207022062748428/app/4974762361043895911/user-feedback/review-details?reviewId=e647fd8b-e4b1-4afc-a2b7-61261b6ec64a&amp;corpus=PUBLIC_REVIEWS</t>
  </si>
  <si>
    <t xml:space="preserve">MOHON CALLBACK BY METABASE
6285648555325 - achmadaffandi005@gmail.com - IDPel 511810965782/ 511811377854/ 511811378880
62895401339332 - avvandyboy@gmail.com
6285732257506 - affandiachmad21@gmail.com - IDPel 514510317496
6281276167100 - achmadaffandi518@gmail.com - IDPel 535639052894/ 535639913012/ 538713325037
62889223448418 - abmtplus2025085719@abmtmail.com        </t>
  </si>
  <si>
    <t xml:space="preserve">Kk Achmad, tks ya buat atensinya &amp; maaf atas hambatan yg sempat terjadi. Mimin siap tingkatkan lg layanan &amp; fasilitas SPKLU yg memadai demi kenyamanan pengguna. Jk ada kendala mengenai SPKLU, Kk bs hub Hotlinenya di 087771112123. Bila perlu bantuan lain, Kk dpt hub CS mimin via fitur Live Chat, agar mimin dpt berikan solusi yg Kk butuhkan. Tks. -MF
</t>
  </si>
  <si>
    <t>Hardi Pramundito</t>
  </si>
  <si>
    <t xml:space="preserve">layanan supportnya payah payah sangat
</t>
  </si>
  <si>
    <t>https://play.google.com/console/u/0/developers/7061207022062748428/app/4974762361043895911/user-feedback/review-details?reviewId=83b4788b-5d40-4bf6-b716-1d4b756d4203&amp;corpus=PUBLIC_REVIEWS</t>
  </si>
  <si>
    <t>UP3 BINTARO/ Dalam Proses Bidang Unit</t>
  </si>
  <si>
    <t xml:space="preserve">TIDAK PERLU DICALLBACK
K5426041202075
IDPel: 543101192903
Nama: BP HARDI
Alamat:JL PETUKANGAN UTARA K I/21
Tlp: 6285691394617
Email: underbone_mtc@yahoo.com
Permasalahan: MOHON TINDAK LANJUT DAN PENYELESAIAN STAN AKHIR REK APRIL 2026 : 17620 STAN ACMT:17620. SESUAI INFO PELANGGAN TERDAPAT KETIDAK SESUAIAN PENCATATAN KWH METER DIKARENAKAN PELANGGAN MELAKUKAN SWACAM STAN AKHIR PADA TGL 27-03-2026: 17169. REKENING BELUM DILUNASI. BERPOTENSI HC. K5426040301513
</t>
  </si>
  <si>
    <t xml:space="preserve">Kak Hardi, mohon maaf atas ketidaknyamanannya. Perihal keluhan yg Kk adukan dgn nomor K542604120XXXX, sdh mimin trima utk ditindaklanjuti ke Unit &amp; hal ini akan trs mimin perhatikan hingga kendala yg terjadi dpt teratasi dgn baik. PLN trs berikan layanan yg solutif &amp; punya komitmen utk trs meningkatkan mutu pelayanan yg maksimal kpd Plgn. Trims -MF
</t>
  </si>
  <si>
    <t>Abdurrahman</t>
  </si>
  <si>
    <t xml:space="preserve">buat komplain di applikasi selalu dibatalkan oleh teknisi dengan alasan sudah solved, payah
</t>
  </si>
  <si>
    <t>https://play.google.com/console/u/0/developers/7061207022062748428/app/4974762361043895911/user-feedback/review-details?reviewId=e6627d13-eb31-47e8-afac-f19796f30cd5&amp;corpus=PUBLIC_REVIEWS</t>
  </si>
  <si>
    <t>MOHON CALLBACK DATA MENDEKATI BY NAMA  APKT
6285191777052 - IDPel 112210038857</t>
  </si>
  <si>
    <t xml:space="preserve">Maaf jk ada pembatalan atas pengaduan yg Kk Abdurrahman ajukan &amp; akan admin evaluasi kembali agar hal tsb tdk terulang. Sbg bentuk tanggapan admin dlm memperbaiki hal ini, mohon infokan keluhannya ke CS via fitur Live Chat ya, agar laporan Kk mendapatkan penyelesaian dgn semestinya. Admin trs hadirkan pelayanan yg makin efektif &amp; solutif. Trims -MF
</t>
  </si>
  <si>
    <t>Primadityo Arif</t>
  </si>
  <si>
    <t xml:space="preserve">lemot parahh aplikasinya
</t>
  </si>
  <si>
    <t>https://play.google.com/console/u/1/developers/7061207022062748428/app/4974762361043895911/user-feedback/review-details?reviewId=3c3a45ef-9160-437f-a5c7-8b3569ff643c&amp;corpus=PUBLIC_REVIEWS</t>
  </si>
  <si>
    <t>Hai Kak Arif, mhn maaf atas ketidaknyamanan yang dialami. Utk mengoptimalkan penggunaan apk, silakan lakukan Clear Cache terlebih dahulu serta pastikan koneksi internet stabil. Apbila kendala masih ditemukan, Kk dpt menghubungi CS lwat sosial media PLN 123 agar dibantu lebih lanjut. PLN trus berupaya meningkatkan performa layanan PLN Mobile. :) -SH</t>
  </si>
  <si>
    <t>Aryasa</t>
  </si>
  <si>
    <t xml:space="preserve">lama bangeeeetttttt prosesnya, nunggu udah 2 bulan buat pasang baru ga dateng dateng. alesan kabel ga ada teruuuuusssss
</t>
  </si>
  <si>
    <t>https://play.google.com/console/u/1/developers/7061207022062748428/app/4974762361043895911/user-feedback/review-details?reviewId=12ba60f4-ab7c-4614-baf0-07c4a18f8670&amp;corpus=PUBLIC_REVIEWS</t>
  </si>
  <si>
    <t>MOHON DI CALL - DATA BY METABASE
guruharyasatya11@gmail.com&gt; 	6285335447077
dafaaarya@gmail.com &gt; 	6282258476665	
rakshanaryasatya4@gmail.com &gt; 	6287868765557</t>
  </si>
  <si>
    <t>Kami menyayangkan atas keterlambatan proses Pasang Baru yg Kk Aryasa ajukan. Utk pengecekan lbh lanjut ats pengajuannya, silakan Kk infokan ke fitur Pengaduan/ gunakan fitur Live Chat agr dibantu FU oleh CS kami supaya Pasang Baru Kk dpt terealisasi dgn semestinya. PLN trs berupaya memaksimalkan pelayanan dlm memenuhi kbthn kelistrikan plgn. :) -SH</t>
  </si>
  <si>
    <t>Diky Yelis</t>
  </si>
  <si>
    <t xml:space="preserve">tolol anying servernya gak beres
</t>
  </si>
  <si>
    <t>https://play.google.com/console/u/1/developers/7061207022062748428/app/4974762361043895911/user-feedback/review-details?reviewId=bf216983-0923-48ee-85bf-fc574c93f12c&amp;corpus=PUBLIC_REVIEWS</t>
  </si>
  <si>
    <t>Hai Kak Diky, yuk tetap gunakan bhs yg santun. Agar apk PLN Mobile bisa jalan lebih optimal, coba Clear Cache dulu &amp; pastikan koneksi internetnya stabil. Kalau masih ada kendala, Kk bisa hubungi CS lewat sosial media PLN 123 biar dibantu lebih lanjut. PLN terus berusaha ningkatin fitur supaya transaksi makin aman &amp; nyaman di PLN Mobile. Tks. :) -SH</t>
  </si>
  <si>
    <t>Felisha M</t>
  </si>
  <si>
    <t xml:space="preserve">ngebug terus pas di update
</t>
  </si>
  <si>
    <t>https://play.google.com/console/u/0/developers/7061207022062748428/app/4974762361043895911/user-feedback/review-details?reviewId=2ea870b2-01ee-4de9-a47d-3e6f389d1539&amp;corpus=PUBLIC_REVIEWS</t>
  </si>
  <si>
    <t xml:space="preserve">MOHON CALLBACK BY METABASE
6285782608441 - 2605.felisha@gmail.com - IDPel 566100858085
6285219906343 - felishamelana@gmail.com - IDPel 547402016108
</t>
  </si>
  <si>
    <t xml:space="preserve">Admin sangat menyayangkan atas kendalanya. Saran admin, silakan Kk Felisha dpt perbarui PLN Mobile nya ke versi terbaru. Lalu, make sure utk koneksi yg digunakan ttp stabil &amp; cb jg Clear Cache perangkatnya. Kemudian, Kk bs cb jalankan kembali aplikasinya. Jk ada bug yg Kk temui, bantu admin dgn infokan ke media layanan Plgn resmi PLN ya. Thanks -MF
</t>
  </si>
  <si>
    <t>21.47</t>
  </si>
  <si>
    <t>Febri S P</t>
  </si>
  <si>
    <t xml:space="preserve">pelayanan buruk, pelanggan tidak membatalkan aduan tp dibatalkan otomatis oleh sistem padahal listrik belum pulih
</t>
  </si>
  <si>
    <t>https://play.google.com/console/u/1/developers/7061207022062748428/app/4974762361043895911/user-feedback/review-details?reviewId=912ecd70-5d74-4348-b201-8d6e451dbf8c&amp;corpus=PUBLIC_REVIEWS</t>
  </si>
  <si>
    <t>MOHON DI CALL - DATA BY METABASE
riofebri.banyumili@gmail.com 	6285649343151
fgayeng@gmail.com 	6282324507297
putrisesilia.febriandini29@gmail.com 6282323678980</t>
  </si>
  <si>
    <t>Mhn maaf ya Kak Febri jk ada laporan yg dibatalkan tanpa penanganan. Tentu kami tdk membenarkan tindakan tsb. Agar permasalahan kelistrikan Kk dpt diselesaikan dgn maksimal, Kk bs hub CS melalui fitur Live Chat, utk dibantu FU ke unit terkait. PLN siap mengevaluasi &amp; meningkatkan sisi pelayanan agar lbh profesional dlm membantu keluhan plgn. :) -SH</t>
  </si>
  <si>
    <t>Yogi “Electronic” Services</t>
  </si>
  <si>
    <t>Mati hidup tiap hari, klu cuma 20x masih ku maklumi. Apa petugasnya kurang gizi ya?</t>
  </si>
  <si>
    <t>https://play.google.com/console/u/0/developers/7061207022062748428/app/4974762361043895911/user-feedback/review-details?reviewId=70d495ca-6ee8-4fd7-ac6b-3d0566998c2b&amp;corpus=PUBLIC_REVIEWS</t>
  </si>
  <si>
    <t>mohon bantuan callback
6285678821978
6281253343337</t>
  </si>
  <si>
    <t>Mohon maaf Kk Yogi atas gangguan padam menyala yg dialami. Menindaklanjuti kendala tsb, Kk dpt hub CS di fitur Live Chat/ jk terjadi padam, Kk dpt manfaatkan fitur Pengaduan&gt; Pengaduan Listrik Padam di apk. PLN trs berupaya menjaga kualitas serta keandalan pasokan listrik di setiap wilayah. Diupdate jg PLN Mobile nya ke versi terbaru ya Kak. :) -YA</t>
  </si>
  <si>
    <t>23.55</t>
  </si>
  <si>
    <t>Sajonk Bae</t>
  </si>
  <si>
    <t>apk gk guna..apalagi libe chatnya,nanya apa jawabnya apa...mau daftar/pasang baru.selalu jawabanya anda tidak mendatkan subsidi... ahirnya di arahin ke yg 900v...gunta ganti nikk tetwp sama.bilang aja kalo mau laku yg 900v.takyat kecil di psrsulitt</t>
  </si>
  <si>
    <t>https://play.google.com/console/u/0/developers/7061207022062748428/app/4974762361043895911/user-feedback/review-details?reviewId=97f7623e-c67c-4f84-94cc-85c1cfd1b458&amp;corpus=PUBLIC_REVIEWS</t>
  </si>
  <si>
    <t>Mohon bantuan callback by ECE
saepudin
sajonkbae@gmail.com
6283877227727</t>
  </si>
  <si>
    <t>olmon Adityo salba</t>
  </si>
  <si>
    <t>jam tutupnya aneh.. saya komen ini Uda lewat 00.15 tapi blom bisa transaksi beli token</t>
  </si>
  <si>
    <t>https://play.google.com/console/u/0/developers/7061207022062748428/app/4974762361043895911/user-feedback/review-details?reviewId=943d585e-db5d-49c0-88a7-2f06ab8e63d0&amp;corpus=PUBLIC_REVIEWS</t>
  </si>
  <si>
    <t>"K5126041300942. KELUHAN PENGGUNA PLN MOBILE RATING 2. TGL 12-04-2026 SEKITAR PUKUL 23.00 WIB PELANGGAN MELAKUKAN PEMBELIAN TOKEN SEBESAR RP100.000 NAMUN TIDAK BISA. PLN123 TELAH MENYAMPAIKAN UNTUK TIDAK MELAKUKAN PEMBELIAN TOKEN PADA PUKUL 23.45 SAMPAI DENGAN 00.15 WIB DIKARENAKAN TERDAPAT REKONSILIASI DATA BANK DI WAKTU TERSEBUT. PADA SAAT DIHUBUNGI PELANGGAN TELAH BERHASIL MELAKUKAN PEMBELIAN TOKEN PADA PUKUL 00.30 MELALUI BANK BCA. PELANGGAN BERSEDIA MENGUBAH RATING. #REVIEWPLNMOBILE
NAMA PELANGGAN : olmon Adityo salba
NAMA AKUN : olmon Adityo salba
EMAIL PELANGGAN : olmonsalba01@gmail.com
NOMOR TELEPON :628814913678
ID PELANGGAN : - (TIDAK DAPAT MELENGKAPI)
ALAMAT : JL/KEL DONOWATI GG 4 NO. 64 KEC. SUKOMANUNGGAL JAWATIMUR SURABAYA
CC.54.LESTARI.CBC
ISI REVIEW :
jam tutupnya aneh.. saya komen ini Uda lewat 00.15 tapi blom bisa transaksi beli "
MOHON CALLBACK BY METABASE
olmonsalba01@gmail.com - 628814913678</t>
  </si>
  <si>
    <t>Maaf atas kendala trx yg terjadi ya Kk Olmon. Mohon kesediaan Kk utk cb trx nya kembali scra berkala &amp; pastikan koneksi ttp stabil selama proses pembelian token. Bila msh alami hambatan, Kk dpt infokan ke CS mimin lwt fitur Live Chat, agar di bantu penyelesaiannya. PLN akan trs lakukan optimalisasi kinerja fitur apk agar semakin baik lg. Tks. -FE</t>
  </si>
  <si>
    <t>01.03</t>
  </si>
  <si>
    <t>Ain</t>
  </si>
  <si>
    <t>GUA MATI UDAH 10 JAM LEBIH INI ULP BTG GILAK KALI SETRES ANJIR!! UDAH GITU 123 KAGA BISA DIHUBUNGI! TRUS LEWAT APLIKASI INI RECONECTING TERUS BUTUT ANJIR GA GUNA APLIKASI LU GILAK!! TRUS CS LO SEMUA JAWABANNYA TAMPLATE MULU PERTANYAAN APA DIJAWABNYA APA!! GA BUTUH GUA CS YANG JAWABANNYA TAMPLATE GILAKK!!!!! GA GUNA APLIKASI LO ANJIR INI!!!!! 2x CS ATAS NAMA YOHANES DAN SATRIADI JAWABAN TAMPLATE TERUS !!!</t>
  </si>
  <si>
    <t>https://play.google.com/console/u/0/developers/7061207022062748428/app/4974762361043895911/user-feedback/review-details?reviewId=04fe2b94-178c-468e-9292-4a1566e2fc73&amp;corpus=PUBLIC_REVIEWS</t>
  </si>
  <si>
    <t>ULP BANTARGEBANG/ SELESAI</t>
  </si>
  <si>
    <t>TIDAK PERLU CALLBACK 
G5326041206990
Telepon 6281389335865
Pelapor IBU AIN 
Alamat JL BIDURI BULAN 88 NO 86 RT 08 RW 037 KELURAHAN BOJONG RAWALUMBU KECAMATAN RAWALUMBU KOTA BEKASI PROV JAWA BARAT     
Permasalahan BANYAK RUMAH PADAM, PELANGGAN LAPOR KEMBALI  23:06 WIB  PELANGGAN MARAH MARAH DILOKASI ADA BAYI , PELANGGAN MINTA DIHUBUNGI  PETUGAS CC.51.YOHANES.SM // UPDATE PELANGGAN KEMBALI MENGHUBUNGI (CC.32.SATRIADI) PELANGGAN MEMINTA DINYALAKAN SEGERA (PELANGGAN HC AKAN MEMBERIKAN RATING BINTANG 1)</t>
  </si>
  <si>
    <t>Mhn maaf ya Kk Ain atas durasi padam yg terlalu lama, mimin tdk bermaksud mengganggu kenyamanan Kk. Laporan dgn No. G53260412XXXXX, tlh mimin FU kmbali ke Unit terkait agar dimaksimalkan penormalan jg penanganannya ya. PLN berupaya maksimalkan pelayanan yg lbh responsif dlm menyelesaikan persoalan kelistrikan demi kenyamanan &amp; kepuasan plgn. :) -FE</t>
  </si>
  <si>
    <t>02.03</t>
  </si>
  <si>
    <t>Thy4 a</t>
  </si>
  <si>
    <t>setelah di update malah gk bisa bikin pengaduan</t>
  </si>
  <si>
    <t>https://play.google.com/console/u/0/developers/7061207022062748428/app/4974762361043895911/user-feedback/review-details?reviewId=6cad6306-4fb4-4fbd-8e04-275d5d3b6d48&amp;corpus=PUBLIC_REVIEWS</t>
  </si>
  <si>
    <t>Admin cb berikan solusinya utk memudahkan Kk dlm melakukan pengaduan ya. Mhn kesediaan Kk utk Clear Cache pd perangkat yg digunakan &amp; pastikan koneksi dlm keadaan stabil. Setelah itu, refresh menu Pengaduan &amp; cb berkala ya. Jk msh terkendala dlm membuat pengaduan, segera hub CS admin via fitur Live Chat, agar di bantu penyelesaiannya. Trims. :) -FE</t>
  </si>
  <si>
    <t>03.33</t>
  </si>
  <si>
    <t>Yulian Arrizkie</t>
  </si>
  <si>
    <t>masa mau laporan yg kedua nunggu 5 hari...</t>
  </si>
  <si>
    <t>https://play.google.com/console/u/0/developers/7061207022062748428/app/4974762361043895911/user-feedback/review-details?reviewId=25b11276-5776-4ece-9702-9d60e27f147d&amp;corpus=PUBLIC_REVIEWS</t>
  </si>
  <si>
    <t>TIDAK DIANGKAT (3)
MHN DIBANTU CALL
Yulian Arrizkie (yulianarrizkie@gmail.com)
6285348207445</t>
  </si>
  <si>
    <t>Pagi, Kak Yulian. Merespon ulasannya, mohon menunggu pengaduan tsb hingga berstatus selesai ya, stlh itu Kk baru bs ajukan laporan kembali melalui menu Pengaduan di PLN Mobile. Jk ada keluhan yg prlu follow up lbh lanjut, Kk jg bs manfaatkan fitur Live Chat. CS kami siap melayani &amp; membantu pelanggan dgn sepenuh hati. Smg infonya bermanfaat. :) -IP</t>
  </si>
  <si>
    <t>M. Ahra Zufry</t>
  </si>
  <si>
    <t>tdk user friendly</t>
  </si>
  <si>
    <t>https://play.google.com/console/u/0/developers/7061207022062748428/app/4974762361043895911/user-feedback/review-details?reviewId=e9dc8ab9-d19f-4d8d-a66a-050785864397&amp;corpus=PUBLIC_REVIEWS</t>
  </si>
  <si>
    <t>PELANGGAN TIDAK BERSEDIA KARENA SEDANG SIBUK DAN TELEPON DIPUTUS PELANGGAN
MHN DIBANTU CALL
M. Ahra Zufry (ahra.zufry@gmail.com)
62811988031</t>
  </si>
  <si>
    <t xml:space="preserve">Kk Ahra, sblmnya tks utk kesetiaannya dgn PLN Mobile. Tim msh trs berusaha menyederhanakan proses &amp; tampilan, terutama lewat PLN Mobile. Masukan ini sgt berarti bagi kami utk melakukan evaluasi &amp; penyempurnaan layanan. Bila Kk berkenan, mhn dpt informasikan bagian mana yg dirasa kurang max/ Kk punya usulan, info ke CS via fitur Live Chat ya. :) -IP
</t>
  </si>
  <si>
    <t>Kamila Miya</t>
  </si>
  <si>
    <t xml:space="preserve">LISTRIK DIRUMAH MATI DARI JAM 4 SORE SAMPE NULIS INI BELUM NYALA DAN GA ADA TINDAK LANJUT APAPUN. YANG BIKIN KESELL 3X LAPORAN DIBATALIN khususnya PLN AREA PONDOK GEDE.. Udah coba panggil tukang listrik infonya harus PLN yang urus. Masalahnya cuma rumah saya doang yang mati listriknya. Tolongg lah ini harus gimana lagi 😭
</t>
  </si>
  <si>
    <t>https://play.google.com/console/u/0/developers/7061207022062748428/app/4974762361043895911/user-feedback/review-details?reviewId=1980fec8-8aa4-4560-aef1-cfc359e8f81e&amp;corpus=PUBLIC_REVIEWS</t>
  </si>
  <si>
    <t>POSKO PONDOK GEDE/ DIBATALKAN</t>
  </si>
  <si>
    <t>TIDAK PERLU DICALL
by APKT G5426041300792 terkait G5426041201275// Listrik sering mati terus tiap malam, komponen PC juga rusak gara-gara kejadian listrik mati mendadak sebelumnya, sekarang malah mati lagi mendadak, ngerusak barang elektronik. 
NAMA: FARIDA/ BP MUKSIN
ALAMAT: JL. WARU 2 NO. 81B, RT 009 RW 003, KELURAHAN BAMBU APUS, KECAMATAN CIPAYUNG, KOTA JAKARTA TIMUR, PROVINSI DKI JAKARTA (DEKAT WARUNG DAN TANJAKAN), KODE POS 13890              
NO. TELP: 6287868863738
IDPEL: 547302339890</t>
  </si>
  <si>
    <t>Kak Kamila, permohonan maaf yg tulus dari kami atas gangguan padam &amp; pembatalan laporan yg dialami. Utk laporan Kk di G542604130XXXX, PLN siap mengupayakan yg terbaik utk penormalan &amp; mncri penyelesaian terbaiknya ya. Perihal ini jd cttn perbaikan trhdp performa layanan ke depan dlm memulihkan kondisi kelistrikan agar pasokan bs lbh handal. Tks -IP</t>
  </si>
  <si>
    <t>parida ariyani</t>
  </si>
  <si>
    <t>SAYA MELAKUKAN PENGISIAN TOKEN TGL 11 APR TAPI KETERANGAN GAGAL SEDANGKAN SALDO SUDAH TERPOTONG! SUDAH DIHUBUNGI TAPI BELUM JUGA REFUND</t>
  </si>
  <si>
    <t>https://play.google.com/console/u/0/developers/7061207022062748428/app/4974762361043895911/user-feedback/review-details?reviewId=a4892c36-bf20-4b9f-967f-705895dc4f8b&amp;corpus=PUBLIC_REVIEWS</t>
  </si>
  <si>
    <t xml:space="preserve">Tidak perlu callback, ITSM 3827042
PELANGGAN MENGHUBUNGI KEMBALI TERKAIT DENGAN NO ITSM 3824882. MOHON BANTUAN DAN PENYELESAIAN PELANGGAN DENGAN NO METER 24126791011 MELAKUKAN PEMBELIAN TOKEN SEBESAR RP. 200.000-, TANGGAL 11-04-26 PUKUL 07.04 WIB DENGAN METODE PEMBAYARAN VIA BRIVA DENGAN NO VA 1392500004231028 SALDO SUDAH TERPOTONG NAMUN STATUS PADA APLIKASI PLN MOBILE TRANSAKSI GAGAL. MOHON DAPAT DIKEMBALIKAN KE REK PELANGGAN. DENGAN DATA SBB: 
NAMA AKUN : PARIDA ARIYANI
EMAIL : paridaariyani328@gmail.com
NO TELEPON : 082186108703
BANK BRI : 567701029483534 A/N OKTAH FRANSISKA
CC.52.JELITA. ID ITSM 3827042. </t>
  </si>
  <si>
    <t>Kak Parida, mimin mohon maaf atas kendala yg Kk alami. Keluhan Kk dgn nomor 3827XXX, tlh mimin terima &amp; saat ini sdg dlm proses tindak lanjut oleh tim terkait. Mohon kesediaannya utk menunggu progres penanganannya ya Kak. PLN berkomitmen utk trs menyempurnakan &amp; mengoptimalkan fitur PLN Mobile demi memberikan layanan terbaik bagi pengguna. Tks. -YA</t>
  </si>
  <si>
    <t>08.43</t>
  </si>
  <si>
    <t>Edwin Saputro</t>
  </si>
  <si>
    <t>tambah daya online area manado sulut. dari 1300 ke 3500 sudah di bayar dari 9 maret 2026, 2 april jawabanya terkendala MCB tidak tersedia. sampai hari ini 13 april belum ada penjelasan lanjut. sekelas BUMN gak punya stok MCB. lawakan apalagi ini !!</t>
  </si>
  <si>
    <t>https://play.google.com/console/u/0/developers/7061207022062748428/app/4974762361043895911/user-feedback/review-details?reviewId=643a4dcc-2902-420f-af7c-82b89e40f136&amp;corpus=PUBLIC_REVIEWS</t>
  </si>
  <si>
    <t>ULP MANADO SELATAN/ SELESAI</t>
  </si>
  <si>
    <t>TIDAK PERLU DICALL
by APKT K3126040200019// TGL 09-03-2026 PROSES PD (R1T/1.300 VA - R2T/3.500 VA) MELALUI PLN MOBILE DENGAN KODE REGISTRASI/AGENDA 3110215047105/311029922603090851. TGL 09-03-2026 BP DAN STROOM AWAL TELAH DILUNASI. MOHON UNTUK SEGERA DIREALISASIKAN PENYAMBUNGAN. PADA STATUS AP2T TERTERA PEMBAYARAN DAN SESUAI INFORMASI PELANGGAN BELUM ADA REALISASI DAN KONFIRMASI DARI PETUGAS. SESUAI INFO PELANGGAN SUDAH ADA PETUGAS PLN PLN ULP MANADO SELATAN YANG MENGHUBUNGI NOMOR WA +62 853-9403-3657 MENGINFORMASIKAN MASIH TERKENDALA MATERIAL MCB YANG KOSONG, DAN SUDAH DALAM PROSES PEMESANAN MATERIAL DAN PELANGGAN MENGINGINKAN KEPASTIAN KAPAN AKAN DILAKUKAN REALISASI PD. CC.54.LILIS.LC TGL. 02-04-2026 JAM 09.06  DENGAN ID TIKET 23EVTPN.
NAMA: BAPAK EDWIN SAPUTRO
ALAMAT: JALAN TOMPAKWA BUMI NYIUR LINGKUNGAN 4 WANEA MANADO SULAWESI UTARA              
NO. TELP: 081340771133
IDPEL: 311000515736</t>
  </si>
  <si>
    <t>Kami memahami kekecewaan yg Kak Edwin rasakan &amp; mhn maaf atas keterlambatan yg trjdi pada proses tambah daya ini. Laporan Kk di nmr K312604020XXXX tlah Unit terima &amp; tim PLN msh trs mengupayakan penyelesaiannya scra responsif ya. Mhn menunggu konfirmasi dari Unit terkait, tindak lanjut &amp; FU siap kami maksimalkan lg demi menjaga kepuasan Kk. Tks -IP</t>
  </si>
  <si>
    <t>Nastra Nandha (Nastrandha)</t>
  </si>
  <si>
    <t>tidak bisa buat daftar payah aplikasi gk bisa membantu keluh resah masyarakat</t>
  </si>
  <si>
    <t>https://play.google.com/console/u/0/developers/7061207022062748428/app/4974762361043895911/user-feedback/review-details?reviewId=a2fa0278-5afc-4438-bfec-d40adaccd543&amp;corpus=PUBLIC_REVIEWS</t>
  </si>
  <si>
    <t>Mimin menyayangkan atas kendala yg terjadi. Jk Kak Nastra terkendala saat daftar PLN Mobile, pastikan Kk masuk/ daftar menggunakan nomor ponsel yg aktif &amp; PIN yg sesuai. Jk msh terkendala, Kk dpt manfaatkan fitur bantuan melalui icon headset di halaman awal login. PLN trs meningkatkan fitur &amp; performa PLN Mobile agar nyaman digunakan Plgn. Tks. -YA</t>
  </si>
  <si>
    <t>Ahmad bangmamat</t>
  </si>
  <si>
    <t xml:space="preserve">akhir2 ini sering lelet aplikasi.. mau isi pulsa saja susah sekali untuk di buka..pdh aplikasi lainnya lancar2 saja.. mohon di tingkat kan lagi aplikasi biar gk lelet...
</t>
  </si>
  <si>
    <t>https://play.google.com/console/u/0/developers/7061207022062748428/app/4974762361043895911/user-feedback/review-details?reviewId=b3339638-cdb2-4ed6-88ae-7697430c8d7c&amp;corpus=PUBLIC_REVIEWS</t>
  </si>
  <si>
    <t>TIDAK DIANGKAT (3)
MOHON CALLBACK BY METABASE
bangmamat092@gmail.com - 6281362532076
bangmamatkakap@gemail.com - 6283126055888
bangmamat21juni@gmail.com - 6285542233339</t>
  </si>
  <si>
    <t>Siang Kak Ahmad, mimin menyayangkan atas kendala yg terjadi. Agar apk dpt berjalan dgn optimal, silakan Kk update PLN Mobile nya ke versi terbaru. Pastikan jg utk koneksi yg digunakan stabil ya selama menggunakan PLN Mobile &amp; lakukan Clear Cache pd perangkat yg dipakai. Bila bth bantuan lainnya, Kk dpt hub CS mimin lwt fitur Live Chat ya. Tks. -FE</t>
  </si>
  <si>
    <t>Sandfy Setiawan</t>
  </si>
  <si>
    <t xml:space="preserve">sory saya kasih bintang 1 soal nya udah dua kali mati listrik di kampung saya yang bayar mati listrik yang tidak bayar nyala listrik nya tidak adil sekali tolong lah pemeriksan nya
</t>
  </si>
  <si>
    <t>https://play.google.com/console/u/1/developers/7061207022062748428/app/4974762361043895911/user-feedback/review-details?reviewId=d76c777d-ed0e-47b1-8475-9d6f9fd12b0e&amp;corpus=PUBLIC_REVIEWS</t>
  </si>
  <si>
    <t>Siang Kk Sandfy. Atas gangguan pemadaman yg dialami, kami mhn maaf ya. PLN berdedikasi utk trs bekerja scra profesional dlm memulihkan kondisi kelistrikan spy ttp andal &amp; aman bagi plgn. Menindaklanjuti hal tsb, Kk bs gunakan menu Pengaduan&gt; pilih Pengaduan-Listrik Padam/ hub Live Chat, CS kami siap bantu FU ke unit utk mndpt solusi terbaik. :) -SH</t>
  </si>
  <si>
    <t xml:space="preserve">min pembelian token di batasi kah?
</t>
  </si>
  <si>
    <t>https://play.google.com/console/u/0/developers/7061207022062748428/app/4974762361043895911/user-feedback/review-details?reviewId=11825e5b-d12b-4aa7-985e-c9f227586ed4&amp;corpus=PUBLIC_REVIEWS</t>
  </si>
  <si>
    <t>Slmat siang Kak Egha. Sbg informasi, untuk pembelian token dibatasi sampai dengan 720 jam nyala setiap bulannya ya Kak. Utk info lbh lengkapnya Kk bisa hub CS admin melalui fitur Live Chat PLN Mobile/ sosial media PLN 123. PLN akan trs berupaya mengoptimalkan performa fitur-fitur PLN Mobile agar semakin baik demi kepuasan Pelanggan. Thanks. :) -SH</t>
  </si>
  <si>
    <t>Bisma Ario Seno</t>
  </si>
  <si>
    <t xml:space="preserve">pas saya mau coba masuk, saya stuck di bagian "sudah terdaftar dan memiliki pin" lalu saya tidak bisa melanjuti proses masuk
</t>
  </si>
  <si>
    <t>https://play.google.com/console/u/0/developers/7061207022062748428/app/4974762361043895911/user-feedback/review-details?reviewId=5945f946-a941-4df5-b1a5-ec6b6bb8f8a0&amp;corpus=PUBLIC_REVIEWS</t>
  </si>
  <si>
    <t>Kk Bisma, tks sdh berusaha utk tetap masuk aplikasi PLN Mobile. Menanggapi ulasannya, pastikan No &amp; PIN yg Kk masukan blm pernah terdaftar sebelumnya ya. Kemudian, No &amp; PIN yg dimasukan sdh sesuai ya Kak. Jk msh terkendala, Kk dpt manfaatkan fitur bantuan melalui icon headset di halaman saat awal login. PLN trs meningkatkan fitur PLN Mobile. :) -AL</t>
  </si>
  <si>
    <t xml:space="preserve"> 14.43</t>
  </si>
  <si>
    <t>Pahlevy Nizar</t>
  </si>
  <si>
    <t xml:space="preserve">buat motor masih jarang nemuin buat chas palingga di pinggir jalan ada tuh yg buat motor tp yg spklu jangan yg splu
</t>
  </si>
  <si>
    <t>https://play.google.com/console/u/0/developers/7061207022062748428/app/4974762361043895911/user-feedback/review-details?reviewId=dc467501-0fe2-44a4-9735-38a0414fa0da&amp;corpus=PUBLIC_REVIEWS</t>
  </si>
  <si>
    <t>Terima kasih atas dukungan dan kepercayaannya pd kendaraan listrik. Masukan dr Kk sangat berarti bagi kami. PLN akan terus berupaya meningkatkan ketersediaan dan pemerataan fasilitas pendukung seperti SPKLU agar penggunaan kendaraan listrik semakin mudah &amp; nyaman. Kami jga trs melakukan evaluasi utk meningkatkan kualitas layanan ke depannya. :) -AL</t>
  </si>
  <si>
    <t>Berkah Sehat25</t>
  </si>
  <si>
    <t xml:space="preserve">laporan selalu lama respon nya GK guna aplikasi ini
</t>
  </si>
  <si>
    <t>https://play.google.com/console/u/0/developers/7061207022062748428/app/4974762361043895911/user-feedback/review-details?reviewId=f9f87b49-6553-4a4e-aa55-aedf50b5a661&amp;corpus=PUBLIC_REVIEWS</t>
  </si>
  <si>
    <t>Hai Kak. Mimin memahami kekhawatiran Kk, terkait lambatnya respon penanganan laporan. Untuk itu, mimin mhn maaf ya. Hal ini tentu menjadi perhatian &amp; evaluasi PLN agar ke depannya pelayanan dpt lbh cepat &amp; optimal. Sbg tindak lanjut, Kk dpt FU kembali kendalanya melalui fitur Live Chat / media sosial resmi PLN 123 agar dpt segera dibantu ya. :) -AL</t>
  </si>
  <si>
    <t>Fajar Sambudi</t>
  </si>
  <si>
    <t xml:space="preserve">ajukan migerasi nonsubsidi menjadi subsidi malah ditolak sebener e berguna apa GK aplikasi ini
</t>
  </si>
  <si>
    <t>https://play.google.com/console/u/0/developers/7061207022062748428/app/4974762361043895911/user-feedback/review-details?reviewId=a88b1d4e-b9e1-452a-b91c-fef651b681ca&amp;corpus=PUBLIC_REVIEWS</t>
  </si>
  <si>
    <t>MOHON DI CALL - DATA BY METABASE
fajarsambudi5@gmail.com        
6285228523080</t>
  </si>
  <si>
    <t>Sore Kak Fajar. Fyi, utk pengajuan ubah tarif dari non subsidi ke tarif subsidi dgn golongan tarif rumah tangga dpt diajukan bagi Plgn yg Nomor Induk Kependudukan (NIK) tlah terdaftar pada DTSEN (Data Tunggal Sosial dan Ekonomi Nasional). Utk pengecekan lbh lanjut mhn infokan ke CS admin melalui fitur Live Chat/ sosial media PLN 123. Thanks. :) -SH</t>
  </si>
  <si>
    <t>kwh meter di ganti, tapi pulsa tidak dikembalikan.. ulp pancurbatu, pelayana kurang</t>
  </si>
  <si>
    <t>https://play.google.com/console/u/0/developers/7061207022062748428/app/4974762361043895911/user-feedback/review-details?reviewId=70f8365d-4f7e-4ed0-b801-ec77fad8b870&amp;corpus=PUBLIC_REVIEWS</t>
  </si>
  <si>
    <t>MHN DIBANTU CALL  :
febrihotang@gmail.com 082361701469</t>
  </si>
  <si>
    <t>Hai Kk Febri, maaf atas pelayanan yg kurang berkenan dari ULP Pancar Batu. PLN akan trs berupaya memberikan pelayanan yg lebih baik &amp; memastikan setiap kendala pelanggan dpt ditangani dengan optimal. Terkait sisa kWh meter yg blm terkonversikan, Kk bs lakukan pelaporan via CS PLN 123 melalui fitur Live Chat, agar dpt dilakukan tindak lanjut. :) -AL</t>
  </si>
  <si>
    <t>Bib Akfi</t>
  </si>
  <si>
    <t xml:space="preserve">aplikasi terlalu ruwet
</t>
  </si>
  <si>
    <t>https://play.google.com/console/u/1/developers/7061207022062748428/app/4974762361043895911/user-feedback/review-details?reviewId=8560807a-f8b0-42cd-bc5f-ccc6962551a3&amp;corpus=PUBLIC_REVIEWS</t>
  </si>
  <si>
    <t>Kak Akfi. Kami slalu berusaha memberikan kemudahan utk Plgn. Agar dpt dibantu lbh lanjut, mhn infokan detail kesulitannya dgn klik fitur Live Chat, CS terbaik kami dgn sigap siap membantu Kakak scra maksimal sampai mndpt solusi terbaiknya. PLN Mobile trs melakukan upgrade fitur &amp; meningkatkan kualitas apk yg user friendly demi kepuasan plgn. :) -SH</t>
  </si>
  <si>
    <t>DW official</t>
  </si>
  <si>
    <t xml:space="preserve">di daerah saya tepatnya di tatah pemangkih laut ,kab banjar, setiap hujan pasti spaning rendah ,dimohon pihak terkait agar segera di tindak lanjuti untuk masalah ini, soalnya sering sekali tidak ada pengananan yg serius
</t>
  </si>
  <si>
    <t>https://play.google.com/console/u/1/developers/7061207022062748428/app/4974762361043895911/user-feedback/review-details?reviewId=66e81828-7910-4fe8-b980-0b97bb0608e3&amp;corpus=PUBLIC_REVIEWS</t>
  </si>
  <si>
    <t>Admin mhn maaf ya Kak atas gangguan yg sering terjadi. Jk saat ini alami voltase drop, mhn mematikan alat2 elektroniknya dulu. Agar pengaduan Kk dapat admin FU ke Unit terkait, segera infokan via fitur Live Chat, biar CS admin bantu tuntaskan kendalanya. Sbg bentuk dedikasi admin, PLN selalu siaga dlm penanganan demi kenyamanan plgn. Thanks. :) -SH</t>
  </si>
  <si>
    <t xml:space="preserve">buat komplain di applikasi selalu dibatalkan oleh teknisi dengan alasan sudah solved, tidak jujur san amanah. no laporan selalu diminta diisi, harusnya ada pilihan no laporan yg pernah dibuat, jadi gak perlu keluar menu buat nyari no laporan, ribet
</t>
  </si>
  <si>
    <t>https://play.google.com/console/u/1/developers/7061207022062748428/app/4974762361043895911/user-feedback/review-details?reviewId=e6627d13-eb31-47e8-afac-f19796f30cd5&amp;corpus=PUBLIC_REVIEWS</t>
  </si>
  <si>
    <t xml:space="preserve">MOHON DI CALL - DATA BY APKT
Abdurrahman
6281229778791
</t>
  </si>
  <si>
    <t>Maaf Kk Abdurrahman jk aduan Kk sering dibatalkan tnp konfirmasi. Admin tdk membenarkan hal tsb. Utk memaksimalkan penelusuran &amp; tindak lanjut ats laporannya, Kk bs FU ke CS via fitur Live Chat. Mskan Kk terkait kemudahan pengisian no laporan akn kami catat sbg bahan pengembangan agr lbh praktis. PLN brkomitmen meningkatkan kualitas layanan. :) -SH</t>
  </si>
  <si>
    <t>Machsuna Anggara</t>
  </si>
  <si>
    <t xml:space="preserve">setelah update ga bisa di buka tulisannya rooting-nomer-nomer
</t>
  </si>
  <si>
    <t>https://play.google.com/console/u/1/developers/7061207022062748428/app/4974762361043895911/user-feedback/review-details?reviewId=f624876d-8f1f-48ee-989d-9e695897bf48&amp;corpus=PUBLIC_REVIEWS</t>
  </si>
  <si>
    <t xml:space="preserve">MOHON DI CALL - DATA BY METABASE
machsuna18@gmail.com
6281355551265
</t>
  </si>
  <si>
    <t>Mimin menyayangkan atas kendala yg dialami Kk Machsuna. Tim siap menelusui &amp; melakukan pengecekan demi menjaga kenyamanan Kk. Nmn sblm itu, Kk cb Clear Cache pd prangkat &amp; pstikn koneksinya stabil, lalu Kk bs cb kembali. Jk msh terkendala infokan ke CS di fitur Live Chat lwt icon headset pojok kanan ats hal utama PLN Mobile ya, biar dibantu. :) -SH</t>
  </si>
  <si>
    <t>EXL_ Muhamad Kafillah</t>
  </si>
  <si>
    <t xml:space="preserve">nggak jelas udah pengaduan dari jam 1 siang sampe sekarang belum ada tindakan diinfokan bahwa jadwal sedang padat mulu woy ini gw gak bisa ngapa ngapain di rumah sampe malam saat ini pukul (23.59). nggak mandi panas, ada anak bayi kepanasan yang bener aja. ya kali gw sewa hotel 1 hari buat agak anak bayinya nggak rewel
</t>
  </si>
  <si>
    <t>https://play.google.com/console/u/0/developers/7061207022062748428/app/4974762361043895911/user-feedback/review-details?reviewId=46663ca2-6f06-4c37-b1cb-25b5a1a15cb6&amp;corpus=PUBLIC_REVIEWS</t>
  </si>
  <si>
    <t>TIDAK PERLU CALL BACK DATA DITEMUKAN APKT : G5326041304752/SELESAI
Muhamad Kafillah
537410445607
KP BABAKAN NO.13 RT.003 RW.05 MUSTIKA SR
6281220072731
POSKO ULP BANTARGEBANG
Mati dari jam 12 Siang sampai sekarang kalo bisa tolong perbaiki secepatnya karena saya ada keperluan yang penting untuk menggunakan alat elektronik untuk kerja.CC.54.ASEP.LC INFO BANYAK RUMAH PADAM</t>
  </si>
  <si>
    <t>Admin mohon maaf atas ketidaknyamanan yg terjadi sebelumnya. Kk Kafillah jgn khawatir, terkait pengaduan Kk dgn nomor G53260413XXXXX, sdh admin teruskan ke Unit terkait agar ditindaklanjuti ya Kak. PLN siap catat kinerja &amp; meningkatkan kualitas pelayanan yg lbh cekatan serta menjaga keandalan pasokan listrik demi kenyamanan semua Plgn. Tks :) -AL</t>
  </si>
  <si>
    <t>Rizha Santoso</t>
  </si>
  <si>
    <t xml:space="preserve">Untuk penanganan mati listrik lambat. tidak melakukan pengecekan secara berkala untuk lokasi yang sering mati. Tolong diperbaiki sistemnya!!!
</t>
  </si>
  <si>
    <t>https://play.google.com/console/u/1/developers/7061207022062748428/app/4974762361043895911/user-feedback/review-details?reviewId=dd9a2b24-bfc2-4667-99b7-a8332b458e61&amp;corpus=PUBLIC_REVIEWS</t>
  </si>
  <si>
    <t>TIDAK PERLU DI CALL
No. Lapor: G5226041306075
ID Pel: 523033058320
Nama: rizha Santoso
Alamat: JL JL. NANGKA III A NO 3 - NANGKA III A NO No.     
No. Hp: 628995838485
Permasalahan: MATI LAGI MATI LAGI!!! PLN PLN TITIK MATI SAMA LAGI</t>
  </si>
  <si>
    <t>Mhn maaf Kak Rizha, jk performa layanan kami blm cepat dlm menanggapi aduan Kk. Perihal laporan dgn No. G52260413XXXXX, tlah admin FU kmbali ke Unit terkait agar dimaksimalkan penormalan jg penanganannya ya Kak. PLN trUs berusaha meningkatkan pelayanan yg berkualitas demi kenyamanan &amp; kepuasan plgn dlm menyelesaikan persoalan kelistrikan. Tks. -SH</t>
  </si>
  <si>
    <t>Sarini Novita</t>
  </si>
  <si>
    <t>aplikasi apaan ini saya punya saldo pln mobile tp ga bisa di gunain, kalo aplikasi blm suport pakai saldo pln mobile ga usah di adain</t>
  </si>
  <si>
    <t>https://play.google.com/console/u/0/developers/7061207022062748428/app/4974762361043895911/user-feedback/review-details?reviewId=3527d6c2-56f1-4008-9379-ac3406ce8df6&amp;corpus=PUBLIC_REVIEWS</t>
  </si>
  <si>
    <t>MOHON CALLBACK BY METABASE
novita.sarini@ymail.com - 6285252379581
novita.sarini27@gmail.com - 6285252379584</t>
  </si>
  <si>
    <t>Hai Kak Sarini, tks ya sdh jd pengguna PLN Mobile. Fyi, saat ini saldo PLN Mobile hanya digunakan utk menampung dana refund atas trx Kk yg bs dicairkan ke Rek pribadi. Kami msh trs lakukan pengembangan trhdp saldo PLN Mobile agar makin praktis &amp; efisien bg seluruh pengguna. Jk Kk ada saran lain, yuk sharing ke CS kami lwt fitur Live Chat. Tks. -FE</t>
  </si>
  <si>
    <t>Muhammad Habibulloh</t>
  </si>
  <si>
    <t xml:space="preserve">pelayanan kurang gercep...
</t>
  </si>
  <si>
    <t>https://play.google.com/console/u/0/developers/7061207022062748428/app/4974762361043895911/user-feedback/review-details?reviewId=d261728c-cf8f-4f4b-b8dd-b8ca8909ac4d&amp;corpus=PUBLIC_REVIEWS</t>
  </si>
  <si>
    <t>Kk Habibulloh, mimin sangat menyesal bila ada pelayanan yg msh terasa lambat. Guna mengetahui keluhan Kk lbh rinci, mhn Kk infokan detailnya lwt fitur Live Chat, agar CS mimin bantu berikan solusi terbaik atas kendala yg dialami. PLN trs berusaha bekerja scra profesional &amp; berikan pelayanan yg makin responsif demi kepuasan &amp; kenyamanan plgn. :) -FE</t>
  </si>
  <si>
    <t>22.30</t>
  </si>
  <si>
    <t>bool lean</t>
  </si>
  <si>
    <t xml:space="preserve">aplikasinya bagus sederhana cukup lengkap. namun pelayanan pegawainya tidak responsif, pengaduan 4 kali lebih tidak ada tanggapan dan auto selesai sedangkan masalah belum selesai. cs sudah ganti 10x tetapi hasilnya sama menunggu lagi membuat pengaduan lagi dan tidak ada hasil lagi
</t>
  </si>
  <si>
    <t>https://play.google.com/console/u/0/developers/7061207022062748428/app/4974762361043895911/user-feedback/review-details?reviewId=c1be3028-8628-4824-a0b2-45e17b53266d&amp;corpus=PUBLIC_REVIEWS</t>
  </si>
  <si>
    <t>MOHON CALLBACK BY METABASE
booleansmart@gmail.com - 6282337302463
aanboolean@gmail.com - 6283856157793</t>
  </si>
  <si>
    <t>Pagi Kak, mohon maaf ya atas pengalaman kurang berkenan yg Kk alami. Guna membantu proses tindak lanjut, mohon kesediaannya utk dpt hub CS kami via fitur Live Chat, agar dpt kami teruskan ke Unit terkait. Feedback dr Kk jd catatan penting bagi kami sbg bahan evaluasi agar ke depannya pengaduan Plgn bs segera ditangani lbh tepat &amp; akurat. Tks. -FE</t>
  </si>
  <si>
    <t>Bayu Widiatmoko</t>
  </si>
  <si>
    <t xml:space="preserve">REPOUND SALDO UDAH 2 BULAN BELUM JUGA BALIK KEBANYAKAN KORUPSI PEGAWAI NYA.
</t>
  </si>
  <si>
    <t>https://play.google.com/console/u/0/developers/7061207022062748428/app/4974762361043895911/user-feedback/review-details?reviewId=55c186b0-5b1c-41e9-b344-c81eef4b380c&amp;corpus=PUBLIC_REVIEWS</t>
  </si>
  <si>
    <t>MOHON CALLBACK BY METABASE
6285819919122 - bayuwidi846@gmail.com - IDPel 534826945050
6281290007755 - b9xx3c3f727oyovokqcl21vda@example.com - IDPel 544203143930
6281804000475 - bhremara@gmail.com
6281320134174 - widiatmokobayu50@gmail.com
6289388739087 - bayuw_123@gmail.com - IDPel 538656347161/ 538656347179/ 538656347187/ 538656681643</t>
  </si>
  <si>
    <t xml:space="preserve">Pagi Kak Bayu. Mimin sungguh tdk ingin membuat Kk merasa dirugikan, maaf ya. Kalau ada penarikan saldo yg blm terproses, silakan info ke fitur Live Chat utk terhubung dgn CS mimin, biar ditindaklanjuti demi kenyamanan Kk dlm bertransaksi di layanan digital PLN ini. Demi menjaga kepercayaan Plgn, PLN trs berikan pelayanan terbaik &amp; solutif. Tks. -MF
</t>
  </si>
  <si>
    <t>Satria Mtpr</t>
  </si>
  <si>
    <t xml:space="preserve">penanganan lama, estimasi 3 jam tapi sudah lewat 3 jam belum ada respon perbaikan. fix yang nilai bintang 5 rata² pesannya template semua, dikira netijen tidak bisa menilai apa ya🤣🤣🤣
</t>
  </si>
  <si>
    <t>https://play.google.com/console/u/0/developers/7061207022062748428/app/4974762361043895911/user-feedback/review-details?reviewId=738e1a39-247d-46ff-bd1c-49dd6ba563ed&amp;corpus=PUBLIC_REVIEWS</t>
  </si>
  <si>
    <t>TIDAK PERLU DICALL
by APKT G1426041400012 TERKAIT G1426041303620// tolongggg dong om ditindak lanjutiiii dari tadi mati lampu belum ada tindak lanjutttt, sudah lewat masa estimasiiiiiii. foto gelap karna mati lampuuu.  
NAMA: Muhammad Teguh Satria
ALAMAT: 9H4Q+8CR - jl. sunan gunung jati kelurahan kenali asam kecamatan kota baru kota jambi 
NO. TELP: 6282182742062</t>
  </si>
  <si>
    <t>Maaf bila ada proses tindak lanjut dlm penyelesaian kendala yg terjadi msh terasa lama. Mimin akan meninjau &amp; atur kembali strategi yg lbh efektif agar kinerja petugas di lapangan dpt lbh cpt, tepat serta efisien. Menindaklanjuti ulasannya, silakan Kk Satria dpt infokan detail problemnya lwt fitur Live Chat, agar dibantu koordinasi ke Unit. Tks -MF</t>
  </si>
  <si>
    <t>06.52</t>
  </si>
  <si>
    <t>Safar Azmi</t>
  </si>
  <si>
    <t xml:space="preserve">tolol tolol pelayanannya,mau tambah daya aja ribet bgt nga ada jawaban,biarin aje gw suntik kabel dari tiang,
</t>
  </si>
  <si>
    <t>https://play.google.com/console/u/0/developers/7061207022062748428/app/4974762361043895911/user-feedback/review-details?reviewId=8834be8a-e8ad-46ae-9896-47f070124791&amp;corpus=PUBLIC_REVIEWS</t>
  </si>
  <si>
    <t>TIDAK DIANGKAT (3) MOHON CALLBACK BY NAMA ECE
6281394539223 - safar.azmi@gmail.com</t>
  </si>
  <si>
    <t xml:space="preserve">Halo, tentu kami tdk ingin mempersulit Kk Azmi ya. Atas ulasan yg Kk sampaikan, akan jd atensi kami utk mengoptimalkan kembali kualitas fitur yg makin efisien demi terwujudnya kemudahan &amp; kenyamanan bgi user dlm bertransaksi di PLN Mobile. Jk ada kesulitan pd saat mengajukan tambah daya di apk, Kk dpt hub CS di fitur Live Chat, biar dibantu. :) -MF
</t>
  </si>
  <si>
    <t>08.14</t>
  </si>
  <si>
    <t>Anggoro Agni</t>
  </si>
  <si>
    <t xml:space="preserve">Aplikasinya sekarang lemot, buat bayar tagihan listrik selalu kadaluwarsa. tidak dapat langsung terhubung dengan dompet digital. bintangnya saya turunkan dulu sampai aplikasi normal seperti dulu
</t>
  </si>
  <si>
    <t>https://play.google.com/console/u/0/developers/7061207022062748428/app/4974762361043895911/user-feedback/review-details?reviewId=19b32ba6-f2d5-4158-b9e3-962addf16471&amp;corpus=PUBLIC_REVIEWS</t>
  </si>
  <si>
    <t>Hai Kak Anggoro, tks sdh melakukan pembayaran via apk PLN Mobile. Mimin sgt menyayangkan atas trx Kk di PLN Mobile tertera kedaluwarsa &amp; siap bantu lakukan penelusuran. Mohon kesediaan Kk utk lakukan Clear Cache pd perangkat &amp; pastikan koneksi yg Kk gunakan stabil ya. Jk msh ada kendala, Kk dpt infokan ke CS mimin lwt fitur Live Chat ya. Tks. -FE</t>
  </si>
  <si>
    <t>Jumadi Karpil</t>
  </si>
  <si>
    <t xml:space="preserve">Saya dulu pakai Prabayar trus pindah ke Token ternyata bayarnya lebih mahal saya kira sama Untuk saya sebagai Pensiunan merasa keberatan sih ada gk nggih token yg lebih murah
</t>
  </si>
  <si>
    <t>https://play.google.com/console/u/0/developers/7061207022062748428/app/4974762361043895911/user-feedback/review-details?reviewId=669352c5-fcde-4192-86bd-01b30b903e93&amp;corpus=PUBLIC_REVIEWS</t>
  </si>
  <si>
    <t xml:space="preserve">Halo Kk Jumadi, mimin sangat menghargai upaya Kk dlm menyampaikan kecemasan yg dirasakan. PLN trs berkomitmen &amp; berinovasi dlm menghadirkan produk layanan yg dpt dijangkau oleh Plgn. Mimin akan bantu carikan solusi terbaik buat kebutuhan Kk dgn ckp utarakan keluhannya melalui fitur Live Chat, disana ada CS mimin yg siap melayani Kk dgn baik. :) -MF
</t>
  </si>
  <si>
    <t>08.59</t>
  </si>
  <si>
    <t>Bundhi Nugraha</t>
  </si>
  <si>
    <t xml:space="preserve">tidak berpengaruh apa2
</t>
  </si>
  <si>
    <t>https://play.google.com/console/u/0/developers/7061207022062748428/app/4974762361043895911/user-feedback/review-details?reviewId=e1cfc827-be7b-4202-b508-e4e4ee601011&amp;corpus=PUBLIC_REVIEWS</t>
  </si>
  <si>
    <t>PELANGGAN SEDANG BERKENDARA DAN INGIN DI HUBUNGI KEMBALI SORE PUKUL 16.00 NAMUN SETELAH DIHUBUNGI KEMBALI, PANGGILAN/TELEPON TIDAK DIANGKAT. MOHON CALLBACK BY METABASE
6285711146008 - bundhayfarrazazhar@gmail.com - IDPel 535810065254/ 535890504202
6285795020373 - joeuvunka@gmail.com - IDPel 535890084623
62895708038700 - bundhinugraha84@gmail.com</t>
  </si>
  <si>
    <t xml:space="preserve">Halo, biarkan admin cb bantu pahami keluhan Kk Bundhi ya. Jk ada yg ingin Kk utarakan, Kk dpt sharing melalui fitur Pengaduan yg sdh admin sediakan pd beranda PLN Mobile, agar admin bs tahu &amp; berikan solusi yg Kk perlukan. PLN berusaha hadirkan PLN Mobile utk ttp jd platform terbaik &amp; makin user friendly agar selalu nyaman di genggaman user. :) -MF
</t>
  </si>
  <si>
    <t>10.53</t>
  </si>
  <si>
    <t>Novi Wu</t>
  </si>
  <si>
    <t xml:space="preserve">LEMOTTTTTTTTTT
</t>
  </si>
  <si>
    <t>https://play.google.com/console/u/0/developers/7061207022062748428/app/4974762361043895911/user-feedback/review-details?reviewId=c40446ee-2334-403a-ab3a-4654d6c20ea2&amp;corpus=PUBLIC_REVIEWS</t>
  </si>
  <si>
    <t>BUKAN USER TELEPON. PELANGGAN TIDAK PERNAH MEMBERIKAN RATING. MOHON CALLBACK BY METABASE
628127606031 - novidr442@gmail.com
6285772389722 - noviw0737@gmail.com - IDPel 546203570520/ 566203251292
6283173161065 - novisukoharjo2021@gmail.com
6281337943469 - novijohnson72@gmail.com - IDPel 516058254953
62895363907029 - ivon.uland89@gmail.com - IDPel 520540244895/ 526510290713</t>
  </si>
  <si>
    <t xml:space="preserve">Halo Kk Novi, mimin menyayangkan jk ada hal yg membuat Kk kurang nyaman. Jk yg dimaksud Kk mengalami kendala loading pd apk, silakan Kk cb lakukan Clear Cache pd perangkatnya dulu ya &amp; pastikan jg utk koneksi yg digunakan ttp stabil. Feedback yg diberikan jd noted utk peningkatan kualitas fitur &amp; pelayanan dlm menikmati layanan digital PLN. :) -MF
</t>
  </si>
  <si>
    <t>Yudimnf Mnf</t>
  </si>
  <si>
    <t xml:space="preserve">saldo saya tidak balik lgi karna saya ganti nmor telepon...prosesnya ribet mesti cetak form secara manual....d jaman serba digital kom maaih ada sistem kerja seperti itu
</t>
  </si>
  <si>
    <t>https://play.google.com/console/u/0/developers/7061207022062748428/app/4974762361043895911/user-feedback/review-details?reviewId=ec81ab47-cac4-4717-a27f-82bd7184ee9f&amp;corpus=PUBLIC_REVIEWS</t>
  </si>
  <si>
    <t>mohon bantuan callback by SQL
yudi manaf
yudimnfgrab@gmail.com
6287741925460</t>
  </si>
  <si>
    <t xml:space="preserve">Mimin cb bantu atasi kendalanya ya. Namun sebelumnya silakan perbaharui PLN Mobile Kk ke versi terbaru. Menanggapi keluhan yg Kk Yudi utarakan, silakan Kk dpt sampaikan via fitur Live Chat, agar CS mimin dpt berikan solusi yg Kk perlukan. Di era digitalisasi ini, PLN trs bersinergi dgn semua pihak demi menciptakan platform terbaik &amp; efisien. :) -MF
</t>
  </si>
  <si>
    <t>11.24</t>
  </si>
  <si>
    <t>Arvian Alamsyah</t>
  </si>
  <si>
    <t xml:space="preserve">unreliable app, sulit mendapatkan location dan charge
</t>
  </si>
  <si>
    <t>https://play.google.com/console/u/0/developers/7061207022062748428/app/4974762361043895911/user-feedback/review-details?reviewId=51ffae8b-f512-4724-a912-df82e8f99775&amp;corpus=PUBLIC_REVIEWS</t>
  </si>
  <si>
    <t>Kk Arvian, maaf atas kendala yg dialami. Kami trs berupaya tingkatkan fitur layanan PLN Mobile agar makin memudahkan Plgn. Jk yg Kk maksud perihal kendala saat pengisian daya di SPKLU, Kk bs hub Hotlinenya di 087771112123/ jk bth bantuan lain, hub CS di fitur Live Chat ya. PLN berkomitmen maksimalkan layanan SPKLU agar ttp berjalan dgn baik. :) -FE</t>
  </si>
  <si>
    <t>Cindy Aprilia</t>
  </si>
  <si>
    <t>aplikasi lemot poll buat login, pdhl dulu sering bayar listrik lewat aplikasi ini karena lebih murah malah disuruh login ulang udah gitu pas login pake nmr hp lemot poll ga bisa login samsek</t>
  </si>
  <si>
    <t>https://play.google.com/console/u/0/developers/7061207022062748428/app/4974762361043895911/user-feedback/review-details?reviewId=51cb75db-0904-47ed-b909-d39f2a9fcd92&amp;corpus=PUBLIC_REVIEWS</t>
  </si>
  <si>
    <t>TIDAK DIANGKAT (3) mohon bantuan callback by metabase
cindyapriliani1403@gmail.com        - 6281383885147
cindyaprilia548@gmail.com - 6289680561587
larasputri697@gmail.com - 62881011072153</t>
  </si>
  <si>
    <t>Kak Cindy, mimin menyayangkan atas kendala yg dialami saat mengakses apk PLN Mobile. Sbg langkah awal, pastikan Kk menggunakan koneksi internet yg stabil &amp; prima, lalu cb login kembali menggunakan No. ponsel yg sdh terdaftar serta PIN yg sesuai. Jk msh mengalami kendala, Kk dpt hub CS melalui media sosial PLN 123 agar dpt dibantu lbh lanjut. :) -YA</t>
  </si>
  <si>
    <t>14.48</t>
  </si>
  <si>
    <t>ibrahim cho</t>
  </si>
  <si>
    <t xml:space="preserve">aplikasinya bagus, jika ada komplain langsung dijawab, tapi pemasangan listrik baru via PLN mobile lama sekali, tidak ada SLA di setiap tahapan proses, tanya ke CS gaada yang tau, pasang via BTL langsung jadi. tolong dibuatkan SLA yg jelas ke unit survey, NIDI, SLO, dst.
</t>
  </si>
  <si>
    <t>https://play.google.com/console/u/0/developers/7061207022062748428/app/4974762361043895911/user-feedback/review-details?reviewId=ac9fba85-b4c7-4d5d-b0fb-efb18c7388b7&amp;corpus=PUBLIC_REVIEWS</t>
  </si>
  <si>
    <t>ULP TEGOWANU/ BATAL</t>
  </si>
  <si>
    <t>TIDAK PERLU DICALL by APKT K5226041302681 TERKAIT K5226041302555// pembayaran pasang baru sudah lunas dari 4 April dan instalasi sudah siap, tapi meteran listrik belum terpasang hingga sekarang, mohon percepatan pemasangan 
NAMA: ibrahim cho
ALAMAT: Jalan Semarang Purwodadi Depan Pasar KarangawenKenongo RT 04 RW 01, depan Arjuna rencaar - Jalan Semarang Purwodadi Depan Pasar Karangawen    
NO. TELP: 6285643705297</t>
  </si>
  <si>
    <t xml:space="preserve">Halo Kak Ibrahim, maaf jika permohonan pasang baru Kk blm ada realisasi di lokasi. Pengaduan dgn no. K522604130XXXX sdh diteruskan &amp; di FU ke bagian terkait ya. Kami upayakan progres &amp; tindak lanjut yg lbh maksimal. Feedback ini jdi sbg bhn evaluasi PLN ke depan supaya performa pelayanan bs lbh baik lg dlm memberikan informasi kelistrikan. Tks. -IP
</t>
  </si>
  <si>
    <t>Nurhikmah Gunawan</t>
  </si>
  <si>
    <t>live chat selalu sibuk</t>
  </si>
  <si>
    <t>https://play.google.com/console/u/0/developers/7061207022062748428/app/4974762361043895911/user-feedback/review-details?reviewId=4cc7bd2b-c935-4deb-9e4f-4a49f0fa4ed6&amp;corpus=PUBLIC_REVIEWS</t>
  </si>
  <si>
    <t>ULP PANAM/ Lapor</t>
  </si>
  <si>
    <t>Tidak perlu callback, G1826041401198
IDPEL 181405349327
Pelapor Nurhikmah Gunawan
Telepon 6285795615462
Email gunawannurhikmah08@gmail.com
Alamat JL PR. ZHAFIRAH GREEN GARDEN No.     
permasalahan 1 komplek mengalami listrik mati hidup ga karuan</t>
  </si>
  <si>
    <t>Mimin mohon maaf Kk Nurhikmah, jk terdapat hambatan dlm mengakses fitur Live Chat di PLN Mobile. Mohon Kk dpt cb kembali scra berkala ya. Jk ada keluhan yg perlu ditindaklanjuti, Kk dpt manfaatkan fitur pengaduan/ hub CS di sosmed PLN 123. PLN senantiasa meningkatkan kualitas fitur PLN Mobile utk mendukung layanan yg lbh optimal bg pengguna. :) -YA</t>
  </si>
  <si>
    <t>Lia Hartati</t>
  </si>
  <si>
    <t>PLN Aek kota batu labuhan batu Utara sumatera Utara sering mati lampu bolak balek bertahun tahun. tolong kalian perbaiki sistem PLN kalian, dan kalo udah mati lampu mau pengaduan PLN mobile gak berfungsi</t>
  </si>
  <si>
    <t>https://play.google.com/console/u/0/developers/7061207022062748428/app/4974762361043895911/user-feedback/review-details?reviewId=cfbc4e99-1ee0-4e9b-b36c-b14bc257e95b&amp;corpus=PUBLIC_REVIEWS</t>
  </si>
  <si>
    <t>MHN DIBANTU CALL
Lia Hartati
6285351376634</t>
  </si>
  <si>
    <t>Kak Lia, maaf kami tdk berniat mengganggu kenyamanan Kk ya. Menindaklanjuti kendalanya, sbg alternatif Kk bs lapor lwt fitur Live Chat, biar CS bantu FU. Terkait hambatan dlm pelaporan, mhn coba clear cache &amp; gunakan slalu koneksi stabil. Hal ini jd atensi penuh ke depan agar lbh ditingkatkan lg kehandalan &amp; stabilitas jaringan kelistrikan. Tks -IP</t>
  </si>
  <si>
    <t>Iyan Schecter</t>
  </si>
  <si>
    <t>https://play.google.com/console/u/0/developers/7061207022062748428/app/4974762361043895911/user-feedback/review-details?reviewId=98113725-8119-4511-a436-692754d90c43&amp;corpus=PUBLIC_REVIEWS</t>
  </si>
  <si>
    <t>Mohon bantuan callback by metabase
62815631887</t>
  </si>
  <si>
    <t>Kak Iyan, maaf atas pengalaman yang kurang berkenan terkait pelayanan kami. Agar kami dpt memberikan pelayanan yg lbh optimal, mohon kesediaan Kk utk menyampaikan detail kendala melalui CS di fitur Live Chat pd menu Layanan Pelanggan di beranda apk. PLN trs berupaya meningkatkan kualitas layanan demi memberikan kenyamanan &amp; kepuasan bg Plgn. :) -YA</t>
  </si>
  <si>
    <t>angga setiawan</t>
  </si>
  <si>
    <t xml:space="preserve">Pelayanan baik,respon dari operator sigap👍 dipertahankan
</t>
  </si>
  <si>
    <t>https://play.google.com/console/u/0/developers/7061207022062748428/app/4974762361043895911/user-feedback/review-details?reviewId=e6562a1f-79b7-4802-b343-15c52636aa1c&amp;corpus=PUBLIC_REVIEWS</t>
  </si>
  <si>
    <t xml:space="preserve">Wah terima kasih banyak utk feedback terbaiknya, Kak Angga. Kami senang mendengar Kk mendapatkan pelayanan yg maksimal &amp; sigap. Kepuasan Pelanggan tentu mnjdi prioritas kami &amp; kami akan trs berupaya menjaga kualitas layanan terbaik. PLN Mobile kini makin cepat, praktis, dan lengkap. Yuk dukung trs dgn rating 5, ya Kak. Salam sehat selalu. :) -IP
</t>
  </si>
  <si>
    <t>Rico ghiftari</t>
  </si>
  <si>
    <t xml:space="preserve">apk nya parah banget pelayanannya kurang , masa pasang listrik lewat apk ini tanggal 25 Maret sampai 14 April belom terpasang , harusnya PLN menyediakan materialnya , kan PLN milik negara masa gakebeli stok matrial nya ,
</t>
  </si>
  <si>
    <t>https://play.google.com/console/u/0/developers/7061207022062748428/app/4974762361043895911/user-feedback/review-details?reviewId=8bafc9cb-a934-41ac-bc43-36397f5437df&amp;corpus=PUBLIC_REVIEWS</t>
  </si>
  <si>
    <t>Kami memahami kekecewaan yg Kak Rico rasakan &amp; mhn maaf atas keterlambatan yg terjadi pada proses pasang baru ini. Utk mengetahui detail permohonannya, silakan klik fitur Live Chat ya. PLN siap mengupayakan penyelesaiannya scra responsif ya. Mohon menunggu konfirmasi dari Unit terkait, tindak lanjut &amp; FU siap kami maksimalkan lg. Smg clear Kak. -IP</t>
  </si>
  <si>
    <t>Kibo Project</t>
  </si>
  <si>
    <t>Ganti MCB karena loncer, sama petugas PLN disuruh nunggu 15 hari dan MCB kita diganti sementara pakai merk broco. Nggak sampe 15 hari barang MCB nya datang yang dirumah adanya istri, petugas PLN malah menyalahkan istri karena MCB nya bukan asli dan petugas PLN padahal terang-terangan ganti MCB sementara sama petugas sebelumnya dan katanya yg sekarang MCB yg sekarang resmi PLN tapi saya rada ragu juga. Soalnya petugas sebelumnya dan yg sekarang nakal nembak nawarin MCB dgn harga fantastis.</t>
  </si>
  <si>
    <t>https://play.google.com/console/u/0/developers/7061207022062748428/app/4974762361043895911/user-feedback/review-details?reviewId=16abcf31-d54b-4eb6-8952-59725e065307&amp;corpus=PUBLIC_REVIEWS</t>
  </si>
  <si>
    <t>MOHON CALLBACK BY METABASE
rifkyfauzimuhammad@gmail.com - 6285810559621
kibookiki0@gmail.com - 6289516394301
bowkibow@gmail.com - 6285279565000</t>
  </si>
  <si>
    <t>Maaf ya Kk Kibo atas ketidaknyamanan yg terjadi. Jk kWh Meter Kk terjadi kerusakan/ terkendala, Kk bs lgsg lapor ke Unit dgn gunakan menu Pengaduan/ hub CS mimin lwt fitur Live Chat, guna memaksimalkan proses koordinasi &amp; FU agar mslh tsb mendapatkan solusi yg tepat &amp; efektif. Besar harapan mimin agar permasalahannya bs ditangani dgn baik. Tks. -FE</t>
  </si>
  <si>
    <t>chairul ahadiyat</t>
  </si>
  <si>
    <t>sudah berulang kali padam listrik hanya 3 rumah saja. berarti selama ini petugas dtg blm tuntas blm selesai masalahnya. skr masih tetap kumat lagi. yg benerla sedikit klo kerja jgn bikin konsumen marah</t>
  </si>
  <si>
    <t>https://play.google.com/console/u/0/developers/7061207022062748428/app/4974762361043895911/user-feedback/review-details?reviewId=cf0e14e7-8f87-4b28-968d-4a44ad60c725&amp;corpus=PUBLIC_REVIEWS</t>
  </si>
  <si>
    <t>Dian Fitri Maningrum</t>
  </si>
  <si>
    <t>pelayanan lamaa, sering mati listrik tabpa pemberitahuan di app.</t>
  </si>
  <si>
    <t>https://play.google.com/console/u/0/developers/7061207022062748428/app/4974762361043895911/user-feedback/review-details?reviewId=d3196e9a-8996-4443-b316-904c5b1e22c7&amp;corpus=PUBLIC_REVIEWS</t>
  </si>
  <si>
    <t>01.10</t>
  </si>
  <si>
    <t>Kaito Magic</t>
  </si>
  <si>
    <t>Beli token aja susah amat, disana ga bisa disini ga bisa</t>
  </si>
  <si>
    <t>https://play.google.com/console/u/0/developers/7061207022062748428/app/4974762361043895911/user-feedback/review-details?reviewId=2448282f-8ccd-4fb0-93ab-37709661ec37&amp;corpus=PUBLIC_REVIEWS</t>
  </si>
  <si>
    <t>Halo Kak Kaito, admin menyayangkan atas kendalanya. Sbg info, pd pkl 23.45 - 00.15 WIB pihak Bank sdg melakukan proses rekonsiliasi penarikan data. Saran admin jk proses payment Kk melalui perbankan, ke depannya Kk dpt bertransaksi di luar waktu tsb/ kebijakannya ada pd Bank terkait. Jk ada yg perlu dibantu, Kk bs hub CS di fitur Live Chat. Thx -MF</t>
  </si>
  <si>
    <t>Rizky Wahyu Pambudi</t>
  </si>
  <si>
    <t>pelayanan buruk. perusahaan monopoli, sistem asal2an. jam 1 pagi masih aja gabisa isi token. tolol</t>
  </si>
  <si>
    <t>https://play.google.com/console/u/0/developers/7061207022062748428/app/4974762361043895911/user-feedback/review-details?reviewId=0018371a-ce3f-4b80-9ac5-3e6e569c9109&amp;corpus=PUBLIC_REVIEWS</t>
  </si>
  <si>
    <t>TIDAK DIANGKAT (3)
MOHON CALLBACK BY METABASE
6281282990061 - wahyuky47@gmail.com - IDPel 547300312147</t>
  </si>
  <si>
    <t xml:space="preserve">Halo, pagi Kak Rizky. Fyi, pd pkl 23.45 - 00.15 WIB pihak Bank sdg melakukan proses rekonsiliasi penarikan data. Saran mimin kalau Kk ingin bertransaksi di PLN Mobile dgn proses payment via perbankan, ke depannya Kk dpt bertransaksi di luar waktu tsb/ kebijakannya ada pd Bank terkait. Jk bth bantuan, Kk bs hub CS mimin di fitur Live Chat ya. :) -MF
</t>
  </si>
  <si>
    <t>01.23</t>
  </si>
  <si>
    <t>Prakasa Channel</t>
  </si>
  <si>
    <t>konyol</t>
  </si>
  <si>
    <t>https://play.google.com/console/u/0/developers/7061207022062748428/app/4974762361043895911/user-feedback/review-details?reviewId=759fdc10-a0e9-460f-a328-ef1834796ca8&amp;corpus=PUBLIC_REVIEWS</t>
  </si>
  <si>
    <t xml:space="preserve">Mimin cb bantu pahami situasi yg Kk Prakasa alami ya. Pastinya kepuasan Kk akan jd prioritas utama buat PLN &amp; admin selalu memperhatikan setiap keluhan Plgn dr segala aspeknya. Jk Kk berkenan memberitahu mimin lbh banyak tentang kendala yg Kk hadapi, silakan Kk dpt sampaikan melalui media layanan Plgn resmi PLN/ via fitur Pengaduan di apk. Tks. -MF
</t>
  </si>
  <si>
    <t>01.32</t>
  </si>
  <si>
    <t>Royhan Rizaldi</t>
  </si>
  <si>
    <t xml:space="preserve">tingkatin pelayanan nya sesuai informasi, masa udah jam 01:31 masih pemeliharaan ajah, mau isi token susah, udah kWh nya klo mau abis token nya kaga bunyi buzzer nya
</t>
  </si>
  <si>
    <t>https://play.google.com/console/u/0/developers/7061207022062748428/app/4974762361043895911/user-feedback/review-details?reviewId=623a72fa-8ef1-4137-8437-3cee60eb9185&amp;corpus=PUBLIC_REVIEWS</t>
  </si>
  <si>
    <t xml:space="preserve">Halo Kk Royhan. Mimin infokan ke Kk sebelumnya, pd pkl 23:45 - 00:15 pihak Bank sdg melakukan proses rekonsiliasi penarikan data transaksi pd hari sebelumnya. Sehingga ke depannya, mimin sarankan Kk dpt bertransaksi di luar waktu tsb/ kebijakannya ada pd Bank terkait. Jk memerlukan info &amp; bantuan lain, Kk bs hub CS mimin via fitur Live Chat. :) -MF
</t>
  </si>
  <si>
    <t>Min Anti</t>
  </si>
  <si>
    <t>mati listrik dr seblm magrib sampe setengah 3 pgi blm hidup, sudah laporan d aplijasi tpi tdk ada tindakan malah laporan d retrun, laporan kembali bilang sudah menyala tpi kenayatanya masih mati listrik, sangat mengecewakan sekali PLN</t>
  </si>
  <si>
    <t>https://play.google.com/console/u/0/developers/7061207022062748428/app/4974762361043895911/user-feedback/review-details?reviewId=10ecf8fa-395d-42a9-9b54-0914762b2654&amp;corpus=PUBLIC_REVIEWS</t>
  </si>
  <si>
    <t xml:space="preserve">Mhn maaf ya Kak, atas gangguan listrik padam yg berdampak pd aktivitas Kk. Admin akan berusaha perbaiki status penanangan yg blm relevan dgn kondisi di lapangan. PLN tdk membenarkan status laporan yg tdk sesuai dgn konsidi di lapangan. Menindaklanjuti keluhan atas padam yg berlangsung, mhn dpt dibantu FU kmbli laporannya via fitur Live Chat. :) -AL
</t>
  </si>
  <si>
    <t>06.58</t>
  </si>
  <si>
    <t>Maman Listrik</t>
  </si>
  <si>
    <t>kok malah mundur ya jadi lama untuk pendaftarannya</t>
  </si>
  <si>
    <t>https://play.google.com/console/u/0/developers/7061207022062748428/app/4974762361043895911/user-feedback/review-details?reviewId=68cb3b31-83cd-482e-8ab5-e2a95d3f6577&amp;corpus=PUBLIC_REVIEWS</t>
  </si>
  <si>
    <t xml:space="preserve">Kak Maman, admin cb pahami keluhan yg Kk sampaikan ya. Apabila yg Kk maksudkan perihal pengajuan pendaftaran Pasang Baru yg terkendala, mohon dapat Kk sampaikan detail keluhannya melalui fitur Pengaduan/ fitur Live Chat yg akan terhubung dgn CS PLN 123 agar dpt dilakukan tindak lanjut segera ya Kak. PLN akan trs berupaya lbh baik lgi ya Kak. :) -AL
</t>
  </si>
  <si>
    <t>rakha mirza Pratama</t>
  </si>
  <si>
    <t xml:space="preserve">lebih cepat datang ke kantor terdekat
</t>
  </si>
  <si>
    <t>https://play.google.com/console/u/0/developers/7061207022062748428/app/4974762361043895911/user-feedback/review-details?reviewId=26ff5d9d-429e-40f7-bca8-aa6336a974ec&amp;corpus=PUBLIC_REVIEWS</t>
  </si>
  <si>
    <t xml:space="preserve">Mohon maaf apabila penanganan yg diterima blm sesuai harapan. Kami terus berupaya meningkatkan kecepatan respon, termasuk kehadiran petugas di lokasi agar dapat lebih sigap dalam menangani kendala Plgn. Sbg alternatif, jk Kk mengalami kendala, Kk bs langsung lapor via fitur Pengaduan agar terintegrasi langsung ke Unit pelayanan PLN terkait. :) -AL
</t>
  </si>
  <si>
    <t>Robbi kurnia</t>
  </si>
  <si>
    <t>gagal ngecharge mobil , refund saldo lamaa ga masuk masuk ke rekening</t>
  </si>
  <si>
    <t>https://play.google.com/console/u/0/developers/7061207022062748428/app/4974762361043895911/user-feedback/review-details?reviewId=779848ee-9f31-481f-9269-68d6510b3b69&amp;corpus=PUBLIC_REVIEWS</t>
  </si>
  <si>
    <t>BUKAN USER TELEPON. PELANGGAN TIDAK PERNAH MEMBERIKAN RATING.
MOHON CALLBACK BY METABASE
robbirobbikurnia@gmail.com - 6282386528736</t>
  </si>
  <si>
    <t>Maaf atas keluhan trx yg Kk Robbi alami ya. Guna memaksimalkan proses pengecekan, mhn Kk infokan detailnya ke CS mimin via fitur Live Chat ya, agar dibantu FU ke tim. Mimin upayakan proses pengembalian dana bs terealisasi scra optimal ya. PLN trs meningkatkan kualitas &amp; performa fitur demi terciptanya trx yg aman &amp; nyaman bagi Plgn. Thanks. :) -FE</t>
  </si>
  <si>
    <t>09.32</t>
  </si>
  <si>
    <t>Shinta Amalia Rahma</t>
  </si>
  <si>
    <t>perlu ditingkatkan</t>
  </si>
  <si>
    <t>https://play.google.com/console/u/0/developers/7061207022062748428/app/4974762361043895911/user-feedback/review-details?reviewId=3446c479-3be5-4123-9c38-c6046f2099e3&amp;corpus=PUBLIC_REVIEWS</t>
  </si>
  <si>
    <t>"3832966 KELUHAN PENGGUNA PLN MOBILE RATING 2. PELANGGAN MENGELUHKAN PERIHAL KESULITAN MENGAJUKAN VERIFIKASI MELALUI APLIKASI PLN MOBILE. PADA SAAT DIHUBUNGI PELANGGAN MENGINFORMASIKAN AKUN TELAH TERVERIFIKASI DAN YBS BERMINAT MENGAJUKAN PROSES TAMBAH DAYA (R1/450 VA - RIT/900 VA), PLN 123 TELAH MENJELASKAN TERKAIT PROGRAM PROMO DAN SYARAT KETENTUAN. PELANGGAN BERSEDIA MENGUBAH RATING #REVIEW PLN MOBILE
NAMA PELANGGAN : IBU SHINTA
NAMA AKUN : Shinta Amalia Rahma
EMAIL PELANGGAN : shintaamaliarahma20@gmail.com 
NOMOR TELEPON : 6282386508978
ID PELANGGAN : 132022006148
ALAMAT : 
JENIS HP :  Samsung Galaxy A22
VERSI ANDROID :  Android 13 (SDK 33)
VERSI PLN MOBILE : 5.2.79
CC.54.SYAHLA_S.CBC
ISI REVIEW : perlu ditingkatkan"
MHN DIBANTU CALL  :
        shinta7187@smkn1gombong.sch.id         6283195620676
               6282386508978</t>
  </si>
  <si>
    <t xml:space="preserve">Kak Shinta, mhn maaf bila pelayanan kami msh blm sesuai harapan Kk. Masukan ini sangat berarti bagi tim PLN sbg bahan evaluasi agar ke depannya kami dapat memberikan layanan yang lebih baik, cepat, dan optimal. Bila Kk perlu bantuan terkait keluhan kelistrikan yg blm ada tindak lanjut, Kk bs gunakan fitur Live Chat agar dpt terhubung dgn CS. :) -AL
</t>
  </si>
  <si>
    <t>Test &amp; Review</t>
  </si>
  <si>
    <t xml:space="preserve">kenapa ini gak bisa log in????? udah lama bgt nunggu loading terus..
</t>
  </si>
  <si>
    <t>https://play.google.com/console/u/0/developers/7061207022062748428/app/4974762361043895911/user-feedback/review-details?reviewId=a9297646-8446-4244-b909-d8ab12fa717b&amp;corpus=PUBLIC_REVIEWS</t>
  </si>
  <si>
    <t xml:space="preserve">Halo Kak. PLN Mobile sdh menjalankan proses single login menggunakan nomor ponsel &amp; PIN bertujuan utk memberikan kemudahan &amp; keamanan ekstra. Silakan Kk cb msk lg dgn memakai nomor &amp; PIN yg dibuat, pastikan datanya sdh sesuai &amp; jaga kestabilan koneksinya jg. Kalau ada hambatan, Kk dpt klik kanal bantuan pd icon headset di tampilan awal msk. Thx -MF
</t>
  </si>
  <si>
    <t>10.29</t>
  </si>
  <si>
    <t xml:space="preserve">apk nya ribet udh pasang macem² wallet tapi karena responnya luamaaa akhirnya ga bisa masuk2 wallet buat bayar. Singkatnya gak ada gunanya aja pake macam² metode pembayaran kalo ga bisa dipake.
</t>
  </si>
  <si>
    <t>https://play.google.com/console/u/0/developers/7061207022062748428/app/4974762361043895911/user-feedback/review-details?reviewId=729f7017-2156-4cd3-aadf-a46d4f5f916c&amp;corpus=PUBLIC_REVIEWS</t>
  </si>
  <si>
    <t>Maaf atas pengalaman yg kurang menyenangkan ya Kak. Kami trs upayakan yg terbaik demi kepuasan pengguna. Mhn pastikan koneksi internet Kk dlm keadaan stabil saat melakukan trx di PLN Mobile. Jk msh alami kendala, Kk dpt infokan detail keluhannya via fitur Live Chat ya. Kami trs berusaha maksimalkan fungsi fitur agar memberikan kemudahan trx. :) -FE</t>
  </si>
  <si>
    <t>Dimas Jack</t>
  </si>
  <si>
    <t xml:space="preserve">Mohon maaf sebelumnya. untuk pelayanan restitusi menurut saya sangat bertele2 alias lambat bisa memakan waktu kurang lebih 1 bulan paling cepat. sedangkan sekarang zaman sistem digital. terus 1 lagi untuk pendaftaran di apk mobil mohon lebih dilengkapi lagi fitur ( jika memang tempat ibadah hilangkan nik atau kasih keterangan lain. masak nama konsumen MUSHOLA sedangkan Nik pemohon ..jika seperti itu kasih keterangan yg jelas atau petunjuk...)
</t>
  </si>
  <si>
    <t>https://play.google.com/console/u/0/developers/7061207022062748428/app/4974762361043895911/user-feedback/review-details?reviewId=c82b91e8-52b1-4231-ab5b-fc67aaeceec6&amp;corpus=PUBLIC_REVIEWS</t>
  </si>
  <si>
    <t>TIDAK DIANGKAT (3)
MOHON CALLBACK BY METABASE
6285716936697 - bodongaje9@gmail.com - IDPel 534826662016</t>
  </si>
  <si>
    <t>Siang Kak Dimas, sebelumnya mimin mohon maaf atas ketidaknyamanannya. Namun Kk tdk perlu cemas ya, tentu mimin tdk akan tinggal diam. Agar mimin bs pantau progresnya mohon kesediaan Kk dpt infokan detail datanya melalui fitur Live Chat, supaya CS mimin FU &amp; bantu penyelesaian atas proses restitusi Kk agar dpt terealisasi dgn semestinya. Tks. :) -MF</t>
  </si>
  <si>
    <t>Driver Jatabek79</t>
  </si>
  <si>
    <t>Tempat kurang nyaman lokasi pengecasan buat Rw tidak tertutup kanopi, karena kalau hujan bisa terkena hujan, beda sama lokasi SPKLU yang pernah saya kunjungi, tertutup kanopi tidak di anak tirikan sama kendaraan R4.harus ada perbaikan lokasi buat pengecasan R2 dan ruang tunggu yang nyaman buat pelanggan SPKLU</t>
  </si>
  <si>
    <t>https://play.google.com/console/u/0/developers/7061207022062748428/app/4974762361043895911/user-feedback/review-details?reviewId=7e6d81c9-1f80-4e2f-91d7-45e0dfd28448&amp;corpus=PUBLIC_REVIEWS</t>
  </si>
  <si>
    <t>Hai Kak, mimin sangat menyesal atas ketidaknyamanan yg dialami. Perihal kebutuhan kanopi pada SPKLU R2, hal tsb jd perhatian kami utk peningkatan fasilitas &amp; kenyamanan pengguna kendaraan listrik. Masukan Kk jd bahan evaluasi agar fasilitas SPKLU R2 makin nyaman ke depannya. Jk ada saran/ bth bantuan lain, hub CS mimin via fitur Live Chat ya. :) -FE</t>
  </si>
  <si>
    <t>11.42</t>
  </si>
  <si>
    <t>Dika adelia Putri</t>
  </si>
  <si>
    <t xml:space="preserve">saya mengajukan permohonan izin sementara untuk pernikahan anak saya
</t>
  </si>
  <si>
    <t>https://play.google.com/console/u/0/developers/7061207022062748428/app/4974762361043895911/user-feedback/review-details?reviewId=6798b84a-9c3b-49c9-ab95-e6aeb73ab7df&amp;corpus=PUBLIC_REVIEWS</t>
  </si>
  <si>
    <t xml:space="preserve">"K5126041501519  KELUHAN PENGGUNA PLN MOBILE RATING 2. MOHON UNTUK DITINDAKLANJUTI PROSES PS (R1T / 450  - LT / 5500 VA) DENGAN NOMER REGISTRASI 5118130020943 KEPERLUAN PESTA PERNIKAHAN HARI TGL 16/04/26 JAM PELAKSANAAN SESUAI YANG SUDAH AJUKAN. PEMOHON MENGAKU SEBAGAI PEMILIK BANGUNAN. PELANGGAN MENGINGINKAN UNTUK MELAKUKAN PEMASANGAN SESUAI DENGAN YANG SUDAH DIAJUKAN.  #REVIEW PLN MOBILE
NAMA PELANGGAN : BP DEDIK SUPRIYANTO 
NAMA AKUN : Dika adelia Putri
EMAIL PELANGGAN : dikaadeliap@gmail.com
NOMOR TELEPON : 085706046412
ID PELANGGAN : 132022006148
ALAMAT :  DS RECO KEPUH KLG     016     RT-004 / RW-02 KEC BERINGIN ANOM KAB GRESIK 
CC.54.SYAHLA_S.CBC
ISI REVIEW : saya mengajukan permohonan izin sementara untuk pernikahan anak saya
"
MOHON CALLBACK BY METABASE
6285706046412 - dikaadeliap@gmail.com 
</t>
  </si>
  <si>
    <t xml:space="preserve">Halo Kak Dika. Fyi, terkait permohonan pasang sementara apabila pd saat realisasi ada RAB utk biaya tambahan kabel/ lainnya maka biaya tsb akan dibebankan kpd pelanggan &amp; pembayaran dilakukan dgn menggunakan No. Register. Menanggapi permohonan yg Kk ajukan, silakan Kk dpt infokan datanya ke fitur Live Chat, supaya CS admin tindak lanjuti. Trims -MF
</t>
  </si>
  <si>
    <t>『Sw』 Salim</t>
  </si>
  <si>
    <t>aplikasi ko sibuk mulu padahal BUMN</t>
  </si>
  <si>
    <t>https://play.google.com/console/u/0/developers/7061207022062748428/app/4974762361043895911/user-feedback/review-details?reviewId=faa0029a-91a0-43c7-81d2-2ec2e3fc85f7&amp;corpus=PUBLIC_REVIEWS</t>
  </si>
  <si>
    <t xml:space="preserve">Kk Salim, mohon maaf atas kendala aplikasi PLN Mobile yg dirasakan. Terkait kondisi aplikasi yg terkendala, pastikan koneksi internet stabil selama akses. Jk apk msh dirasa berat, Kk dpt lakukan Clear Cache pd perangkat yg digunakan ya. Bila Kk membutuhkan bantuan terkait keluhan kelistrikan, Kk bs gunakan fitur Pengaduan/ fitur Live Chat. :) -AL
</t>
  </si>
  <si>
    <t>meidy dwy</t>
  </si>
  <si>
    <t>proses perubahan daya sangat lama, sedangkan kalau menghubungi petugas PLN langsung, 1 hari langsung di proses dan di kerjakan. tapi dengan biaya 2kali lipat. pihak PLN tolong di perbaiki sistem kerja seperti ini</t>
  </si>
  <si>
    <t>https://play.google.com/console/u/0/developers/7061207022062748428/app/4974762361043895911/user-feedback/review-details?reviewId=afb21542-72a8-488c-a90b-48b842c3d825&amp;corpus=PUBLIC_REVIEWS</t>
  </si>
  <si>
    <t>TIDAK DIANGKAT (3)
MHN CALL BACK DATA DITEMUKAN K005426041400935 Informasi -PD
551400687963
86266544435
JL JL. TUKAD IRAWADI GG. SEJAHTERA - JL. TU     RT-- / RW--
IBU MEIDY
628990171446
INFO  REALISASI PROSES PD  (R1T / 1300 VA - R1T/2.200 VA) DENGAN NO REG  5514015047972, TELAH DIJELASKAN DAN PELANGGAN MENGERTI</t>
  </si>
  <si>
    <t xml:space="preserve">Kak Meidy, tks ya sdh berbagi informasi mengenai Penambahan Daya yg blm ada realisasi. Perihal laporan Kk dgn No. K0054260414XXXXX akan kami bantu teruskan ke Unit pelayanan PLN terkait ya Kak. Jgn khawatir, pengajuan Penambahan Daya Kk akan segera dilakukan tindak lanjut. Kk bs follow up ke fitur Live Chat agar segera tertangani dgn tuntas. :) -AL
</t>
  </si>
  <si>
    <t>Raa Alqadrie Syarufah</t>
  </si>
  <si>
    <t>responya lama amat, ujung2nya bisa pakai,calo klo lelet gini</t>
  </si>
  <si>
    <t>https://play.google.com/console/u/0/developers/7061207022062748428/app/4974762361043895911/user-feedback/review-details?reviewId=706d7471-883f-4171-ad85-acccf370ff99&amp;corpus=PUBLIC_REVIEWS</t>
  </si>
  <si>
    <t>Mohon maaf Kk Alqadrie atas kendala yg dialami. Jk sebelumnya terkait permohonan pasang baru, Kk dpt laporkan melalui fitur Pengaduan di apk/ hub CS melalui fitur Live Chat agar dpt kami bantu proses lbh lanjut. Demi menjaga keamanan, mohon utk tdk menggunakan jasa pihak ke-3. PLN berkomitmen memberikan layanan scra profesional &amp; transparan. :) -YA</t>
  </si>
  <si>
    <t>Urip Tirta Jaya</t>
  </si>
  <si>
    <t xml:space="preserve">sekarang tdk bisa laporan untuk tempat lain
</t>
  </si>
  <si>
    <t>https://play.google.com/console/u/1/developers/7061207022062748428/app/4974762361043895911/user-feedback/review-details?reviewId=3210f55a-0355-43f6-8c8e-b47ddaa98f1c&amp;corpus=PUBLIC_REVIEWS</t>
  </si>
  <si>
    <t>TIDAK DIANGKAT (3)
MOHON DI CALL - DATA BY APKT 
Urip Tirta Jaya
6285104479684</t>
  </si>
  <si>
    <t>Siang Kak Urip. Fyi, PLN Mobile msh bisa digunakan membuat laporan gangguan/ keluhan kelistrikan dialamat yg berbeda ya. Jk Kk mengalami kendala cb Clear Cache perangkatnya &amp; make sure utk koneksi yg digunakan tetap stabil. Bila msh mengalami hambatan yg sama, Kk dpt hub CS admin melalui fitur Live Chat yg selalu siaga dlm membantu Kk. Tks. :) -SH</t>
  </si>
  <si>
    <t>Fikri Riyadi</t>
  </si>
  <si>
    <t>mati lampu terus didaerah saya, menyebalkan, hampir setiap hari tanpa memberitahu, kek yang kerja anak maggang semua</t>
  </si>
  <si>
    <t>https://play.google.com/console/u/0/developers/7061207022062748428/app/4974762361043895911/user-feedback/review-details?reviewId=0f5104a0-f565-4217-b4e3-8cccadeaae02&amp;corpus=PUBLIC_REVIEWS</t>
  </si>
  <si>
    <t>TIDAK DIANGKAT (3)
Mohon bantuan callback by metabase
fikririadi28@gmail.com         - 6282255051039
fikri.riyadi@gmail.com - 62811228443
riyadifikri@gmail.com - 628127802223</t>
  </si>
  <si>
    <t>Kk Fikri, mohon maaf atas kendalanya. Fyi, pastikan nomor listrik Kk sdh terdaftar di PLN Mobile agar dpt menerima notifikasi pemadaman via ikon lonceng di beranda. Terkait sering padam, silakan Kk manfaatkan fitur Pengaduan&gt; Pengaduan-Listrik Padam agar dpt kami tindak lanjuti ke Unit terkait. Diupdate jg apk nya ke versi terbaru ya Kak. Tks. -YA</t>
  </si>
  <si>
    <t>Rizki Wafifu</t>
  </si>
  <si>
    <t>di google dan peraturan manapun jam pelayanan loket PLN jam 08:00 - 16:00 tapi faktanya 14:00 dan tutup alhasil saya yg Dateng lebih dri itu yg meluang ijin pulang duluan jam 15:00 misalnya demi mengurus keluhan. eh loket pelayanan sudah tutup, alhasil harus besok, pdhal pelayanannya setengah setengah, asli sumpah kecewa banget.</t>
  </si>
  <si>
    <t>https://play.google.com/console/u/0/developers/7061207022062748428/app/4974762361043895911/user-feedback/review-details?reviewId=2ccb9a48-a052-4ed9-84af-f35db4e9ec04&amp;corpus=PUBLIC_REVIEWS</t>
  </si>
  <si>
    <t>Kami mohon maaf atas ketidaknyamanan yg Kak Rizki alami. Hal ini menjadi perhatian &amp; evaluasi bagi kami agar ke depannya pelayanan dpt berjalan sesuai ketentuan jam operasional yg berlaku. Utk membantu kebutuhan Kk, Kk jg dpt memanfaatkan layanan melalui PLN Mobile pd fitur Live Chat agar tetap dpt dibantu tanpa harus datang ke loket. Trims. :) -YA</t>
  </si>
  <si>
    <t>Rizky Putra</t>
  </si>
  <si>
    <t xml:space="preserve">jelek, csnya lelet kek siput
</t>
  </si>
  <si>
    <t>https://play.google.com/console/u/1/developers/7061207022062748428/app/4974762361043895911/user-feedback/review-details?reviewId=643e2a40-5076-4bb5-84c6-d743ccddb527&amp;corpus=PUBLIC_REVIEWS</t>
  </si>
  <si>
    <t>MOHON DI CALL - DATA BY ECE
No. Hp: 6285821251307
Email: lrizkyp79@gmail.com</t>
  </si>
  <si>
    <t>Mhn maaf Kak Rizky, bila respon layanan yg kami berikan blm maksimal. PLN akan trs mengevaluasi &amp; meningkatkan kinerja layanan Customer Service agar lbh responsif dlm melayani setiap keluhan Plgn. Fyi, Kk dpt lakukan pengaduan langsung ke Unit via fitur pengaduan/ hub kami lwt kanal sosial media PLN 123, utk mndpt solusi &amp; penyelesaiannya. Tks. -SH</t>
  </si>
  <si>
    <t>Ahmad Hadi rasila</t>
  </si>
  <si>
    <t xml:space="preserve">topup saldo mau niatnya beli token malah gak ada menu pembayaran lewat saldo yg udh di topup.. buat apa ada fitur topup saldo, cuman bisa dipakai pas charge mobil listrik doang
</t>
  </si>
  <si>
    <t>https://play.google.com/console/u/1/developers/7061207022062748428/app/4974762361043895911/user-feedback/review-details?reviewId=a64aeb6f-8490-4137-b6e0-c591c242a2a4&amp;corpus=PUBLIC_REVIEWS</t>
  </si>
  <si>
    <t xml:space="preserve">Malam Kak Ahmad. Fyi, terkait fitur saldo PLN Mobile hanya dpt digunakan utk refund dana atas transaksi SPKLU ya. Utk pembelian token, dpt menggunakan metode pembayaran yg tersedia. Masukan Kk akan kami jadikan evaluasi agar ke depan fitur saldo PLN Mobile dapat lebih fleksibel &amp; bermanfaat. Jk bth bantuan hub CS admin via fitur Live Chat. Tks. -SH
</t>
  </si>
  <si>
    <t>Elsa Marfin</t>
  </si>
  <si>
    <t>SLOW RESPON DALAM PELAYANAN TINDAK LANJUT KELUHAN CUSTOMER TERKAIT PEMADAMAN LISTRIK</t>
  </si>
  <si>
    <t>https://play.google.com/console/u/0/developers/7061207022062748428/app/4974762361043895911/user-feedback/review-details?reviewId=2e35af22-788c-4426-b9e1-9a11ea65e541&amp;corpus=PUBLIC_REVIEWS</t>
  </si>
  <si>
    <t>mohon bantuan callback by metabase
628567904439
6289611300013
089661319666</t>
  </si>
  <si>
    <t>Mohon maaf Kk Elsa atas ketidaknyamanan yang dirasakan. Kami akan membantu meneruskan kembali laporan Kk ke Unit agar dapat segera ditindaklanjuti. Untuk membantu pemantauan prosesnya, mohon kesediaan Kk melakukan follow up via fitur Live Chat. PLN terus berupaya meningkatkan performa layanan agar ke depannya dapat lebih cepat dan responsif. :) -YA</t>
  </si>
  <si>
    <t>21.53</t>
  </si>
  <si>
    <t>Raina Haryati1</t>
  </si>
  <si>
    <t xml:space="preserve">tolong kasih tau caranya menyesuaikan angka meteran berjalan di aplikasi dgn angka yg di meteran rumah. krn angka di aplikasi jauh melampaui angka di meterannya. dan itu sgt meresahkan sy sbg pelanggan PLN yg gak pernah telat bayar listrik tiap bulannya
</t>
  </si>
  <si>
    <t>https://play.google.com/console/u/1/developers/7061207022062748428/app/4974762361043895911/user-feedback/review-details?reviewId=45f887e3-1bf3-40e0-9880-607e1a589ad1&amp;corpus=PUBLIC_REVIEWS</t>
  </si>
  <si>
    <t xml:space="preserve">Kami mhn maaf ya Kak Raina. Sbg upaya agar kami dpt lakukan pengecekan dgn max atas ketidaksesuian angka stand, Kk dpt hub CS kami melalui fitur Live Chat PLN Mobile ya. Sbg saran, yuk manfaatkan fitur SwaCAM utk catat meter mandiri tgl 23 s/d 27 setiap bulannya, agr dpt mengetahui estimasi tagihan listrik pd bulan berikutnya. Thanks. :) -SH
</t>
  </si>
  <si>
    <t>kang edi</t>
  </si>
  <si>
    <t xml:space="preserve">Aplikasi yg sangat buruk, buang duit negara. Mau beli token aja susah dan lemoooot
</t>
  </si>
  <si>
    <t>https://play.google.com/console/u/0/developers/7061207022062748428/app/4974762361043895911/user-feedback/review-details?reviewId=9fab0c72-cb2c-4323-9b54-f2f28a6433d1&amp;corpus=PUBLIC_REVIEWS</t>
  </si>
  <si>
    <t>Pagi Kak Edi, tks sdh melakukan pembayaran via apk PLN Mobile ya. Admin sgt menyayangkan atas trx Kk di PLN Mobile yg loading dan hal ini admin siap bantu lakukan penelusuran. Mhn kesediaan Kk utk lakukan Clear Cache pd perangkat &amp; pastikan koneksi yg Kk gunakan stabil ya. Jk msh ada kendala, Kk dpt infokan ke CS mimin lwt fitur Live Chat. :) -AL</t>
  </si>
  <si>
    <t>Ariansyah</t>
  </si>
  <si>
    <t>aplikasinya sudah bagus, tapi respon terkait pengaduan sangat lama. cs hanya menjawab mohon di tunggu petugas lapangan, dan saya sudah menunggu lebih dari 24jam tidak ada satupun petugas yang datang untuk mengecek</t>
  </si>
  <si>
    <t>https://play.google.com/console/u/0/developers/7061207022062748428/app/4974762361043895911/user-feedback/review-details?reviewId=dcd5dc3c-550f-448c-b334-13baca210136&amp;corpus=PUBLIC_REVIEWS</t>
  </si>
  <si>
    <t>ULP AMPERA/ DIBATALKAN</t>
  </si>
  <si>
    <t>TIDAK PERLU DICALL
by APKT G1426041500567// muncul keterangan periksa pada meteran listrik, dan tidak bisa memasukkan nomor token yang saya beli, CTT telah dikirim ke plg namun tidak dapat di input (gagal), Petugas yantek agar dapat mendatangi lokasi pelanggan
NAMA: Ariansyah
ALAMAT: DN II No.  RT.2  PEGAYUT
NO. TELP: 6282371611996
ID PEL: 141301806385</t>
  </si>
  <si>
    <t xml:space="preserve">Pagi Kak Ariansyah. Maaf atas ketidaknyamanan yg ditimbulkan ya. Perihal kendala yg terjadi pd kWh meter Kk, no. lapor G142604150XXXX tlah kami bantu FU kmbli ke Unit agar mendapat penanganan yg lbh tepat &amp; efektif. PLN trs berupaya meningkatkan mutu layanan agr makin profesional, sigap dan informatif dlm melayani pelanggan. Smg clear dgn baik. -IP
</t>
  </si>
  <si>
    <t>Intan Juwita</t>
  </si>
  <si>
    <t>ga jelas banget birokrasi nya</t>
  </si>
  <si>
    <t>https://play.google.com/console/u/0/developers/7061207022062748428/app/4974762361043895911/user-feedback/review-details?reviewId=8edac18c-021c-4645-bb03-0b695519c6c3&amp;corpus=PUBLIC_REVIEWS</t>
  </si>
  <si>
    <t>BUKAN USER TELEPON. PELANGGAN TIDAK PERNAH MEMBERIKAN RATING.
MHN DIBANTU CALL
Intan Juwita
1. 6282123096259
2. 6285122595260</t>
  </si>
  <si>
    <t>Kami coba telusuri kendala yg dialami Kak Intan ya. Tim PLN trs berupaya memberikan layanan terbaik &amp; handal. Guna memaksimalkan tindak lanjut atas keluhannya, boleh info detail kronologinya kpd CS PLN via fitur Live Chat, biar di FU ya. PLN berkomitmen ttp menghadirkan layanan yg tepat, cepat &amp; jelas shingga mslh Plgn bs selesai dgn baik. Tks. -IP</t>
  </si>
  <si>
    <t>Prince Bayu Susilo</t>
  </si>
  <si>
    <t>mau daftar aja susahnya minta ampuun. verifikasi lewat wa masi aman, lanjut verifikasi email mulai ngaco, setiap buka gmail buat liat kode Verifikasi pas balik lagi ke apl nya malah dah ke tutup. ujung2 ngulang dari awal lagi. gitu aja terus sampai bikin emosi. yg bikin apl nya kurang pro.</t>
  </si>
  <si>
    <t>https://play.google.com/console/u/0/developers/7061207022062748428/app/4974762361043895911/user-feedback/review-details?reviewId=a4667217-2229-418c-9958-0de772c15400&amp;corpus=PUBLIC_REVIEWS</t>
  </si>
  <si>
    <t>Kak Bayu, admin cb bantu atas kendalanya. Sebelumnya Kk dpt cb lakukan Clear Cache perangkatnya dulu &amp; pastikan koneksi yg digunakan ttp aman ya. Di cek jg utk alamat surat elektronik yg digunakan aktif &amp; kondisi inbox tdk penuh utk bs menerima surat elektronik msk. Menanggapi keluhan yg terjadi, Kk dpt infokan ke CS di sosial media PLN 123. :) -AL</t>
  </si>
  <si>
    <t>Charla Dewi</t>
  </si>
  <si>
    <t>saya sudah ganti meteran listrik tak berfungsi.. di panggil orang nya tak mau datang tak bertanggung jawab.. apa karna tak ada uang nya kami ni orang susah jangan di susah kan.. kami bayar tiap bulan.. Kelian yg ganti ... harus nya di panggil datang.. jangan buat masyarakat susah hidup ni da susah.</t>
  </si>
  <si>
    <t>https://play.google.com/console/u/0/developers/7061207022062748428/app/4974762361043895911/user-feedback/review-details?reviewId=0ac1c429-e025-4e17-a8f8-4924243d235a&amp;corpus=PUBLIC_REVIEWS</t>
  </si>
  <si>
    <t>Mimin sngt menyayangkan jk kendalanya blm dpt penanganan dari petugas, maaf ya. Silakan gunakan fitur Live Chat PLN Mobile yg akan menghubungkan Kak Charla dgn CS mimin, agar laporan tsb dpt di FU ke PLN scra max. Keluhan ini jd bhn evaluasi Unit utk trs meningkatkan layanan yg responsif dlm menyelesaikan kendala kelistrikan Plgn. Stay safe ya. -IP</t>
  </si>
  <si>
    <t>Ajie Setyadi Pratama</t>
  </si>
  <si>
    <t xml:space="preserve">pelayanan lama
</t>
  </si>
  <si>
    <t>https://play.google.com/console/u/0/developers/7061207022062748428/app/4974762361043895911/user-feedback/review-details?reviewId=2155b741-64f8-40a6-974e-d48bd746e122&amp;corpus=PUBLIC_REVIEWS</t>
  </si>
  <si>
    <t>TIDAK DIANGKAT (3)
MHN DIBANTU CALL
Ajie Setyadi Pratama (ajiepratama000@gmail.com)
1. 6281380489733</t>
  </si>
  <si>
    <t>Mhn maaf Kak Ajie jika laporannya blm ditindaklanjuti dgn baik. Supaya admin dpt telusuri laporan Kk &amp; bantu follow scra maksimal ke tim terkait, yuk gunakan fitur Live Chat di PLN Mobile &amp; silakan infokan detail keluhan Kk kpd CS mimin disana ya. Ulasan Kk mnjdi atensi ke depannya utk trs menghadirkan performa layanan yg semakin responsif. Tks -IP</t>
  </si>
  <si>
    <t>12.28</t>
  </si>
  <si>
    <t>liem tjoeng</t>
  </si>
  <si>
    <t xml:space="preserve">pasang home charging sulit.. optional ga guna hrs lengkap.. ayolah bikin sesuai dg yg dikehendaki negara..
</t>
  </si>
  <si>
    <t>https://play.google.com/console/u/0/developers/7061207022062748428/app/4974762361043895911/user-feedback/review-details?reviewId=e926ad23-a83b-465e-89b3-d95df1663cc5&amp;corpus=PUBLIC_REVIEWS</t>
  </si>
  <si>
    <t>4. Home Charging Service</t>
  </si>
  <si>
    <t>TIDAK DIANGKAT (3)
MOHON CALLBACK BY METABASE
liemtjoeng121@gmail.com - 6285312453311
liemtjoeng111@gmail.com - 628531245330
liem111@gmail.com - 628531245337</t>
  </si>
  <si>
    <t>Siang Kk Liem. Admin tdk bermaksud mempersulit Kk saat proses pengajuan Home Charging. Jk Kk alami kesulitan perihal pengajuan HCS/ ada hal yg ingin ditanyakan, Kk dpt hub AE HCS via WA di No.0877 220 12 123/ Kk jg dpt hub CS admin lwt fitur Live Chat ya. PLN trs memaksimalkan layanan Home Charging agar ttp memberikan kenyamanan bagi Plgn. Tks. -FE</t>
  </si>
  <si>
    <t>aaRBee Setyawan</t>
  </si>
  <si>
    <t xml:space="preserve">gunanya saldo refund itu apa...kalo trx kadalwarsa beberapa hari kemudian sukses motong saldo
</t>
  </si>
  <si>
    <t>https://play.google.com/console/u/1/developers/7061207022062748428/app/4974762361043895911/user-feedback/review-details?reviewId=722d3bd6-5122-440c-8f86-61d1cd415868&amp;corpus=PUBLIC_REVIEWS</t>
  </si>
  <si>
    <t>1. Status Payment Gagal tapi Saldo Terpotong</t>
  </si>
  <si>
    <t xml:space="preserve">Hi Kk Setyawan. Fyi, fitur saldo PLN mobile saat ini digunakan utk menampung dana refund atas trx SPKLU, dan blm bs digunakan utk trx ya. Nmn dana yg tersimpan di saldo PLN Mobile dpt Kk withdraw ke rekening bank ya. Jk bth info lbh lanjut, hub CS via fitur Live Chat. PLN trs meningkatkan performa fitur spy plgn lbih nyaman dlm trx di apk. Tks. -SH
</t>
  </si>
  <si>
    <t>15.46</t>
  </si>
  <si>
    <t>Prio Permana</t>
  </si>
  <si>
    <t xml:space="preserve">apk nya lemot l
</t>
  </si>
  <si>
    <t>https://play.google.com/console/u/1/developers/7061207022062748428/app/4974762361043895911/user-feedback/review-details?reviewId=7dd56cd6-75b5-4041-a80d-b751418166f6&amp;corpus=PUBLIC_REVIEWS</t>
  </si>
  <si>
    <t>TIDAK DIANGKAT (3)
MHON DI CALL - DATA BY METABASE
prionova99@gmail.com         6283148244424
maebrethprio@gmail.com 6281945999944</t>
  </si>
  <si>
    <t>Hi Kk Prio, maaf ats kendala yang dialami. Agr apk berjalan optimal, silakan cb lakukan Clear Cache terlebih dulu &amp; pastikan koneksi internet stabil. Bila masalah masih berlanjut, Kk bisa hub CS via sosial media PLN 123, agr dibantu lbh lanjut.  PLN trus meningkatkan performa fitur spy plgn lebih aman &amp; nyaman dlm bertransaksi di PLN Mobile. :) -SH</t>
  </si>
  <si>
    <t>Pertama Kedua</t>
  </si>
  <si>
    <t xml:space="preserve">pelayanan lama, aplikasi sering eror, sering gangguan, dan proses pelayanan bukan makin mudah malah makin sulit.
</t>
  </si>
  <si>
    <t>https://play.google.com/console/u/0/developers/7061207022062748428/app/4974762361043895911/user-feedback/review-details?reviewId=ff81f1cd-05da-4f4b-890e-a136a2435d57&amp;corpus=PUBLIC_REVIEWS</t>
  </si>
  <si>
    <t>Sore Kak, mimin sangat menyesal atas kendala yg terjadi. Utk dpt menindaklanjuti keluhan &amp; pengecekan data scra menyeluruh, Kk dpt infokan ke CS mimin via fitur Live Chat ya. Mhn dipastikan jg koneksi dlm keadaan stabil &amp; cb lakukan Clear Cache pd perangkat. PLN trs berupaya berikan pelayanan yg profesional &amp; transparan demi kepuasan plgn. Tks. -FE</t>
  </si>
  <si>
    <t>lambat</t>
  </si>
  <si>
    <t>https://play.google.com/console/u/0/developers/7061207022062748428/app/4974762361043895911/user-feedback/review-details?reviewId=12119721-3ae7-4619-b93a-4f4be8aceb70&amp;corpus=PUBLIC_REVIEWS</t>
  </si>
  <si>
    <t>MOHON CALLBACK BY METABASE
rifqiakmal2001@gmail.com - 6282399560772
rifqiakmalmuqsith@gmail.com - 6285846531027
akmal.zamzami@gmail.com - 6282244149884</t>
  </si>
  <si>
    <t>Maaf jk ada pelayanan yg kurang berkenan ya Kk Rifqi. Feedback dr Kk sdh admin catat agar ke depannya dpt memberikan performa layanan yg lbh responsif &amp; solutif dlm merespon laporan Plgn. Guna mengetahui detail keluhannya, Kk dpt sampaikan lwt fitur Live Chat ya. CS admin siap bantu FU ke Unit agar keluhan Kk dpt terselesaikan dgn baik. Tks. :) -FE</t>
  </si>
  <si>
    <t>Rhia Ramli</t>
  </si>
  <si>
    <t xml:space="preserve">6kali pengaduan . tdk ditindaklanjuti. gimanaa siiihhhh 😮‍💨😮‍💨
</t>
  </si>
  <si>
    <t>https://play.google.com/console/u/1/developers/7061207022062748428/app/4974762361043895911/user-feedback/review-details?reviewId=65162233-f42b-46cf-a732-9b0b7ff5bc4e&amp;corpus=PUBLIC_REVIEWS</t>
  </si>
  <si>
    <t>Maaf ya Kak Rhia kalau respon atas laporannya msh terasa lambat. Penilaian dr Kk siap mimin noted sbg evaluasi layanan ke depannya agr selalu gerak cepat dlm membantu prmslhn plgn. Guna mengoptimalkan tindak lanjut, yuk manfaatkan fitur Live Chat PLN Mobile, akn ada CS mimin yg siap bantu utk FU &amp; maksimalkan penanganannya ke Unit terkait. Tks. -SH</t>
  </si>
  <si>
    <t>21.07</t>
  </si>
  <si>
    <t>Febri Febrian</t>
  </si>
  <si>
    <t xml:space="preserve">MBC tidak berfungsi nunggu operator terlalu lama sudah 3 jam nunggu belum datang2
</t>
  </si>
  <si>
    <t>https://play.google.com/console/u/0/developers/7061207022062748428/app/4974762361043895911/user-feedback/review-details?reviewId=773e3d80-fbbb-4428-a2f3-dcf892b303d6&amp;corpus=PUBLIC_REVIEWS</t>
  </si>
  <si>
    <t>MOHON DIBANTU CALL BY APKT
Febri
6289674672364</t>
  </si>
  <si>
    <t>Maaf ya Kk Febri bila penanganan yg diterima msh terasa lambat. Mimin sgt menghargai waktu &amp; kenyamanan Kk. Jk kendala yg dialami blm terselesaikan dgn baik, Kk bs lakukan FU detail laporannya ke CS melalui fitur Live Chat, agar dpt diproses lbh optimal ya. PLN trs berupaya dlm memberikan pelayanan yg lbh responsif lg demi kenyamanan plgn. Tks. -FE</t>
  </si>
  <si>
    <t>FAM FIRDAUS SITANGGANG</t>
  </si>
  <si>
    <t xml:space="preserve">payah pelayanan pln mobile gk ada solusi disaat dibutuhkan
</t>
  </si>
  <si>
    <t>https://play.google.com/console/u/1/developers/7061207022062748428/app/4974762361043895911/user-feedback/review-details?reviewId=5083ff3b-322e-4310-b66c-7fc83f05b49d&amp;corpus=PUBLIC_REVIEWS</t>
  </si>
  <si>
    <t xml:space="preserve">Mhn maaf ya Kak Firdaus atas ketidaknyamanannya. Bila trdpt pengaduan yg blm mndpt respon, Kk jg bs FU lg laporannya via fitur Live Chat di PLN Mobile, disana ada CS mimin yg akan bantu maksimalkan tindak lanjut atas kendalanya. Jgn khawatir, layanan tsb bebas pulsa &amp; siaga 24 jam ya. PLN trs menjangkau pelayanan Plgn dr segala sisi. Thanks. :) -SH
</t>
  </si>
  <si>
    <t>Leonardi Wangsa</t>
  </si>
  <si>
    <t xml:space="preserve">reinstall aplikasi tapi malah ga bisa login katanya email sudah terdaftar, kalo ikutin caranya yang tersedia di aplikasi harusnya ada tombolnya, ini malah dipaksa untuk ngelick "mengerti"
</t>
  </si>
  <si>
    <t>https://play.google.com/console/u/0/developers/7061207022062748428/app/4974762361043895911/user-feedback/review-details?reviewId=316276ae-46f8-4adb-bfbc-e433a88103a6&amp;corpus=PUBLIC_REVIEWS</t>
  </si>
  <si>
    <t>Maaf atas ketidaknyamanannya, Kak Leonardi. Terkait kendalanya, mari coba lg masuk dgn nomor tsb, bila data yg muncul pd Profil bkn milik Kk, pilih menu Profil&gt; Profil Saya&gt; Hapus data. Selanjutnya, Kk bs buat data baru dgn data yg blm terdaftar. Silahkan colek mimin di fitur Live Chat/ sosmed PLN, jk msh kesulitan &amp; prlu bantuan lbh lanjut. :) -IP</t>
  </si>
  <si>
    <t>Muhammad Suprianto</t>
  </si>
  <si>
    <t>ni token udah bayar tapi masi tertulis belum lunas, tolonglah, pemeliharaan sistem kan masi lama tengah malem, ni pagi2 udh eror aja, kacau bgt ni app, plislah</t>
  </si>
  <si>
    <t>https://play.google.com/console/u/0/developers/7061207022062748428/app/4974762361043895911/user-feedback/review-details?reviewId=2dcb34e0-f7b0-4031-bc66-43b1fe6ca0c9&amp;corpus=PUBLIC_REVIEWS</t>
  </si>
  <si>
    <t>TIDAK DIANGKAT (3)
MHN DIBANTU CALL  :
muchammad.ryant@gmail.com                6281367637598
fakhrisuprianto@gmail.com                6282286453364
supriantopajikeraf@gmail.com                6285624971373</t>
  </si>
  <si>
    <t>Kak Supri, maaf atas kendala transaksi yg dialami. Kk tdk perlu khawatir karena mimin akan bantu menyelesaikan permasalahan tsb utk Kk. Mohon kesediaannya utk infokan datanya ke CS admin lwt fitur Live Chat, agar dpt ditindaklanjuti demi kenyamanan Kk. PLN berkomitmen memberikan kualitas fitur yg profesional &amp; transparan demi kepuasan Plgn. :) -AL</t>
  </si>
  <si>
    <t>Poppy petrisia</t>
  </si>
  <si>
    <t xml:space="preserve">lelettttttttt
</t>
  </si>
  <si>
    <t>https://play.google.com/console/u/0/developers/7061207022062748428/app/4974762361043895911/user-feedback/review-details?reviewId=45950b5b-5ef4-4282-9f8d-609c5a9f4e44&amp;corpus=PUBLIC_REVIEWS</t>
  </si>
  <si>
    <t xml:space="preserve">Mimin mohon maaf atas ketidaknyamanan yg dialami. Apabila ada keluhan yg blm tersolusikan, Kk Poppy dpt sampaikan ke fitur Live Chat, agar CS mimin dpt bantu atasi serta berikan penyelesaian utk kendala yg terjadi ya. Demi kenyamanan pelanggan, PLN trs berusaha bekerja secara profesional &amp; selalu berikan pelayanan yg semakin responsif. Trims :) -MF
</t>
  </si>
  <si>
    <t>Zahra Frendik</t>
  </si>
  <si>
    <t>pln Kediri kota sangat lambat untuk pengadaan pasang baru dan perluasan 1 tiang 1bulan ebih</t>
  </si>
  <si>
    <t>https://play.google.com/console/u/0/developers/7061207022062748428/app/4974762361043895911/user-feedback/review-details?reviewId=5bb9e5a2-f3a9-43b4-85d6-61c1cbda527c&amp;corpus=PUBLIC_REVIEWS</t>
  </si>
  <si>
    <t xml:space="preserve">ULP KEDIRI KOTA </t>
  </si>
  <si>
    <t>Kak Zahra, mhn maaf atas ketidaknyamanan terkait lamanya proses Pasang Baru &amp; perluasan jaringan yg dirasakan. Meski demikian, hal ini akan jdi perhatian &amp; evaluasi kami agar proses ke depannya dpt berjalan lebih cepat &amp; optimal. Mhn kesediannya agar Kk dpt lapor via fitur Live Chat yg akan terhubung dgn CS PLN 123 utk dpt ditindak lanjuti. :) -AL</t>
  </si>
  <si>
    <t>Joshua Roland</t>
  </si>
  <si>
    <t xml:space="preserve">kok gabisa ajukan home charging via aplikasi? layarnya ngefreeze dan hanya ada untuk 3 fasa dan paket lengkap.
</t>
  </si>
  <si>
    <t>https://play.google.com/console/u/0/developers/7061207022062748428/app/4974762361043895911/user-feedback/review-details?reviewId=d903cac1-4bd3-4f49-8ed3-3f68e5dcdf3a&amp;corpus=PUBLIC_REVIEWS</t>
  </si>
  <si>
    <t>Hai Kk Joshua. Sbg saran, Kk bs Clear Cache perangkat terlebih dulu &amp; pastikan koneksinya stabil. Fyi, saat ini Kk sdh bs ajukan Home Charging mandiri dgn pilihan Paket Lengkap &amp; Pasang Baru Listrik ya. Jk ada kendala terkait pengajuan HCS, Kk bs hub WhatsApp AE di 087722012123/ jk bth bantuan lain, Kk dpt hub CS mimin di fitur Live Chat. Tks. -FE</t>
  </si>
  <si>
    <t>Nia Kurniasih</t>
  </si>
  <si>
    <t xml:space="preserve">Layanan untuk mobil listrik kenapa dihapus untuk pembuatan KWH barunya saja??? pilihannya cm ada paket lengkap dengan wall charger... hadeh BUMN gak mau rugi amat sih... masa yang sudah dikasih wall charger dari merk mobil nya gak bisa pasang kwh baru... hadehh BUMN PLN gak mau rugi amat...
</t>
  </si>
  <si>
    <t>https://play.google.com/console/u/0/developers/7061207022062748428/app/4974762361043895911/user-feedback/review-details?reviewId=0b37a1b3-a63e-448c-8db8-ad88d982ee53&amp;corpus=PUBLIC_REVIEWS</t>
  </si>
  <si>
    <t>Kami memahami harapan Kak Nia. Saat ini, Permohonan PB HCS yg diakomodir via PLN Mobile adalah Paket Lengkap (Pasang Baru Listrik, Pembelian Charger &amp; Aktivasi Charger). Nmn masukan Kk jd perhatian kami untuk pengembangan layanan ke depannya. Utk memproses hal tsb, Kk bs ajukan lwt menu Pengaduan/ fitur Live Chat, supaya dibantu lbh lanjut. Tks -IP</t>
  </si>
  <si>
    <t xml:space="preserve">aplikasinya bagus, jika ada komplain langsung dijawab, tapi pemasangan listrik baru via PLN mobile lama sekali, tidak ada SLA di setiap tahapan proses, tanya ke CS gaada yang tau, pasang via BTL langsung jadi. tolong dibuatkan SLA yg jelas ke unit survey, NIDI, SLO, dst. apakah benar PLN kehabisan kabel?
</t>
  </si>
  <si>
    <t>ULP TEGOWANU/SELESAI</t>
  </si>
  <si>
    <t>TIDAK PERLU CALL BACK DATA DITEMUKAN BY APKT : 
K5226041602430
Pasang Baru (PB)
Proses PB, belum ada realisasinya
XH3H+GJP - Kenongo RT 04 RW 01
6285643705297
6285643705297
NOMOR AGENDA : 525529912604045773
ULP TEGOWANU/SELESAI
permasalahan : saya sedang pemasangan listrik baru menggunakan fitur satu pintu melalui PLN Mobile, saat ini sedang tahap penugasan penerbitan SLO, tapi diinfo petugas kabel dari PLN habis dan disuruh bayar 700 ribu</t>
  </si>
  <si>
    <t>Siang Kk Ibrahim, mohon maaf atas ketidaknyamanan terkait lamanya proses Pasang Baru melalui PLN Mobile. Laporan Kk sblumnya dgn No aduan K52260416XXXXX akan kami bantu upayakan utk dilakukan tindak lanjut. Terkait informasi ketersediaan material, hal tersebut akan kami teruskan ke Unit terkait untuk dilakukan pengecekan lebih detail ya Kak. :) -AL</t>
  </si>
  <si>
    <t>Adi H. Setiawan</t>
  </si>
  <si>
    <t xml:space="preserve">Jelek banget udah gak bisa download invoice, melakukan pelaporan pake LIVE Chat kalo ada pembayaran yg bermasalah walau saldo gak terpotong, bukannya dicek malah disaranin pake pembayaran lain, hadeh kan saldo saya sekarang cuma ada dipembayaran yg bermasalah ribet tau pindah2 saldo.
</t>
  </si>
  <si>
    <t>https://play.google.com/console/u/0/developers/7061207022062748428/app/4974762361043895911/user-feedback/review-details?reviewId=828d0382-bd84-448f-916b-7878880314d9&amp;corpus=PUBLIC_REVIEWS</t>
  </si>
  <si>
    <t>TIDAK DIANGKAT (3)
MHN DIBANTU CALL
Adi Hari Setiawan (adiharistwn@gmail.com)
082327017264</t>
  </si>
  <si>
    <t>Kk Adi, kami cb bantu atasi kendala yg terjadi ya. Bila Kk ingin lakukan trx, pastikan koneksi yg digunakan dlm kondisi stabil selama proses pembayaran. Jk msh terkendala, Kk dpt infokan ke media layanan Plgn resmi PLN ya. Kami trs lakukan optimalisasi kualitas fitur, agar PLN Mobile dpt memberikan performa yg maksimal demi kenyamanan plgn. :) -FE</t>
  </si>
  <si>
    <t>Jo Ker</t>
  </si>
  <si>
    <t>Lanjutkan</t>
  </si>
  <si>
    <t>https://play.google.com/console/u/1/developers/7061207022062748428/app/4974762361043895911/user-feedback/review-details?reviewId=9a404ef2-07f0-45bf-9234-b035b1ad52ce&amp;corpus=PUBLIC_REVIEWS</t>
  </si>
  <si>
    <t xml:space="preserve">Siang Kak Siti, terima kasih ya udah kasih ulasan positif. Senang banget tahu PLN Mobile bisa membantu kebutuhan listrik Kk. Masukan ini jadi penyemangat bagi kami utk terus memperbaiki layanan &amp; fitur digital. Terus manfaatkan aplikasinya dan nikmati kemudahannya ya. Kalau boleh, tambahkan ratingnya jadi 5 bintang juga, Kak. Tks. :) -SH
</t>
  </si>
  <si>
    <t>Arif Rizki</t>
  </si>
  <si>
    <t xml:space="preserve">lelet kali buka apk nya tolong lah di perbarui lg
</t>
  </si>
  <si>
    <t>https://play.google.com/console/u/1/developers/7061207022062748428/app/4974762361043895911/user-feedback/review-details?reviewId=e75f587d-10e9-42c2-9281-1f412bccddbc&amp;corpus=PUBLIC_REVIEWS</t>
  </si>
  <si>
    <t>Hi Kak Arif, mhn maaf atas ketidaknyamanan yg dialami. Utk mengoptimalkan penggunaan fitur apk, silakan lakukan Clear Cache terlebih dahulu serta pastikan koneksi internet stabil. Apbila kendala masih ditemukan, Kk dpt hub CS kami lwat sosial media PLN 123 agar dibantu lebih lanjut. PLN trus berupaya meningkatkan performa layanan PLN Mobile. :) -SH</t>
  </si>
  <si>
    <t>14.30</t>
  </si>
  <si>
    <t>Gigih Martha Saputra17</t>
  </si>
  <si>
    <t>sudah 1 minggu pengaduan listrik padam, tidak ada 1 petugas datang untuk cek gangguan listrik. sampai sskarang belum menyala, pembayaran listrik lunas</t>
  </si>
  <si>
    <t>https://play.google.com/console/u/1/developers/7061207022062748428/app/4974762361043895911/user-feedback/review-details?reviewId=0458325c-cdd9-4753-9bb1-2861b719c728&amp;corpus=PUBLIC_REVIEWS</t>
  </si>
  <si>
    <t>TIDAK PERLU DI CALL
No. Lapor: G5526041700203
ID Pel: 551201805538
Nama: gigih martha saputra
Alamat: JL JLN ULUWATU1 BR BAKUNG SARI No.     
No. Hp: 6281529051431
Permasalahan: listrik padam dan indikator panel MCB warna merah mati //pelanggan menghubungi kembali belum ada konfirmasi dan penanganan  dari petugas. cc.23.yenthika</t>
  </si>
  <si>
    <t xml:space="preserve">Mhn maaf Kk Gigih, jk performa layanan kami blm cepat dlm menanggapi aduan Kk. Perihal laporan dgn No. G55260417XXXXX, tlah admin FU kmbali ke Unit terkait agar dimaksimalkan penormalan jg penanganannya ya Kak. PLN trs berusaha meningkatkan pelayanan yg berkualitas demi kenyamanan &amp; kepuasan Plgn dlm menyelesaikan persoalan kelistrikan. Tks. :) -SH
</t>
  </si>
  <si>
    <t>Nariyah Khoyrun Nissa Saputri</t>
  </si>
  <si>
    <t>https://play.google.com/console/u/0/developers/7061207022062748428/app/4974762361043895911/user-feedback/review-details?reviewId=53d1a421-042e-477f-a57f-cbbfbdf7e08c&amp;corpus=PUBLIC_REVIEWS</t>
  </si>
  <si>
    <t>Mimin sangat menyayangkan atas kendala yg Kak Nariyah alami. Kami trs berusaha hadirkan apk layanan yg bs bantu plgn setiap saat. Sbg langkah awal, silakan update apk nya ke versi terbaru &amp; pastikan koneksi ttp stabil ya. Kk jg bs lakukan Clear Cache pd perangkat yg digunakan. Jk msh kesulitan, hub sosial media resmi PLN ya agar dibantu CS. :) -FE</t>
  </si>
  <si>
    <t>17.29</t>
  </si>
  <si>
    <t>Philippe Auberger</t>
  </si>
  <si>
    <t xml:space="preserve">Worst customer service on earth. Power down since 16 April 2026. Reported immediately. Every live agent repeats the same scripted nonsense like a parrot: "koordinasikan", "segera"… 36 hours later, still no power and still no ETA. We're not asking for miracles just an estimated restoration time so we can plan (relocate, save the fridge, book a hotel). But agents are either untrained or not allowed to share any real information. Useless app, useless support.
</t>
  </si>
  <si>
    <t>https://play.google.com/console/u/0/developers/7061207022062748428/app/4974762361043895911/user-feedback/review-details?reviewId=21e6653a-29c5-4f07-9ee9-cf93e48921fe&amp;corpus=PUBLIC_REVIEWS</t>
  </si>
  <si>
    <t xml:space="preserve">ULP KUTA/ SELESAI
</t>
  </si>
  <si>
    <t xml:space="preserve">TIDAK PERLU CALLBACK 
G5526041700252
Telepon 628112718817
Pelapor BP PHILIPPE 
ID Pel 551202185641
Alamat JALAN PURA BEJI PECQTU BALI. KUTA SELATAN. BADUNG     
Permasalahan TRAFO TERBAKAR (PTL PADAM) DI WILAYAH TSB PTL SERING PADAM  PELANGGAN SUDAH SANGAT KECEWA  / PELANGGAN AKAN MENGANCAM KE SOSIAL MEDIA JIKA LISTRIK BELUM MENYALA SEJAK KEMARIN ( CC.51.HANESTY)  // MOHON TINDAK LANJUT CC.54.NUR.CBC </t>
  </si>
  <si>
    <t>Hi Mr. Philippe, we deeply apologize for what happened. Sorry for the inconvenience caused. This feedback is a serious concern for us to improve our services. Your report has been received by our unit with G55260417XXXXX, and we will maximize our efforts to handle it for customer. We will continue to provide more responsive service. Thanks. -FE</t>
  </si>
  <si>
    <t>DSIA Corruption</t>
  </si>
  <si>
    <t xml:space="preserve">gila sekelas pln yg udh monopoli listrik app lemot g boss d pake...JG kebanyak korupsi maknnya,
</t>
  </si>
  <si>
    <t>https://play.google.com/console/u/1/developers/7061207022062748428/app/4974762361043895911/user-feedback/review-details?reviewId=3f7e2deb-650c-44ae-b4bf-6d4f7abb9727&amp;corpus=PUBLIC_REVIEWS</t>
  </si>
  <si>
    <t>Hi Kak, maaf ya atas kendala yang dialami. Agar apk PLN Mobile bisa jalan lebih lancar, coba Clear Cache dulu &amp; pastikan koneksi internetnya stabil. Kalau masih ada kendala, Kk bisa hubungi CS lewat sosial media PLN 123 biar dibantu lebih lanjut. PLN trus berusaha ningkatin fitur supaya transaksi makin aman &amp; nyaman di PLN Mobile. Stay Safe. :) -SH</t>
  </si>
  <si>
    <t>19.40</t>
  </si>
  <si>
    <t>Rika Susanti</t>
  </si>
  <si>
    <t xml:space="preserve">Ngecek ID Pelanggan saja ngga bisa.. Masa data ngga ditemukan terus. Padahal beli token di Counter dan melalui ATM, masukin ID Pelanggan yg sama, bisa ke baca. Di aplikasi ngga ke baca.
</t>
  </si>
  <si>
    <t>https://play.google.com/console/u/1/developers/7061207022062748428/app/4974762361043895911/user-feedback/review-details?reviewId=7a9a4c45-2f08-4304-a8e0-e109059619bb&amp;corpus=PUBLIC_REVIEWS</t>
  </si>
  <si>
    <t>Hai Kak Rika, mimin coba bantu prmslhn Kk ya. Bila terkendala saat input identitas kelistrikan, mhn pastikan dulu 12 digit ID listrik/ 11 digit nomor meter yg akan diinput sudah sesuai. Jgn lupa tetap gunakan koneksi stabil &amp; dicoba berkala. Kk bs hub CS mimin via fitur Live Chat di PLN Mobile jk msh kesulitan ya, agar dibantu lbh lanjut. Tks. -SH</t>
  </si>
  <si>
    <t>20.01</t>
  </si>
  <si>
    <t>hendri bulong</t>
  </si>
  <si>
    <t xml:space="preserve">PLN mobile sekarng kesini y bikin susah verefikasi aja harus menunggu 2 atau 3 hari kerja...makin jelek sekarng pln mobile
</t>
  </si>
  <si>
    <t>https://play.google.com/console/u/0/developers/7061207022062748428/app/4974762361043895911/user-feedback/review-details?reviewId=4c113006-8a21-4370-971d-c9a9103d1cda&amp;corpus=PUBLIC_REVIEWS</t>
  </si>
  <si>
    <t>UP3 TELUK NAGA/ SELESAI</t>
  </si>
  <si>
    <t>"K5626041800090. KELUHAN PENGGUNA PLN MOBILE RATING 1. TGL 15-04-2026 PELANGGAN MENGAJUKAN PROSES PB (B1T/1.300VA) MELALUI APLIKASI PLN MOBILE NAMUN HARUS MENUNGGU VERIFIKASI 2-3 HARI UNTUK PEMBAYARAN. PADA SAAT DIHUBUNGI, INFO PELANGGAN PROSES TERSEBUT SUDAH TERVERIFIKASI (NO. AGENDA 566609912604155644, NO. REGISTER 5666012397665). PLN123 TELAH MENJELASKAN PERSYARATAN DAN KETENTUAN PASANG BARU DAN PELANGGAN MENGERTI. PELANGGAN BERSEDIA MENGUBAH RATING PADA APLIKASI PLN MOBILE. #REVIEWPLNMOBILE
NAMA PELANGGAN : hendri bulong
NAMA AKUN : hendri bulong
EMAIL PELANGGAN : hendribulong1206@gmail.com 
NOMOR TELEPON : 6285693729173
ALAMAT : DESA PD. JAYA RT.1/1 KEC. SEPATAN KAB. TANGERANG BANTEN
CC.54.LESTARI.CBC
ISI REVIEW :
PLN mobile sekarng kesini y bikin susah verefikasi aja harus menunggu 2 atau 3 hari kerja...makin jelek sekarng pln mobile"
MOHON DI CALL - DATA BY METABASE
hendribulong9@gmail.com - 6285774378500
hendribulong12@gmail.com - 62855774378500        
hendritimbulong@gmail.com - 62819160096
hendribulong1206@gmail.com - 6285693729173</t>
  </si>
  <si>
    <t xml:space="preserve">Tks ya Kk Hendri sdh install PLN Mobile. Bila Kk terkendala saat proses upgrade akun, saran admin pd saat selfie mhn perangkat dlm keadaan focus agar tulisan Identitas terlihat jelas &amp; nama pd Identitas sama dgn nama data di PLN Mobile Kk ya. Bila blm berhasil &amp; butuh bantuan, Kk bs klik fitur Live Chat, admin selalu hadir &amp; siap membantu. :) -FE
</t>
  </si>
  <si>
    <t xml:space="preserve">Jelek banget udah gak bisa download invoice, melakukan pelaporan pake apapun selalu berhenti di CS yg jawabnya template, bukannya di laporan ke pihak teknis seperti bagian developer/programer yg bersangkutan. Hadeh, yg bales review ini juga sama templatenya mending gak usah direspon sekalian.
</t>
  </si>
  <si>
    <t>https://play.google.com/console/u/0/developers/7061207022062748428/app/4974762361043895911/user-feedback/review-details?reviewId=417976e6-c54f-4c37-b0ff-dad30f3d212c&amp;corpus=PUBLIC_REVIEWS</t>
  </si>
  <si>
    <t>TIDAK DIANGKAT (3)
MOHON DI CALL - DATA BY ECE
Adi Hari Setiawan (adiharistwn@gmail.com)
082327017264</t>
  </si>
  <si>
    <t>Kk Adi, maaf jk layanan yg diterima blm sesuai harapan. Fyi, saat ini pembayaran dgn Allo Wallet dlm kondisi normal. Saran kami, Kk dpt tutup apk terlebih dulu &amp; cb kembali dgn jaringan stabil. Jk msh terkendala, mhn Kk hub kanal aduan kami kembali krn bth rincian data Kk utk dpt ditelusuri lbh lanjut. Pastikan jg update ke versi terbaru ya. :) -FE</t>
  </si>
  <si>
    <t>Winiar Wahyunaningsih</t>
  </si>
  <si>
    <t xml:space="preserve">penanganan lama
</t>
  </si>
  <si>
    <t>https://play.google.com/console/u/0/developers/7061207022062748428/app/4974762361043895911/user-feedback/review-details?reviewId=88313a8b-5b50-43c0-ae0b-73c1db5f2e76&amp;corpus=PUBLIC_REVIEWS</t>
  </si>
  <si>
    <t>ULP GEDANGAN/ SELESAI</t>
  </si>
  <si>
    <t xml:space="preserve">TIDAK PERLU CALLBACK 
G5126041705368
Telepon 6285790372996
Pelapor Winiar Wahyunaningsih 
ID Pel 511463802653
Alamat JL JATISARI III PEPELEGI No.0 RT.6 RW.1 WARU     
Permasalahan listrik padam// PELANGGAN MENGHUBUNGI KEMBALI TERKAIT G5126041705368, INFO PEL BELUM DI HUB INFO PEL TETANGGA TURUT BADAM CC.55.KOMANG_S 
</t>
  </si>
  <si>
    <t>Mohon maaf ya Kak Winiar atas gangguan padam yg terjadi &amp; menimbulkan ketidaknyamanan bagi Kk. Pengaduan dgn bukti lapor G51260417XXXXX, sdh mimin FU kembali ke Unit terkait agar proses penanganan &amp; penormalan dpt segera dipercepat. PLN trs berupaya menjaga &amp; meningkatkan keandalan pasokan listrik demi kenyamanan Plgn dlm beraktivitas. Thanks. -FE</t>
  </si>
  <si>
    <t>wak wek1</t>
  </si>
  <si>
    <t xml:space="preserve">APL TAEK
</t>
  </si>
  <si>
    <t>https://play.google.com/console/u/1/developers/7061207022062748428/app/4974762361043895911/user-feedback/review-details?reviewId=61bae399-e09c-4af1-b7bd-49847c66bbda&amp;corpus=PUBLIC_REVIEWS</t>
  </si>
  <si>
    <t>Dav Don</t>
  </si>
  <si>
    <t>PLN Tulungagung sangat istimewa lapor gangguan karena hanya rumah saya yang padam kwh meter lampu indikator tidak menyala dan 41 enter keluar 0000 tanggal 16 april 2026 jam 19:00 WIB pada jam 20:00 ada wa masuk mengatasnamakan petugas pelayanan gangguan PLN dengan isi WA akan dikerjakan sesuau urutan dan pada aplikasi akan di update NYALA SEMENTARA padahal mereka tidak pernah datang menanggani dan pada 17 april 2026 jam 21:44 WA lagi minta info apakah sudah menyala apa belum. tanpa pernah datang</t>
  </si>
  <si>
    <t>https://play.google.com/console/u/0/developers/7061207022062748428/app/4974762361043895911/user-feedback/review-details?reviewId=480021b1-52b4-49f4-82d7-e2f7a1c60216&amp;corpus=PUBLIC_REVIEWS</t>
  </si>
  <si>
    <t>BUKAN USER TELEPON. PELANGGAN TIDAK PERNAH MEMBERIKAN RATING.
MHN DIBANTU CALL  :
verydonydavid@gmail.com                6285641178895        
daviddevydonald@gmail.com        6281342758339
donnidavid456@gmail.com                6283139424146</t>
  </si>
  <si>
    <t>Ahmad Fauzan Noer</t>
  </si>
  <si>
    <t xml:space="preserve">ngadain promo dan pemabyaran di aplikasi, tapi ga bisa ke proses, halamannya balik terus ke hamalaman semula. maksudnya apa sih? sekelas pemerintah lohh ini apk jelek bngt. ngerepotin dan habasin waktu orang. pleaselah
</t>
  </si>
  <si>
    <t>https://play.google.com/console/u/0/developers/7061207022062748428/app/4974762361043895911/user-feedback/review-details?reviewId=b4d7705f-f8be-479a-9209-b8ba070999a7&amp;corpus=PUBLIC_REVIEWS</t>
  </si>
  <si>
    <t xml:space="preserve">TIDAK DIANGKAT (3)
MHN DIBANTU CALL  :
ahmadfauzannoer59@gmail.com                6285757244745        </t>
  </si>
  <si>
    <t>Kk Ahmad, tks atas antusias nya utk mengikuti Promo yg PLN sediakan via PLN Mobile. Mhn kesediaan Kk utk lakukan Clear Cache pd perangkat &amp; pastikan koneksi di gunakan stabil agar tdk terkendala saat proses pembayaran. Jk bth bantuan, Kk dpt infokan ke CS di fitur Live Chat. PLN berupaya mendorong pengembangan PLN Mobile di era digitalisasi. :) -AL</t>
  </si>
  <si>
    <t>holifa tahucampur</t>
  </si>
  <si>
    <t xml:space="preserve">hadeh mau pake apk ini aja,mau daftar masuk ,pas waktunya nunggu kode dari Gmail aja,ga masuk-masuk kodenya hadehh....mana lampu mati tengah malam lagi ya ampunnn.........
</t>
  </si>
  <si>
    <t>https://play.google.com/console/u/0/developers/7061207022062748428/app/4974762361043895911/user-feedback/review-details?reviewId=282c2af5-14bf-47c8-924a-85241e2bd164&amp;corpus=PUBLIC_REVIEWS</t>
  </si>
  <si>
    <t>BUKAN USER TELEPON. PELANGGAN TIDAK PERNAH MEMBERIKAN RATING.
MHN DIBANTU CALL  :
upikholifah@gmail.com                6285799638290        
silfiakholifatun17@gmail.com        6285941876690
sitikholifah6690@gmail.com        628979163417</t>
  </si>
  <si>
    <t xml:space="preserve">Siang Kak Holifa, maaf atas kendala saat mengakses PLN Mobile, admin tidak bermaksud menghambat proses pengaduan padam yg Kk ingin ajukan ya. Pastikan No &amp; PIN yg Kk masukan blm pernah terdaftar sebelumnya ya. Kemudian make sure kembali alamat elektronik aktif &amp; cek berkala via inbox/ spam/ junk ya. Sbg opsi, Kk bs lapor via sosmed PLN 123. :) -AL
</t>
  </si>
  <si>
    <t>peacock merchandise</t>
  </si>
  <si>
    <t xml:space="preserve">capeee saya tuh,masa ketika proses tambah daya,disitu suruh foto KK,setelah kefoto balik ke halaman awal,mulai dari awal lagi,gitu terus Sampek 7x,giliran saya ambil dari galeri peringatan file terlalu besarrrr,hadehhhhhhhh capekkkkk..benerin lah aplikasinya,omzet anda gede kan,monopoli kannnn ga ada perusahaan lain lagi kan di listrik
</t>
  </si>
  <si>
    <t>https://play.google.com/console/u/0/developers/7061207022062748428/app/4974762361043895911/user-feedback/review-details?reviewId=2a387e7b-9b4b-40f7-a155-9f80be3f5495&amp;corpus=PUBLIC_REVIEWS</t>
  </si>
  <si>
    <t xml:space="preserve">BUKAN USER TELEPON. PELANGGAN TIDAK PERNAH MEMBERIKAN RATING.
MOHON CALLBACK BY METABASE
6281358261448 - peacockmerchandise@gmail.com - IDPel 511820285123/ 514520618451/ 514521221092/ 514530316726
</t>
  </si>
  <si>
    <t xml:space="preserve">Halo Kak, maaf ya kalau ada hal yg membuat Kk kurang nyaman. Mimin senantiasa berupaya meningkatkan performa &amp; setiap fitur yg ada di layanan digital PLN ini supaya ttp aman, serta makin efisien digunakan pengguna. Jk Kk mengalami kesulitan dlm melakukan permohonan tambah daya di apk, Kk dpt hub CS admin di fitur Live Chat ya, biar dibantu. Thx -MF
</t>
  </si>
  <si>
    <t xml:space="preserve">Kak Walid, sebelumnya mimin mohon maaf atas hambatan yg sempat terjadi. Mimin siap tingkatkan lg fitur &amp; layanan SPKLU agar makin optimal utk kenyamanan Plgn. Jk ada kendala tentang SPKLU, Kk bs hub Hotlinenya di 087771112123. Jk perlu bantuan lain, jgn sungkan hub CS mimin via fitur Live Chat, agar mimin dpt berikan solusi yg Kk butuhkan. Tks. -MF
</t>
  </si>
  <si>
    <t>TIDAK DIANGKAT (3)
MOHON CALLBACK BY METABASE
6281511994122 - empatsaturr@gmail.com - IDPel 321310458075 | 321500883342
6281932508230 - jajangkoswar@gmail.com - IDPel 532861003196 | 532861046236 | 532861046450 | 532861053707
62895643124560 - koswarajang293j@gmail.com - IDPel 535890483600 | 535890802885 | 535890969598 | 535891033454
6289655488754 - jajang.koswara67@gmail.com - IDPel 535950030134 | 535950030287 | 535950030437 | 535950030524
6283126292228 - jjgkoswara@gmail.com - IDPel 534310142653</t>
  </si>
  <si>
    <t xml:space="preserve">Mohon maaf atas ketidaknyamanannya. Apabila Kk Jajang menemui kendala pd SPKLU, Kk dpt hub Hotlinenya di 087771112123/ jk bth bantuan, hub CS di fitur Live Chat. Hal tsb akan jd noted &amp; evaluasi ke depan, agar PLN Mobile dpt senantiasa menghadirkan informasi yg semakin tepat &amp; akurat guna membantu Plgn memanfaatkan sarana SPKLU yg tersedia. Tks -MF
</t>
  </si>
  <si>
    <t>12.49</t>
  </si>
  <si>
    <t>LESTARI 88</t>
  </si>
  <si>
    <t xml:space="preserve">APLIKASI BURUKKK . NAJISSSS ..MILIK BUMN . TAPI CUMA APLIKASI SELALU SUSAH BUAT TRANSAKSI PEMBELIAN TOKEN LISTRIK VIA PLN MOBILE . NAJISS
</t>
  </si>
  <si>
    <t>https://play.google.com/console/u/1/developers/7061207022062748428/app/4974762361043895911/user-feedback/review-details?reviewId=01586f4e-cf06-4c10-9cfd-0d70b7b05f07&amp;corpus=PUBLIC_REVIEWS</t>
  </si>
  <si>
    <t>TIDAK BISA DIHUBUNGI
MOHON DI CALL - DATA BY METABASE
WIJILESTARI514061158889@gmail.com 6288009845048        
perumhumalestari8865@gmail.com 6281338215344
SRILESTARINOVIYANTI1884@gmail.com         6221543115182</t>
  </si>
  <si>
    <t>Mhn maaf Kak Lestari, mimin tdk bermaksud mempersulit Kk dalam segala hal. Apabila terjadi kendala saat bertransaksi di PLN Mobile, Kk dpt laporkan ke CS via fitur Live Chat, agar dibantu berikan solusi terbaik oleh CS mimin. PLN terus berupaya memberikan kemudahan &amp; kenyamanan bgi plgn baik dari sisi pelayanan maupun dr fitur PLN Mobile. Tks. -SH</t>
  </si>
  <si>
    <t>Hamzah Esa sukma</t>
  </si>
  <si>
    <t xml:space="preserve">ok
</t>
  </si>
  <si>
    <t>https://play.google.com/console/u/0/developers/7061207022062748428/app/4974762361043895911/user-feedback/review-details?reviewId=14553d8a-4472-425b-88ff-bce556f72b2c&amp;corpus=PUBLIC_REVIEWS</t>
  </si>
  <si>
    <t xml:space="preserve">Halo Kk Hamzah, tks buat apresiasinya. Nikmati berbagai fitur yg tersedia pd versi PLN Mobile terbaru ya. Semoga pengalaman yg Kk dpt sbg user PLN Mobile bs selalu menyenangkan &amp; memudahkan apapun dlm memenuhi segala kebutuhan listrik Kk. Besar harapan mimin, seluruh Plgn dpt terbantu dgn adanya PLN Mobile ini &amp; ditunggu rating 5 nya ya Kak. :) -MF
</t>
  </si>
  <si>
    <t>TEKNIK SEDERHANA</t>
  </si>
  <si>
    <t xml:space="preserve">kecewa dengan layanan pln unit, masa hampir sebulan buat permohonan tp belum diverifikasi unit.
</t>
  </si>
  <si>
    <t>https://play.google.com/console/u/1/developers/7061207022062748428/app/4974762361043895911/user-feedback/review-details?reviewId=0134abac-3e24-47ae-be71-56e6f88a8146&amp;corpus=PUBLIC_REVIEWS</t>
  </si>
  <si>
    <t xml:space="preserve">Siang Kak, admin tdk berniat mempersulit Kk. Maaf bila proses verifikasi atas permohonan Kk dirasa cukup lama. Kami memahami harapan plgn agar proses layanan dpt dilakukan lbh cepat &amp; mudah. Guna memaksimalkan koordinasi &amp; pengecekan terkait pengajuan ke Unit terkait, silakan info detailnya ke CS via fitur Live Chat, kami siap bantu FU ya. Tks -SH
</t>
  </si>
  <si>
    <t>Galih Aji pamungkas</t>
  </si>
  <si>
    <t xml:space="preserve">migrasi dari non subsidi ke subsidi belum ada kabar, padahal ktp sudah dapt subsidi
</t>
  </si>
  <si>
    <t>https://play.google.com/console/u/0/developers/7061207022062748428/app/4974762361043895911/user-feedback/review-details?reviewId=65838816-72eb-4f3b-a301-c7c70ed6062c&amp;corpus=PUBLIC_REVIEWS</t>
  </si>
  <si>
    <t>ULP BLITAR/ SELESAI</t>
  </si>
  <si>
    <t>"K5126041801306. KELUHAN PENGGUNA PLN MOBILE RATING 1. TGL 17-04-2026 PROSES UBAH TARIF DARI NON SUBSIDI MENJADI SUBSIDI (R1MT/900 VA - R1T/900 VA) MELALUI PLN MOBILE DENGAN NOMOR AGENDA 514029922604177668 DAN NOMOR REGISTRASI 5140237006350. STATUS PADA APKT PERMOHONAN BELUM DISAHKAN MANAGER. MOHON UNTUK SEGERA DITINDAKLANJUTI. #REVIEWPLNMOBILE
NAMA PELANGGAN : Galih Aji pamungkas
NAMA AKUN : Galih Aji pamungkas
EMAIL PELANGGAN : galihajipamungkas524@gmail.com   
NOMOR TELEPON : 6285856309263
ID PELANGGAN : 514021416012
ALAMAT : DN CENTONG SAWENTAR NO.0 RT.3 RW.6 KANIGORO, SAWENTAR, KANIGORO, KAB. BLITAR, JAWA TIMUR
CC.54.LESTARI.CBC
ISI REVIEW :
migrasi dari non subsidi ke subsidi belum ada kabar, padahal ktp sudah dapt subsidi"
MOHON DI CALL - DATA BY METABASE
galihajipamungkas524@gmail.com        
6285856309263</t>
  </si>
  <si>
    <t>Mohon maaf Kak Galih atas ketidaknyamanan yg dirasakan terkait proses migrasi dr non subsidi ke subsidi yg blm mendapatkan tanggapan.  Terkait keluhan dgn No. K512604180XXXX, saat ini tlh kami tindak lanjuti ke Unit terkait utk proses penanganan lbh lanjut. Kk tdk perlu khawatir, laporan ttp kami pantau agar prosesnya dpt berjalan dgn baik. :) -YA</t>
  </si>
  <si>
    <t>ikang backbone1</t>
  </si>
  <si>
    <t xml:space="preserve">payah...lemot servernya, Lola alias Loading Lama.iming iming meningkatkan layanan hanya formala aja
</t>
  </si>
  <si>
    <t>https://play.google.com/console/u/1/developers/7061207022062748428/app/4974762361043895911/user-feedback/review-details?reviewId=b9870ea5-8f72-476b-8e7d-72daa9c43924&amp;corpus=PUBLIC_REVIEWS</t>
  </si>
  <si>
    <t xml:space="preserve">Hai Kak, mhn maaf ats kendala yang dialami. Agr apk berjalan optimal, silakan cb lakukan Clear Cache terlebih dulu &amp; pastikan koneksi internet stabil. Bila masalah masih berlanjut, Kk bisa hub CS via sosial media PLN 123, agr dibantu lbh lanjut. PLN trus meningkatkan performa fitur spy plgn lebih aman &amp; nyaman dlm bertransaksi di PLN Mobile. :) -SH
</t>
  </si>
  <si>
    <t>Edloving</t>
  </si>
  <si>
    <t xml:space="preserve">Penilaian ini saya ubah dari bintang 1 ke bintang 5 sesuai dengan kinerja dalam mengatasi atau menanggapi permasalahan serta keluhan dari pelanggan. Terima kasih PLN atas perhatian penuh kepada pelanggan hingga datang ke rumah dan membicarakan bersama mengenai keluhan dan penilaian dari pelanggan. Semoga ke depannya, ada peningkatan untuk lebih baik lagi. Edit: Petugas lapangan PLN sudah bagus dalam memberikan penanganan langsung, hanya saja respon dari agen perlu ditingkatkan dan diperbaiki.
</t>
  </si>
  <si>
    <t>https://play.google.com/console/u/0/developers/7061207022062748428/app/4974762361043895911/user-feedback/review-details?reviewId=49eea190-0eb7-4f59-82e3-0d8117c3c611&amp;corpus=PUBLIC_REVIEWS</t>
  </si>
  <si>
    <t>BUKAN USER TELEPON. PELANGGAN TIDAK PERNAH MEMBERIKAN RATING. MOHON CALLBACK BY ECE
6285336082991/ 6282290306662 - onsu.edloving@gmail.com</t>
  </si>
  <si>
    <t xml:space="preserve">Atas ketidaknyamanan yg dialami, mimin mohon maaf ya Kak. Mimin siap tingkatkan lg pelayanan yg responsif demi terciptanya kenyamanan buat Plgn &amp; hal ini jg jd peringatan mimin ke depannya agar dpt memberikan pelayanan yg lbh cepat tanggap. Bila saat ini ada keluhan Kk yg blm tersolusikan, Kk dpt infokan ke fitur Pengaduan PLN Mobile ya. Tks :) -MF
</t>
  </si>
  <si>
    <t>Khoiron Gilang (Linfriez)</t>
  </si>
  <si>
    <t xml:space="preserve">Bukan aplikasinya tapi pembelian tokennya makin aneh baru saja diganti MCB saya belikan token lewat M-Banking,Stroomnya gagal terus pas saya beliin langsung lewat PLN Mobile malah baru bisa hilang sudah 50k
</t>
  </si>
  <si>
    <t>https://play.google.com/console/u/0/developers/7061207022062748428/app/4974762361043895911/user-feedback/review-details?reviewId=7908983f-4f76-4526-b35c-cec6c77c8f5c&amp;corpus=PUBLIC_REVIEWS</t>
  </si>
  <si>
    <t xml:space="preserve">Admin mohon maaf atas kendala yg dialami. Menindaklanjuti perihal token gagal yg dialami, mohon Kk Gilang dpt sampaikan ke fitur Pengaduan&gt; Permasalahan kWh Meter Pasca Bayar dan Pra Bayar/ Kk dpt klik ikon bulat berwarna biru yg ada tulisan Layanan Pelanggan pd beranda PLN Mobile, disana CS admin siap bantu tindak lanjuti kendala Kk. Trims :) -MF
</t>
  </si>
  <si>
    <t>Robbi Purba</t>
  </si>
  <si>
    <t xml:space="preserve">Aplikasi bosok...perusahaan BUMN parah layanannya....udah live chat tp respon lama sekali
</t>
  </si>
  <si>
    <t>https://play.google.com/console/u/1/developers/7061207022062748428/app/4974762361043895911/user-feedback/review-details?reviewId=3c061ab1-e9b0-483e-9b5c-ad1c8d66f288&amp;corpus=PUBLIC_REVIEWS</t>
  </si>
  <si>
    <t>UP3 SLEMAN/ SELESAI</t>
  </si>
  <si>
    <t>YOGYAKARTA</t>
  </si>
  <si>
    <t xml:space="preserve">TIDAK PERLU DI CALL
No. Lapor: K5226041403989
ID Pel: 521061495244
Nama: Robbi Darwis Purba
Alamat: DN NANDAN  RT.8 RW.39 SARIHARJO
No. Hp: 6289614322221
Permasalahan: Jaringan listrik atau volt meter listrik tidak stabil
</t>
  </si>
  <si>
    <t>Mhn maaf apabila layanan kami blm maksimal dlm membantu permasalahan Kak Robbi. Tentu hal ini jd evaluasi bg kami utk bs menyediakan layanan pengaduan yg responsif &amp; profesional ya Kak. Namun jgn khawatir ya, laporan Kk sebelumnya dgn No. Lapor K52260414XXXXX sdh admin FU kembali ke Unit PLN terkait utk mndpt solusi &amp; penyelesaian terbaik. Tks. -SH</t>
  </si>
  <si>
    <t>ahdiyaturrahmi ahdiyaturrahmi</t>
  </si>
  <si>
    <t xml:space="preserve">pelayanan lambat, tanggapannya cuma ditelpon dr petugas tapi tidak ada tindakan, sampai sekarang belum ditanggapi sdh 2 tahun
</t>
  </si>
  <si>
    <t>https://play.google.com/console/u/0/developers/7061207022062748428/app/4974762361043895911/user-feedback/review-details?reviewId=998af71e-3955-443e-b504-925625e4e5b8&amp;corpus=PUBLIC_REVIEWS</t>
  </si>
  <si>
    <t xml:space="preserve">G2226041900593  KELUHAN PENGGUNA PLN MOBILE RATING 2. YBS MELAPOR TIANG LISTRIK MIRING (PTL MENYALA).
SEBELUMNYA SEKITAR BULAN SEPT / OKT 2024 PELANGGAN MELAPOR MELALUI APLIKASI PLN MOBILE PERIHAL PENGAJUAN GESER TIANG KARENA AKAN MELAKUKAN PEMBANGUNAN PAGAR RUMAH. SETELAH ITU ADA PETUGAS YANG MENGHUBUNGI MELALUI WHATSAPP MENYARANKAN AGAR MEMBUAT SURAT PERMOHONAN LANGSUNG KEKANTOR DAN SUDAH DITERIMA OLEH PETUGAS SATPAM SERTA DIINFOKAN MENUNGGU 5 HARI. LALU KARENA SUDAH MELEWATI BATAS WAKTU YANG DIBERIKAN, SEKITAR BULAN FEB / MARET 2025 MEMBAWA SURAT PERMOHONAN KEMBALI KEKANTOR PLN DAN MELAKUKAN PENGADUAN MELALUI APLIKASI PLN MOBILE DAN SUDAH ADA PETUGAS YANG MENGHUBUNGI WHATSAPP MENGINFOKAN BAHWA NANTI AKAN DICEK. NAMUN HINGGA SAAT INI BELUM DITINDAKLANJUTI. #REVIEWPLNMOBILE
NAMA PELANGGAN : IBU AHDIYATURRAHMI 
NAMA AKUN : ahdiyaturrahmi ahdiyaturrahmi
EMAIL PELANGGAN : aahdiyaturrahmi@gmail.com
NOMOR TELEPON : 085819808839 / 081349657727
ID PELANGGAN : 221201631777 TIDAK DITEMUKAN PADA DATA P2APST
ALAMAT :  JALAN PERDAGANGAN  NO 80 DESA SUNGAI SIPAI KEC MARTA PURA KAB BANJAR PROV KALSEL
CC.54.KUSUMA.CBC
ISI REVIEW : 
"pelayanan lambat, tanggapannya cuma ditelpon dr petugas tapi tidak ada tindakan, sampai sekarang belum ditanggapi sdh 2 tahun" MOHON CALLBACK BY METABASE
6285819808839 - aahdiyaturrahmi@gmail.com - IDPel 221201731777
</t>
  </si>
  <si>
    <t xml:space="preserve">Mohon maaf atas ketidaknyamanan yg dialami sebelumnya, Kak Rahmi. Atas keluhan Kk dgn No. G222604190XXXX, sdh mimin FU ke Unit agar dimaksimalkan penanganannya. Hingga petugas datang, mohon kesediaan Kk dpt memberikan tanda bahaya di lokasi ya. Mimin akan mengevaluasi lg strategi pelaksanaan di lapangan &amp; trs bersinergi dgn semua pihak. Tks. :) -MF
</t>
  </si>
  <si>
    <t>Polier Magelang</t>
  </si>
  <si>
    <t xml:space="preserve">pelayanan lama sekali
</t>
  </si>
  <si>
    <t>https://play.google.com/console/u/1/developers/7061207022062748428/app/4974762361043895911/user-feedback/review-details?reviewId=c6bbb12e-ddd2-4179-a9cd-54e37108d5cc&amp;corpus=PUBLIC_REVIEWS</t>
  </si>
  <si>
    <t>Mhn maaf ya Kak kalau respon atas laporannya msh terasa lambat. Penilaian dri Kk siap mimin noted sbg evaluasi layanan ke depannya agr selalu gerak cepat dlm membantu prmslhn plgn. Guna mengoptimalkan tindak lanjut, yuk manfaatkan fitur Live Chat PLN Mobile, akn ada CS mimin yg siap bantu utk FU &amp; maksimalkan penanganannya ke Unit terkait. Tks. -SH</t>
  </si>
  <si>
    <t>Kakarroto Kakarroto</t>
  </si>
  <si>
    <t xml:space="preserve">update terus. mau login jadi makin susah
</t>
  </si>
  <si>
    <t>https://play.google.com/console/u/1/developers/7061207022062748428/app/4974762361043895911/user-feedback/review-details?reviewId=86c86914-e33d-4dd4-8b9e-c5b838e079b5&amp;corpus=PUBLIC_REVIEWS</t>
  </si>
  <si>
    <t xml:space="preserve">TIDAK DIANGKAT (3) MOHON DI CALL - DATA BY METABASE
Kakarroto Kakarroto
6287732774460
</t>
  </si>
  <si>
    <t>Mimin menyayangkan atas kendala yg Kk alami. Tim kami siap menelusui &amp; melakukan pengecekan demi menjaga kenyamanan Kk. Nmn sblm itu, pastikan Kk masuk dgn gunakan nmr ponsel yg sdh terdaftar &amp; PIN yg sesuai. Kalau msh temui kendala, infokan CS PLN di fitur Live Chat lwt icon headset pojok kanan atas hal utama PLN Mobile ya, biar dibantu FU. :) -SH</t>
  </si>
  <si>
    <t>slankers x-jaga official</t>
  </si>
  <si>
    <t xml:space="preserve">kontak pln wa tidak ada respon, janjane melayani pengaduan pora???
</t>
  </si>
  <si>
    <t>https://play.google.com/console/u/1/developers/7061207022062748428/app/4974762361043895911/user-feedback/review-details?reviewId=11cbf2ad-f4db-49b2-a5eb-f0d1b58ebcf4&amp;corpus=PUBLIC_REVIEWS</t>
  </si>
  <si>
    <t>Hi Kak, maaf jk terjadi hal yg krg berkenan. Bila trdpt pengaduan yg blm mndpt respon, Kk bs FU lg laporannya via fitur Live Chat di PLN Mobile/ sosmed PLN 123, disana ada CS mimin yg akan bantu maksimalkan tindak lanjut ats kendalanya. Jgn khawatir, layanan tsb bebas pulsa &amp; siaga 24 jam ya. PLN trs menjangkau pelayanan plgn dr segala sisi. :) -SH</t>
  </si>
  <si>
    <t>00.38</t>
  </si>
  <si>
    <t>Jemmy Batarang</t>
  </si>
  <si>
    <t>UI nya buruk banget</t>
  </si>
  <si>
    <t>https://play.google.com/console/u/0/developers/7061207022062748428/app/4974762361043895911/user-feedback/review-details?reviewId=ba78d53d-42f3-4870-9947-5304fa6d3650&amp;corpus=PUBLIC_REVIEWS</t>
  </si>
  <si>
    <t>Hai Kak Jemmy. PLN trs berupaya memberikan tampilan yg modern &amp; fitur yg mudah digunakan oleh pengguna dgn trs meningkatkan kualitas dr sisi penggunaan yg lbh user friendly maupun sisi layanan. Utk dpt mengetahui detail kendala yg Kk keluhkan, beri tahu mimin via fitur Live Chat di PLN Mobile ya, agar CS mimin bs bantu &amp; FU scra max. Thanks. :) -FE</t>
  </si>
  <si>
    <t>04.54</t>
  </si>
  <si>
    <t>Sara Aprilia</t>
  </si>
  <si>
    <t>beberapa kali saya melakukan pengaduan, beberapa klai juga konfirmasi nya sudah terlaksana, namun nyata nya TIDAK ADA &amp; BELUM ADA PETUGAS YANG DATANG!!!!!!!</t>
  </si>
  <si>
    <t>https://play.google.com/console/u/0/developers/7061207022062748428/app/4974762361043895911/user-feedback/review-details?reviewId=eeadd3d8-8887-4065-bf4d-0afd3daa927a&amp;corpus=PUBLIC_REVIEWS</t>
  </si>
  <si>
    <t>UP3 SEDAYU/ SELESAI</t>
  </si>
  <si>
    <t>K5726041900080 KELUHAN PENGGUNA PLN MOBILE RATING 1. TGL 19/06/26 PELANGGAN MELAPOR MELALUI CC PLN 123 SEBANYAK BEBERAPA KALI, NAMUN STATUS DI APLIKASI PLN MOBILE DENGAN KONDISI DI LOKASI TIDAK SESUAI (STATUS DI APLIKASI PLN MOBILE SELESAI, NAMUN DILOKASI BELUM DITINDAKLANJUTI). TERKAIT K5726041700057, K5726041600024, K5726041700114 DAN K5726041900008. TGL 01/04/26 PEMBAYARAN PROSES PD (S1 / 22000 VA - S1 / 23.000 VA) DENGAN NO REG 5210213035888, NAMUN HINGGA SAAT INI BELUM ADA REALISASI. PELANGGAN MENGINGINKAN DAPAT DILAKUKAN REALISASI PADA HARI SENIN. 
YBS  MENGELUHKAN KARENA SEBELUMNYA MELAKUKAN PROSES PEMBAYARAN MELALUI TRANSFER ANTAR BANK KEPADA PETUGAS TIDAK SESUAI DENGAN NOMINAL YANG TERTERA PADA NOMOR REGISTER. PELANGGAN MERASA KECEWA DAN MENGANCAM AKAN MELAPOR KEPADA PIHAK BERWAJIB. #REVIEWPLNMOBILE
NAMA PELANGGAN : IBU SARA 
NAMA AKUN : Sara Aprilia
EMAIL PELANGGAN : akunsamsungsara@gmail.com
NOMOR TELEPON : 6285213345644
ID PELANGGAN : 521020179438
ALAMAT :  MASJID SALAMI, JL- DESA TRIMULYO RT 8 RW 4 NO- KELURAHAN TRIMULYO KEC WATES KAB KULONPROGO - DIY. ACUAN KOPI JOLO TUNDO 
CC.54.KUSUMA.CBC
ISI REVIEW : 
beberapa kali saya melakukan pengaduan, beberapa klai juga konfirmasi nya sudah terlaksana, namun nyata nya TIDAK ADA &amp; BELUM ADA PETUGAS YANG DATANG!!!!!!! MOHON DIBANTU CALL BY APKT
IBU SARA
akunsamsungsara@gmail.com
6285213345644</t>
  </si>
  <si>
    <t>Maaf Kak Sara atas ketidaknyamanan yg dialami terkait pengaduan yg blm mendapatkan tindak lanjut. Terkait laporan K572604190XXXX, tlh kami terima &amp; sudah kami FU ke Unit terkait agar proses penanganan dpt segera dilakukan. PLN berkomitmen utk trs meningkatkan kualitas layanan agar lbh responsif &amp; memberikan pengalaman yg lbh baik bagi Plgn. :) -YA</t>
  </si>
  <si>
    <t>08.38</t>
  </si>
  <si>
    <t>Saidan Pahmi</t>
  </si>
  <si>
    <t xml:space="preserve">Banyak mobil di SPKLU Banjarmasin yang sdh selesai pengisian, namun mobilnya masih terparkir, sehingga tdk bisa digunakan pengguna lain.
</t>
  </si>
  <si>
    <t>https://play.google.com/console/u/0/developers/7061207022062748428/app/4974762361043895911/user-feedback/review-details?reviewId=06a27f0c-2af7-44c0-bc18-59d86f0f9144&amp;corpus=PUBLIC_REVIEWS</t>
  </si>
  <si>
    <t>Mohon maaf Kak Saidan atas ketidaknyamanan yg dialami. Terkait hal ini, akan kami FU sbg masukan ke Unit utk dilakukan penertiban &amp; peningkatan pengelolaan area SPKLU agar dpt digunakan scra tertib &amp; optimal oleh seluruh pengguna. Jk ada kendala terkait SPKLU, Kk dpt hub Hotlinenya di 087771112123/ jk bth bantuan, hub CS di fitur Live Chat. :) -YA</t>
  </si>
  <si>
    <t>11.21</t>
  </si>
  <si>
    <t>Ipunk Maulana</t>
  </si>
  <si>
    <t>seharusnya no pengadu di berikan kpd mekanik PLN agar lebih cepat n lancar dlm melaksanakan tugas</t>
  </si>
  <si>
    <t>https://play.google.com/console/u/0/developers/7061207022062748428/app/4974762361043895911/user-feedback/review-details?reviewId=0bae56a1-6782-473e-802c-273763597911&amp;corpus=PUBLIC_REVIEWS</t>
  </si>
  <si>
    <t>TIDAK DIANGKAT (3) Mohon bantuan callback by SQL
ipunkm458@gmail.com
62895327273434
516720177649</t>
  </si>
  <si>
    <t>Thx atas feedback yg diberikan, Kk Maulana. Fyi, setiap laporan Plgn pd dasarnya tlh diteruskan ke Unit terkait sbg acuan dlm proses penanganan di lapangan. PLN berkomitmen utk mengatasi setiap kendala Plgn dgn cepat &amp; tepat. Jk terdapat laporan yg blm terselesaikan, Kk dpt hub CS di fitur Live Chat agar dpt kami bantu pengecekan lbh lanjut. :) -YA</t>
  </si>
  <si>
    <t>11.43</t>
  </si>
  <si>
    <t>Masrur Doni</t>
  </si>
  <si>
    <t xml:space="preserve">kemaren aku udah pake aplikasi ini pas mau geser meteran. trus ada petugas datang katanya dia menangani perbaikan saja. akhirnya kita disuruh ke kantor, sudah disurvey tinggal tunggu no pembayaran tp kenapa sampai 1 minggu tidak ada informasi lanjutan ya
</t>
  </si>
  <si>
    <t>https://play.google.com/console/u/0/developers/7061207022062748428/app/4974762361043895911/user-feedback/review-details?reviewId=def445f7-858c-4190-aff5-b5c611238b07&amp;corpus=PUBLIC_REVIEWS</t>
  </si>
  <si>
    <t>3. Keluhan Geser APP</t>
  </si>
  <si>
    <t>Hai Kk Masrur, mohon maaf ya bila pelayanan yg diterima blm optimal. Utk menelusuri laporan Kk &amp; menindaklanjutinya, Kk dpt gunakan fitur Live Chat agar dibantu follow up scra maksimal oleh CS mimin ke Unit pelayanan terkait ya. PLN trs berupaya agar permasalahan Kk dpt penyelesaian terbaik &amp; siap tingkatkan performa layanan jd lbh baik. Tks. -FE</t>
  </si>
  <si>
    <t xml:space="preserve">13.03
</t>
  </si>
  <si>
    <t>Aries Pratama</t>
  </si>
  <si>
    <t>penanganan payah lemot</t>
  </si>
  <si>
    <t>https://play.google.com/console/u/0/developers/7061207022062748428/app/4974762361043895911/user-feedback/review-details?reviewId=edfe7931-af99-44c5-9b88-a7f0c6300506&amp;corpus=PUBLIC_REVIEWS</t>
  </si>
  <si>
    <t>TIDAK DIANGKAT (3) MHN DIBANTU CALL
Aries Pratama
1. 62524870963587
2. 6281992402415        
3. 6281297319900
4. 62085863056970</t>
  </si>
  <si>
    <t>Mohon maaf Kak Aries jika laporannya blm ditindaklanjuti dgn baik. Supaya admin dpt telusuri laporan Kk &amp; bantu follow scra maksimal ke tim terkait, yuk gunakan fitur Live Chat di PLN Mobile &amp; silakan infokan detail keluhan Kk kpd CS mimin disana ya. Ulasan Kk jd atensi ke depannya utk trs menghadirkan performa layanan yg semakin responsif. Tks -IP</t>
  </si>
  <si>
    <t>Walid Walid</t>
  </si>
  <si>
    <t xml:space="preserve">charger eror lom ngecas saldo hilang dan tak kembali ke refound /nyangkut x juta.n pengguna kalau nyangkut saldo 50k x juta. n pengguna woooooow menang banyak PLN kusuuuut
</t>
  </si>
  <si>
    <t>https://play.google.com/console/u/0/developers/7061207022062748428/app/4974762361043895911/user-feedback/review-details?reviewId=3564ba5c-3e41-4ba8-a231-4c4f6568238d&amp;corpus=PUBLIC_REVIEWS</t>
  </si>
  <si>
    <t xml:space="preserve">MOHON CALLBACK BY METABASE
6282323798551 - lidf999@gmail.com
6285766168431 - waliduinsu@gmail.com
628546125709 - plnmobile75.9@gmail.com
62894532178 - walied124@gmail.com
6285156615651 - nernevru@gmail.com
</t>
  </si>
  <si>
    <t>16.03</t>
  </si>
  <si>
    <t>Edy Edoy</t>
  </si>
  <si>
    <t xml:space="preserve">aplikasi gak jelas makin mahal aja
</t>
  </si>
  <si>
    <t>https://play.google.com/console/u/0/developers/7061207022062748428/app/4974762361043895911/user-feedback/review-details?reviewId=a4ffe75c-a276-4a1a-89fa-cf6896cb9eec&amp;corpus=PUBLIC_REVIEWS</t>
  </si>
  <si>
    <t>2. Metode Pembayaran</t>
  </si>
  <si>
    <t xml:space="preserve">Sore Kk Edy. Admin trs berusaha menghadirkan opsi pembayaran yg tepat &amp; mudah dijangkau sesuai dgn kebutuhan Plgn. Hal ini trs admin perhatikan utk setiap kanal pembayaran yg tersedia dpt hadir dgn versi yg lbh baik demi kenyamanan Plgn. Jk Kk ada saran, jgn sungkan utk bagikan ke media layanan Plgn resmi PLN. Di update PLN Mobile nya jg ya. :) -MF
</t>
  </si>
  <si>
    <t>Saputra Arianton</t>
  </si>
  <si>
    <t xml:space="preserve">apk nya bagus tapi PLN nya jelek, udah mahal sering mati pula. mudah2an besok ada pihak swasta untuk supply listrik di indonesia. listrik makin mahal pelayanan dan kualitas makin jelek.
</t>
  </si>
  <si>
    <t>https://play.google.com/console/u/0/developers/7061207022062748428/app/4974762361043895911/user-feedback/review-details?reviewId=2013ed4c-27e1-43ca-b432-b77f99076416&amp;corpus=PUBLIC_REVIEWS</t>
  </si>
  <si>
    <t>ULP PEKANBARU KOTA TIMUR/ Selesai(PEMADAMAN MELUAS)</t>
  </si>
  <si>
    <t xml:space="preserve">TIDAK PERLU DI CALLBACK
G1826041901571
IDPel: 181101449499
Nama: saputra arianton
Alamat: JL BUDI BHAKTI No. 0   RT 0 RW 0TENAYANN
Tlp: 6285365844020
Permasalahan: listrik mati total dengan kwh meternya
</t>
  </si>
  <si>
    <t xml:space="preserve">Kak Saputra, mimin dgn tulus meminta maaf atas ketidaknyamanan yg dialami sebelumnya. Sebelumnya mengenai keluhan Kk dgn nomor G182604190XXXX, sdh mimin sampaikan ke Unit terkait ya. PLN akan trs meningkatkan kualitas pelayanan agar berjalan lbh produktif &amp; responsif lg demi kenyamanan Plgn, serta menjaga pasokan listrik supaya ttp andal. Trims -MF
</t>
  </si>
  <si>
    <t>Habbil Fatehan</t>
  </si>
  <si>
    <t xml:space="preserve">Petugasnya lelet datang buat laporan dari malam sampai sore esoknya tak kunjung datang
</t>
  </si>
  <si>
    <t>https://play.google.com/console/u/0/developers/7061207022062748428/app/4974762361043895911/user-feedback/review-details?reviewId=82ac798a-28c7-46ea-8cf2-43c710073828&amp;corpus=PUBLIC_REVIEWS</t>
  </si>
  <si>
    <t xml:space="preserve">TIDAK PERLU DI CALLBACK
G1826041901486
IDPel: 181102042254
Nama: Habbil Fatehan
Alamat: JL.PAYUNG SEKAKI NO.23,RT.03/RW.12,KEL.BAMBU KUNING,KEC.TENAYAN RAYA,KOTA PEKANBARU,PROV.RIAU 28281
Tlp: 6281228523891
Email: azrafagufri0808@gmail.com
Permasalahan: listrik dirumah mati total sementara listrik rumah tetangga hidup  1 RUMAH PADAM HUB KEMBALI CC.52.RHEZA.SM
</t>
  </si>
  <si>
    <t xml:space="preserve">Halo Kk Habbil, admin mohon maaf atas ketidaknyamanan yg dialami. Namun sebelumnya Kk tdk perlu khawatir ya, karena saat ini keluhan Kk dgn nomor G182604190XXXX, sdh admin sampaikan ke Unit terkait agar mendapatkan tindakan terbaik. Admin akan evaluasi &amp; atur lg strategi yg lbh efektif agar kinerja petugas di lapangan dpt lbh responsif. Tks. :) -MF
</t>
  </si>
  <si>
    <t>Veautiful for V</t>
  </si>
  <si>
    <t xml:space="preserve">pembayaran gagal tp duitnya yg di refund-refund hadehh
</t>
  </si>
  <si>
    <t>https://play.google.com/console/u/0/developers/7061207022062748428/app/4974762361043895911/user-feedback/review-details?reviewId=1655cf58-962b-47d1-bb89-73084e433e7f&amp;corpus=PUBLIC_REVIEWS</t>
  </si>
  <si>
    <t xml:space="preserve">Mohon maaf jk ada kendala transaksi yg sempat terjadi. Tentu admin siap bantu selidiki hal tsb buat Kk ya &amp; mohon kesediaan Kk dpt infokan datanya ke CS admin via fitur Live Chat, agar admin bs tindak lanjuti demi kenyamanan Kk. PLN senantiasa berikan pelayanan yg terbaik &amp; solutif guna menjaga kepercayaan pelanggan. Yuk, update jg apk nya. Thx -MF
</t>
  </si>
  <si>
    <t>Graciano samuel feurbach manurung Samuel manurung</t>
  </si>
  <si>
    <t xml:space="preserve">lag
</t>
  </si>
  <si>
    <t>https://play.google.com/console/u/0/developers/7061207022062748428/app/4974762361043895911/user-feedback/review-details?reviewId=f1d44f31-1302-4d98-b2bc-661bd5b1b3e8&amp;corpus=PUBLIC_REVIEWS</t>
  </si>
  <si>
    <t xml:space="preserve">MOHON CALLBACK BY METABASE
6281265632491 - samuelmanurung138@gmail.com - IDPel 541104283361
</t>
  </si>
  <si>
    <t xml:space="preserve">Mimin cb bantu pahami kendalanya ya. Bila Kk Samuel mengalami trouble saat menggunakan PLN Mobile, Kk dpt lakukan Clear Cache pd perangkatnya dulu &amp; pastikan jg utk koneksi yg digunakan ttp stabil. Tentu mimin akan trs perbaiki kualitas apk agar ttp prima &amp; optimal demi kenyamanan user. Jk bth bantuan, Kk bs hub CS mimin via fitur Live Chat. :) -MF
</t>
  </si>
  <si>
    <t>18.15</t>
  </si>
  <si>
    <t>Abdul Syukur</t>
  </si>
  <si>
    <t xml:space="preserve">diskoun tambah daya tidak logis dan tidak menguntungkan dengan syarat2 yg tidak menguntungkan
</t>
  </si>
  <si>
    <t>https://play.google.com/console/u/0/developers/7061207022062748428/app/4974762361043895911/user-feedback/review-details?reviewId=c98504b5-ca8f-4621-9e6d-cd99eb18aa35&amp;corpus=PUBLIC_REVIEWS</t>
  </si>
  <si>
    <t>Kami coba telusuri keluhan yg Kak Abdul utarakan. Guna memaksimalkan follow up atas hal tsb, boleh sharing bersama CS PLN melalui fitur Live Chat, agar kami dpt membantu menjelaskan detail &amp; manfaat promo tsb scra rinci. PLN berkomitmen ttp menghadirkan layanan yg tepat, cepat &amp; jelas sehingga kebutuhan listrik Plgn ttp terpenuhi dgn baik. Tks. -IP</t>
  </si>
  <si>
    <t>Vika Happy</t>
  </si>
  <si>
    <t>https://play.google.com/console/u/0/developers/7061207022062748428/app/4974762361043895911/user-feedback/review-details?reviewId=93372a08-0638-4844-a135-d55735ac8950&amp;corpus=PUBLIC_REVIEWS</t>
  </si>
  <si>
    <t>Kami tdk ingin Kak Sains alami kendala ini. Jk keluhan ini terkait performa apk, Kk dpt coba tutup apk lain yg sdg brjln, mengosongkan ruang penyimpanan &amp; lakukan Clear Cache agar kinerja lbh optimal. Lalu coba berkala dgn koneksi stabil. Bila mslh berlanjut &amp; prlu bantuan, hub CS di fitur Live Chat, biar kami dpt bantu FU kendalanya ke tim. :) -IP</t>
  </si>
  <si>
    <t>Pova 75g</t>
  </si>
  <si>
    <t xml:space="preserve">kolom vocer discount cuman pajangan
</t>
  </si>
  <si>
    <t>https://play.google.com/console/u/0/developers/7061207022062748428/app/4974762361043895911/user-feedback/review-details?reviewId=669ebe67-0e71-45ef-8230-c02a7602b16e&amp;corpus=PUBLIC_REVIEWS</t>
  </si>
  <si>
    <t xml:space="preserve">Hai Kak. Jk hal ini terjadi selama pengajuan tambah daya dgn produk Power Up Real, mhn dipastikan Kk sdh melakukan transaksi pembelian token/ pembayaran tagihan listrik dahulu di PLN Mobile utk dpt e-voucher tambah daya. Fyi, setiap user PLN Mobile dpt max. 4 e-voucher selama periode produk dgn ID Listrik yg berbeda. Smg infonya bermanfaat. :) -IP </t>
  </si>
  <si>
    <t>Besus Hendra</t>
  </si>
  <si>
    <t xml:space="preserve">Selalu muncul mencari koneksi internet. Dan pop up itu tidak bisa di tutup. Menyebalkan.
</t>
  </si>
  <si>
    <t>https://play.google.com/console/u/0/developers/7061207022062748428/app/4974762361043895911/user-feedback/review-details?reviewId=02d12065-68ae-4898-b3a0-4ab0002875e7&amp;corpus=PUBLIC_REVIEWS</t>
  </si>
  <si>
    <t>Maaf atas ketidaknyamanan yg ditimbulkan ya, Kk Hendra. Feedback terkait pop-up rating jd perhatian kami utk meningkatkan layanan ke depannya agar penggunaan fitur jd lebih lancar. PLN trs berupaya dlm menyempurnakan fitur &amp; performa apk agar semakin cepat, mudah &amp; nyaman digunakan. Jk Kk perlu bantuan, jgn ragu hub CS di fitur Live Chat ya. :) -IP</t>
  </si>
  <si>
    <t>Alvin Frederiek</t>
  </si>
  <si>
    <t>Saya melalukan pelaporan dengan no laporan yang sudah 3 kali berbeda. saya ingin refund dana saya. Dari tanggal 3 April 2026 hingga saat ini 19 April 2026 tidak ada kejelasan. Tolong professionalitasnya ! Saya tunggu itikad baiknya. Perbaiki kinerja Admin yang sangat tidak professional</t>
  </si>
  <si>
    <t>https://play.google.com/console/u/0/developers/7061207022062748428/app/4974762361043895911/user-feedback/review-details?reviewId=380af6fc-34b7-4385-8ac4-dd55c9e47643&amp;corpus=PUBLIC_REVIEWS</t>
  </si>
  <si>
    <t>TIDAK PERLU DICALL, BY ITSM:
3840552 (Active) Terkait 3813361 dan 3812178
TERKAIT : 3813361. MOHON BANTUAN PELANGGAN MELAKUKAN PEMBELIAN TOKEN SALDO TERPOTONG NAMUN TOKEN BELUM TERBIT. PELANGGAN MEMINTA SEGERA DIKONFIRMASI KARENA SUDAH LAPOR BEBERAPA KALI NAMUN HINGGA SAAT INI BELUM ADA PENGEMBALIAN ATAU REFUND TERKAIT PEMBELIAN TOKEN TERSEBUT. PELANGGAN MENUNGGU 1*24 JAM 
NAMA AKUN : Alvin Frederiek Surbakti
EMAIL : alvreds18@gmail.com
NO TELP : 6288975664897 ATAU 081299615402 
ID PEL : 561200355247
CC.51.AMBARSARI</t>
  </si>
  <si>
    <t>Kak Alvin, maaf sekali atas kendala yg sharusnya tdk terjadi. Laporan no. 384XXXX sdh kami bantu FU kmbli ke tim terkait utk dicek &amp; tentu diproses lbh optimal lg. Semaksimal mungkin kami upayakan proses pengembalian dana dpt terealisasi dgn baik &amp; hal ini jd cttn penting bagi kami utk meningkatkan lg performa fitur agar ttp bekerja prima. Tks. -IP</t>
  </si>
  <si>
    <t>D. Endra Afritama</t>
  </si>
  <si>
    <t xml:space="preserve">pelayaan dan pembalasan chat kurang ramah dan semenaa semana, kayak sok sibuk sendiri aja ⭐️
</t>
  </si>
  <si>
    <t>https://play.google.com/console/u/0/developers/7061207022062748428/app/4974762361043895911/user-feedback/review-details?reviewId=133c60ce-1954-4c6f-b3f1-b533e1fef117&amp;corpus=PUBLIC_REVIEWS</t>
  </si>
  <si>
    <t>MHN DIBANTU CALL
Endra Afritama 
1. 6282142788186
2. 6289675637425</t>
  </si>
  <si>
    <t>Kak Endra, maaf atas pengalaman yg kurang menyenangkan terkait pelayanan &amp; respon chat dari tim kami. Kami sgt menghargai feedback Kk, tentu hal ini jd perhatian serius untuk memperbaiki kualitas komunikasi agar lbh ramah serta profesional lg ke depannya ya. Apabila ada kendala yg blm tersolusikan, Kk bisa FU lwt menu Pengaduan/ sosmed PLN. Tks -IP</t>
  </si>
  <si>
    <t>Ruqyah Holistik</t>
  </si>
  <si>
    <t xml:space="preserve">parah ini layanan...lama
</t>
  </si>
  <si>
    <t>https://play.google.com/console/u/0/developers/7061207022062748428/app/4974762361043895911/user-feedback/review-details?reviewId=b2e8cc58-a702-47e4-b622-8ea1e3c0d2b7&amp;corpus=PUBLIC_REVIEWS</t>
  </si>
  <si>
    <t xml:space="preserve">Admin mohon maaf Kak Ruqyah, bila ada pelayanan yg msh terasa lama. Feedback Kk sdh admin catat agar respontime terhadap penanganan gangguan/ keluhan kelistrikan bs lbh tanggap demi menjaga kenyamanan Plgn. Utk mengetahui detail keluhannya, mohon kesediaan Kk dpt hub CS via fitur Live Chat, agar problem yg terjadi dpt admin FU dgn maksimal. Tks -MF
</t>
  </si>
  <si>
    <t>studio talenta</t>
  </si>
  <si>
    <t xml:space="preserve">hallo... trafo di daerah kami tiap minggu terbakar.. bagaimana pelayanan PLN apa ga ada solusi.. lokasi kami di desa sungai sirih JALUR 6 kec. singingi kab. Kuantan Singingi RIAU..
</t>
  </si>
  <si>
    <t>https://play.google.com/console/u/0/developers/7061207022062748428/app/4974762361043895911/user-feedback/review-details?reviewId=113cb05d-3612-4a38-b8a0-204bf1e342c7&amp;corpus=PUBLIC_REVIEWS</t>
  </si>
  <si>
    <t>Sby Sby</t>
  </si>
  <si>
    <t>pengajuan balik nama tidak ada respon, sudah satu bulan lebih.</t>
  </si>
  <si>
    <t>https://play.google.com/console/u/0/developers/7061207022062748428/app/4974762361043895911/user-feedback/review-details?reviewId=0d20c9ff-56aa-4fae-9c3b-083d39b5e12a&amp;corpus=PUBLIC_REVIEWS</t>
  </si>
  <si>
    <t>3. Balik Nama Belum realisasi</t>
  </si>
  <si>
    <t xml:space="preserve">MHN DIBANTU CALL  :
sarwansby@gmail.com		628973893668
riasby44@gmail.com		6287761601066	</t>
  </si>
  <si>
    <t>Pagi. Atas permohonan Balik Nama yg blm ada respon dari Unit terkait, admin mhn maaf ya Kak. Terkait hal tsb, admin bantu teruskan ke Unit terkait utk dilakukan pengecekan lbh lanjut. Silakan, Kk dpt menginformasikan detail keluhannya melalui fitur Live Chat, agar dpt admin bantu tindak lanjuti. PLN trs berupa meningkatkan kecepatan layanan. :) -AL</t>
  </si>
  <si>
    <t>N. P.S</t>
  </si>
  <si>
    <t>Lama bangat pengembalian saldo ke rekening bank!!!</t>
  </si>
  <si>
    <t>https://play.google.com/console/u/0/developers/7061207022062748428/app/4974762361043895911/user-feedback/review-details?reviewId=02a5fafc-3700-4e46-b8cf-7f3fd3640404&amp;corpus=PUBLIC_REVIEWS</t>
  </si>
  <si>
    <t>MHN DIBANTU CALL  :
penerjemah2005@gmail.com 628159933544 bangun.p.siregar@gmail.com 282370240251</t>
  </si>
  <si>
    <t>Hai slmt Pagi. Kami amat tdk ingin membuat Kk merasa dirugikan, maaf ya Kk. Jikalau ad penarikan saldo yg blm terproses, silakan info ke fitur Live Chat utk terhubung dgn CS PLN, biar ditindaklanjuti demi kenyamanan Kk dlm bertransaksi di era layanan digital ini. Demi menjaga kepercayaan Kk kembali, PLN trs berikan pelayanan terbaik &amp; cepat. :) -AL</t>
  </si>
  <si>
    <t>09.13</t>
  </si>
  <si>
    <t>Erik Hidayat</t>
  </si>
  <si>
    <t xml:space="preserve">Semoga di beri hidayah dan menjadi lebih baik kedepannya jangan kalah sama koruptor
</t>
  </si>
  <si>
    <t>https://play.google.com/console/u/0/developers/7061207022062748428/app/4974762361043895911/user-feedback/review-details?reviewId=1feced5a-8ebe-4f16-9966-c22eb8c9b346&amp;corpus=PUBLIC_REVIEWS</t>
  </si>
  <si>
    <t>TIDAK DIANGKAT (3)
MOHON CALLBACK BY METABASE
erik_shamboja@yahoo.com - 6285723306009
pku.yakesma@gmail.com - 6281268748079</t>
  </si>
  <si>
    <t>Hai Kk Erik, tks ya sdh menjadi bagian dr PLN Mobile. Maaf bila ada hal yg membuat Kk kurang nyaman dr segi performa fitur &amp; pelayanan. Bila ada keluhan yg blm terselesaikan, Kk bs gunakan fitur Pengaduan mandiri/ Live Chat ya, agar dpt ditindaklanjuti dgn segera. PLN trs berupaya meningkatkan performa fitur PLN Mobile agar lebih optimal. Tks. -FE</t>
  </si>
  <si>
    <t>Billy Yuwono Saputra</t>
  </si>
  <si>
    <t>Fitur Live chat gak jelas waktu 20 menit cuma buat baca tulisan Reconnecting, customer disconnected from chat. mana pengajuan laporan gak selesai malah di suruh cek pengaturan jaringan.</t>
  </si>
  <si>
    <t>https://play.google.com/console/u/0/developers/7061207022062748428/app/4974762361043895911/user-feedback/review-details?reviewId=f3063dee-af0f-4936-9750-e0e1ab4488df&amp;corpus=PUBLIC_REVIEWS</t>
  </si>
  <si>
    <t>TIDAK DIANGKAT (3)
mohon bantuan callback by SQL
Billy Yuwono Saputra
billyeputra1004@gmail.com
6289603445866
14465663087</t>
  </si>
  <si>
    <t>Maaf Kk Billy atas ketidaknyamanan yg dialami. Kami memahami kendala tsb tentu menghambat proses pengaduan yg sdg Kk lakukan. Terkait hal ini, akan kami tindak lanjuti sbg bhn evaluasi agar ke depannya fitur Live Chat dpt brjln lbh stabil &amp; responsif. Agar laporan Kk ttp dpt diproses, Kk dpt hub kembali CS di fitur Live Chat/ sosmed PLN 123. :) -YA</t>
  </si>
  <si>
    <t>Zaini Muhtarom</t>
  </si>
  <si>
    <t xml:space="preserve">Riwayat pembelian Token Listrik tidak terupdate sepenuhnya mengalami delay
</t>
  </si>
  <si>
    <t>https://play.google.com/console/u/0/developers/7061207022062748428/app/4974762361043895911/user-feedback/review-details?reviewId=a8627914-28d7-42eb-996b-af5835a3d1ab&amp;corpus=PUBLIC_REVIEWS</t>
  </si>
  <si>
    <t>TIDAK DIANGKAT (3)
MOHON CALLBACK BY METABASE
Zaini Muhtarom
thunderpanther07@gmail.com - 6285604248864</t>
  </si>
  <si>
    <t>Tks ya Kak Zaini sdh melakukan pembelian token listrik di PLN Mobile. Utk dpt melihat riwayat pembelian token, Kk bs lakukan dgn cara: pilih Akun&gt; pilih Layanan Saya&gt; pilih ID kelistrikan yg akan dicek&gt; Riwayat Pembelian Token. Pastikan koneksi Kk stabil &amp; cb scra berkala ya. Bila msh alami kesulitan, jgn ragu utk hub CS lwt fitur Live Chat. :) -FE</t>
  </si>
  <si>
    <t>Black Itam</t>
  </si>
  <si>
    <t>kenapa proses pasang baru wilayah Pekanbaru lama betul, sampai sekarang belum terpasang, apakah mereka tidak bekerja dengan baik</t>
  </si>
  <si>
    <t>https://play.google.com/console/u/0/developers/7061207022062748428/app/4974762361043895911/user-feedback/review-details?reviewId=edd9043d-b0dc-4512-a633-52f900d61a6e&amp;corpus=PUBLIC_REVIEWS</t>
  </si>
  <si>
    <t>Siang Kak. Sbg info, bahwa Pasang Baru akan direalisasikan dlm 4 hr kerja stlh pembayaran. Jk dibutuhkan perluasan jaringan, waktu pengerjaan berubah mjd 14 hr kerja &amp; 24 hr kerja bila diperlukan penambahan gardu. Bila ada permohonan Kk yg melebihi estimasi waktu tsb, mohon Kk dpt hub CS mimin via fitur Live Chat agar bisa dicek &amp; FU. Trims. :) -YA</t>
  </si>
  <si>
    <t>pasang baru melalui aplikasi sudah dibayar 2minggu yang lalu blm nyala.yang baru 2 sampai 3hari bayar sudah nyala juga ada dalam waktu bersamaan..sudah melayangkan pengaduan juga 3kali cuma direspon segera direalisasi.bingung sama managemen pelayanan.</t>
  </si>
  <si>
    <t>https://play.google.com/console/u/0/developers/7061207022062748428/app/4974762361043895911/user-feedback/review-details?reviewId=360ee271-8ea7-47f7-9683-520ca6ae76a3&amp;corpus=PUBLIC_REVIEWS</t>
  </si>
  <si>
    <t>ULP CIREBON KOTA/ SELESAI</t>
  </si>
  <si>
    <t>Tidak perlu callback, K5326042000535
pelapor Akhmad Mado
Telepon 6282321343010
Email fazlifathullah20@gmail.com
Alamat 9GQ9+F92 - kertasura blok 1
Permasalahan 5331111158085
mohon solusinya ada kendala apa? sudah 2minggu yang lalu registrasi pasang baru listrik dibayar tapi belum ada progres pemasangan dari pln.</t>
  </si>
  <si>
    <t>Mohon maaf Kk Fazli atas ketidaknyamanan yg dialami terkait proses pasang baru yg blm mendapatkan tindak lanjut. Terkait laporan K532604200XXXX, tlh mimin terima &amp; FU ke Unit agar permohonan dpt terealisasi dgn semestinya. PLN berkomitmen utk trs meningkatkan kualitas pelayanan agar lbh responsif &amp; memberikan pengalaman yg lbh baik bg Plgn. :) -YA</t>
  </si>
  <si>
    <t>nik saya dapat subsidi listrik, tapi di pakai orang lain ,bagaimana cara mengeceknya</t>
  </si>
  <si>
    <t xml:space="preserve">TIDAK PERLU CALLBACK 
K5126041900787
Telepon 6285856309263
Pelapor Galih Aji pamungkas 
Alamat Jl. Madura Gg. III - sawentar kanigoro      
Permasalahan Nik saya dapat subsidi , tapi kok sudah terpakai,padahal belum pernah pasang kwh tarif rumah tangga </t>
  </si>
  <si>
    <t>Kk Galih, maaf atas ketidaknyamanan yg terjadi. Perihal keluhan Kk dgn No. K51260419XXXXX, sdh admin bantu FU ke Unit utk dilakukan pengecekan lbh lanjut. PLN trs memberikan pelayanan terbaik &amp; tepat sasaran utk Plgn dlm menikmati layanan listrik. Jk Kk bth info/ bantuan lain, hub CS admin di fitur Live Chat, agar diberikan solusi yg tepat. :) -FE</t>
  </si>
  <si>
    <t>Nur Faizin</t>
  </si>
  <si>
    <t xml:space="preserve">saya melakukan pemasangan baru sudah 2 minggu tidak ada respon dari pln unit, saya komplain hanya disuruh menunggu tanpa kepastian,
</t>
  </si>
  <si>
    <t>https://play.google.com/console/u/1/developers/7061207022062748428/app/4974762361043895911/user-feedback/review-details?reviewId=962648bc-edc1-401f-9214-cbb1b5d0d818&amp;corpus=PUBLIC_REVIEWS</t>
  </si>
  <si>
    <t>ULP SEMARANG TIMUR/BATAL</t>
  </si>
  <si>
    <t>TIDAK PERLU DI CALL
No. Lapor: K5226042000607
Nama: BP NUR FAIZIN 
Permasalahan: SAMBIROTO 4 RT 08 RW 02 KELURAHAN SAMBIROTO KECAMATAN TEMBALANG KOTA SEMARANG JAWA TENGAH
No. Hp: 6281349395149
Permasalahan: TERKAIT NO LAPORK5226041701551, K5226041601391, K5226041502750 DAN K5226041502750    DENGAN PERMASALAHAN MOHON KONFIRMASI PELANGGAN TERKAIT PENGAJUAN PERMOHONAN PB TANGGAL 06-04-2026 MELALUI PLN MOBILE DENGAN NOMOR REGRISTASI 5230312185857 DAYA ( R1MT/900 VA). PADA STATUS PLN MOBILE MENUNGGU VERIFIKASI UNIT PLN. PADA AP2T PERMOHONAN BELUM DI SAHKAN MANAGER. HINGGA SAAT INI BELUM ADA TINDAK LANJUT PELANGGAN AKAN MEMVIRALKAN JIKA TIDAK SEGERA DIVERIFIKASI</t>
  </si>
  <si>
    <t>Maaf ya, kami sungguh menyesal jk pengajuan Pasang Baru Kak Nur blm sesuai harapan. Kami siap bantu supaya hal tsb mndpt tindakan yg tepat sehingga permohonan Kk mndpt solusi terbaik. Laporan Kk dgn No. K52260420XXXXX sdh kami FU kembali ke Unit ya. PLN berkomitmen trs menghadirkan kemudahan dlm pemenuhan kbthn listrik demi kepuasan plgn. Tks.-SH</t>
  </si>
  <si>
    <t xml:space="preserve">Sefty Riyanti20  </t>
  </si>
  <si>
    <t xml:space="preserve">pelayanan buruk bgt.. pengaduan w di batalin terus
</t>
  </si>
  <si>
    <t>https://play.google.com/console/u/0/developers/7061207022062748428/app/4974762361043895911/user-feedback/review-details?reviewId=47fe140a-f422-48b3-8b2e-1b7f2da88724&amp;corpus=PUBLIC_REVIEWS</t>
  </si>
  <si>
    <t>TIDAK DIANGKAT (3)
MHN DIBANTU CALL
Sefty
1. 6289520037191
2. 6282376318851 
3. 628811493385</t>
  </si>
  <si>
    <t>Maaf Kak Sefty, mimin sngt memahami kekecewaannya atas pembatalan laporan yg semestinya tdk terjadi. Menindaklanjuti hal tsb, silakan gunakan fitur Live Chat &amp; sampaikan detailnya kpd tim CS kami agar bs di FU kmbli ke Unit. PLN trs berupaya memberikan penyelesaian terbaik ats prmslhn plgn &amp; memperbaiki kualitas layanan scra berkelanjutan. Tks. -IP</t>
  </si>
  <si>
    <t>Saito Hajime</t>
  </si>
  <si>
    <t xml:space="preserve">sering mati lampuuuuuu bayar gapernah telat
</t>
  </si>
  <si>
    <t>https://play.google.com/console/u/1/developers/7061207022062748428/app/4974762361043895911/user-feedback/review-details?reviewId=1bd63b7a-35a2-4570-9e2e-cb3e78d52da4&amp;corpus=PUBLIC_REVIEWS</t>
  </si>
  <si>
    <t>Mhn maaf Kak Saito atas pemadaman yg sering terjadi, kami tdk bermaksud mengganggu kenyamanan Kk. PLN terus maksimalkan ketersediaan &amp; kelancaran pasokan listrik demi kenyamanan plgn. Jk saat ini terjadi padam, Kk bs gunakan menu Pengaduan&gt; pilih Pengaduan-Listrik Padam/ hub CS kami via fitur Live Chat PLN Mobile utk mndpt solusi terbaik. Tks. -SH</t>
  </si>
  <si>
    <t>Septa Sanjaya</t>
  </si>
  <si>
    <t xml:space="preserve">tolong server diperbaiki , mau charging aja ada pengunjung penuh lah gmna lah , pusing
</t>
  </si>
  <si>
    <t>https://play.google.com/console/u/0/developers/7061207022062748428/app/4974762361043895911/user-feedback/review-details?reviewId=a969f2c6-fb85-4b7c-8d66-9fa0478c33e6&amp;corpus=PUBLIC_REVIEWS</t>
  </si>
  <si>
    <t>"3842811. KELUHAN PENGGUNA PLN MOBILE RATING 1. PADA TGL 20-04-2026 SEKITAR PUKUL 12.00 PELANGGAN TIDAK DAPAT MELAKUKAN PROSES CHARGING DI SPKLU BABAT LAMONGAN DENGAN KETERANGAN PADA APLIKASI PLN MOBILE ""PENGUNJUNG PENUH"". #REVIEW PLN MOBILE
NAMA PELANGGAN : BP SEPTA SANJAYA
NAMA AKUN : Septa Sanjaya
EMAIL PELANGGAN : septasanjayaputra@gmail.com
NOMOR TELEPON : 6282335315118
ID PELANGGAN : -
ALAMAT : SPKLU BABAT LAMONGAN
JENIS HP :  Tecno TECNO SPARK 20 Pro+
VERSI ANDROID :  Android 14 (SDK 34)
VERSI PLN MOBILE : 5.2.79
CC.54.NITA.LC
ISI REVIEW : tolong server diperbaiki , mau charging aja ada pengunjung penuh lah gmna lah , pusing"
MHN DIBANTU CALL
Septa Sanjaya
1. 6282335315118
2. 6285238306363</t>
  </si>
  <si>
    <t>Halo, tks sblmnya utk saran perbaikan layanan ke depan. Pengaduan Kak Septa no. 384XXXX sdh di FU ya. Jk ada kendala/ keluhan terkait SPKLU, Kk bs lgsg hub Hotlinenya di 087771112123. PLN akan terus memperkuat infrastruktur SPKLU, baik dari sisi kuantitas maupun kualitas layanan demi kenyamanan pengguna. Yuk support trs dgn update rating 5. Tks -IP</t>
  </si>
  <si>
    <t>Rocky kambey Rocky</t>
  </si>
  <si>
    <t xml:space="preserve">PLN SEMAKIN BAIK
</t>
  </si>
  <si>
    <t>https://play.google.com/console/u/1/developers/7061207022062748428/app/4974762361043895911/user-feedback/review-details?reviewId=db115d73-6326-4ed7-8758-e6f8572df009&amp;corpus=PUBLIC_REVIEWS</t>
  </si>
  <si>
    <t xml:space="preserve">Makasih ya Kak Rocky atas apresiasinya utk PLN Mobile, seneng banget dgr Kk merasa puas pakai apk ini. PLN trs berinovasi menghadirkan layanan yg simpel, cepat &amp; solutif biar kebutuhan kelistrikan Kk mkin mudah terpenuhi. Kalau dirasa terbantu, yuk bantu jg PLN dgn ubah ratingnya jd bintang 5 supaya mkin semangat tingkatkan kualitas layanan. :) -SH
</t>
  </si>
  <si>
    <t>M. Syahrul Mubarok</t>
  </si>
  <si>
    <t xml:space="preserve">UDAH BAYAR STATUS PEMBAYARAN BELUM BERUBAH, CHAT ADMIN RESPON LAMA 👎🏻
</t>
  </si>
  <si>
    <t>https://play.google.com/console/u/0/developers/7061207022062748428/app/4974762361043895911/user-feedback/review-details?reviewId=9a64c6be-2fd2-44d7-9325-1ad50fdc1ae9&amp;corpus=PUBLIC_REVIEWS</t>
  </si>
  <si>
    <t>TIDAK PERLU DICALL, BY ITSM:
3842736 (Active) 
PELANGGAN MELAKUKAN PEMBELIAN TOKEN TANGGAL20-4-2026 PUKUL 12.04 DENGAN NOMINAl Rp.44799 STATUS PEMABAYARAN PADA APLIKASI PLN MOBILE GAGAL / BELUM MASUK NAMUN SALDO TERPOTONG (BERKURANG). DENGAN DATA PELANGGAN: 
1. ID PELANGGAN : 514110348170
2. AKUN PLN MOBILE : M SYAHRUL MUBAROK 
3. EMAIL : mubarok1453@gmail.com
4. TELP:  6285784422414 
CC.52.FIANI</t>
  </si>
  <si>
    <t xml:space="preserve">Kk Syahrul, maaf atas ketidaknyamanan yg ditimbukan. Laporan transaksi dgn no. 384XXXX sdh kami bantu FU kmbli ke tim terkait utk dicek &amp; tentu diproses lbh optimal lg. Semaksimal mungkin kami upayakan proses tindaklanjut dpt berjalan dgn baik. Feedback Kk jd catatan peningkatan kualitas supaya layanan bisa berikan respon lbh cepat &amp; tepat. Tks -IP
</t>
  </si>
  <si>
    <t xml:space="preserve">after updating apps, error stuck on login page after input phone number and submit button just gray for so long.. update after clear cache and ensure internet connection, still stuck same error.. I wonder why. update after self troubleshooting, issue is happen when connect using my wifi provider (viberlink) but when connection change using mobile data cellular, there is no errors. Hmmm..
</t>
  </si>
  <si>
    <t>We apologize for the inconvenience you experienced, Mr. Agus. Our team will investigate this issue to ensure your comfort. Make sure you have a stable internet connection when accessing PLN Mobile. If the issue persists, you can contact PLN Customer Service via Live Chat by tapping the headset icon on the main page for further assistance. Tks. -SH</t>
  </si>
  <si>
    <t>Shjsj Bshshah</t>
  </si>
  <si>
    <t xml:space="preserve">loba nipu na ka masyarkat rudet
</t>
  </si>
  <si>
    <t>https://play.google.com/console/u/1/developers/7061207022062748428/app/4974762361043895911/user-feedback/review-details?reviewId=ad951f33-4492-496a-836c-d66e4e686320&amp;corpus=PUBLIC_REVIEWS</t>
  </si>
  <si>
    <t>Sore Kakak, kami coba selidiki lbh dalam terkait keluhannya ya. Menindaklanjuti hal tsb, mhn dibantu detail kronologi  lwt fitur Pengaduan/ fitur Live Chat, biar CS PLN bs lakukan eskalasi yg tepat &amp; koordinasikan ke Unit terkaitnya. Kami trs berkomitmen utk menjaga transparansi, akuntabilitas &amp; profesionalisme dlm setiap proses pelayanan. Tks. -IP</t>
  </si>
  <si>
    <t xml:space="preserve">PLN Pekanbaru tidak bekerja dengan baik, pasang baru kWh sampai saat ini belum terpasang, inilah kalau tidak proporsional
</t>
  </si>
  <si>
    <t>https://play.google.com/console/u/1/developers/7061207022062748428/app/4974762361043895911/user-feedback/review-details?reviewId=0bfcfa46-1a46-4d22-8335-e40ba4761c73&amp;corpus=PUBLIC_REVIEWS</t>
  </si>
  <si>
    <t>Kami menyayangkan atas keterlambatan proses Pasang Baru yg Kk ajukan. Utk pengecekan lbh lanjut atas pengajuannya, silakan Kk infokan ke fitur Pengaduan/ gunakan fitur Live Chat agar dibantu FU oleh CS kami supaya Pasang Baru Kk dpt terealisasi dgn semestinya. PLN trs berupaya memaksimalkan pelayanan dlm memenuhi kbthn kelistrikan plgn. Tks. :) -SH</t>
  </si>
  <si>
    <t>17.17</t>
  </si>
  <si>
    <t>Garobak Tundo</t>
  </si>
  <si>
    <t xml:space="preserve">jancookkk... bikin laporan selalu gagal
</t>
  </si>
  <si>
    <t>https://play.google.com/console/u/1/developers/7061207022062748428/app/4974762361043895911/user-feedback/review-details?reviewId=64d7438e-e460-41ec-b12a-ffac186f8119&amp;corpus=PUBLIC_REVIEWS</t>
  </si>
  <si>
    <t>Kami tdk bermaksud menghambat proses pengaduan Kk. Menindaklanjuti hal tsb, terlebih dahulu Kk bs update apk ke versi terbaru &amp; make sure jaringan yg digunakan ttp stabil. Setelah itu, mhn dicoba kembali scra berkala. Jk msh kendala, hub CS kami via fitur Live Chat, yg siap bantu tindak lanjuti keluhan Kk agar diselesaikan sampai tuntas. Tks. -SH</t>
  </si>
  <si>
    <t>Sulastri Sulastri</t>
  </si>
  <si>
    <t xml:space="preserve">komplain 6 jam tidak ada solusi
</t>
  </si>
  <si>
    <t>https://play.google.com/console/u/0/developers/7061207022062748428/app/4974762361043895911/user-feedback/review-details?reviewId=cffe3578-6e41-49f4-ac96-13e81b82a003&amp;corpus=PUBLIC_REVIEWS</t>
  </si>
  <si>
    <t xml:space="preserve">Sore Kk Sulastri. Mimin turut menyesal mendengar tentang mslh yg Kk hadapi &amp; mimin mohon maaf atas ketidaknyamanannya. Jika kendala yg dialami hingga kini blm tersolusikan, silakan Kk dpt adukan ke fitur Live Chat, biar CS mimin yg tindak lanjuti. PLN trs mengupayakan penanganan yg paling efektif &amp; efisien utk kebutuhan Plgn sbg Prioritas. Tks. -IP
</t>
  </si>
  <si>
    <t>Kila Ambran</t>
  </si>
  <si>
    <t xml:space="preserve">TOLONG !!! kembalikan dana kami, saya pasang PLN di rumah menggunakan aplikasi.. dana sudah saya transfer, tiba2 pengajuan saya di batalkan melalui aplikasi ini, dan saat saya meminta pengembalian dana. Dananya gak di kembalikan dengan berbagai alasan.. dana saya sebesar 1.6 juta. sudah sebulan lebih dana saya belum di kembalikan. pokoknya saya Viralkan di semua sosmed saya. saya minta pihak PLN BERTANGGUNG JAWAB !!!!!
</t>
  </si>
  <si>
    <t>https://play.google.com/console/u/0/developers/7061207022062748428/app/4974762361043895911/user-feedback/review-details?reviewId=efd4629b-d235-4bf7-9e78-79486ba00e43&amp;corpus=PUBLIC_REVIEWS</t>
  </si>
  <si>
    <t>TIDAK DIANGKAT (3)
MHN DIBANTU CALL
Kila Ambran
6285161268231</t>
  </si>
  <si>
    <t>Maaf Kak Kila, kami menyayangkan jk ada pembatalan pengajuan tnp konfirmasi. Sbg bentuk tanggung jawab, kami siap memaksimalkan lg tindaklanjutnya, mhn dibantu FU via fitur Live Chat, utk dibantu koordinasi ke Unit oleh CS agar dpt solusi terbaik. PLN berkomitmen utk trs meningkatkan keandalan layanan &amp; kualitas layanan yg semakin baik lg. Tks. -IP</t>
  </si>
  <si>
    <t>18.20</t>
  </si>
  <si>
    <t>Erhas Bearly</t>
  </si>
  <si>
    <t xml:space="preserve">periksa Mulu tolol
</t>
  </si>
  <si>
    <t>https://play.google.com/console/u/0/developers/7061207022062748428/app/4974762361043895911/user-feedback/review-details?reviewId=db714465-897a-4175-94de-4540c442933f&amp;corpus=PUBLIC_REVIEWS</t>
  </si>
  <si>
    <t>Kak Erhas, maaf atas ketidaknyamanannya. Mhn dpt FU detail laporannya via fitur Live Chat, biar dibantu koordinasi ke Unit. PLN trs berupaya menyelesaikan persoalan Plgn scra max, responsif &amp; tepat juga trs mengoptimalkan fungsi aset kelistrikan &amp; meningkatkan lg kualitas keandalan jaringan agar tetap stabil demi kelancaran aktivitas Plgn. Tks. -IP</t>
  </si>
  <si>
    <t>Leo Dermawan</t>
  </si>
  <si>
    <t xml:space="preserve">Cara kerja PLN menangani tiket pengaduan sangat buruk, masalah belum selesai tapi tiket bisa ditutup/diselesaikan, terus chat CS malah dibuat tiket baru. Apakah cara kerja PLN seperti ini? agar nilai kinerja karyawan yang menangani bagus, makanya tiket bisa ditutup/diselesaikan sesuka hati. Ditanya SOP pengerjaan tiket bagaimana, tapi CS malah jawab akan kami follow up ke unit terkait lagi, berasa chat sama robot
</t>
  </si>
  <si>
    <t>https://play.google.com/console/u/1/developers/7061207022062748428/app/4974762361043895911/user-feedback/review-details?reviewId=ccfb5672-16ec-4f6e-b596-ea09915431ce&amp;corpus=PUBLIC_REVIEWS</t>
  </si>
  <si>
    <t>TIDAK PERLU DICALL
BY APKT K5626042000299 // MOHON KONFIRMASI DAN TINDAK LANJUT, PENGAJUAN UBAH NAMA DENGAN NOMOR REGISTER 5666038004602 SUDAH DIBERIKAN EDUKASI NAMUN PELANGGAN MENGHENDAKI SEGERA DIVERIFIKASI. TERKAIT K5626042000100
NAMA: BP LEO DERMAWAN
ALAMAT: PR CLUSTER IMPERIAL GREEN IGN/J No. 11  , SEPATAN, SEPATAN, KAB. TANGERANG, BANTEN
NO. TELP: 6285269671399
ID PEL: 566601064337</t>
  </si>
  <si>
    <t xml:space="preserve">Kak Leo, maaf atas pengalaman yg kurang menyenangkan. Pengaduan dgn no. K562604200XXXX siap dikoordinasikan scra maksimal ke Unit terkaitnya supaya diselesaikan dgn baik ya. Kami sgt menghargai feedback Kk, tentu hal ini jd perhatian serius untuk memperbaiki kualitas komunikasi agar lbh efektif, solutif &amp; semakin profesional lg ke depannya. Tks -IP
</t>
  </si>
  <si>
    <t>Surya Darnelly</t>
  </si>
  <si>
    <t xml:space="preserve">aneh!!! knp wajib make nomor hp?? saya pdhal udh ad akun make email sblumny. mkin lm mkin aneh
</t>
  </si>
  <si>
    <t>https://play.google.com/console/u/1/developers/7061207022062748428/app/4974762361043895911/user-feedback/review-details?reviewId=55218089-20e9-480f-898b-4595a97d84e4&amp;corpus=PUBLIC_REVIEWS</t>
  </si>
  <si>
    <t>Admin tdk bermaksud menyulitkan Kak Surya, Fyi, pd versi terbaru PLN Mobile terdapat pembaharuan cara utk msk di apk PLN Mobile yaitu dgn nomor ponsel &amp; PIN agar trx Kk makin mudah &amp; aman. Silakan Kk msk ke apk dgn nomor &amp; PIN yg dibuat. Pastikan datanya sdh sesuai jg ya. Jk mengalami hambatan, hub CS admin melalui sosial media PLN 123. Tks. :) -SH</t>
  </si>
  <si>
    <t>Goenarso channel</t>
  </si>
  <si>
    <t xml:space="preserve">kek mana mau login aja susah kali
</t>
  </si>
  <si>
    <t>https://play.google.com/console/u/0/developers/7061207022062748428/app/4974762361043895911/user-feedback/review-details?reviewId=64a51055-323b-4f0a-8cc1-55175c412e42&amp;corpus=PUBLIC_REVIEWS</t>
  </si>
  <si>
    <t>Malam Kak Goenarso. Kami tdk ingin mengganggu aktivitasnya di PLN Mobile. Sbg solusi &amp; demi kelancaran, segera update ke versi terbaru &amp; gunakan koneksi stabil. Lalu masuk berkala menggunakan no ponsel yg sdh terdaftar &amp; PIN sesuai. Bila msh terhambat, hub Helpdesk/ sosial media resmi PLN, biar dicek lbh lanjut. Smg aman &amp; kembali normal ya. :) -IP</t>
  </si>
  <si>
    <t>Aden Nugroho</t>
  </si>
  <si>
    <t xml:space="preserve">sudah 1 Minggu aplikasi tidak bisa kirim pengaduan . mending dihapus aja kalau tidak di perbaiki
</t>
  </si>
  <si>
    <t>https://play.google.com/console/u/1/developers/7061207022062748428/app/4974762361043895911/user-feedback/review-details?reviewId=fb80316d-3a05-4763-98e9-abd1b7826fcb&amp;corpus=PUBLIC_REVIEWS</t>
  </si>
  <si>
    <t xml:space="preserve">TIDAK DIANGKAT (3)
MOHON DI CALL - DATA BY METABASE
sayajanuaraden@gmail.com         = 6281336459304
adennugroho47@gmail.com = 6282310103079        </t>
  </si>
  <si>
    <t>Admin mohon maaf atas kendala yg terjadi. Mengenai kendala Kak Aden pd saat menggunakan fitur Pengaduan PLN Mobile, mohon Kk cb Clear Cache perangkat yg digunakan terlebih dulu &amp; make sure utk koneksi yg digunakan jg stabil. Bila msh mengalami hambatan yg sama, Kk dpt hub CS admin melalui fitur Live Chat yg selalu siaga dlm membantu Kk. Tks. :) -SH</t>
  </si>
  <si>
    <t>firmansyah alrasyid</t>
  </si>
  <si>
    <t xml:space="preserve">Sudah transaksi tapi notifasi "menunggu pembayaran". Terpaksa harus rugi krn bayar 2 kali. Transaksi ke-2 yg berhasil. hubungi CSnya cuman jawaban robot semua.
</t>
  </si>
  <si>
    <t>https://play.google.com/console/u/1/developers/7061207022062748428/app/4974762361043895911/user-feedback/review-details?reviewId=3da28093-85c0-409d-a89b-e99dd4ca3c3c&amp;corpus=PUBLIC_REVIEWS</t>
  </si>
  <si>
    <t>TIDAK DIANGKAT (3)
MOHON DI CALL - DATA BY METABASE
firman0490@gmail.com 6281322090685
firmanputra1998@gmail.com 6282392045215</t>
  </si>
  <si>
    <t>Maaf ya ats kendala yg sempat terjadi. Jk yg dimaksud perihal pembelian token, Kak Firmansyah dpt infokan datanya dgn klik tombol "Perlu Bantuan" di riwayat transaksinya ya, supaya admin cek lbh lanjut. Sambil brjlan, Kk bs cek pd Riwayat Pembelian Token/ refresh Menu Aktivitas/ cek billing surat elektronik. PLN trs mengoptimalkan fitur trx. :) -SH</t>
  </si>
  <si>
    <t>21.11</t>
  </si>
  <si>
    <t>N0ob Gaming</t>
  </si>
  <si>
    <t xml:space="preserve">bagaimana ini aplikasi PLN, beli token 100rb sudah bayar di brimo, sudah dapet email juga, tapi kok di aplikasi masih menunggu pembayaran, mau laporan live chat juga kagak bisa
</t>
  </si>
  <si>
    <t>https://play.google.com/console/u/0/developers/7061207022062748428/app/4974762361043895911/user-feedback/review-details?reviewId=30ae325f-dc5a-4b85-be3b-410acf97be3c&amp;corpus=PUBLIC_REVIEWS</t>
  </si>
  <si>
    <t>Mlm Kakak, tks sblmnya atas kepercayaannya pada PLN Mobile. Fyi, jk status trx menunggu pembayaran, utk kepastiannya mhn cek berkala via Billing di surat elektronik/ Refresh menu Aktivitas/ lihat di Riwayat Pembelian Token. Koordinasi siap admin maksimalkan bila msh trkendala, mari FU lwt fitur "Perlu Bantuan" di hal trx/ fitur Live Chat ya. :) -IP</t>
  </si>
  <si>
    <t>Iqbal Fatwa</t>
  </si>
  <si>
    <t xml:space="preserve">aplikasi sampah. Sangat tidak rekomendasi beli token dan menggunakan aplikasi sampah ini.
</t>
  </si>
  <si>
    <t>https://play.google.com/console/u/1/developers/7061207022062748428/app/4974762361043895911/user-feedback/review-details?reviewId=fc897f13-eb24-441b-87b1-8e9c980a13dd&amp;corpus=PUBLIC_REVIEWS</t>
  </si>
  <si>
    <t>BUKAN USER TELEPON. PELANGGAN TIDAK PERNAH MEMBERIKAN RATING.
MOHON DI CALL - DATA BY METABASE
iqbalfatwa89@gmail.com 6285384790929
iqbalfatwa20@gmail.com 6281523819623
iqbal.fresmana@gmail.com         6282215006648        
iqbalfatwa92@gmail.com         6282244486440</t>
  </si>
  <si>
    <t>Kak Iqbal. Kami slalu berusaha memberikan kemudahan utk plgn. Agar dpt dibantu lbh lanjut, mhn infokan detail kendalannya dgn klik fitur Live Chat, CS terbaik kami dgn sigap siap membantu Kakak scra maksimal sampai mndpt solusi terbaiknya. PLN Mobile trs melakukan upgrade fitur &amp; meningkatkan kualitas apk yg user friendly demi kepuasan plgn. :) -SH</t>
  </si>
  <si>
    <t>Ika Wahyu Fitriyani</t>
  </si>
  <si>
    <t>halo Min sudah lapor lewat PLN mobile dm instagram telepon 123 email juga tapi masih belum ada perbaikan dari PLN kamis &gt; 12 jam jumat sabtu senin 4malam berturut turut listrik padam apakah akan berlangsung setiap malam seperti ini?</t>
  </si>
  <si>
    <t>https://play.google.com/console/u/0/developers/7061207022062748428/app/4974762361043895911/user-feedback/review-details?reviewId=9d1f7236-271c-4fc9-b276-33fea9b16d5a&amp;corpus=PUBLIC_REVIEWS</t>
  </si>
  <si>
    <t>ULP KARTOSURA/ SELESAI</t>
  </si>
  <si>
    <t>tidak perlu callback, G5226042004266
IDPEL 520550327811
Pelapor Ika Wahyu Fitriyani
Telepon 6281215964245/085728272113
email ikawahyufitriyani@gmail.com
akun IG cookiesbybojas;
Alamat JL BENDUNGAN RT7/2 MA  RT.0 RW.0  JL BENDUNGAN RT7/2 KEL MANJU KEC SAWIT KAB BOYOLALI // JATENG NO -  
permasalahan 
Permasalahan mati lampu lagikamis, jumat, sabtu, senin4 hari  // BANYAK RUMAH PADAM  SERING TERJADI  UPDATE LAPORAN, CC.52.NAFIIN//SESUAI INFORMASI PELANGGAN BELUM ADA TINDAKLANJUT DARI UNIT PLN SETEMPAT. CC.54.ARIO.SM TGL. 20-04-26 JAM 22:59. LAPOR KEMBALI, INFO PELANGGAN BLM ADA TINDAK LANJUT CC.54.ASGAR.SM TGL. 20-04-2026 JAM 23.06 DENGAN ID TIKET K3FHF19. SESUAI INFORMASI PELANGGAN BELUM ADA TINDAKLANJUT DARI UNIT PLN SETEMPAT. CC.54.YUHA_RIZKIHI TGL 21/04/2026 JAM 00:25 DENGAN ID TIKET L3FHH42.</t>
  </si>
  <si>
    <t>Halo Kak Ika, mohon maaf atas ketidaknyamanan yg dialami. Terkait hal tsb, akan mimin bantu koordinasikan kembali dgn Unit agar segera dilakukan pengecekan &amp; penanganan di lokasi. Keluhan dgn No. G522604200XXXX tlh mimin teruskan ke Unit utk ditindaklanjuti. PLN trs berupaya menjaga kualitas &amp; keandalan pasokan listrik di seluruh wilayah. Tks. -YA</t>
  </si>
  <si>
    <t>indta cahya guna</t>
  </si>
  <si>
    <t>pln tempek asu pekok kabeh operator e ruwe</t>
  </si>
  <si>
    <t>https://play.google.com/console/u/0/developers/7061207022062748428/app/4974762361043895911/user-feedback/review-details?reviewId=1dfc7682-15fc-4723-a397-99dee34c0220&amp;corpus=PUBLIC_REVIEWS</t>
  </si>
  <si>
    <t>TELP TERPUTUS TELAH DIHUBUNGI KEMBALI NAMUN TELP DIPUTUS
Mohon bantuan callback by ECE
indta cahya guna
indtacahyaguna@gmail.com
628881839241</t>
  </si>
  <si>
    <t>Halo Kak indta, kami cb bantu atas kendala yg dialami. PLN trs berupaya memberikan pelayanan terbaik serta meningkatkan respon layanan utk memenuhi kebutuhan kelistrikan Plgn. Jk Kk memiliki kendala kelistrikan, Kk dpt manfaatkan fitur Pengaduan di apk/ hub CS di fitur Live Chat utk bantuan lbh lanjut. Yuk, budayakan bahasa yg baik &amp; santun. :) -YA</t>
  </si>
  <si>
    <t>22.43</t>
  </si>
  <si>
    <t>Sumber Jaya</t>
  </si>
  <si>
    <t>sering ada masalah transaksi, dan CS-nya sangat lelet, emang kalian kerja 24 jam yah gak ada shift, kok CS-nya sampe ketiduran?</t>
  </si>
  <si>
    <t>https://play.google.com/console/u/0/developers/7061207022062748428/app/4974762361043895911/user-feedback/review-details?reviewId=f5dc65ad-5c29-496e-904e-6443627bf48d&amp;corpus=PUBLIC_REVIEWS</t>
  </si>
  <si>
    <t>TIDAK DIANGKAT (3)
Mohon bantuan callback by SQL &amp; ECE
jayasumber85@gmail.com
6285815007561
14456972000</t>
  </si>
  <si>
    <t>Maaf ya Kk atas ketidaknyamanan yg dirasakan terkait kendala transaksi &amp; respon layanan yg blm optimal. Agar kendala dpt segera ditangani, mhn kesediaan Kk utk infokan detail transaksi di fitur Live Chat agar dpt kami bantu cek lbh lanjut. PLN berupaya menghadirkan layanan yg responsif &amp; berkualitas utk memberikan pengalaman terbaik bg Plgn. :) -YA</t>
  </si>
  <si>
    <t>Azka Aditya</t>
  </si>
  <si>
    <t>kok bisa rating apps bagus, mau pasang baru error terus v007 gagal. coba berkala bikin cape habis ber jam jam</t>
  </si>
  <si>
    <t>https://play.google.com/console/u/0/developers/7061207022062748428/app/4974762361043895911/user-feedback/review-details?reviewId=b1af7d85-57d8-47d4-aba6-a1d796d7fad8&amp;corpus=PUBLIC_REVIEWS</t>
  </si>
  <si>
    <t>TIDAK DIANGKAT (3)
MHN DIBANTU CALL  :
madityazka@gmail.com                6282213269073
charirahmad2707@gmail.com        6285713305205
anware056@gmail.com                6288287584355</t>
  </si>
  <si>
    <t>Hi Kk Sarah, maaf ats kendalanya. Jk Kk terkendala karena Error V007 saat pengajuan Pasang Baru, mohon agar Kk dpt pastikan kembali NIK yg Kk input sdh sesuai ya, lalu periksa koneksi agar tetap stabil &amp; lakukan Clear Cache utk mengoptimalkan lg performa kinerja pd fungsi fitur. Andai msh blm berhasil, klik fitur Live Chat, utk dpt bantuan. :) -AL</t>
  </si>
  <si>
    <t>00.11</t>
  </si>
  <si>
    <t>731_Rizky Rizdyanthi</t>
  </si>
  <si>
    <t>knpaa sudah lewat jam 1 masih blm bisa beli pulsa listrikk</t>
  </si>
  <si>
    <t>https://play.google.com/console/u/0/developers/7061207022062748428/app/4974762361043895911/user-feedback/review-details?reviewId=bdd16b9c-4ecc-4a3a-97a3-b0f69e3e3193&amp;corpus=PUBLIC_REVIEWS</t>
  </si>
  <si>
    <t>Maaf atas pengalaman yg kurang menyenangkan ya Kak. Fyi, utk proses rekonsiliasi mengikuti kebijakan yg berlaku dr pihak bank terkait. Mhn pastikan koneksi internet Kk dlm keadaan stabil saat melakukan trx di PLN Mobile. Jk msh alami kendala, Kk dpt infokan detail keluhannya via fitur Live Chat ya. Kami trs berusaha maksimalkan fungsi fitur. :) -AL</t>
  </si>
  <si>
    <t>rupa sandang</t>
  </si>
  <si>
    <t>respon chat lama,aplikasi sering eror,pengajuan pindah daya ga kunjung datang Sampek akhirnya isi token ga bisa berujung listrik padam,sudah input data di aplikasi ehh malah nyasar ke lombok,telpon lah ternyata salah input,becuss ga si punya aplikasi, sungguh merepotkan</t>
  </si>
  <si>
    <t>https://play.google.com/console/u/0/developers/7061207022062748428/app/4974762361043895911/user-feedback/review-details?reviewId=77a9fea7-c3d3-4c6e-9ef2-505bc729fa7f&amp;corpus=PUBLIC_REVIEWS</t>
  </si>
  <si>
    <t>Kk. Perihal apk yg error, bs pastikan koneksi internet dlm keadaan stabil. Utk respon yg lambat, kami akan berupaya utk responsif dlm menangani Plgn. Menindak lanjuti proses Penambahan Daya yg blm ada realisasi, jgn ragu utk lakukan follow up lewat fitur Live Chat di PLN Mobile ya Kak agar CS dpt tindak lanjuti ke Unit pelayanan PLN terkait. :) -AL</t>
  </si>
  <si>
    <t>hermawan</t>
  </si>
  <si>
    <t>monyet mati lampu mulu</t>
  </si>
  <si>
    <t>https://play.google.com/console/u/0/developers/7061207022062748428/app/4974762361043895911/user-feedback/review-details?reviewId=9a7328bf-636a-4c52-8981-56751976f965&amp;corpus=PUBLIC_REVIEWS</t>
  </si>
  <si>
    <t>BUKAN USER TELEPON. PELANGGAN TIDAK PERNAH MEMBERIKAN RATING.
MOHON CALLBACK DATA MENDEKATI
6285878362972 - hermawan
62811307042752 - Hermawan</t>
  </si>
  <si>
    <t xml:space="preserve">Admin mohon maaf atas ketidaknyamanannya, Kk Hermawan. Menindaklanjuti kendala sering padam yg dialami, mohon Kk sampaikan via fitur Live Chat, biar CS admin tindak lanjuti. Fyi, bila saat terjadi gangguan padam Kk dpt manfaatkan fitur lapor mandiri yg sdh admin siapkan via apk PLN Mobile di menu Pengaduan&gt; pilih Pengaduan-Listrik Padam ya. Tks -MF
</t>
  </si>
  <si>
    <t>Rose Scent Breeze</t>
  </si>
  <si>
    <t>bikin pengaduan 00.30, petugas gak Dateng. udah jam 05.30 rumah saya ttp padam, gak bisa bikin pengaduan karena jam di aplikasi belum 03.30 ?? jam PLN ngikut Negera mana?? ayah saya nungguin dari tengah malem, petugas kemana?? salah alamat? kesasar? atau bikin laporan palsu di aplikasi bilang nyala sementara, kapan?? petugasnya aja gak ngecek ke rumah saya!! batere tinggal 1% 🤬🤬🤬udah DM Twitter, bapak saya juga udah telepon 123. dasar monopoli, mentang2 PLN disini kaga punya saingan!!</t>
  </si>
  <si>
    <t>https://play.google.com/console/u/0/developers/7061207022062748428/app/4974762361043895911/user-feedback/review-details?reviewId=ac834e7c-1e23-48f6-b400-1690837cf38b&amp;corpus=PUBLIC_REVIEWS</t>
  </si>
  <si>
    <t xml:space="preserve">Mimin mohon maaf atas ketidaknyamanan yg dialami sebelumnya. Mengenai hal ini akan jd perhatian mimin ke depan agar dpt lbh responsif dlm melayani kebutuhan Plgn. Jk ada kendala Kk yg blm tersolusikan, mohon Kk dpt hub mimin CS lwt fitur Live Chat. Mimin akan mengevaluasi lg strategi pelaksanaan di lapangan &amp; trs bersinergi dgn semua pihak. Tks -MF
</t>
  </si>
  <si>
    <t>Raffa Pets Pets</t>
  </si>
  <si>
    <t>tolong untuk team PLN harap diperhatikan untuk dibekasi utara atau khususnya area PERWIRA kenapa sering mati lampu..saya sampai ga bisa mandi dan anak saya ga bisa tidur karena kepanasan,hal hasil saya besok nya ga kerja dan anak saya ga sekolah..janji 3 jam ternyata lebih jam 5 subuh luar biasa PLN 👍</t>
  </si>
  <si>
    <t>https://play.google.com/console/u/0/developers/7061207022062748428/app/4974762361043895911/user-feedback/review-details?reviewId=8e9eaeef-7e93-4ac0-a465-a3a7298dfbaa&amp;corpus=PUBLIC_REVIEWS</t>
  </si>
  <si>
    <t>Maaf Kk Raffa atas pemadaman yg sering terjadi. Ulasan Kk jd atensi mimin utk trs meningkatkan performa pelayanan yg lbh tanggap &amp; tepat serta dpt memaksimalkan jaringan kelistrikan agar Plgn dpt menikmati listrik dgn nyaman. Menindaklanjuti hal tsb, mohon kesediaan Kk dpt hub CS mimin di fitur Live Chat, agar kendala Kk dpt di FU ke Unit. Tks. -MF</t>
  </si>
  <si>
    <t>06.35</t>
  </si>
  <si>
    <t>Ahmad Gemilang</t>
  </si>
  <si>
    <t xml:space="preserve">Bagai mana cara mengisi saldo di pln mo, apakah bisa lewat apk dana
</t>
  </si>
  <si>
    <t>https://play.google.com/console/u/0/developers/7061207022062748428/app/4974762361043895911/user-feedback/review-details?reviewId=0c34a4bd-26e5-44f5-bcc6-3a463fc0e767&amp;corpus=PUBLIC_REVIEWS</t>
  </si>
  <si>
    <t xml:space="preserve">TIDAK DIANGKAT (3)
MOHON CALLBACK BY METABASE
6281369074796 - ahmad_gemilang@yahoo.com 
</t>
  </si>
  <si>
    <t xml:space="preserve">Pagi Kak Ahmad. Atensi Kk, tentu akan jd masukan dlm upaya peningkatan kualitas apk utk trs berinovasi demi kenyamanan Plgn dlm menikmati fitur layanan. Fyi, utk top up saldo PLN Mobile msh dlm tahap pengembangan ya &amp; Kk baru bs lakukan penarikan saldo pd akun Bank yg terdaftar. Bila ada yg ingin Kk utarakan, yuk sharing via fitur Live Chat. :) -MF
</t>
  </si>
  <si>
    <t>Michael Chris</t>
  </si>
  <si>
    <t>Konektivitas buruk, sering tidak bisa menyambung dengan SPKLU, status juga sering tidak sama (di charger masih charge, di aplikasi tidak konek, dan sebaliknya). Lag all the time, harus restart HP kalau sudah bolak balik tidak konek ke charger. Percuma fitur beragam (bahkan sampai jualan EV), perbaiki saja dulu, masih kalah jauh dengan aplikasi SPKLU milik swasta</t>
  </si>
  <si>
    <t>https://play.google.com/console/u/0/developers/7061207022062748428/app/4974762361043895911/user-feedback/review-details?reviewId=f529831e-82df-4df3-9dd1-e9b3dcca4721&amp;corpus=PUBLIC_REVIEWS</t>
  </si>
  <si>
    <t>BUKAN USER TELEPON. PELANGGAN TIDAK PERNAH MEMBERIKAN RATING.
MHN DIBANTU CALL  :
michaelcesiahaan@yahoo.com        6282164650003        
star_mike69@yahoo.co.id                6285278157867        
michael.christafel@gmail.com        628111508055
michaelchristian495@gmail.com        6281261203997</t>
  </si>
  <si>
    <t xml:space="preserve">Kak, sblumnya tks ya sdh menjadi bagian dr pengguna kendaraan listrik, atas kendala yg terjadi admin mohon maaf. Sbg upaya tindak lanjut, Kk dpt hub Hotlinenya di 087771112123/ jgn ragu info CS kami lwt fitur Live Chat PLN Mobile, biar dibantu FU lbh lanjut. PLN berkomitmen trs memaksimalkan kualitas sarana &amp; prasarana SPKLU demi kenyamanan. :) -AL
</t>
  </si>
  <si>
    <t>08.48</t>
  </si>
  <si>
    <t>Imam Santosa Santosa</t>
  </si>
  <si>
    <t>mohon untuk penanganan lebih optimal dan sangat terganggu aktifitas</t>
  </si>
  <si>
    <t>https://play.google.com/console/u/0/developers/7061207022062748428/app/4974762361043895911/user-feedback/review-details?reviewId=f3b7a106-1adb-4007-8b01-459aa14c47b7&amp;corpus=PUBLIC_REVIEWS</t>
  </si>
  <si>
    <t>MHN DIBANTU CALL  :
masimamsan@gmail.com		6281381656635
imamrenfi@gmail.com		6281298816747
agusimam76@gmail.com		6281391663450	
ibsnpd@gmail.com		628129098789</t>
  </si>
  <si>
    <t>Halo Kk Imam, mohon maaf atas kendala yg dialami hingga mengganggu aktivitas Kk ya. Kami memahami ketidaknyamanan tsb &amp; akan meningkatkan penanganan agar dpt lbh optimal ke depannya. Laporan Kk jd perhatian kami untuk segera ditindaklanjuti oleh tim terkait. Apabila kendala msh terjadi, Kk bs lapor via fitur Live Chat yg terhubung dgn CS ya. :) -AL</t>
  </si>
  <si>
    <t>07.38</t>
  </si>
  <si>
    <t>Berkelana</t>
  </si>
  <si>
    <t>ribet</t>
  </si>
  <si>
    <t>https://play.google.com/console/u/0/developers/7061207022062748428/app/4974762361043895911/user-feedback/review-details?reviewId=46ebfacb-bf9c-41fb-9bb6-166209103930&amp;corpus=PUBLIC_REVIEWS</t>
  </si>
  <si>
    <t>MHN DIBANTU CALL  :
rusydanhelmise@gmail.com                628976643515</t>
  </si>
  <si>
    <t xml:space="preserve">Kak, tks ya atas ulasannya. PLN berupaya menyederhanakan penggunaan aplikasi agar user mendapatkan pengalaman yg lbh praktis &amp; efisien. Tentu hal ini jd masukan dlm upaya peningkatan kualitas apk utk trs berinovasi demi kenyamanan Plgn dlm menikmati fitur layanan. Bila ada yg ingin Kk utarakan jgn sungkan yuk sharing via fitur Live Chat ya. :) -AL
</t>
  </si>
  <si>
    <t>Handponebuat Jualan</t>
  </si>
  <si>
    <t xml:space="preserve">kenapa sih, lemot bgt!
</t>
  </si>
  <si>
    <t>https://play.google.com/console/u/0/developers/7061207022062748428/app/4974762361043895911/user-feedback/review-details?reviewId=140f9da8-3a22-4b50-8008-857494b6a345&amp;corpus=PUBLIC_REVIEWS</t>
  </si>
  <si>
    <t>Mimin cb bantu atas kendalanya ya Kak. Sbg langkah awal, segera update PLN Mobile ke versi terbaru &amp; pastikan jaringan internet stabil serta lakukan Clear Cache perangkat utk meningkatkan kehandalan performa apk. Silakan cb berkala ya. Jk msh terkendala, Kk bs hub CS mimin melalui fitur Live Chat, yg siap bantu Kk berikan solusi terbaik. Trims. -YA</t>
  </si>
  <si>
    <t>Ramdhan Wijaya</t>
  </si>
  <si>
    <t>kurang aplikasinya, lemot dan berat. Lalu tidak ada history chat. lalu kalo chat itu harus standby di aplikasi, keluar ke aplikasi lain bentar aja langsung disconnect dan langung di end chat sama CS nya, di minimize gak bisa chatnya. Padahal kita kadang lama nunggu balesan CS nya. Semoga bisa better buat aplikasi seluruh rakyat Indonesia</t>
  </si>
  <si>
    <t>https://play.google.com/console/u/0/developers/7061207022062748428/app/4974762361043895911/user-feedback/review-details?reviewId=42315ce1-b84f-4c06-8592-546bbacce6f1&amp;corpus=PUBLIC_REVIEWS</t>
  </si>
  <si>
    <t xml:space="preserve">TDK PERLU CALLBACK, BY APKT K5426042100847
IDPEL 547102101572
Pelapor BP RAMDHAN
Telepon 6285891660586/6285776263060
Email ram.wijaysw@gmail.com
Alamat JL. TANJUNG BARAT GANG L, RT.02/04 NO.30, TANJUNG BARAT, JAGAKARSA, JAKARTA SELATAN (WARUNG KONG JAJA)
 Permasalahan MOHON BANTUAN PELANGGAN SUDAH MENGAJUKAN PROSES GESER TIANG LISTRIK KE LOKET PLN. PELANGGAN SUDAH DIBERIKAN SURAT DARI UNIT. NAMUN HINGGA SAAT INI BELUM ADA TINDAKLANJUT. MOHON SEGERA DITINDAKLANJUTI.PELANGGAN MENGHUBUNGI KEMBALI.CC.12.TIARA </t>
  </si>
  <si>
    <t>Halo Kak Ramdhan, maaf atas ketidaknyamanan yg dialami terkait riwayat fitur Live Chat yg blm tersimpan scra otomatis stlh sesi berakhir. Feedback yg disampaikan jd perhatian kami &amp; akan diteruskan sbg bhn evaluasi serta pengembangan layanan ke depannya. Keluhan dgn No. K542604210XXXX, tlh kami FU ke Unit utk proses penanganan lbh lanjut. Tks. -YA</t>
  </si>
  <si>
    <t>10.20</t>
  </si>
  <si>
    <t>Salis Tusfia</t>
  </si>
  <si>
    <t xml:space="preserve">sudah lebih baik, perbanyak titik2 spklu
</t>
  </si>
  <si>
    <t>https://play.google.com/console/u/0/developers/7061207022062748428/app/4974762361043895911/user-feedback/review-details?reviewId=74499939-0570-4890-a365-39a92e4190d8&amp;corpus=PUBLIC_REVIEWS</t>
  </si>
  <si>
    <t xml:space="preserve">Kak Salis, tks buat apresiasinya. Fyi jk Kk ada problem mengenai SPKLU, silakan Kk bs hub Hotlinenya di 087771112123/ jgn ragu jg utk hub CS mimin via fitur Live Chat. PLN trs berkomitmen dlm pengembangan ekosistem kendaraan listrik termasuk memasifkan pembangunan SPKLU demi mendukung program transisi energi. Mimin tunggu rating 5 nya jg ya. :) -MF
</t>
  </si>
  <si>
    <t>herawan</t>
  </si>
  <si>
    <t xml:space="preserve">saya membuat 3x pengaduan utk geser kabel yg melintasi tanah saya karena akan dibuat bangunan 2 lt. laporan ke 1 hanya dihubungi klo petugas tdk ada, ditunggu 4hr tidak ada info. laporan ke 2, datang petugas survey, lalu status kasus selesai tanpa info yg jelas apa dan berapa lama prosesnya. laporan ketiga saya buat hari ini tgl 21/04/2026 kita lihat seperti apa kinerja nya. sop tidak jelas, tiba2 kasus selesai. tambahkan notif status &amp; menu/tombol konfirmasi customer terkait pekerjaan selesai.
</t>
  </si>
  <si>
    <t>https://play.google.com/console/u/0/developers/7061207022062748428/app/4974762361043895911/user-feedback/review-details?reviewId=42a4a2ab-a9eb-4495-acf6-ea17582c8f55&amp;corpus=PUBLIC_REVIEWS</t>
  </si>
  <si>
    <t xml:space="preserve">TIDAK PERLU DICALLBACK 
K5326042100581
IDPel: 535990350686
Nama: BP HERAWAN DWI 
Alamat: PERUMAHAN THE NANJUNG REGENCY BLOK B42, KEL. UTAMA, KEC. CIMAHI SELATAN, KOTA CIMAHI
Tlp: 628122594060
Email: herawan.dp@gmail.com
Permasalahan: TERKAIT K5326041800568, K5326041400270, PENGAJUAN GESER JTR DIKARENAKAN SETEMPAT AKAN DILAKUKAN RENOVASI DENGAN NO. KTPPENANGGUNG JAWAB  3372051711860004 A/N HERAWAN DWI PUTRA. EMOHON MENGAKU SEBAGAI (PENANGGUNG JAWAB). BLM ADA TINDAK LANJUT 
</t>
  </si>
  <si>
    <t xml:space="preserve">Halo Kk Herawan, admin mohon maaf atas ketidaknyamanan yg terjadi. Perihal keluhan Kk dgn No. K532604210XXXX, saat ini sdh admin FU ke Unit. Fyi, mengenai pengajuan proses geser kabel tsb nantinya akan dikenakan biaya setelah survei. Utk pembayaran menggunakan nomor register yg diberikan petugas &amp; admin himbau pembayaran tdk lwt petugas ya. Tks -MF
</t>
  </si>
  <si>
    <t>Elia Elia</t>
  </si>
  <si>
    <t>sangat tidak membantu! bikin laporan ketidak sesuaian meteran sama tagihan gaa ada petugas yg dateng untuk ngecek tau tau selesai penanganan!! di cek tagihan masih belm berubah! TLP PLN 123 juga cuma ngabisin pulsa!!!!!!!!!!</t>
  </si>
  <si>
    <t>https://play.google.com/console/u/0/developers/7061207022062748428/app/4974762361043895911/user-feedback/review-details?reviewId=49487eb6-3191-4101-bb4a-3ce416b0e966&amp;corpus=PUBLIC_REVIEWS</t>
  </si>
  <si>
    <t>MHN DIBANTU CALL  :
elia.situmorang@pln.co.id		6282281281688	
ehuday@yahoo.co.id	                628111161631
eliasuyanto9939@gmail.com		6285357222048	
jemslyeliasitorus@gmail.com		6281287836926</t>
  </si>
  <si>
    <t>Maaf Kk Elia, ats keluhan tagihan yg diutarakan. Merespon hal ini, mohon agar Kk dpt bantu kembali utk Follow Up melalui fitur Live Chat di PLN Mobile ya, biar CS PLN bs bantu identifikasi penyebabnya &amp; teruskan ke Unit terkait. PLN akan trs berkomitmen utk menjaga keterbukaan, tanggung jawab, dan integritas dlm setiap proses pelayanan Plgn. :) -AL</t>
  </si>
  <si>
    <t>ria safitri</t>
  </si>
  <si>
    <t>kak maaf matlam lagi didaerah Wanaherang🙏 sampe skrg blm idup?? ada bayi pada nangis... maaf tolong diperbaiki..🙏 makasih kk maaf sy kasih bintang dua soalnya biar dibaca🙏😭</t>
  </si>
  <si>
    <t>https://play.google.com/console/u/0/developers/7061207022062748428/app/4974762361043895911/user-feedback/review-details?reviewId=5f261daf-af0a-4967-b370-c490112169fc&amp;corpus=PUBLIC_REVIEWS</t>
  </si>
  <si>
    <t>Kak Ria, mimin mohon maaf atas ketidaknyamanan akibat padam listrik di wilayah Kk. Agar dapat mimin bantu percepat, mohon kesediaannya Kk utk menginformasikan detail permasalahan melalui CS mimin di fitur Live Chat/ Kk dpt jg manfaatkan fitur Pengaduan&gt; Pengaduan - Listrik Padam di apk PLN Mobile sehingga dpt mimin pantau progresnya. Thanks. :) -YA</t>
  </si>
  <si>
    <t>Akhmad Zakaria</t>
  </si>
  <si>
    <t xml:space="preserve">petugas pencatatan kWh meteran tidak sesuai dengan angka yang ada di meteran, menyebabkan pembayaran tagihan membesar
</t>
  </si>
  <si>
    <t>https://play.google.com/console/u/0/developers/7061207022062748428/app/4974762361043895911/user-feedback/review-details?reviewId=770d7ce0-f11b-4381-b3d4-70f12f82b055&amp;corpus=PUBLIC_REVIEWS</t>
  </si>
  <si>
    <t>MOHON CALLBACK BY METABASE
6282251572066 - akhmadzakaria68@gmail.com - IDPel 224000062261
6285959575276 - akhmadzakaria42@gmail.com - IDPel 534755910359
6281333323090 - zakariaakhmad22@gmail.com - IDPel 513560292292
6285231064259 - zakariaakhmad865@gmail.com
6281348097465 - Akhmad.Zak77@gmail.com - IDPel 222210142889</t>
  </si>
  <si>
    <t xml:space="preserve">Admin memahami perasaan Kk yg terganggu atas masalah ini. Menindaklanjuti ulasan Kk Akhmad, admin perlu pengecekan data terlebih dahulu. Mohon kesediaan Kk dpt adukan ke fitur Pengaduan&gt; Permasalahan kWh Meter Pasca Bayar dan Pra Bayar/ hub CS di fitur Live Chat, agar admin bantu lakukan analisa data serta berikan solusi terbaiknya buat Kk. Tks -MF
</t>
  </si>
  <si>
    <t>Edo Marco</t>
  </si>
  <si>
    <t xml:space="preserve">no wasap gak bisa ? live agent busy gimana ceritanya, gue mau ngadu gak bisa, stand by 24 jam lah, lo tambah agent nya
</t>
  </si>
  <si>
    <t>https://play.google.com/console/u/0/developers/7061207022062748428/app/4974762361043895911/user-feedback/review-details?reviewId=0da32839-e139-44dd-a1d2-01cf2badd08c&amp;corpus=PUBLIC_REVIEWS</t>
  </si>
  <si>
    <t>Kak, masukan Kk mengenai penambahan agent akan kami catat ya. Feedback Kk sdh mimin evaluasi agar respontime terhadap penanganan gangguan/ keluhan kelistrikan bs lbh tanggap demi menjaga kenyamanan Plgn. Bila saat ini keluhan Kk blm tersolusikan, Kk bs laporkan melalui fitur Pengaduan mandiri pastikan koneksi internet Kk stabil saat melapor. :) -AL</t>
  </si>
  <si>
    <t>12.54</t>
  </si>
  <si>
    <t>Hendra susilo</t>
  </si>
  <si>
    <t xml:space="preserve">tolong dong SPKLU keramat jati di perbaiki R2 nya... udah 1 Minggu 4 soket eror tp blm ada perbaikan jg...
</t>
  </si>
  <si>
    <t>https://play.google.com/console/u/0/developers/7061207022062748428/app/4974762361043895911/user-feedback/review-details?reviewId=d8eb2227-8156-4443-9249-50d30ec644b1&amp;corpus=PUBLIC_REVIEWS</t>
  </si>
  <si>
    <t>MHN DIBANTU CALL
Hendra Susilo
1. 6281384447279</t>
  </si>
  <si>
    <t xml:space="preserve">Tks informasinya, Kak Hendra. Guna memaksimalkan tindak lanjut atas kendala yg terjadi pada SPKLU tsb, Kk bs lgsg lapor dgn hub Hotlinenya di 087771112123/ bs info ke CS PLN melalui fitur Live Chat ya. PLN akan terus memperkuat infrastruktur SPKLU, baik dari sisi kuantitas maupun kualitas layanan demi menjaga kenyamanan serta kepuasan Plgn. Tks -IP
</t>
  </si>
  <si>
    <t>No Name</t>
  </si>
  <si>
    <t xml:space="preserve">woi kemaren malam listrik udah mati sampai pagi ini mati lagi sorenya, kalo kerja yang bener kocak
</t>
  </si>
  <si>
    <t>https://play.google.com/console/u/0/developers/7061207022062748428/app/4974762361043895911/user-feedback/review-details?reviewId=c99a1185-0bb5-44fc-9bc9-8c22d16a3817&amp;corpus=PUBLIC_REVIEWS</t>
  </si>
  <si>
    <t>Mimin paham betapa terganggunya Kk akibat gangguan padam yg berulang, maaf ya. Jika hingga kini padam msh berlangsung, silahkan lapor mandiri di PLN Mobile dgn klik Pengaduan&gt; pilih Pengaduan-Listrik Padam ya, agar dimaksimalkan penormalannya. Optimalisasi jaringan kelistrikan trs PLN lakukan supaya kbthn Plgn dpt terpenuhi dgn baik. Keep safe. -IP</t>
  </si>
  <si>
    <t>Viaxe Agency</t>
  </si>
  <si>
    <t xml:space="preserve">telpon pln masih pakai pulsa haduuuh
</t>
  </si>
  <si>
    <t>https://play.google.com/console/u/0/developers/7061207022062748428/app/4974762361043895911/user-feedback/review-details?reviewId=2bc4f1ea-4e2e-4448-896e-11f53a377176&amp;corpus=PUBLIC_REVIEWS</t>
  </si>
  <si>
    <t>Kami mengerti keluhannya. Sbg alternatif, Kk bs kok memanfaatkan Menu Pengaduan &amp; fitur Live Chat di PLN Mobile. Lewat fitur ini, Kk bs lgsg menyampaikan keluhan/ bertanya tnpa perlu pulsa nmn cukup gunakan kuota &amp; koneksi stabil ya. Smg fitur ini bs bantu Kk mndpt layanan yg lbh mudah &amp; nyaman, jgn lupa update bintang 5 jk Kk suka fiturnya. :) -IP</t>
  </si>
  <si>
    <t>Wantumarno Peranginangin</t>
  </si>
  <si>
    <t xml:space="preserve">pelayanan sangat mengecewakan, bolak balik padam, disaat kami sangat membutuhkan aliran listrik. bobrok.😡
</t>
  </si>
  <si>
    <t>https://play.google.com/console/u/1/developers/7061207022062748428/app/4974762361043895911/user-feedback/review-details?reviewId=9ff98623-649f-4065-a706-67f131f8bfbb&amp;corpus=PUBLIC_REVIEWS</t>
  </si>
  <si>
    <t>ULP PEMATANG RAYA/ DLM PRJLNAN</t>
  </si>
  <si>
    <t>TIDAK PERLU DI CALL 
No. Lapor: G1226042100911
ID Pel: 121150237502
Nama: Wantumarno Peranginangin
Alamat: JL MERDEKA BAWAH    
No. Hp: 6281361524697
Permasalahan: padam berulang, pelayanan bobrok, PLN menang Dewe. susah kalian buat masyarakat 😡😡😡</t>
  </si>
  <si>
    <t>Mhn maaf Kk Wantumarno, jk performa layanan kami blm cepat dlm menanggapi aduan Kk. Perihal laporan dgn No. G12260421XXXXX, tlah admin FU kmbali ke Unit terkait agar dimaksimalkan penormalan jg penanganannya ya Kak. PLN trs berusaha meningkatkan pelayanan yg berkualitas demi kenyamanan &amp; kepuasan Plgn dlm menyelesaikan persoalan kelistrikan. :) -SH</t>
  </si>
  <si>
    <t>Bayu Butar Butar</t>
  </si>
  <si>
    <t xml:space="preserve">pelayanan sampah👆 UPT Rumbai 3 kali laporan gak ada tanggapan
</t>
  </si>
  <si>
    <t>https://play.google.com/console/u/1/developers/7061207022062748428/app/4974762361043895911/user-feedback/review-details?reviewId=7a5a3b6a-0cac-46c9-aed4-747ed36a71ff&amp;corpus=PUBLIC_REVIEWS</t>
  </si>
  <si>
    <t>MOHON DI CALL - DATA MY METABASE
ucn1904@manbilclg.com = 	628603813645
ucn2535@manbilclg.com	 = 	628559896306
user4764@manbill.my.id = 	62898787013875</t>
  </si>
  <si>
    <t>Maaf ya Kak Bayu kalau respon atas laporannya msh terasa lambat. Penilaian dr Kk siap mimin noted sbg evaluasi layanan ke depannya agr selalu gerak cepat dlm membantu prmslhn plgn. Guna mengoptimalkan tindak lanjut, yuk manfaatkan fitur Live Chat PLN Mobile, akn ada CS mimin yg siap bantu utk FU &amp; maksimalkan penanganannya ke Unit terkait. Tks. -SH</t>
  </si>
  <si>
    <t>sri anggelia</t>
  </si>
  <si>
    <t xml:space="preserve">sudah tunggu 3jam tidak ada penyelesaian
</t>
  </si>
  <si>
    <t>https://play.google.com/console/u/1/developers/7061207022062748428/app/4974762361043895911/user-feedback/review-details?reviewId=ca77944e-4382-49a7-b221-219fd67bc2ca&amp;corpus=PUBLIC_REVIEWS</t>
  </si>
  <si>
    <t>TIDAK PERLU DI CALL 
No. Lapor: K5526042101669
ID Pel: 551100298675
Nama: IBU DEWA AYU SRI ANGELIA SANI FEBRI 
Alamat: PERUM TAMAN PENTA 1 BLOK  B NO 2 JL - KELJIMBARAN KEC KUTA SELATAN KAB BADUNG BALI  LOKASI : MASUK PERUMAHAN DEKAT TK
No. Hp: 082144404476
Permasalahan: TERKAIAT K5526042101598 KELUHAN TGL 21-04-2026 TUNGGAKAN REKENING BULAN APRIL 2026  BESERTA BK TELAH DILUNASI MELALUI BANK CENTRAL ASIA MOHON PTL SEGERA DISAMBUNG KEMBALI. PELANGGAN PENGGUNA KWH METER AMI TERTERA DIPUTUS. TERKAIT NO LAPOR K5526042101353 BELUM ADA DIHUBUNGI TINDAK LANJUT PENYELESAIAN STATUS DIBAATALKAN BLM ADA TINDAKLANJUT</t>
  </si>
  <si>
    <t>Hi Kk Sri. Tentu kepuasan Kk sbg plgn sllu menjadi prioritas utama bg kami &amp; kami sangat menyesal jk ada hal yg blm terselesaikan dgn baik. Laporan Kk dengan No. K55260421XXXXX sdh admin FU kembali ke Unit agar mndpt eskalasi scr responsif &amp; tepat ya. Kami trs berupaya meningkatkan performa pelayanan yg semakin responsif lg ke depannya. Tks. :) -SH</t>
  </si>
  <si>
    <t>18.00</t>
  </si>
  <si>
    <t>Iriana Audyawati</t>
  </si>
  <si>
    <t xml:space="preserve">aplikasi sering ke close sendiri. dan tanggapan juga sangat slow dari pihak PLN terkait.
</t>
  </si>
  <si>
    <t>https://play.google.com/console/u/1/developers/7061207022062748428/app/4974762361043895911/user-feedback/review-details?reviewId=cd16f309-569e-437b-9882-5267a3156f86&amp;corpus=PUBLIC_REVIEWS</t>
  </si>
  <si>
    <t>Kak Iriana, mhn maaf atas kendala yg dialami. Agar apk dpt berfungsi dgn optimal, silakan mencoba Clear Cache &amp; memastikan koneksi internet dlm kondisi stabil. Bila trdpt pengaduan yg blm mndpt respon, Kk jg bs loh FU lg laporannya via fitur Live Chat di PLN Mobile, disana ada CS mimin yg akan bantu maksimalkan tindak lanjut atas kendalanya. :) -SH</t>
  </si>
  <si>
    <t>Fani Rijki (Fani YT Gaming)</t>
  </si>
  <si>
    <t xml:space="preserve">benerin dulu verifikasi nomor hp. masa mau verifikasi nomor hp aja gagal mulu. padahal tertera nya anda belum verifikasi nomor hp di bilang tidak boleh samah
</t>
  </si>
  <si>
    <t>https://play.google.com/console/u/1/developers/7061207022062748428/app/4974762361043895911/user-feedback/review-details?reviewId=aa01ba92-0429-4fca-9779-3e9963389eb0&amp;corpus=PUBLIC_REVIEWS</t>
  </si>
  <si>
    <t xml:space="preserve">MOHON DI CALL - DATA BY METABASE
modarmaneh69@gmail.com	
6281318479800
</t>
  </si>
  <si>
    <t>Maaf utk kendalanya, Kak Fani. Yang pertama, pastikan akun Kk blm terverifikasi ya. Jk blm, Kk bs ubah data tsb. Nmn jk sdh terverifikasi, silakan ajukan hapus akun &amp; daftarkan kmbli data yg sesuai ya. Silakan infokan ke CS sosial media PLN 123, bila msh kesulitan. PLN akan trs berupaya mengoptimalkan performa fitur-fitur PLN Mobile. Thanks. :) -SH</t>
  </si>
  <si>
    <t>Farid Anake</t>
  </si>
  <si>
    <t xml:space="preserve">lapor lewat aplikasi PLN mobil tp status tiba tiba sudah selesai D kerjakan padahal petugas belum dtang ke rumah... apakah petugas mau santai santai biar D kira kerja
</t>
  </si>
  <si>
    <t>https://play.google.com/console/u/1/developers/7061207022062748428/app/4974762361043895911/user-feedback/review-details?reviewId=b3201952-0660-4efc-a155-dffd2125e54b&amp;corpus=PUBLIC_REVIEWS</t>
  </si>
  <si>
    <t>Maaf ya Kak Farid, kami sungguh menyesali &amp; tdk membenarkan jk laporan Kk diselesaikan tnp konfirmasi. Utk menindaklanjuti hal tsb, Kk bs manfaatkan fitur Live Chat PLN Mobile, agar dibantu FU persoalannya supaya dituntaskan &amp; mndpt solusi terbaik. Feedback Kk jadi perbaikan trhdp performa layanan agar lbh efektif &amp; responsif lg ke depannya. :) -SH</t>
  </si>
  <si>
    <t>Dwi Aditya Darmadi</t>
  </si>
  <si>
    <t xml:space="preserve">aplikasi selalu bermasalah,
</t>
  </si>
  <si>
    <t>https://play.google.com/console/u/0/developers/7061207022062748428/app/4974762361043895911/user-feedback/review-details?reviewId=d5da79d7-49c6-43c0-b93f-891c2116b618&amp;corpus=PUBLIC_REVIEWS</t>
  </si>
  <si>
    <t>MHN DIBANTU CALL
Dwi Aditya Darmadi (dwiadityadarmadi@gmail.com)
6281348298107</t>
  </si>
  <si>
    <t>Maaf Kak kalau performa yg dirasakan lambat. Jk mslh ini terkait kinerja fitur, tim kami msh trs melakukan optimalisasi utk meningkatkan kecepatan &amp; kenyamanan pengguna. Bila berkenan, mhn dpt informasikan detailnya via fitur Live Chat, agar dibantu koordinasi oleh CS ke tim utk dilakukan penanganan lbh tepat &amp; berikan solusi efektif nya ya. :) -IP</t>
  </si>
  <si>
    <t>Ziven Louis.</t>
  </si>
  <si>
    <t xml:space="preserve">Nomor handphone saya bocor kepada oknum penipu yang mengaku dari pihak PLN namun mencoba meretas akun WA saya dengan meminta kode OTP
</t>
  </si>
  <si>
    <t>https://play.google.com/console/u/1/developers/7061207022062748428/app/4974762361043895911/user-feedback/review-details?reviewId=d9a66b2e-2a82-4a52-9940-83c34d9329f5&amp;corpus=PUBLIC_REVIEWS</t>
  </si>
  <si>
    <t>MOHON DI CALL - DATA BY METABASE
zivenlouisuph@gmail.com
6282374675582</t>
  </si>
  <si>
    <t>Mimin mohon maaf ya Kak Ziven jk mengalami hal yg kurang berkenan. PLN trus berkomitmen utk menjaga data pribadi plgn dgn menerapkan keamanan berlapis &amp; ketat agar data plgn terlindungi serta aman. Agar dpt mimin telusuri dgn maksimal, silakan sampaikan kronologinya ke CS kami melalui fitur Live Chat PLN Mobile/ sosial media PLN 123. Thanks. :) -SH</t>
  </si>
  <si>
    <t>Dokiokio</t>
  </si>
  <si>
    <t xml:space="preserve">pelayanan petugas yg sangat buruk, gak ada satupun petugas yg datang mengecek listrik sampai saya pengaduan 2x tetep sama aja, semua pesanan saya di selesaikan oleh petugasnya dlm 2 jam kurang
</t>
  </si>
  <si>
    <t>https://play.google.com/console/u/0/developers/7061207022062748428/app/4974762361043895911/user-feedback/review-details?reviewId=a322cc2d-fd34-4f53-a3d0-ce33cb77ff2f&amp;corpus=PUBLIC_REVIEWS</t>
  </si>
  <si>
    <t>Kami coba telusuri keluhan yg blm diselesaikan dgn baik ya Kak. Agar proses penyelidikan &amp; tindak lanjut dpt berjalan lbh maksimal, mhn Kk dpt adukan ke fitur Live Chat, agar kami FU scra optimal. Mengenai ini tentu jd atensi juga catatan peningkatan pelayanan agar stiap permasalahan Plgn dpt diselesaikan lbh profesional dgn cepat &amp; tepat. Tks. -IP</t>
  </si>
  <si>
    <t>Ibnu Chairul</t>
  </si>
  <si>
    <t xml:space="preserve">aplikasi kocak. lapor gangguan bisa di close tanpa konfirmasi ke user dan tanpa notif di aplikasi
</t>
  </si>
  <si>
    <t>https://play.google.com/console/u/0/developers/7061207022062748428/app/4974762361043895911/user-feedback/review-details?reviewId=e6f33298-ab54-4e52-b7f0-0641ccb263ec&amp;corpus=PUBLIC_REVIEWS</t>
  </si>
  <si>
    <t>ULP LEMAHABANG/ DLM PRJLNAN</t>
  </si>
  <si>
    <t>TIDAK PERLU DICALL
BY APKT G5326042106785// listrik kembali padam. sudah 3x dalam seminggu 
NAMA: Ibnu Chairul akbar
ALAMAT: DS SUKA MANTRI No.0 RT.007 RW.01 SUKA RAYA 
NO. TELP: 6281944381997
ID PEL: 537212074947</t>
  </si>
  <si>
    <t>Maaf Kak Ibnu, kami sungguh menyesali &amp; tdk membenarkan jk laporan Kk di close tnp konfirmasi. Pengaduan padam Kk di nmr G532604210XXXX, sdh kami FU lg ke Unit supaya mndpt solusi juga penyelesaian terbaik utk memastikan pasokan listrik ttp aman. Feedback Kk jd atensi &amp; perbaikan performa layanan ke depan agar lbh efektif &amp; responsif. Smg clear -IP</t>
  </si>
  <si>
    <t>Ade Anggraini</t>
  </si>
  <si>
    <t xml:space="preserve">sengaja instal nih apk buat komplen daerah babelan bekasi di WPU nya sering mati lampu klo malem, sakit jiwa lu ? dzolim lu org mah malem mau ngadem tidurnya lu matiin lampu mlm"ya b2
</t>
  </si>
  <si>
    <t>https://play.google.com/console/u/0/developers/7061207022062748428/app/4974762361043895911/user-feedback/review-details?reviewId=e3d25f0d-8e2c-4112-9e3f-7f1c70dc7219&amp;corpus=PUBLIC_REVIEWS</t>
  </si>
  <si>
    <t xml:space="preserve">Mlm Kak, maaf atas ketidaknyamanan akibat listrik yg sering padam. Kami mengerti hal ini bisa mengganggu aktivitas. PLN terus berupaya meningkatkan keandalan pasokan agr listrik lebih stabil ke depannya. Jk gangguan kembali terjadi, Kk bs segera lapor lewat fitur Live Chat di aplikasi PLN Mobile, biar di FU &amp; ditindaklanjuti ke Unit terkait. :) -IP
</t>
  </si>
  <si>
    <t>your vyy</t>
  </si>
  <si>
    <t xml:space="preserve">GAJELAS INSTANSI TERGAJELAS MATIKAN LAMPU TANPA SEBAB
</t>
  </si>
  <si>
    <t>https://play.google.com/console/u/0/developers/7061207022062748428/app/4974762361043895911/user-feedback/review-details?reviewId=f9450084-8f8c-4773-85f6-daa6c333b83b&amp;corpus=PUBLIC_REVIEWS</t>
  </si>
  <si>
    <t>MHN DIBANTU CALL  :
yourvyy18@gmail.com		6281246003346</t>
  </si>
  <si>
    <t>Kami menyadari bahwa kondisi padam ini berdampak pd aktivitas Kk, dan kami mhn maaf atas ketidaknyamanan yg ditimbulkan. Kami akan trs berupaya untuk menjaga pasokan listrik agar tetap stabil. Guna menindak lanjuti gangguan Kk saat ini, Kk bs gunakan fitur Live Chat/ Kk bs lapor mandiri pd fitur Pengaduan yg akan terhubung langsung ke Unit. :) -AL</t>
  </si>
  <si>
    <t>radenpandu 16</t>
  </si>
  <si>
    <t xml:space="preserve">sudah pengaduan dari siang sampe malem masih juga gaada tindakan
</t>
  </si>
  <si>
    <t>https://play.google.com/console/u/0/developers/7061207022062748428/app/4974762361043895911/user-feedback/review-details?reviewId=6a465b8f-da36-449f-b9dc-0216b9d2a5f1&amp;corpus=PUBLIC_REVIEWS</t>
  </si>
  <si>
    <t xml:space="preserve">Pagi Kak Raden. Mohon maaf atas situasi yg terjadi. Kami akan membantu menindaklanjuti kembali laporan Kk ke Unit terkait agar dpt segera diproses. Untuk memantau perkembangannya, Kk dapat melakukan Follow Up melalui fitur Live Chat ya. PLN terus berupaya meningkatkan kualitas layanan agar lebih responsif dalam menindak lanjuti keluhan Plgn. :) -AL
</t>
  </si>
  <si>
    <t>22.22</t>
  </si>
  <si>
    <t>ardi 05</t>
  </si>
  <si>
    <t xml:space="preserve">saya lapor keluhan tegangan listrik, udh diterima dngn baik tapi 1 jam kmudian dibatalkan sepihak dngan alasan nomor pelanggan tdk bisa dihubungi pdahl ga ada wa sms ataupun tlfn yg masuk.!! pelawak!! saya bayar loh..!! lngsung lapor sama petugas bilangnya lewat apk, giliran lewat apk dibatalin sepihak.. makan gaji buta!!
</t>
  </si>
  <si>
    <t>https://play.google.com/console/u/0/developers/7061207022062748428/app/4974762361043895911/user-feedback/review-details?reviewId=be092315-057d-44f5-8779-607201ce1602&amp;corpus=PUBLIC_REVIEWS</t>
  </si>
  <si>
    <t xml:space="preserve">POSKO ULP TELANAI PURA/SELESAI </t>
  </si>
  <si>
    <t>TIDAK PERLU CALL BACK DATA DITEMUKAN BY APKT : 
G1426042200009/SELESAI
Unnamed Road - arza aur hijau
6285758203640
POSKO ULP TELANAI PURA/SELESAI       
padam beberapa unit rumah KJS</t>
  </si>
  <si>
    <t xml:space="preserve">Kk Ardi, admin menyayangkan Kk harus mengalami hal seperti ini. Maaf ya, jka tiket gangguan terkait tegangan listrik Kk blm terselesaikan dgn baik. Ulasan yg Kk berikan, akan admin gunakan sbg landasan utk meningkatkan responsivitas PLN dlm menangani masalah Plgn. Laporan Kk G14260422XXXXX, akan kami upayakan tindak lanjuti ke Unit terkait . :) -AL
</t>
  </si>
  <si>
    <t>Cctv 1</t>
  </si>
  <si>
    <t xml:space="preserve">error third party blalbla
</t>
  </si>
  <si>
    <t>https://play.google.com/console/u/0/developers/7061207022062748428/app/4974762361043895911/user-feedback/review-details?reviewId=a6b1f501-5e44-4776-aa26-b9151866f122&amp;corpus=PUBLIC_REVIEWS</t>
  </si>
  <si>
    <t>MHN DIBANTU CALL  :
CctvPoldaBali.1@gmail.com		6285100000039
cctv5099@gmail.com		        6285787650565</t>
  </si>
  <si>
    <t xml:space="preserve">Kami memahami kendala yg Kk alami ya. jK hal ini berkaitan dgn performa aplikasi, Kk dpt cb tutup aplikasi lain yg berjalan, utk memastikan kapasitas penyimpanan mencukupi, serta melakukan clear cache agar aplikasi dpt berjalan lebih optimal. Disarankan juga menggunakan koneksi internet yg stabil. Jk Kk bth bantuan, gunakan fitur Live Chat. :) -AL
</t>
  </si>
  <si>
    <t>Choirum Bahria</t>
  </si>
  <si>
    <t xml:space="preserve">Sekitaran Kabupaten Kendal, terutama Kaliwungu. Tolong sering2 dari pusat adakan audit ya. Kok hobby banget mati listriknya. Ntah apa kendalanya. 2026 uda canggih begini, seminggu sekali rutin mati listrik. tahun lalu malah parah, sebulan bisa 10x mati. buruk sekali kualitas nya. petugasnya lumayan gercep sih, tp ini perbaikan yg untuk mencegah mati listrik supaya minim tuh apa gaada evaluasi? kecuali kena angin puting beliung badai halilintar wajar. gaada angin, gaada hujan kok mati.
</t>
  </si>
  <si>
    <t>https://play.google.com/console/u/0/developers/7061207022062748428/app/4974762361043895911/user-feedback/review-details?reviewId=d1e5ffe5-8453-475b-a6f2-84314d1929c9&amp;corpus=PUBLIC_REVIEWS</t>
  </si>
  <si>
    <t>KENDAL</t>
  </si>
  <si>
    <t>MHN DIBANTU CALL :
523051821168
081249019029
choirumbahria7@gmail.com
081249019029
JL. MALIAH, SARIREJO, GRAHA RAYA DAN SEKITARNYA
PERUMAHAN GRAHA RAYA SARIREJO KALIWUNGU KENDAL.</t>
  </si>
  <si>
    <t xml:space="preserve">Kak Bahria, admin paham betapa terganggunya Kk akibat gangguan padam yg berulang, maaf ya. Jk hingga kini padam msh berlangsung, silahkan lapor mandiri di PLN Mobile dgn klik Pengaduan&gt; pilih Pengaduan-Listrik Padam ya, agar dimaksimalkan penormalannya. Penyelarasan sistem jaringan kelistrikan trs PLN lakukan supaya kbthn Plgn dpt terpenuhi. :) -AL
</t>
  </si>
  <si>
    <t>Lukman Hakim</t>
  </si>
  <si>
    <t>aplikasi macam apa ini</t>
  </si>
  <si>
    <t>https://play.google.com/console/u/0/developers/7061207022062748428/app/4974762361043895911/user-feedback/review-details?reviewId=f3c67b02-3240-4614-9963-0aedd9c1d4aa&amp;corpus=PUBLIC_REVIEWS</t>
  </si>
  <si>
    <t>Daniel Fatrianto</t>
  </si>
  <si>
    <t xml:space="preserve">gak guna!!!
</t>
  </si>
  <si>
    <t>https://play.google.com/console/u/0/developers/7061207022062748428/app/4974762361043895911/user-feedback/review-details?reviewId=7bd1e37c-5288-4ab3-8b22-d57445f43fe5&amp;corpus=PUBLIC_REVIEWS</t>
  </si>
  <si>
    <t xml:space="preserve">Halo Kak Daniel, mimin cb pahami keluhannya ya. PLN Mobile mimin hadirkan sbg platform utk memenuhi kebutuhan kelistrikan &amp; sdh dikemas jg dgn user friendly. Jk memiliki kendala, yuk sharing melalui fitur Pengaduan yg sdh mimin sediakan di apk. Besar harapan mimin, seluruh Plgn dpt terbantu dgn adanya layanan digital PLN ini. Tks, sehat selalu. -MF
</t>
  </si>
  <si>
    <t>Meyki Ganteng</t>
  </si>
  <si>
    <t xml:space="preserve">gak guna, slow respon
</t>
  </si>
  <si>
    <t>https://play.google.com/console/u/0/developers/7061207022062748428/app/4974762361043895911/user-feedback/review-details?reviewId=521fdaee-248a-4468-824d-1b1e2ad9d3f4&amp;corpus=PUBLIC_REVIEWS</t>
  </si>
  <si>
    <t xml:space="preserve">Pagi Kak Meyki, biarkan admin cb memahami &amp; bantu atas situasi yg Kk alami saat ini ya. Bilamana Kk memiliki keluhan/ ada hal yg perlu admin tindak lanjuti, jgn sungkan utk colek CS admin langsung di fitur Live Chat ya. Tentu admin berkomitmen dlm memberikan pelayanan yg responsif &amp; cpt tanggap dlm menyelesaikan kendala kelistrikan Plgn. Tks :) -MF
</t>
  </si>
  <si>
    <t xml:space="preserve">23.50
</t>
  </si>
  <si>
    <t>Sudirman Ndraha</t>
  </si>
  <si>
    <t xml:space="preserve">Sayangnya peraturan yang diberikan PLN RAYON Barus tidak puas menyusahkan pelanggan,,, Katanya pemutusan yang menunggak selama 3 bulan padahal Pembongkaran Rampung... surat tidak ada surat tagihan tidak ada selama berapa bulan katanya sudah diantar rupanya nol... tiba" langsung dibongkar. setelah dilakukan pengantian baru ternyata lampu pelanggan tersebut tidak hidup lagi😂😂...sangat mengecewakan...pelayanan PLN Barus.
</t>
  </si>
  <si>
    <t>https://play.google.com/console/u/0/developers/7061207022062748428/app/4974762361043895911/user-feedback/review-details?reviewId=7e2215dc-df5f-43bf-834c-1fb1b4e668e2&amp;corpus=PUBLIC_REVIEWS</t>
  </si>
  <si>
    <t>ULP BARUS</t>
  </si>
  <si>
    <t>MOHON CALLBACK BY METABASE
62812348454641 - wetam70242@pahed.com - IDPel 123150354288 | 123150354479 | 123150355501 | 123150355958</t>
  </si>
  <si>
    <t xml:space="preserve">Halo Kk Sudirman. Fyi, jk ada tunggakan selama 3 bln/ lbh maka dilakukan pemutusan bongkar rampung &amp; scra administrasi data Plgn akan dihapus. Jk ingin di sambung, Kk hrs melakukan permohonan penyambungan baru kembali dgn membayar biaya pemasangan &amp; melunasi tunggakan sebelumnya. Menindaklanjuti problemnya, Kk bs hub CS lwt fitur Live Chat. Tks -MF
</t>
  </si>
  <si>
    <t>03.32</t>
  </si>
  <si>
    <t>Indri Budiyani</t>
  </si>
  <si>
    <t xml:space="preserve">jelek banget, waktu laporan pengaduan listrik mati, aplikasi muter terus kesannya jaringan jelek padahal buka aplikasi lainnya lancar..
</t>
  </si>
  <si>
    <t>https://play.google.com/console/u/0/developers/7061207022062748428/app/4974762361043895911/user-feedback/review-details?reviewId=31fd8713-91b6-492e-b5b0-d8cb42320ab7&amp;corpus=PUBLIC_REVIEWS</t>
  </si>
  <si>
    <t xml:space="preserve">TIDAK ADA RESPON TELAH DIHUBUNGI KEMBALI NAMUN TIDAK DIANGKAT
MOHON CALLBACK BY METABASE
6281393933839 - indri.budiyani@gmail.com - IDPel 523030548487
</t>
  </si>
  <si>
    <t xml:space="preserve">Maaf atas ketidaknyamanan yg dialami pd saat melakukan pengaduan. Sebelumnya, agar Kk makin nyaman dlm memanfaatkan fitur di apk, silakan update dulu PLN Mobile nya ke versi terbaru. Pastikan koneksi yg digunakan ttp stabil. Jgn cemas jk msh mengalami kendala, Kk Indri msh bs terhubung dgn CS via fitur Live Chat, biar dibantu problemnya. Tks :) -MF
</t>
  </si>
  <si>
    <t>03.46</t>
  </si>
  <si>
    <t>Cleyvan</t>
  </si>
  <si>
    <t xml:space="preserve">laporan pengaduan listrik padam, loading terus
</t>
  </si>
  <si>
    <t>https://play.google.com/console/u/0/developers/7061207022062748428/app/4974762361043895911/user-feedback/review-details?reviewId=ca56a1c5-230d-46f3-8814-1599ebdafb76&amp;corpus=PUBLIC_REVIEWS</t>
  </si>
  <si>
    <t xml:space="preserve">Admin menyayangkan atas kendala yg dialami. Jk ada kendala pd saat menggunakan fitur Pengaduan, silakan Kk Cleyvan dpt update PLN Mobile nya ke versi terbaru dulu ya. Lalu, Kk bs cb lg fitur Pengaduan mandirinya &amp; jaga kestabilan koneksinya jg. Jk ada kendala, Kk dpt gunakan fitur Live Chat, biar CS admin bantu tindak lanjuti problemnya. Tks :) -MF
</t>
  </si>
  <si>
    <t>03.47</t>
  </si>
  <si>
    <t>Evan Sinyo</t>
  </si>
  <si>
    <t xml:space="preserve">menu pengaduan listriik padam tidak bisa di pakai
</t>
  </si>
  <si>
    <t>https://play.google.com/console/u/0/developers/7061207022062748428/app/4974762361043895911/user-feedback/review-details?reviewId=d4f3ec5c-2144-496e-a19c-5f30c5e328f3&amp;corpus=PUBLIC_REVIEWS</t>
  </si>
  <si>
    <t>Hai Kk Evan, maaf atas kendala yg seharusnya tdk terjadi. Perihal kendala yg Kk alami pada saat menggunakan fitur Pengaduan di PLN Mobile, Kk bs cb Clear Cache perangkat yg digunakan terlebih dulu &amp; pastikan koneksi dlm keadaan stabil. Bila msh alami kendala yg sama, Kk dpt hub CS admin lwt fitur Live Chat yg siap memberikan solusi utk Kk. Tks. -FE</t>
  </si>
  <si>
    <t>04.04</t>
  </si>
  <si>
    <t>ade munandar</t>
  </si>
  <si>
    <t xml:space="preserve">saya pasang listrik udah sebulan masih belum d pasang alasan kabel abis ini gimana PLN ga ada kepastian saat ini PLN Cibatu garut. sedangkan pembayaran sudah lunas.
</t>
  </si>
  <si>
    <t>https://play.google.com/console/u/0/developers/7061207022062748428/app/4974762361043895911/user-feedback/review-details?reviewId=056ed831-e386-43c2-998c-128dbdf2cc00&amp;corpus=PUBLIC_REVIEWS</t>
  </si>
  <si>
    <t>BUKAN USER PELANGGAN. PELANGGAN TIDAK PERNAH MEMBERIKAN RATING.
MOHON CALLBACK BY METABASE
aadearis8@gmail.com - 6281291005153
adeemunandar.10@gmail.com - 628974457025
ademunandar999@gmail.com - 6285719523019</t>
  </si>
  <si>
    <t>Mimin tdk bermaksud mempersulit Kk Ade dlm proses pengajuan Pasang Baru. Guna melakukan penelusuran lbh lanjut, silakan Kk gunakan fitur Pengaduan/ Live Chat, agar CS mimin dpt lakukan pengecekan &amp; bantu FU ke pihak terkait ya Kak. PLN trs berusaha dlm hadirkan layanan yg lbh sigap &amp; profesional demi mendukung kelistrikan Plgn dgn optimal. Tks. -FE</t>
  </si>
  <si>
    <t>06.21</t>
  </si>
  <si>
    <t>Andi Andi</t>
  </si>
  <si>
    <t xml:space="preserve">pengguna motor listrik makin banyak, pelayanan makin buruk, semua stasiun SPKLU banyak yang rusak, kalo ente kurang orang tambah dong karyawannya. ini pelayanan publik jangan asal dalam memberikan pelayanan. kalo ga sanggup mundur biar vendor lain yang menggantikan perusahaan Anda
</t>
  </si>
  <si>
    <t>https://play.google.com/console/u/0/developers/7061207022062748428/app/4974762361043895911/user-feedback/review-details?reviewId=3fd39ff0-3e1c-4e7e-bde7-de70b5680174&amp;corpus=PUBLIC_REVIEWS</t>
  </si>
  <si>
    <t>Hai Kak Andi, mimin mhn maaf atas kendala yg terjadi ya Kak. Bila Kk alami kendala terkait SPKLU, Kk dpt hub Hotlinenya di 087771112123/ hub CS mimin via fitur Live Chat ya. Mengenai hal ini, PLN tentunya trs berupaya dlm mendukung &amp; menyediakan ekosistem yg nyaman bagi pengguna kendaraan listrik, serta memperbanyak infrastruktur SPKLU R2. Tks. -FE</t>
  </si>
  <si>
    <t>07.26</t>
  </si>
  <si>
    <t>andi wijaya</t>
  </si>
  <si>
    <t>kalo sudah tidak sanggup kerja sama dengan PLN mundur aja biar vendor lainnya yang menggantikan. semakin lama pelayanan makin hancur, aplikasi eror, tempat ngecas rusak. mau sampai kapan kejadian seperti ini terus berlanjut</t>
  </si>
  <si>
    <t>https://play.google.com/console/u/0/developers/7061207022062748428/app/4974762361043895911/user-feedback/review-details?reviewId=65df2da1-328f-4351-b30e-368633f544be&amp;corpus=PUBLIC_REVIEWS</t>
  </si>
  <si>
    <t>MOHON DIBANTU CALL BY SQL
Andi Wijaya
andiwijayaakbar@gmail.com
081398603076</t>
  </si>
  <si>
    <t>Pagi Kk Andi, admin mhn maaf atas ketidaknyamanan yg terjadi. Admin akan trs tingkatkan fitur &amp; layanan SPKLU agar semakin optimal demi kenyamanan pengguna. Bila Kk ada kendala perihal SPKLU, silakan hub Hotlinenya di 087771112123/ Kk jg bs gunakan fitur Live Chat PLN Mobile ya, CS admin senantiasa membantu &amp; berikan solusi yg Kk butuhkan. Tks. -FE</t>
  </si>
  <si>
    <t>Aan Kristian</t>
  </si>
  <si>
    <t>Sampai kapan spklu mati saya sudah 6jam menunggu namun belum,ada kejelasan.</t>
  </si>
  <si>
    <t>https://play.google.com/console/u/0/developers/7061207022062748428/app/4974762361043895911/user-feedback/review-details?reviewId=58f5bb57-456d-46a9-bd72-e2ce389b2f0e&amp;corpus=PUBLIC_REVIEWS</t>
  </si>
  <si>
    <t>TIDAK DIANGKAT (3)
MOHON DIBANTU CALL BY ECE
Aan Kristian
kristian161730@gmail.com
6281294831725</t>
  </si>
  <si>
    <t>Kak Aan, maaf ya atas kendala yg seharusnya tdk terjadi. Mimin siap tingkatkan lg layanan &amp; fasilitas SPKLU yg memadai demi kenyamanan pengguna kendaraan listrik. Jk ada kendala terkait SPKLU, Kk bs hub Hotlinenya di 087771112123/ jk bth bantuan lain, yuk gunakan fitur Live Chat, agar CS mimin dpt memberikan solusi terbaik yg Kk butuhkan. Tks. -FE</t>
  </si>
  <si>
    <t>06.40</t>
  </si>
  <si>
    <t>andi andi</t>
  </si>
  <si>
    <t>tingkatin pelayanan agar kami ga kecewa, setiap hari sering eror, ga aplikasinya ga tempat ngecas nya. sudah tahu pengguna motor listrik makin banyak mestinya mikir dong gimana caranya agar pelayanan makin baik</t>
  </si>
  <si>
    <t>https://play.google.com/console/u/0/developers/7061207022062748428/app/4974762361043895911/user-feedback/review-details?reviewId=19a20f1b-3c76-4e21-897a-2c81593cccfa&amp;corpus=PUBLIC_REVIEWS</t>
  </si>
  <si>
    <t>Tks atas atensinya ya Kk Andi. Guna menindaklanjuti &amp; temukan solusi terbaiknya, mari infokan detail kendalanya dgn hub Hotline di 087771112123/ hub CS lwt fitur Live Chat ya. PLN selalu berupaya dlm meningkatkan layanan SPKLU &amp; memaksimalkan sarana jg infrastrukturnya agar ttp berjalan optimal demi kenyamanan pengguna kendaraan listrik. Tks. -FE</t>
  </si>
  <si>
    <t>Reny Susanti</t>
  </si>
  <si>
    <t xml:space="preserve">pelayanan di Bekasi sangat baik tapi untuk pelayanan di Lampung sangat kurang mengenakan, bahkan ketika kita komplain listrik padam petugas lapangan sering tidak terima dan selalu emosi🙏 pdhal kita wa baik2
</t>
  </si>
  <si>
    <t>https://play.google.com/console/u/0/developers/7061207022062748428/app/4974762361043895911/user-feedback/review-details?reviewId=ca37271c-1dde-4919-ab0d-cad01e1a29d3&amp;corpus=PUBLIC_REVIEWS</t>
  </si>
  <si>
    <t>BUKAN USER PELANGGAN. PELANGGAN TIDAK PERNAH MEMBERIKAN RATING.
MHN DIBANTU CALL  :
reny.chumiie@gmail.com                6282299222246        
renysan26@gmail.com                6285246998892
dwisusantireny@gmail.com        6285878118730
renyekaevisusanti@gmail.com        6282335537640</t>
  </si>
  <si>
    <t xml:space="preserve">Kak, tks atas masukan &amp; sarannya terkait pelayanan petugas Unit Lampung. Kami senang pelayanan di Bekasi sdh baik, namun mhn maaf atas pengalaman yg kurang berkenan ya. Hal tsb tentu jd perhatian kami. PLN berkomitmen menjaga kualitas layanan, termasuk sikap petugas di lapangan agar tetap profesional. Bila Kk bth FU, gunakan fitur Live Chat. :) -AL
</t>
  </si>
  <si>
    <t xml:space="preserve">Maintenance 1 atau 2 jam msh bisa di maklum, ini maintenance hampir 10 jam, dari malem hingga skrg, aplikasi R2nya tdk bisa di gunakan, teknisi nya bagaimana ini? sudah 2x seperti ini, kacau aplikasi PLN..
</t>
  </si>
  <si>
    <t>https://play.google.com/console/u/0/developers/7061207022062748428/app/4974762361043895911/user-feedback/review-details?reviewId=927a24ed-0640-4712-b6ff-b3702e435cbb&amp;corpus=PUBLIC_REVIEWS</t>
  </si>
  <si>
    <t>"3847222. KELUHAN PENGGUNA PLN MOBILE RATING 1. PELANGGAN MENGELUHKAN TIDAK BISA MELAKUKAN SCAN BARCODE PADA SAAT INGIN MELAKUKAN CHANGING R2 DIKARENAKAN SEDANG ADA MAINTANANCE DAN DURASINYA SANGAT LAMA (10 JAM). PELANGGAN SUDAH 2 KALI MENGALAMI HAL YANG SAMA, NAMUN SAAT DIHUBUNGI, YBS SUDAH TIDAK MENGALAMI KENDALA. PELANGGAN MENGINGINKAN AGAR PERMASALAHANNYA TIDAK TERULANG KEMBALI.  #REVIEWPLNMOBILE
1. Nama pelapor/pelanggan : Aji Suyatna
2. ID Driver Grab : -
3. Alamat SPKLU : KS TUBUN JAKARTA BARAT
4. Waktu pengisian  : 24:00 S/D 10:00 WIB
5. No telp/Handphone : 6281932571998
6. Alamat email yang terdaftar di PLN Mobile : ajisuyatno@gmail.com
REVIEW :""Maintenance 1 atau 2 jam msh bisa di maklum, ini maintenance hampir 10 jam, dari malem hingga skrg, aplikasi R2nya tdk bisa di gunakan, teknisi nya bagaimana ini? sudah 2x seperti ini, kacau aplikasi PLN.
"
MOHON CALLBACK
NAMA AKUN : Aji Suyatna
EMAIL PELANGGAN : ajisuyatno@gmail.com
NOMOR TELEPON : 6281932571998</t>
  </si>
  <si>
    <t xml:space="preserve">Mohon maaf jk ada hal yg buat Kk Aji tdk nyaman. Fyi utk fitur SPKLU R2 di PLN Mobile tdk ada kendala ya &amp; silakan Kk bs cb kembali. Namun jk ada kendala terkait SPKLU, silakan Kk dpt hub Hotlinenya di 087771112123/ jk bth bantuan hub CS mimin di fitur Live Chat. PLN trs berkomitmen memaksimalkan layanan SPKLU agar ttp berjalan dgn optimal. Tks -MF
</t>
  </si>
  <si>
    <t>09.53</t>
  </si>
  <si>
    <t>Fadli Azmi</t>
  </si>
  <si>
    <t xml:space="preserve">ga bisa dibuka ini aplikasi ngslin bgt
</t>
  </si>
  <si>
    <t>https://play.google.com/console/u/0/developers/7061207022062748428/app/4974762361043895911/user-feedback/review-details?reviewId=68729c22-016e-4b37-8672-88f2100af639&amp;corpus=PUBLIC_REVIEWS</t>
  </si>
  <si>
    <t xml:space="preserve">BUKAN USER PELANGGAN. PELANGGAN TIDAK PERNAH MEMBERIKAN RATING.
MOHON CALLBACK BY METABASE
6282280197308 - fadlilazmi49@gmail.com - IDPel 131043518278
6285764761612 - fadlilazmi@live.com - IDPel 141002274646
62895365228765 - fadlilahazmi212920@gmail.com
</t>
  </si>
  <si>
    <t xml:space="preserve">Halo Kak Fadli. Sebelumnya agar Kk makin nyaman saat menggunakan layanan digital PLN ini, silakan Kk dpt perbaharui PLN Mobile nya ke versi terbaru ya. Lalu, cb Clear Cache perangkatnya &amp; make sure jg utk koneksi yg Kk gunakan stabil selama mengoperasikan PLN Mobile. Andai msh terkendala, silakan Kk dpt info ke media layanan Plgn resmi PLN. Thx -MF
</t>
  </si>
  <si>
    <t>10.00</t>
  </si>
  <si>
    <t>TGWP Tv</t>
  </si>
  <si>
    <t>aplikasi ga jelas jgn digunakan. Saya pakai ini untuk melaporkan kerusakan dirumah malah masuk telpn yg ngaku orng dri PLN dan menyuruh lakukan ini itu untuk konfirmasi. alhasil WhatsApp saya dibajak. data pengguna aplikasi artinya telah bocor ke pihak yg tidak bertanggung jawab. awas tertipu! aplikasi bngst.</t>
  </si>
  <si>
    <t>https://play.google.com/console/u/0/developers/7061207022062748428/app/4974762361043895911/user-feedback/review-details?reviewId=0bca0aa4-8248-4f50-a7ea-827747b28cea&amp;corpus=PUBLIC_REVIEWS</t>
  </si>
  <si>
    <t>Kami memahami kekhawatiran Kk terkait panggilan tdk dikenal. PLN menerapkan keamanan berlapis agar data plgn terlindungi dgn aman &amp; tdk membagikan data pribadi ke pihak lain. Guna menindaklanjuti keluhan yg dirasakan &amp; bs ditemukan penyelesaian terbaiknya, silakan sampaikan ke CS lwt sosial media PLN agar dpt dibantu pengecekan lbh lanjut. Tks. -FE</t>
  </si>
  <si>
    <t>Herman Yosef Adhya Krisananta</t>
  </si>
  <si>
    <t xml:space="preserve">Saya selalu dapat error "third party error, Error Simpan Unit Belum DiPilih - V004" ketika saya melaporkan pengaduan padam. Saya sudah isi semua form tapi tetap dapat error tersebut. Minta tolong dibenahi fitur ini sangat membantu apalagi di daerah saya langganan mati listrik.
</t>
  </si>
  <si>
    <t>https://play.google.com/console/u/0/developers/7061207022062748428/app/4974762361043895911/user-feedback/review-details?reviewId=c44b8b7a-17ed-4581-9193-82f161d09b1c&amp;corpus=PUBLIC_REVIEWS</t>
  </si>
  <si>
    <t xml:space="preserve">TIDAK DIANGKAT (3)
MOHON CALLBACK BY METABASE
6281977719794 - hy.ak.tobitta@gmail.com - IDPel 521040257803
</t>
  </si>
  <si>
    <t xml:space="preserve">Admin cb bantu atasi kendala yg dialami Kk Herman ya. Merespon ulasannya, bila kendala Kk tdk dpt melakukan pengaduan, pastikan koneksi ttp stabil &amp; lakukan Clear Cache perangkat dulu. Lalu, Kk bs cb kembali fitur Pengaduan PLN Mobile. Jk msh problem, tentu admin msh menyediakan opsi lain &amp; Kk bs adukan ke CS admin di fitur Live Chat ya. Tks :) -MF
</t>
  </si>
  <si>
    <t>11.52</t>
  </si>
  <si>
    <t xml:space="preserve">SAYA MELAKUKAN PENGISIAN TOKEN TGL 11 APR TAPI KETERANGAN GAGAL SEDANGKAN SALDO SUDAH TERPOTONG! SUDAH DIHUBUNGI TAPI BELUM JUGA REFUND! UPDATE!! UDAH 3X DAPAT NO TIKET DAN FISIMTAI FOTO MUTASI VIA EMAIL SAMPE SEKARANG SALDO BELOM JUGA DIKEMBALIKAN!!
</t>
  </si>
  <si>
    <t>UP3 LUBUK LINGGAU</t>
  </si>
  <si>
    <t>TIDAK PERLU CALL BACK DATA DITEMUKAN BY ITSM : 
3847039 
MOHON BANTUAN DAN PENYELESAIAN PELANGGAN DENGAN NO METER 24126791011 MELAKUKAN PEMBELIAN TOKEN 
MOHON BANTUAN DAN PENYELESAIAN PELANGGAN DENGAN NO METER 24126791011 MELAKUKAN PEMBELIAN TOKEN SEBESAR RP. 200.000-, TANGGAL 11-04-26 PUKUL 07.04 WIB DENGAN METODE PEMBAYARAN VIA BRIVA DENGAN NO VA 1392500004231028 SALDO SUDAH TERPOTONG NAMUN STATUS PADA APLIKASI PLN MOBILE TRANSAKSI GAGAL. MOHON DAPAT DIKEMBALIKAN KE REK PELANGGAN. DENGAN DATA SBB: 
NAMA AKUN : PARIDA ARIYANI
EMAIL : paridaariyani328@gmail.com
NO TELEPON : 082186108703
BANK BRI : 567701029483534 A/N OKTAH FRANSISKA
PELANGGAN MENGUBUNGI KEMBALI TERKAIT: 3824882, SUDAH 1 MINGGU BELUM ADA TINDAKLANJUT PETUGAS. PELANGGAN SUDAH BERKALI KALI MELAPOR BELUM ADA PENGEMBALIAN. 
CC.54.THENU 3847039
Resolution detail :
Yth.. Bapak/Ibu,
Mohon maaf atas ketidaknyamanannya. Kami sampaikan untuk kelengkapan dokumen pengajuan pengembalian dana pembayaran kode booking 1392500004231028  atas nama AGUS SALIM sudah kami terima pertanggal 15/04/2026. Untuk prosesnya mohon ditunggu selambat-lambatnya 7 - 14 hari kerja setelah kelengkapan dokumen kami terima
Salam,
Helpdesk PLN Mobile
Salam,
Helpdesk PLN Mobile</t>
  </si>
  <si>
    <t xml:space="preserve">Kk Parida, admin dgn tulus mhn maaf dan tdk bermaksud membuat Kk merasa kecewa. Terkait laporan Kk dgn No 3847XXX, akan admin upayakan untuk dpt segera dilakukan tindak lanjut ke Tim terkait. Demi menjaga kepuasan, semaksimal mungkin admin upayakan proses tindak lanjut bekerja dgn maksimal. Besar harapan kendala ini clear agar Kk ttp nyaman. :) -AL
</t>
  </si>
  <si>
    <t>12.16</t>
  </si>
  <si>
    <t>Teguh Wanprala</t>
  </si>
  <si>
    <t xml:space="preserve">Aplikasi penipuan, ntah ada kerja sama dgn penipu atau emang data pengguna bocor ga ngerti, yang jelas krna ada pihak yng mengatas namakan PLN setelah saya order dan meminta kode segala macam. alhasil WhatsApp saya di hack. Awas tertipu dgn aplikasi ini.
</t>
  </si>
  <si>
    <t>https://play.google.com/console/u/0/developers/7061207022062748428/app/4974762361043895911/user-feedback/review-details?reviewId=1456e0c6-9328-47ea-8935-ba078f94ae6d&amp;corpus=PUBLIC_REVIEWS</t>
  </si>
  <si>
    <t xml:space="preserve">ULP MEDAN TIMUR/ DIBATALKAN
</t>
  </si>
  <si>
    <t>TIDAK PERLU CALLBACK 
G1226042100949
Telepon 6282219815731
Pelapor Teguh Wanprala 
Alamat MP76+GCG - Kebun Percontohan UMSU, Jl. Ps. IV Dwikora, Sampali, Kec. Percut Sei Tuan, Kab. Deli Serdang      
Permasalahan Breaker di panel, phase R terbakar</t>
  </si>
  <si>
    <t>Kak Teguh, mimin tdk bermaksud membuat Kk khawatir. Perihal laporan Kk dgn No. G12260421XXXXX, sdh mimin FU ke Unit utk segera dilakukan tindak lanjut/ Kk bs hub CS mimin lwt fitur Live Chat agar dibantu. Mhn kesediaan Kk utk memberikan tanda bahaya spy tdk membahayakan keselamatan sekitar sampai petugas PLN melakukan perbaikan di lokasi. Tks. -FE</t>
  </si>
  <si>
    <t>12.44</t>
  </si>
  <si>
    <t>Hasan Hasibuan</t>
  </si>
  <si>
    <t xml:space="preserve">parah petugas PLN barang skring MCB di jual di patok sesukanya apakah ada yg sama kaya saya
</t>
  </si>
  <si>
    <t>https://play.google.com/console/u/0/developers/7061207022062748428/app/4974762361043895911/user-feedback/review-details?reviewId=02e2cb32-9556-4739-a180-9405c3ab4d68&amp;corpus=PUBLIC_REVIEWS</t>
  </si>
  <si>
    <t>TIDAK DIANGKAT (3)
MHN DIBANTU CALL
Hasan Hasibuan
6285692363065</t>
  </si>
  <si>
    <t>Maaf atas layanan yg kurang berkenan. Hal ini tdk sesuai dgn standar pelayanan PLN. Utk memastikan kebenaran &amp; penanganan lbh lanjut, yuk lapor &amp; infokan detail kronologinya lwt fitur Live Chat, supaya bs di tindaklanjuti Unit terkait. PLN berkomitmen utk selalu menjaga transparansi dlm setiap proses pelayanan demi menjaga kepercayaan Plgn. Tks -IP</t>
  </si>
  <si>
    <t>13.38</t>
  </si>
  <si>
    <t>anggunisea asmara</t>
  </si>
  <si>
    <t xml:space="preserve">pelayanan lambat.. pertanyaan bertele2,pdhl laporan sdh berkali2 dari pagi..
</t>
  </si>
  <si>
    <t>https://play.google.com/console/u/1/developers/7061207022062748428/app/4974762361043895911/user-feedback/review-details?reviewId=bcf48625-de7c-4acd-bc04-d86ae5450972&amp;corpus=PUBLIC_REVIEWS</t>
  </si>
  <si>
    <t>POSKO BULUNGAN/ SELESAI</t>
  </si>
  <si>
    <t>TIDAK PERLU DI CALL
No. Lapor: G5426042201111
ID Pel: 543104939209
Nama: anggunisea
Alamat: JL BENDA ATAS No.33 RT.7 RW.3 CILANDAK T
No. Hp: 6287778481832
Permasalahan: mati lampu dari jam7pagi</t>
  </si>
  <si>
    <t>Mhn maaf Kk Anggunisea, jk performa layanan kami blm cepat dlm menanggapi aduan Kk. Perihal laporan dgn No. G54260422XXXXX, tlah admin FU kmbali ke Unit terkait agar dimaksimalkan penormalan jg penanganannya ya Kak. PLN trs berusaha meningkatkan pelayanan yg berkualitas demi kenyamanan &amp; kepuasan plgn dlm menyelesaikan persoalan kelistrikan. :) -SH</t>
  </si>
  <si>
    <t>Tegar 2010</t>
  </si>
  <si>
    <t xml:space="preserve">DI DAERAH SAYA SETIAP HARI MATI LAMPU MININAL SATU KALI, SETIAP HARI SAYA TEGASKAN LAGI, LOKASI : AMPANA KOTA SANSARINO SULAWESI TENGAH
</t>
  </si>
  <si>
    <t>https://play.google.com/console/u/1/developers/7061207022062748428/app/4974762361043895911/user-feedback/review-details?reviewId=a91fc765-f7d9-4a5e-b36f-936fff7a9caf&amp;corpus=PUBLIC_REVIEWS</t>
  </si>
  <si>
    <t>Mhn maaf Kk Tegar atas pemadaman yg sering terjadi, kami tdk bermaksud mengganggu kenyamanan Kk. PLN trus maksimalkan ketersediaan &amp; kelancaran pasokan listrik demi kenyamanan plgn. Jk saat ini terjadi padam, Kk bs gunakan menu Pengaduan&gt; pilih Pengaduan-Listrik Padam/ hub CS kami via fitur Live Chat PLN Mobile utk mndpt solusi terbaik. Thanks. -SH</t>
  </si>
  <si>
    <t>Dixie Rubby</t>
  </si>
  <si>
    <t xml:space="preserve">kecewa karena melaporkan keluhan pada unit pln bungku morowali di fitur pengaduan di batalkan sepihak tanpa konfirmasi.. pelayanan yg buruk
</t>
  </si>
  <si>
    <t>https://play.google.com/console/u/1/developers/7061207022062748428/app/4974762361043895911/user-feedback/review-details?reviewId=67aa4ecd-9626-4a96-befe-c82a2795101c&amp;corpus=PUBLIC_REVIEWS</t>
  </si>
  <si>
    <t>ULP BUNGKU/ BATAL</t>
  </si>
  <si>
    <t>TIDAK PERLU DI CALL
No. Lapor: K3126041900056
Nama: Engelin
Alamat: Bahomoleo - Jln.Trans DS.bahomoleo
No. Hp: 6285823759084
Permasalahan: sudah bayar meter daya 2200 an
Siswanto tgl 7 April 26 sampai sekarang meter belum terpasang.. no agenda 312119912604074297</t>
  </si>
  <si>
    <t>Maaf Kak Rubby jk ada aduan yg dibatalkan tnp konfirmasi. Admin tdk membenarkan hal tsb. Laporan Kk perihal pengajuan Pasang Baru blm ada realisasi penyambungan dgn No. Lapor K31260419XXXXX sdh admin FU kembali ke Unit terkait utk mndpt solusi &amp; penyelesaian terbaik. PLN trs berupaya meningkatkan performa pelayanan yg semakin responsif lg. Tks. -SH</t>
  </si>
  <si>
    <t>Refi Yudistira</t>
  </si>
  <si>
    <t xml:space="preserve">masih kurang coba itu tiap splu di cek fungsi ny masih baik atw tidak dan di buat kan kanopi agar yng ngcas bisa agak nyaman
</t>
  </si>
  <si>
    <t>https://play.google.com/console/u/1/developers/7061207022062748428/app/4974762361043895911/user-feedback/review-details?reviewId=9e02e9ea-a848-4a9c-826d-e334635ddeb7&amp;corpus=PUBLIC_REVIEWS</t>
  </si>
  <si>
    <t>MOHON DI CALL - DATA BY METABASE
yudistirarefi1@gmail.com
6281296332070</t>
  </si>
  <si>
    <t xml:space="preserve">TKa Kak Refi atas saran &amp; masukannya. Terkait kebutuhan kanopi, hal tsb menjadi perhatian kami utk peningkatan fasilitas &amp; kenyamanan semua pengguna. Bila ada kendala mengenai SPKLU, Kk bs hub Hotline di 087771112123/ jk bth bantuan hub CS admin via fitur Live Chat PLN Mobile. PLN trus melakukan pengembangan &amp; optimalisasi layanan SPKU &amp; SPLU. -SH
</t>
  </si>
  <si>
    <t>Bambang Roedy Septiyadi</t>
  </si>
  <si>
    <t xml:space="preserve">pelyanan baik, aplikasinya bagus. cuman tdi kami tmbah dya dri 900 ke 2200, yg diganti mcbnya sja. cover mcbnya ga muat masih dipasang sja dipaksakan jdi kurang bgus. jdinya kurang aman kabel koneksi msh kelihatan. sehrusnya sih otomatis yah ,ga cuman mcb nya diganti tpi dirapihkan juga. semoga ada perbaikan. karena hal ini sya kasih bintang satu dulu yah.
</t>
  </si>
  <si>
    <t>https://play.google.com/console/u/1/developers/7061207022062748428/app/4974762361043895911/user-feedback/review-details?reviewId=5bd2d4e1-b45b-4779-8ce4-391f487aebe1&amp;corpus=PUBLIC_REVIEWS</t>
  </si>
  <si>
    <t>Tks Kak Bambang buat atensinya &amp; mhn maaf jk ada hal yg kurang berkenan. Mengenai ini, sdh mimin noted agar jd evaluasi Unit dlm memperbaiki kualitas kinerja supaya memiliki integritas yg baik dr sisi pelayanan demi menjaga kenyamanan plgn. Sbg bentuk tanggapan mimin, Kk bs adukan hal tsb via fitur Live Chat, CS mimin siap tindak lanjuti. :) -SH</t>
  </si>
  <si>
    <t>Nuryah Fatimah</t>
  </si>
  <si>
    <t xml:space="preserve">voucher katanya ada potong 50% giliran udah beli token ngikutin langkah tagihannya tetap aja, kasih bintang 1 soalnya bohong
</t>
  </si>
  <si>
    <t>https://play.google.com/console/u/1/developers/7061207022062748428/app/4974762361043895911/user-feedback/review-details?reviewId=820099f1-55de-4d5c-ba98-9c72e2335f69&amp;corpus=PUBLIC_REVIEWS</t>
  </si>
  <si>
    <t>Halo Kak Nuryah. Jk yg dimaksud "voucher tambah daya Power Up Real", pastikan Kk sdh mengikuti sesuai dgn Syarat &amp; Ketentuan yg berlaku. Info lengkapnya Kk bs lihat kembali di menu Beranda&gt; Event. Jk Kk sdh mengikuti Syarat &amp; Ketentuan yg berlaku namun tetap dikenakan biaya normal, segera hub CS mimin di fitur Live Chat, biar ditelusuri ya. :) -SH</t>
  </si>
  <si>
    <t>Kami mohon maaf atas pelayanan yg blm sesuai harapan, Kak Endra. Hal ini menjadi perhatian kami &amp; akan segera kami evaluasi agar kualitas respons serta komunikasi tim kami dpt lbh baik ke depannya. Guna mengidentifikasi laporan &amp; menindaklanjuti hal tsb scra maksimal, jgn ragu Kk bs FU lwt menu Pengaduan/ kanal sosmed PLN ya. Smg mslhnya clear. -IP</t>
  </si>
  <si>
    <t>Eigersa Namkyu</t>
  </si>
  <si>
    <t xml:space="preserve">dulu pengaduan tinggal kasih lokasi foto keadaan. nanti pihak PLN nelpon untuk konfirmasi dan menjelaskan situasinya. sekarang ? pengaduan harus be email atau tlpn. dulu saya suka dan respect sama kinerja PLN yang cepat tanggap. sekarang kok malah jadinya gini.
</t>
  </si>
  <si>
    <t>https://play.google.com/console/u/0/developers/7061207022062748428/app/4974762361043895911/user-feedback/review-details?reviewId=aee979d3-d3ec-411a-89af-f725ddbe02f8&amp;corpus=PUBLIC_REVIEWS</t>
  </si>
  <si>
    <t xml:space="preserve">Mlm Kak Eigersa, maaf kalau ada keluhan yg blm mndpt penanganan lbh lanjut. Guna mengetahui detail permasalahannya, mohon dpt konfirmasikan problemnya scra rinci kpd CS PLN melalui fitur Live Chat, agar bs ditindaklanjuti lbh optimal &amp; dicari penyelesaian yg tepat scra responsif ya. Hal ini jd cttn perbaikan &amp; peningkatan layanan ke depan. Tks. -IP
</t>
  </si>
  <si>
    <t>Rully Wahyudi</t>
  </si>
  <si>
    <t xml:space="preserve">aku sudah pesen keluhan lewat aplikasi ini, dari kemarin siang sampe skarang TDK ada respon apa ini salah aplikasinya atau oknum" di daerah ku.
</t>
  </si>
  <si>
    <t>https://play.google.com/console/u/0/developers/7061207022062748428/app/4974762361043895911/user-feedback/review-details?reviewId=1602d790-8058-46bf-98b8-aa6c49d4f912&amp;corpus=PUBLIC_REVIEWS</t>
  </si>
  <si>
    <t>ULP CIBITUNG/ SELESAI</t>
  </si>
  <si>
    <t>TIDAK PERLU DICALL
BY APKT G5326042101217// listrik mati nyala bisa ngerusak elektronik
NAMA: Rully
ALAMAT: Perumahan Griya Family 4 Muktiwari Cibitung - Perumahan Griya Family 4 Muktiwari Cibitung Blok D No.11 
NO. TELP: 62815506012300</t>
  </si>
  <si>
    <t>Kak Rully, maaf ya ats pengaduan padam yg blm mndpt respon &amp; tindak lanjut. Admin paham jk hal tsb sdh menganggu kenyamanan Kk, sehingga mjd atensi PLN utk trs menjaga keandalan listrik ttp stabil &amp; meningkatkan pelayanan lbh responsif. Sbg info, no lapor G532604210XXXX jg sdh mimin FU ke Unit terkait ya, sbg evaluasi agar tdk terulang kembali. -IP</t>
  </si>
  <si>
    <t>Thyall</t>
  </si>
  <si>
    <t xml:space="preserve">pasang travo gak bener membahayakan warga, sering keluar listrik tegangan tinggi sampai ada bunyi nya, penempatan nya juga sangat dekat dengan rumah warga takut ada yang tersambar listrik, kalo pas hujan sering meledak dan keluar listrik membahayakan warga dan bikin warga trauma untuk lokasi nya di desa sindangjaya RT13 RW03, kec. ketanggungan, kab. Brebes semoga pihak berwenang dan bertanggungjawab bisa menyelesaikan masalah yang di hadapi kami para warga NOTE:JANGAN SAMPAI ADA KORBAN!!!
</t>
  </si>
  <si>
    <t>https://play.google.com/console/u/0/developers/7061207022062748428/app/4974762361043895911/user-feedback/review-details?reviewId=f1b60159-aac6-4b6e-be62-20733c706684&amp;corpus=PUBLIC_REVIEWS</t>
  </si>
  <si>
    <t>Kami mengerti dgn apa yg sdg Kk khawatirkan, maaf ya. Bila saat ini Kk alami tegangan tinggi, mohon mematikan alat2 elektroniknya dulu. Agar aduan Kk dpt kami FU ke Unit, mohon infokan kendalanya via fitur Live Chat, biar CS kami bantu tuntaskan kendalanya. Sbg bentuk dedikasi kami, PLN selalu siaga dlm penanganan demi kenyamanan Plgn. Thanks. -SH</t>
  </si>
  <si>
    <t>Zee09 Arsya23</t>
  </si>
  <si>
    <t xml:space="preserve">kebijakan sampah. negeri paok²... mempersulit rakyat. hubungan listrik dengan email apa?? di isi email nya malah gak masuk² pesan nya. APK sampah!!!
</t>
  </si>
  <si>
    <t>https://play.google.com/console/u/0/developers/7061207022062748428/app/4974762361043895911/user-feedback/review-details?reviewId=2dc663a9-c937-4064-b004-2d9d2ba25667&amp;corpus=PUBLIC_REVIEWS</t>
  </si>
  <si>
    <t>Kami coba pahami keluhan yg Kak Zee mksd ya. Jk hal ini terkait verifikasi email, mhn coba kmbli dgn koneksi stabil/ coba berpindah ke koneksi internet yg lbh prima. Lalu pastikan alamat elektronik tsb aktif &amp; cek berkala via inbox/ spam/ junk ya. Bila msh terhambat, mari lapor CS dgn klik icon Headset di pojok kanan atas PLN Mobile. Stay safe. -IP</t>
  </si>
  <si>
    <t>21.06</t>
  </si>
  <si>
    <t>asep sudaryanto</t>
  </si>
  <si>
    <t xml:space="preserve">mau narik saldo lama banget proses nya, dan masih banyak lokasi pengecasan yg blm update
</t>
  </si>
  <si>
    <t>https://play.google.com/console/u/1/developers/7061207022062748428/app/4974762361043895911/user-feedback/review-details?reviewId=baff4ed5-8215-490c-9a63-0b50f807c737&amp;corpus=PUBLIC_REVIEWS</t>
  </si>
  <si>
    <t>MOHON DI CALL - DATA BY METABASE
asepsudaryanto07@gmail.com         6281915528158
ncuzthea@gmail.com         6282118038466
asepsudaryanto259@gmail.com 6288224181351</t>
  </si>
  <si>
    <t>Hai Kak Asep, admin mhn maaf ya kalau proses refund nya belum berjalan sesuai harapan. Untuk bantu kami cek lebih lanjut, boleh dibantu lapor via fitur Live Chat di PLN Mobile ya Kak. Dan apabila ada kendala mengenai SPKLU, Kk bs hub Hotline di 087771112123. PLN berkomitmen berikan pelayanan profesional &amp; transparan demi kepuasan plgn. Thanks. -SH</t>
  </si>
  <si>
    <t>dhaniyah alyn</t>
  </si>
  <si>
    <t>PLN daerah kabupaten MUARA ENIM minus lah, mw lapor ke aplikasi juga percuma. lambat pergerakannya, lampu padam lama. paling dinbalesin pemadaman luas lah,apalah nyata dlapangan susah ada petugas gerak cepat respon. bintang 1/2 apa bila perlu. padahal LUMBUNG ENERGI tp MATI LAMPU TEROS 🤣🤣🤣🤣</t>
  </si>
  <si>
    <t>https://play.google.com/console/u/0/developers/7061207022062748428/app/4974762361043895911/user-feedback/review-details?reviewId=8196f765-8e14-47bc-8d4d-d0917fb53443&amp;corpus=PUBLIC_REVIEWS</t>
  </si>
  <si>
    <t>MOHON DIBANTU CALL BY APKT
Pelapor  : Pempek ummah alynadam
Email      : dhaniyahalyn@gmail.com
No. HP    : 6285367344527</t>
  </si>
  <si>
    <t>Mimin mhn maaf atas ketidaknyamanannya ya Kk Dhaniyah. Menindaklanjuti keluhan yg terjadi, mhn kesediaan Kk utk gunakan fitur Live Chat, agar CS mimin bs bantu FU ke Unit terkait guna mendapatkan solusi yg tepat. PLN trs lakukan evaluasi kinerja agar dpt memberikan pelayanan yg cepat, tanggap &amp; responsif dlm menangani setiap keluhan plgn. Tks. -FE</t>
  </si>
  <si>
    <t>Randy Pratama</t>
  </si>
  <si>
    <t>pelayanannya lambat..operator live chat a.n Yulius TDK sopan.</t>
  </si>
  <si>
    <t>https://play.google.com/console/u/0/developers/7061207022062748428/app/4974762361043895911/user-feedback/review-details?reviewId=04226f26-add1-4b99-ad35-130bfc3c4f7b&amp;corpus=PUBLIC_REVIEWS</t>
  </si>
  <si>
    <t>ULP KENTEN/ SELESAI</t>
  </si>
  <si>
    <t xml:space="preserve">TIDAK PERLU CALLBACK 
G1426042203542
Telepon 628117404646
Pelapor Randy Pratama 
Alamat  JL.TALANG KERAMAT NO.289 GERBANG WARNA MERAH       
Permasalahan listrik padam sudah lebih dari 4jam BANYAK RUMAH PADAM SESUAI INFORMASI PELANGGAN BELUM ADA TINDAK LANJUT DARI UNIT PLN SETEMPAT.  @CC.54.YULIUS 22/04/26 JAM 22.26 DENGAN ID TIKET M3FK2VO UPDATE CC.14.WISNU </t>
  </si>
  <si>
    <t xml:space="preserve">Mohon maaf ya Kak Randy atas pengalaman yg seharusnya tdk terjadi. Perihal keluhan Kk dgn No. G14260422XXXXX, sdh mimin terima &amp; segera diteruskan ke Unit terkait utk ditindaklanjuti agar penanganannya dpt berjalan dgn optimal. Masukan dr Kk tentunya mimin jadikan bahan evaluasi guna meningkatkan kualitas layanan &amp; komunikasi ke depannya. Tks. -FE
</t>
  </si>
  <si>
    <t xml:space="preserve">23.10
</t>
  </si>
  <si>
    <t>Roman Dan warta</t>
  </si>
  <si>
    <t xml:space="preserve">pelayanan buruk. cara kerja ga pakenya akal.
</t>
  </si>
  <si>
    <t>https://play.google.com/console/u/0/developers/7061207022062748428/app/4974762361043895911/user-feedback/review-details?reviewId=5ceaf8d8-d656-40db-8ac0-1e6772fd7bf0&amp;corpus=PUBLIC_REVIEWS</t>
  </si>
  <si>
    <t>MOHON DIBANTU CALL BY APKT
Pelapor : Roman
No. HP  : 6287879307308</t>
  </si>
  <si>
    <t>Kk Roman, mohon maaf ya jk pelayanan yg diterima blm sesuai harapan. Apabila hingga saat ini terdapat pengaduan Kk yg blm terselesaikan, mohon Kk dpt hub CS mimin di fitur Live Chat agar dpt dibantu proses penyelesaiannya. PLN senantiasa berkomitmen meningkatkan kualitas layanan agar semakin cepat, responsif &amp; solutif demi kenyamanan plgn. Tks. -FE</t>
  </si>
  <si>
    <t>23.10</t>
  </si>
  <si>
    <t>Jojo Anj</t>
  </si>
  <si>
    <t xml:space="preserve">aplikasi b aja
</t>
  </si>
  <si>
    <t>https://play.google.com/console/u/0/developers/7061207022062748428/app/4974762361043895911/user-feedback/review-details?reviewId=67fd0461-b357-464e-83f6-7f1239cc5181&amp;corpus=PUBLIC_REVIEWS</t>
  </si>
  <si>
    <t>02.18</t>
  </si>
  <si>
    <t>Fidelius Marlfel</t>
  </si>
  <si>
    <t>sama sekali ga membantu</t>
  </si>
  <si>
    <t>https://play.google.com/console/u/0/developers/7061207022062748428/app/4974762361043895911/user-feedback/review-details?reviewId=37064ffb-35a4-44c4-b978-c248c72b9f28&amp;corpus=PUBLIC_REVIEWS</t>
  </si>
  <si>
    <t>Hi Kak Fidelius, mhn maaf jk layanan kami blm dpt membantu secara optimal. PLN akan menjadikan hal ini sbg bahan evaluasi utk meningkatkan kualitas pelayanan. Bila berkenan, Kk dpt menyampaikan detail kendala melalui fitur Live Chat agar dpt kami bantu lbh lanjut. PLN trs berupaya utk responsif &amp; cepat dlm menangani setiap permasalahan Plgn. :) -AL</t>
  </si>
  <si>
    <t>03.09</t>
  </si>
  <si>
    <t>Nevi</t>
  </si>
  <si>
    <t>WOY. GUA TELP LAGI BICARA KENAPA MATI SENDIRI, DI TELPON LAGI GAK BISA. GUA CHAT JUGA KE APLIKASI INI MALAH TIBA2 DISCONNECT . TOLONG LAH LAYANAN PEMERINTAH PADA BURUK BANGET KE RAKYATNYAAA.. MALU2IN AJA... ADA APAAN BEGINI TENGAH MALEM LISTRIK RUMAH SAYA MATI. DAN MAU DINAEKIN MELEDAK.</t>
  </si>
  <si>
    <t>https://play.google.com/console/u/0/developers/7061207022062748428/app/4974762361043895911/user-feedback/review-details?reviewId=4fe7f6fd-2835-4a40-914a-e69a329339f8&amp;corpus=PUBLIC_REVIEWS</t>
  </si>
  <si>
    <t xml:space="preserve">TIDAK DIANGKAT (3) MHN DIBANTU CALL  :
6282180096111
537516886175
JL WAHANA BAKTI KP SILUMAN No.0 RT.1 RW.1  </t>
  </si>
  <si>
    <t>Mhn maaf Kk Navi, kami tdk bermaksud menghambat proses pelaporan padam yg Kk lakukan. PLN mengupayakan yg terbaik agar keandalan listrik di setiap wilayah terjaga stabil sehingga tdk buat Plgn kecewa. Sbg langkah penormalan, gunakan PLN Mobile utk lapor padam. Kk bs klik menu Pengaduan&gt; pilih Pengaduan-Listrik Padam agar dpt ditindak lanjut. :) -AL</t>
  </si>
  <si>
    <t>03.34</t>
  </si>
  <si>
    <t>Joice Erna</t>
  </si>
  <si>
    <t>pengaduan padam lampu percuma juga respon lambat</t>
  </si>
  <si>
    <t>https://play.google.com/console/u/0/developers/7061207022062748428/app/4974762361043895911/user-feedback/review-details?reviewId=a647f581-f190-4e27-ab45-c8cb160d962e&amp;corpus=PUBLIC_REVIEWS</t>
  </si>
  <si>
    <t>TIDAK DIANGKAT (3) MHN DIBANTU CALL  :
joiceerna12199@gmail.com        6281247443678
bitanita317@gmail.com                6281277415241</t>
  </si>
  <si>
    <t>Pagi Kak, mohon maaf atas pemadaman yg terjadi. Sebelumnya, bila Kk Joice sdh ajukan aduan mandiri, dan blm ada tindak lanjut dr petugas sampai dgn status pengerjaan selesai di lapangan, mohon agar Kk dpt segera infokan lwt fitur Live Chat, agr CS mimin bantu lbh lanjut. PLN berusaha memaksimalkan kualitas fitur &amp; pelayanan yg makin efektif. :) -AL</t>
  </si>
  <si>
    <t>05.22</t>
  </si>
  <si>
    <t>Sry Yuni</t>
  </si>
  <si>
    <t>respon petugas lambat listrik dirumahmati udah 2 hari petugas PLN tetap tidak datang dan akhirnya suruh orang yg ngerti pelayanan jelek PLN keluhah tidak ditanggapi walau sudah 2 kali pengaduan. giliran bayaran telat listrik langsung mati.</t>
  </si>
  <si>
    <t>https://play.google.com/console/u/0/developers/7061207022062748428/app/4974762361043895911/user-feedback/review-details?reviewId=8f7e44fc-a730-407b-9fbb-9e72b2910ebd&amp;corpus=PUBLIC_REVIEWS</t>
  </si>
  <si>
    <t>POSKO ULP SUKARAME/SELESAI</t>
  </si>
  <si>
    <t>TIDAK PERLU CALL BACK DATA DITEMUKAN BY APKT : 
G1426042103695
Sry Yuni
JL JLN TPH SOPIAN KENAWAS KECAMATAN GANDUS No.     
6283171698135
POSKO ULP SUKARAME
lampu mati tapi tetangga sekeliling hidup</t>
  </si>
  <si>
    <t xml:space="preserve">Halo Kak Sry. Atas padam yg terjadi di wilayah Kk, admin mohon maaf ya. Menanggapi laporan yg telah Kk sampaikan sblumnya, dgn Nomor Lapor G14260421XXXXX, admin akan FU ke unit terkait untuk dilakukan penormalan atas padam yg terjadi ya. PLN mengupayakan keandalan listrik disetiap wilayah ttp stabil sehingga Plgn dpt beraktivitas dg nyaman. :) -AL
</t>
  </si>
  <si>
    <t>dulu pengaduan tinggal kasih lokasi foto keadaan. nanti pihak PLN nelpon untuk konfirmasi dan menjelaskan situasinya. sekarang ? pengaduan harus be email atau tlpn. dulu saya suka dan respect sama kinerja PLN yang cepat tanggap. sekarang kok malah jadinya gini. jangan bilang pakai FITUR LIVE CHAT ya. fitur kalian aja nggak ada yang nanggapin dengan tulisan "TIDAK TERSEDIA". Kalau fitur itu berjalan dengan baik. nggak bakal saya nulis disini dengan kasih bintang 1.</t>
  </si>
  <si>
    <t xml:space="preserve">Kak, tks atas ulasan &amp; masukannya. Kami memahami hal ini dpt menurunkan kenyamanan Kk. Masukan Kk jd perhatian PLN untuk evaluasi &amp; perbaikan, khususnya pd akses pengaduan &amp; ketersediaan layanan. Jk berkenan, Kk dpt menyampaikan detail keluhan via fitur Pengaduan di aplikasi PLN Mobile ya Kak. Besar harapan kami, Kk dpt terbantu dgn nyaman. :) -AL
</t>
  </si>
  <si>
    <t>ferry irawan</t>
  </si>
  <si>
    <t>voucher katanya ada potong 50% giliran udah beli token ngikutin langkah tagihannya tetap aja, kasih bintang 1 soalnya bohong</t>
  </si>
  <si>
    <t>https://play.google.com/console/u/0/developers/7061207022062748428/app/4974762361043895911/user-feedback/review-details?reviewId=d821e724-0360-4123-b0b8-0d789c3b32b4&amp;corpus=PUBLIC_REVIEWS</t>
  </si>
  <si>
    <t>TIDAK PERLU CALL BACK DATA DITEMUKAN BY ISTM 3848549 : 
PELANGGAN MELAKUKAN PEMBELIAN TOKEN D APLIKASI PLN MOBILE PERTANGGAL 23-4-2056 JAM 6.56 VIA BANK M BCA VISTUAL ACCOUNT NOMINAL 500.000 SALDO TERPOTONG TETAPI NO TOKEN BELUM TERBIT
TERKAIT NO LAPOR 3848549 ITSM 
PELANGGAN MELAKUKAN PEMBELIAN TOKEN D APLIKASI PLN MOBILE PERTANGGAL 23-4-2056 JAM 6.56 VIA BANK M BCA VISTUAL ACCOUNT NOMINAL 500.000 SALDO TERPOTONG TETAPI NO TOKEN BELUM TERBIT
NAMA AKUN  FERI IRAWAN 
NO TELP : 085102352080
EMAIL : feriirawan24975@gmail.com  
cc.53.karlina
Resolution Details : 
Yth. Bapak/Ibu,
Setelah kami lakukan penelusuran informasi yang diberikan belum sesuai dengan yang ada di data system kami. Mohon bantuannya untuk dapat menginformasikan 16 digit nomor kode booking (virtual account) dan juga melampirkan bukti transfer atau mutasi rekening dari bank atau merchant pembayaran Bapak/Ibu, agar dapat kami telusuri lebih lanjut.
Salam,
Helpdesk PLN Mobile</t>
  </si>
  <si>
    <t xml:space="preserve">Kak Ferry, admin tdk ingin membuat Kk kecewa akan hal ini ya. Setelah admin lakukan pengecekan lebih lanjut terkait keluhan Kk, ditemukan 3848XXX admin akan lakukan tindak lanjut ke Unit pelayanan PLN terkait agar dpt segera dilakukan tindak lanjut ke Tim terkait. Besar harapan mslh ini clear agar Kk tetap nyaman utk trx bersama layanan PLN. :) -AL
</t>
  </si>
  <si>
    <t>disa minasti</t>
  </si>
  <si>
    <t>call center 123 nya buruk, tidak mendengarkan keluhan konsumen, belum selesai keluhan sudah langsung dimatikan telponnya.</t>
  </si>
  <si>
    <t>https://play.google.com/console/u/0/developers/7061207022062748428/app/4974762361043895911/user-feedback/review-details?reviewId=1c22e34f-4ff6-46ae-a430-3de502854f25&amp;corpus=PUBLIC_REVIEWS</t>
  </si>
  <si>
    <t>POSKO ULP BENGKAYANG/BATAL</t>
  </si>
  <si>
    <t xml:space="preserve">TIDAK PERLU DI CALL 
No. Lapor: G2126042000450
ID Pel: 212300234326
Nama: IBU DIVA 
Alamat: JL. BUKIT TARUNA PR TARUNA PERMAI     BLOK G NO.08 RT 21/RW12 KEL BUMIEMAS KEC BENGKAYANG KAB BENGKAYANG PROV  KALIMATAN BARAT  // ACUAN - 
No. Hp: 628566251090
Permasalahan: 1 RUMAH VOLTASE DROPSEDANG  TERJADI  SEJAK 2 BULAN , </t>
  </si>
  <si>
    <t>Kak Disa, kami mhn maaf atas pengalaman yg seharusnya tdk terjadi. Masukan ini akan jd bahan evaluasi ke depannya dlm meningkatkan kinerja &amp; kualitas pelayanan CS kami agar dpt memberikan pelayanan terbaik. Fyi, utk melakukan pengaduan atas keluhan, Kk bs gunakan menu Pengaduan di PLN Mobile/ fitur Live Chat ya agar dibantu FU kendala nya. Tks. -FE</t>
  </si>
  <si>
    <t>Fulan bin Fulan</t>
  </si>
  <si>
    <t xml:space="preserve">aplikasi Pln mobil ini sangat memudahkan syaa mengakses pembayaran listrik atau mengadu ketika ada gangguan
</t>
  </si>
  <si>
    <t>https://play.google.com/console/u/0/developers/7061207022062748428/app/4974762361043895911/user-feedback/review-details?reviewId=7517a2a0-5ed6-401f-9d34-c9265f72097d&amp;corpus=PUBLIC_REVIEWS</t>
  </si>
  <si>
    <t>TIDAK DIANGKAT (3) MHN DIBANTU CALL  :
fulan.201287@gmail.com                6285225969350
dylanbinfulan@gmail.com                6285225969350
dylanbinfulan27@gmail.com        6285225969350
Fulanbinful99@ymail.com                6284593335719464</t>
  </si>
  <si>
    <t>Kak, kami senang aplikasi yg PLN hadirkan dpt membantu kemudahan akses pembayaran &amp; pengaduan yg Pelanggan rasakan. Dukungan Kk sgt berarti bagi kami utk trs meningkatkan kualitas layanan agar kedepannya menjadi lebih baik. Jika berkenan, mohon dukungannya untuk memberikan rating terbaik nya ya Kak. Jika bth bantuan, gunakan fitur Live Chat. :) -AL</t>
  </si>
  <si>
    <t>10.19</t>
  </si>
  <si>
    <t>rahmat mirodji</t>
  </si>
  <si>
    <t>pelayanan yg mengecewakan, sudah buat laporan gangguan di app setelah hari ke 3 belum juga di layani oleh petugas malah laporan saya info nya saya yang batalkan, padahal saya tidak membatalkan dan petugas tidak kunjung menghubungi atau datang ke lokasi gangguan</t>
  </si>
  <si>
    <t>https://play.google.com/console/u/0/developers/7061207022062748428/app/4974762361043895911/user-feedback/review-details?reviewId=52fbc8c6-42b4-430f-b565-cb949ed1b844&amp;corpus=PUBLIC_REVIEWS</t>
  </si>
  <si>
    <t>G1826042300617. KELUHAN PENGGUNA PLN MOBILE RATING 1. SR KENDUR MENGELUARKAN SUARA SEPERTI PERCIKAN API PADA SAAT ANGIN KENCANG DAN HUJAN SEHINGGA BEBERAPA RUMAH PADAM MENYALA. #REVIEWPLNMOBILE
NAMA PELANGGAN : rahmat mirodji
NAMA AKUN : rahmat mirodji
EMAIL PELANGGAN : rahmatmirodji99@gmail.com                
NOMOR TELEPON : 082389941948/082322118330
ID PELANGGAN : 181204039474
ALAMAT : DS PANDAU JAYA JL MANDIRI BLOK E NO 01  PERUM MUTIARA HATI KEC SIAK HULU KAB KAMPAR RIAU 
CC.54.LESTARI.CBC
ISI REVIEW :
pelayanan yg mengecewakan, sudah buat laporan gangguan di app setelah hari ke 3 belum juga di layani oleh petugas malah laporan saya info nya saya yang batalkan, padahal saya tidak membatalkan dan petugas tidak kunjung menghubungi atau datang ke lokasi gangguan MHN DIBANTU CALL  :
rahmatmirodji99@gmail.com                6282389941948</t>
  </si>
  <si>
    <t>Admin mhn maaf atas ketidaknyamanan yg dialami sebelumnya ya Kk. Mengenai hal ini akan jd perhatian PLN ke depan agar dpt lbh responsif dlm melayani kebutuhan Kk. Terkait kendala Kk yg blm terselesaikan, mhn Kk dpt hub admin CS lwt fitur Live Chat. PLN akan mengevaluasi lg strategi pelaksanaan di lapangan &amp; trs bersinergi dgn pihak terkait. :) -AL</t>
  </si>
  <si>
    <t>ricky fahrezi</t>
  </si>
  <si>
    <t xml:space="preserve">dulu ini pas pertama pake pln mobile,,komplen lewat apk langsung di atasi...skrng malah di abaikan..maunya apa lu,udah gw bayar
</t>
  </si>
  <si>
    <t>https://play.google.com/console/u/0/developers/7061207022062748428/app/4974762361043895911/user-feedback/review-details?reviewId=e93b3eb6-9955-4c6d-8c57-b613fd079264&amp;corpus=PUBLIC_REVIEWS</t>
  </si>
  <si>
    <t>TIDAK DIANGKAT (3) MOHON CALLBACK BY METABASE
rickyfahrezi1998@gmail.com - 6285773312598
ichiey45@gmail.com - 6282264491010</t>
  </si>
  <si>
    <t>Maaf ya Kk Ricky jk pelayanan yg diterima blm optimal dlm membantu kendala Kk. Menindaklanjuti hal tsb, Kk dpt hub CS mimin via fitur Live Chat ya, agar dpt dikoordinasikan ke Unit terkait guna memperoleh solusi terbaik. PLN trs melakukan evaluasi kinerja agar dpt memberikan pelayanan yg lebih profesional dlm menangani setiap keluhan plgn. Tks. -FE</t>
  </si>
  <si>
    <t>Fadhlan Hidayat</t>
  </si>
  <si>
    <t xml:space="preserve">mau lapor listrik padam aja gak bisa pake aplikasi ini. Keluar pop up disuruh check koneksi internet, padahal pagernya sudah selesai diload. Tolong perbaiki bug ini.
</t>
  </si>
  <si>
    <t>https://play.google.com/console/u/0/developers/7061207022062748428/app/4974762361043895911/user-feedback/review-details?reviewId=253eeac0-cfa8-4773-bc96-998a7609328c&amp;corpus=PUBLIC_REVIEWS</t>
  </si>
  <si>
    <t>ULP PONDOK KOPI/ SELESAI</t>
  </si>
  <si>
    <t xml:space="preserve">TIDAK PERLU CALLBACK 
G5426042303315
Telepon 6282139969475
Pelapor Fadhlan Hidayat 
Alamat  JL PONDOK BAMBU RT.02/12     
Permasalahan listrik padam   </t>
  </si>
  <si>
    <t>Mhn maaf atas kendala yg seharusnya tdk terjadi ya, Kak Fadhlan. Kami berupaya menjaga kepuasan plgn &amp; feedback ini jd perhatian bagi kami utk tingkatkan layanan ke depannya. Perihal laporan Kk dgn No. G54260423XXXXX, sdh kami FU ke Unit terkait ya. PLN trs memaksimalkan pelayanan yg lbh responsif &amp; solutif demi kepuasan &amp; kenyamanan plgn. Tks. -FE</t>
  </si>
  <si>
    <t>null</t>
  </si>
  <si>
    <t xml:space="preserve">It now detect root and perhaps Custom ROM too, literally why?
</t>
  </si>
  <si>
    <t>https://play.google.com/console/u/0/developers/7061207022062748428/app/4974762361043895911/user-feedback/review-details?reviewId=c3a83dba-85e1-4e94-a0d9-bcf52befef7c&amp;corpus=PUBLIC_REVIEWS</t>
  </si>
  <si>
    <t>Hi. We will try to help you. For further investigation &amp; resolution regarding the issue on your device that is detected as rooted, please report it to our Customer Services on Live Chat feature or by social media PLN 123. This feedback has been noted as input for improving PLN Mobile to ensure better compatibility with user devices. Thanks. -FE</t>
  </si>
  <si>
    <t>Ran Fan</t>
  </si>
  <si>
    <t>susah buat bikin pengaduan, beginilah layanan di negri kita hahahahha</t>
  </si>
  <si>
    <t>https://play.google.com/console/u/0/developers/7061207022062748428/app/4974762361043895911/user-feedback/review-details?reviewId=1678b9fb-4c06-4e82-935f-c8136816025c&amp;corpus=PUBLIC_REVIEWS</t>
  </si>
  <si>
    <t xml:space="preserve">TIDAK DIANGKAT (3) MHN DIBANTU CALL  :
rintanfandini@gmail.com                6285220264858
ratulangifandy@gmail.com        6285215927770
titadilaga@gmail.com                6285338953439
titadilaga@gmail.com                6285338953439        
fannypusparani687@gmail.com        6289529327152        </t>
  </si>
  <si>
    <t xml:space="preserve">Hai Kak Ran, maaf atas kendala yg seharusnya tdk terjadi. Perihal kendala yg Kk alami pada saat menggunakan fitur Pengaduan di PLN Mobile, sbg saran, lakukan Clear Cache perangkat yg digunakan terlebih dulu &amp; pastikan koneksi dlm keadaan stabil. Jk msh alami kendala, Kk dpt hub CS kami lwt fitur Live Chat yg siap memberikan solusi utk Kk ya. :) -AL
</t>
  </si>
  <si>
    <t>11.23</t>
  </si>
  <si>
    <t>Muhammad Fajri</t>
  </si>
  <si>
    <t>iya sih membantu untuk hal lain... TPI seperti biasa orang Indonesia selalu mengundang komplain.... lebih parahnya lgi terkadang apk g bsa di buka</t>
  </si>
  <si>
    <t>https://play.google.com/console/u/0/developers/7061207022062748428/app/4974762361043895911/user-feedback/review-details?reviewId=c326d64f-e949-4418-a3b2-3368f913e925&amp;corpus=PUBLIC_REVIEWS</t>
  </si>
  <si>
    <t>MHN DIBANTU CALL  :
muhammad.juliansyah@pln.co.id        6281368708671        
fajrih25@gmail.com                62895620115574        
rahman_fajrin@yahoo.com                628117534586
muhammadrizqalfajri@gmail.com        6282124496159</t>
  </si>
  <si>
    <t>Kak tks ya, jk PLN Mobile sdh membantu Kk. PLN terus berupaya melakukan perbaikan dan peningkatan kualitas layanan agar dapat memberikan pengalaman yang lebih baik bagi Pelanggan. Terkait sulit login, pastikan Kk login dgn gunakan Nmr HP yg aktif &amp; sdh input PIN dgn benar jg sesuai. Bila msh kendala, Kk bs gunakan sosmed PLN 123 utk lapor. :) -AL</t>
  </si>
  <si>
    <t>IKS</t>
  </si>
  <si>
    <t xml:space="preserve">sekarang responnya lambat. pengaduan pasang baru yg lama dan hampir 3 bulan belum dipasang. padahal sdh bayar lunas di awal. sementara binrangnya sy kurangi
</t>
  </si>
  <si>
    <t>https://play.google.com/console/u/0/developers/7061207022062748428/app/4974762361043895911/user-feedback/review-details?reviewId=3686d7ce-09cf-4ea8-9cc8-842a447eef76&amp;corpus=PUBLIC_REVIEWS</t>
  </si>
  <si>
    <t>BUKAN USER TELEPON. PELANGGAN TIDAK PERNAH MEMBERIKAN RATING. MOHON CALLBACK BY METABASE
6285851864746
6282233553949
6285204966800</t>
  </si>
  <si>
    <t>Mhn maaf ya Kak bila proses Pasang Baru blm sesuai harapan. Mhn kesediaan Kk utk infokan detailnya lwt fitur Live Chat di PLN Mobile agar CS mimin bantu lakukan pengecekan &amp; FU ke Unit terkait sehingga proses Pasang Baru dpt terealisasi dgn semestinya. PLN trs berupaya hadirkan layanan yg lbh profesional dlm penuhi kebutuhan listrik Plgn. Tks. -FE</t>
  </si>
  <si>
    <t>thamrin ajah</t>
  </si>
  <si>
    <t xml:space="preserve">Orang bayar listrik kudu tepat waktu, Token listrik abis gak ada dikasih dispensasi token tambahan kuota darurat buat kasih waktu beli token quota listrik.. Sekalinya gak ada gempa, gak ada petir, gak ada perang, listrik mati semaunya kalian.. udah gitu minta orang pada mengerti dan di maklumi. kalo ada duit jgn langsung dimakan keperut dulu, kalo bisa tuh duit keuntungan buat upgrade dulu. perut mulu yg dipikirin sih kalean kapan mau maju, laper ajeh gak bisa mikir, ape lagi kenyang
</t>
  </si>
  <si>
    <t>https://play.google.com/console/u/0/developers/7061207022062748428/app/4974762361043895911/user-feedback/review-details?reviewId=ba34ea2c-ded6-4298-b1a9-88b8fee9f343&amp;corpus=PUBLIC_REVIEWS</t>
  </si>
  <si>
    <t>TIDAK DIANGKAT (3) MOHON CALLBACK BY METABASE
ajahthamrin123@gmail.com - 628979885306</t>
  </si>
  <si>
    <t>Mimin cb bantu pahami situasi yg Kak Thamrin alami ya. Kepuasan plgn tentunya jd prioritas utama PLN &amp; mimin selalu memperhatikan setiap keluhan plgn dr segala aspek. Bila Kk berkenan beri tahu mimin lbh detail perihal kendala yg Kk alami, silakan Kk dpt sampaikan melalui media layanan plgn resmi PLN/ via fitur Pengaduan di PLN Mobile ya. Tks. -FE</t>
  </si>
  <si>
    <t>Novri Madiun</t>
  </si>
  <si>
    <t>aplikasi ini telah menahan duit saya sebesar 1jt pembelian token sebesar 1jt saldo terpotong tapi di PLN mobile gagal dan sudah saya lapor. blom ada tindakan. tolong lah</t>
  </si>
  <si>
    <t>https://play.google.com/console/u/0/developers/7061207022062748428/app/4974762361043895911/user-feedback/review-details?reviewId=ee64de40-6832-44c6-9d23-8c6254385d50&amp;corpus=PUBLIC_REVIEWS</t>
  </si>
  <si>
    <t>Tidak perlu callback, ITSM 3849880
MOHON BANTUAN DAN TINDAKLANJUT, TGL 21-04-2026 PELANGGAN MELAKUKAN PEMBELIAN TOKEN MELALUI APLIKASI PLN MOBILE SEBESAR RP.1.000.000,- VIA GOPAY. SALDO TELAH TERPOTONG NAMUN STATUS GAGAL DI APLIKASI PLN MOBILE.
NAMA AKUN:nopri madona
NO HP: 082123777301
IDPEL :181801376955
VA : -
EMAIL :madiunnovri@gmail.com
CC.54.SYIFA
TERKAIT 3845484 MOHON KONFIRMASI KEMBALI KARENA LAPORAN SEBELUMNYA SALAH EMAIL. SEHINGGA BELUM DAPAT KONFIRMASI</t>
  </si>
  <si>
    <t>Kak Novri, mimin mohon maaf atas kendala yg Kk alami. Keluhan Kk dgn nomor 3849XXX, tlh mimin terima &amp; saat ini sdg dlm proses tindak lanjut oleh tim terkait. Mohon kesediaannya utk menunggu progres penanganannya ya Kak. PLN berkomitmen utk trs menyempurnakan &amp; mengoptimalkan fitur PLN Mobile demi memberikan layanan terbaik bagi pengguna. Tks. -YA</t>
  </si>
  <si>
    <t>Amelia Vega</t>
  </si>
  <si>
    <t xml:space="preserve">Sangat Mengecewakan Pelayanan Unit Rangkasbitung. masa mengajukan Permohonan Pb di tolak dengan Ket pengesahan tidak di setujui suruh kirim file dalam bentuk pdf . kenapa tidak di hub / di konfirmasi konsumen ya untuk di suruh mengirimkan data / file pendukung nya. melalui wa / Suruh datang ke unit nya jangan main batalkan saja permohonan nya . sangat Mengecewakan Pelayanan ya. main batalkan saja tanpa konfirmasi) menghubungi konsumen nya
</t>
  </si>
  <si>
    <t>https://play.google.com/console/u/0/developers/7061207022062748428/app/4974762361043895911/user-feedback/review-details?reviewId=eec95f57-afcf-401b-af1f-90ff8f1241e1&amp;corpus=PUBLIC_REVIEWS</t>
  </si>
  <si>
    <t>ULP RANGKASBITUNG</t>
  </si>
  <si>
    <t xml:space="preserve">TIDAK DIANGKAT (3) MOHON CALLBACK BY METABASE
6281285250121 - ameliavega282@gmail.com
6282267307675 - ameliaaa7895@gmail.com
6285850148667 - ameliavega321@gmail.com
6281398326784 - BUNxtahJERa7N035DwVwX4Uyy@example.com - IDPel 539112395403 | 561100728688
6285137666156 - ameliavegaputri31@gmail.com - IDPel 535350047343 | 535352205417
</t>
  </si>
  <si>
    <t xml:space="preserve">Atas ketidaknyamanan yg dirasakan, admin mohon maaf ya Kak. PLN akan selalu memperhatikan kualitas pelayanan yg lbh baik lg demi kepuasan Plgn. Agar admin bs cek progres permohonan pasang baru Kk, mohon kesediaan Kk dpt hub CS admin lwt fitur Live Chat. Kk Amelia tdk perlu cemas, admin siap bantu FU &amp; berikan solusi terbaik atas problemnya. Tks -MF
</t>
  </si>
  <si>
    <t>Juliana Manullang</t>
  </si>
  <si>
    <t xml:space="preserve">PLN mengecewakan. aplikasi ok, tetapi pelayanan penyediaan listrik secara stabil tidak kami terima. Sepanjang April 2026, belasan kali kami harus komplain. Minggu ini saja sudah 3x pemadaman, tgl 21, 22, 23 April 2026. Apakah ketika kami membayar kewajiban kami selalu tepat waktu, maka hak kami adalah PEMADAMAN LISTRIK SETIAP HARI???
</t>
  </si>
  <si>
    <t>https://play.google.com/console/u/0/developers/7061207022062748428/app/4974762361043895911/user-feedback/review-details?reviewId=24e5f883-e78b-49f6-a776-5c93b78bcecc&amp;corpus=PUBLIC_REVIEWS</t>
  </si>
  <si>
    <t>TIDAK DIANGKAT (3) MOHON CALLBACK BY METABASE
6285296793996 - borumanullang@gmail.com - IDPel 182500731204
628951213454850 - 0358mdeo0ct@ezztt.com - IDPel 181500091686 | 181500125552 | 181500416559
6282370177097 - julianamanullang97@gmail.com</t>
  </si>
  <si>
    <t xml:space="preserve">Mohon maaf atas pemadaman yg sering terjadi. Ulasan Kk Juliana jd atensi kami utk trs meningkatkan performa pelayanan agar lbh solutif, serta dpt memaksimalkan jaringan kelistrikan agar Plgn dpt menikmati listrik dgn nyaman. Menindaklanjuti hal tsb, Kk bs gunakan menu Pengaduan&gt; pilih Pengaduan-Listrik Padam/ hub CS kami lwt fitur Live Chat. :) -MF
</t>
  </si>
  <si>
    <t>Sandy</t>
  </si>
  <si>
    <t>najis, rating doang sampe pake jasa buzzer</t>
  </si>
  <si>
    <t>https://play.google.com/console/u/0/developers/7061207022062748428/app/4974762361043895911/user-feedback/review-details?reviewId=2c8306ac-799b-4fb5-b708-60c369922aac&amp;corpus=PUBLIC_REVIEWS</t>
  </si>
  <si>
    <t>Thx Kak Sandy sdh menggunakan apk PLN Mobile. Ulasan Kk sgt berarti bg kami &amp; akan kami jadikan bhn evaluasi agar apk dpt trs berkembang serta memberikan manfaat yg lbh optimal bg seluruh pengguna. Jk terdapat kendala/ pengalaman yg kurang berkenan, silakan disampaikan ke media layanan Plgn resmi PLN 123 agar dpt kami bantu tindak lanjuti. Tks. -YA</t>
  </si>
  <si>
    <t>Thohri Ikada</t>
  </si>
  <si>
    <t>app bermaslah</t>
  </si>
  <si>
    <t>https://play.google.com/console/u/0/developers/7061207022062748428/app/4974762361043895911/user-feedback/review-details?reviewId=e7a256ac-4395-4d28-8301-65933755151b&amp;corpus=PUBLIC_REVIEWS</t>
  </si>
  <si>
    <t>Mimin cb bantu ya terkait kendala yg Kak Thohri alami. Jk Kk mengalami loading pd apk PLN Mobile, saran mimin Kk bs Clear Cache perangkat yg digunakan. Kemudian, pastikan jg koneksi yg digunakan dlm kondisi stabil &amp; prima agar fitur berjalan lancar. Jk kendala msh terjadi, Kk dpt hub CS mimin via fitur Live Chat agar dpt dibantu lbh lanjut. :) -YA</t>
  </si>
  <si>
    <t>Penilaian ini saya ubah dari bintang 1 ke bintang 5 sesuai dengan kinerja dalam mengatasi atau menanggapi permasalahan serta keluhan dari pelanggan. Terima kasih PLN atas perhatian penuh kepada pelanggan hingga datang ke rumah dan membicarakan bersama mengenai keluhan dan penilaian dari pelanggan. Semoga ke depannya, ada peningkatan untuk lebih baik lagi. Edit: Petugas lapangan PLN sudah bagus dalam memberikan penanganan langsung, hanya saja respon dari agen perlu ditingkatkan dan diperbaiki.</t>
  </si>
  <si>
    <t xml:space="preserve">Halo Kak, tks buat apresiasinya &amp; maaf jk ada hal yg kurang berkenan. Sbg info jk memang Kk memiliki kendala kelistrikan, Kk jg msh dpt menggunakan fitur Pengaduan mandiri di aplikasi PLN Mobile dgn pilih Pengaduan&gt; Pilih Topik yg sesuai. Feedback yg diberikan jd atensi buat mimin, utk trs menghadirkan pelayanan yg lbh responsif &amp; efektif. Tks. -MF
</t>
  </si>
  <si>
    <t>14.41</t>
  </si>
  <si>
    <t>Fandom Pon</t>
  </si>
  <si>
    <t>Agen sok sibuk semua</t>
  </si>
  <si>
    <t>https://play.google.com/console/u/0/developers/7061207022062748428/app/4974762361043895911/user-feedback/review-details?reviewId=75f66454-4a16-4c98-81b9-c6a819845abd&amp;corpus=PUBLIC_REVIEWS</t>
  </si>
  <si>
    <t xml:space="preserve">Halo Kak, sebelumnya mengenai hal tsb admin mohon maaf atas ketidaknyamanannya. Jk Kk memiliki kendala tentang kelistrikan, Kk jg msh dpt gunakan fitur Pengaduan mandiri via PLN Mobile dgn pilih Pengaduan&gt; Pilih Topik yg sesuai. Pastinya hal ini jd evaluasi buat admin dlm meningkatkan kinerja pelayanan yg lbh efektif &amp; responsif ke depannya. :) -MF
</t>
  </si>
  <si>
    <t>Zarchi</t>
  </si>
  <si>
    <t>percuma ada apk pengaduan ga pernah di respon</t>
  </si>
  <si>
    <t>https://play.google.com/console/u/0/developers/7061207022062748428/app/4974762361043895911/user-feedback/review-details?reviewId=978ce94e-e908-4e4f-98d2-65af11230a24&amp;corpus=PUBLIC_REVIEWS</t>
  </si>
  <si>
    <t>mohon bantuan callback by metabase
zarchizefanya@gmail.com - 6285801089733</t>
  </si>
  <si>
    <t>Maaf Kak Zarchi atas ketidaknyamanan yg dialami terkait pengaduan yg blm mendapatkan respon. Agar dpt kami tindak lanjuti secara optimal, mohon Kk dpt menyampaikan detail kendala melalui fitur Live Chat sehingga kami dpt melakukan pengecekan &amp; penanganan lbh lanjut. PLN trs berupaya meningkatkan kualitas layanan agar lbh efektif &amp; responsif. :) -YA</t>
  </si>
  <si>
    <t>16.48</t>
  </si>
  <si>
    <t>david heryanto</t>
  </si>
  <si>
    <t xml:space="preserve">aplikasinya banyak bug.odingnya lama.
</t>
  </si>
  <si>
    <t>https://play.google.com/console/u/0/developers/7061207022062748428/app/4974762361043895911/user-feedback/review-details?reviewId=af27fdef-687a-4de9-ad8e-60820a67239f&amp;corpus=PUBLIC_REVIEWS</t>
  </si>
  <si>
    <t xml:space="preserve">Vivo vivo 1935
</t>
  </si>
  <si>
    <t>MOHON CALLBACK BY METABASE
628111255282 - davidheryanto1305@gmail.com - IDPel 120011020024 | 566401889961 | 566402134781
6281280527232 - davidheryanto1112@gmail.com - IDPel 120010223657 | 120011113826}
6281256877357 - davidheryanto61@gmail.com
6287897630004 - davidheryanto04@gmail.com
6281337922011 - davidheryanto69@yahoo.com - IDPel 181120307483 | 181200047351</t>
  </si>
  <si>
    <t xml:space="preserve">Sore Kk David. Mimin menyayangkan atas gangguan loading yg dialami. Pertama, Kk bs update PLN Mobilenya ke versi terbaru dulu ya. Next, Kk dpt Clear Cache perangkat &amp; pastikan jg koneksi yg digunakan stabil. Seandainya Kk menemukan bug di PLN Mobile, yuk bantu mimin dgn infokan melalui media layanan Plgn resmi PLN, supaya mimin selidiki. Tks :) -MF
</t>
  </si>
  <si>
    <t>Eko S. Haryono</t>
  </si>
  <si>
    <t>ada apa ini transaksi gagal transaksi terlalu besar mksdnya apa ya</t>
  </si>
  <si>
    <t>https://play.google.com/console/u/0/developers/7061207022062748428/app/4974762361043895911/user-feedback/review-details?reviewId=9029e59a-4dd5-4359-a682-9f2016f5aa25&amp;corpus=PUBLIC_REVIEWS</t>
  </si>
  <si>
    <t>Mohon bantuan callback by metabase
ciperciper07@gmail.com - 85647826227
5c1ecc4912add983f420@example.com - 6289608448895
yuliantisaputra70@gmail.com - 628170065532</t>
  </si>
  <si>
    <t>Pgi Kak Eko S. Jk yg dimaksud terdapat notif batas max pembelian, perlu admin informasikan utk pembelian token dibatasi sampai dengan 720 jam nyala setiap bulannya ya. Utk info lbh lengkapnya Kk bs hub CS admin via fitur Live Chat. PLN akan trs berupaya mengoptimalkan performa fitur-fitur PLN Mobile agar semakin baik demi kepuasan plgn. Tks. :) -SH</t>
  </si>
  <si>
    <t>17.43</t>
  </si>
  <si>
    <t>Haris Satriyo</t>
  </si>
  <si>
    <t>Berkali kali beli token di apps, SEMUANYA ga pernah langsung beres. Pasti harus komplain ke livechat, email, baru bisa masuk Kalau belum siap ada payment system di apps, mending matiin aja ga bikin kesel customer, ga bikin ribet CS mu. win win solution kan?</t>
  </si>
  <si>
    <t>https://play.google.com/console/u/0/developers/7061207022062748428/app/4974762361043895911/user-feedback/review-details?reviewId=1de290c5-c9d9-4b05-a776-646c0d2e6c2e&amp;corpus=PUBLIC_REVIEWS</t>
  </si>
  <si>
    <r>
      <rPr>
        <sz val="10"/>
        <color rgb="FF000000"/>
        <rFont val="Calibri"/>
        <family val="2"/>
      </rPr>
      <t xml:space="preserve">Tidak perlu callback, ITSM 3850741
PELANGGAN SUDAH BERHASIL PEMBELIAN TOKEN VIA PLN MOBILE SALDO TERPOTONG NAMUN STATUS MENUNGGU PEMBAYARAN DENGAN DATA SBB:
M HARIS B SATRIYO
MHARISBSATRIYO@GMAIL.COM
6285326648700 
</t>
    </r>
    <r>
      <rPr>
        <u/>
        <sz val="10"/>
        <color rgb="FF1155CC"/>
        <rFont val="Calibri"/>
        <family val="2"/>
      </rPr>
      <t>CC.54.KARTIKA.SM</t>
    </r>
  </si>
  <si>
    <t>Mohon maaf Kak Haris atas ketidaknyamanan yg dialami. Feedback dr Kk sgt berarti bg kami &amp; akan kami jadikan bhn evaluasi utk meningkatkan keandalan sistem pembayaran agar lbh optimal ke depannya. Terkait keluhan dgn No. 3850XXX saat ini sdg dlm proses penanganan oleh tim terkait. Mohon kesediaannya utk menunggu progres penanganan ya Kak. Tks. -YA</t>
  </si>
  <si>
    <t>Niji Vins Germa</t>
  </si>
  <si>
    <t>Susah, ribet, selalu bermasalah, cs nya robot</t>
  </si>
  <si>
    <t>https://play.google.com/console/u/0/developers/7061207022062748428/app/4974762361043895911/user-feedback/review-details?reviewId=34ba2cbb-15b7-43b9-96d0-3e874e71e46a&amp;corpus=PUBLIC_REVIEWS</t>
  </si>
  <si>
    <t>Mohon bantuan callback by metabase
laurensiuskevins5@gmail.com - 85786292586
germa66.farizal@gmail.com - 6285358468920</t>
  </si>
  <si>
    <t>Kak Niji, mohon maaf atas pengalaman yg kurang berkenan. Tentu hal ini jd evaluasi bagi kami utk bs menyediakan layanan pengaduan yg responsif &amp; komunikatif. Fyi, PLN Mobile menyediakan menu Pengaduan mandiri yg laporannya bs scra lngsng terproses ke Unit terkait. Yuk, manfaatkan menu Pengaduan di apk/ sosmed PLN 123 utk bantuan lbh lanjut. :) -YA</t>
  </si>
  <si>
    <t xml:space="preserve">null </t>
  </si>
  <si>
    <t xml:space="preserve">It now detect root and perhaps Custom ROM too, literally why? like for what?
</t>
  </si>
  <si>
    <t>Vivo vivo 1820</t>
  </si>
  <si>
    <t>Android 8.1 (SDK 27)</t>
  </si>
  <si>
    <t>Hello. If the device is detected root, emulator, developer mode/debugging, please Open device settings&gt; Search column type USB Debugging/USB Debugging Process/USB Debugging&gt; make sure the setting is in OFF mode&gt; Close the app &amp; please try login again after the device is set OFF. If still problems, you can contact PLN official service media. :) -MF</t>
  </si>
  <si>
    <t>17.53</t>
  </si>
  <si>
    <t>Sharent Angelina</t>
  </si>
  <si>
    <t xml:space="preserve">PENANGANAN LAMBAT!!!!!!!
</t>
  </si>
  <si>
    <t>https://play.google.com/console/u/0/developers/7061207022062748428/app/4974762361043895911/user-feedback/review-details?reviewId=8f254759-e7e0-4bc3-b34d-af73c0b1dc21&amp;corpus=PUBLIC_REVIEWS</t>
  </si>
  <si>
    <t xml:space="preserve">MOHON CALLBACK BY METABASE
6289524392120 - 25924730suspended20260423172204.25924511@example.com - 544100977960 | 547301143791
</t>
  </si>
  <si>
    <t xml:space="preserve">Admin mohon maaf ya Kk Sharent, bila msh ada kekurangan dlm pelayanan yg diberikan. Feedback Kk sdh admin noted agar menjadi evaluasi kinerja utk trs meningkatkan kualitas pelayanan yg makin responsif &amp; profesional. Jk ada permasalahan Kk yg blm tersolusikan, Kk dpt hub CS admin lwt fitur Live Chat ya, biar di FU kembali ke Unit terkaitnya. Tks -MF
</t>
  </si>
  <si>
    <t>Adibya Hafizh</t>
  </si>
  <si>
    <t xml:space="preserve">gak jelas tiket udah ada 3jam petugas gak kunjung dateng
</t>
  </si>
  <si>
    <t>https://play.google.com/console/u/0/developers/7061207022062748428/app/4974762361043895911/user-feedback/review-details?reviewId=e857f46e-314a-4ea2-a2f2-41277abf47cf&amp;corpus=PUBLIC_REVIEWS</t>
  </si>
  <si>
    <t>POSKO CEMPAKA PUTIH/ Lapor</t>
  </si>
  <si>
    <t xml:space="preserve">TIDAK PERLU DICALLBACK
G5426042309871
IDPel: 541102362161
Nama: BP ADIBYA
ALamat: JL UTAN PANJANG III  NO 23 - RT-14 / RW-6  KEL UTAN PANJANG KEC KEMAYORAN JAKPUS  DKI JAKARTA  ACUAN - 
Tlp: 082261567523
Email: adibyahafizh@gmail.com
Permasalahan: 1 RUMAH PADAM
</t>
  </si>
  <si>
    <t xml:space="preserve">Halo Kk Adibya, sebelumnya admin mohon maaf utk hal kurang berkenan yg terjadi. Perihal keluhan Kk dgn No. G542604230XXXX, sdh admin teruskan ke Unit terkaitnya ya. Mengenai hal ini tentu akan trs admin evaluasi, berikut ditingkatkan serta dikembangkan lg utk strategi pelayanan dlm menangani laporan Plgn yg lbh cepat &amp; tepat lg ke depannya. Tks -MF
</t>
  </si>
  <si>
    <t>Melinda Widya</t>
  </si>
  <si>
    <t>saya mengajukan pengaduan sudah sampai 3 kali bilangnya akan diproses akan diproses namun dari jam 11 siang hingga jam setengah 8 malam pun tidak ada tindakan sama sekali, bahkan salah satu pengaduan di aplikasi ada yang dibatalkan sepihak, hadeuhhhhhh</t>
  </si>
  <si>
    <t>https://play.google.com/console/u/0/developers/7061207022062748428/app/4974762361043895911/user-feedback/review-details?reviewId=f9cf2655-4289-41e9-a679-0e5c90a13d44&amp;corpus=PUBLIC_REVIEWS</t>
  </si>
  <si>
    <t>mohon bantuan callback by metabase
bq.widyaputrimelinda@gmail.com - 6289686639124
harum441@gmail.com - 6281327203233	
s.o.o.y.ou.ng.g1.8fa.ncyy@gmail.com - 6285649934964
r.e.a.lk.a.z.u.mae.l.evenpro@gmail.com	 - 6283170571283</t>
  </si>
  <si>
    <t>Mohon maaf Kak Melinda atas ketidaknyamanan terkait pembatalan pengaduan yg dialami. Agar permasalahan kelistrikan Kk dpt ditangani dgn optimal, mohon Kk dpt hub CS melalui fitur Live Chat agar dpt kami bantu melakukan FU ke Unit terkait. PLN akan trs melakukan evaluasi &amp; peningkatan layanan agar lbh profesional dlm menangani keluhan Plgn. Tks. -YA</t>
  </si>
  <si>
    <t>Yanda Saputra</t>
  </si>
  <si>
    <t xml:space="preserve">aplikasi lelet padahal jaringan bagus tapi loading nya lama bangettt👎🏼👎🏼
</t>
  </si>
  <si>
    <t>https://play.google.com/console/u/0/developers/7061207022062748428/app/4974762361043895911/user-feedback/review-details?reviewId=78d164d7-9bec-40d9-9363-4474a82599b2&amp;corpus=PUBLIC_REVIEWS</t>
  </si>
  <si>
    <t xml:space="preserve">Vivo V2027
</t>
  </si>
  <si>
    <t>MOHON CALLBACK BY METABASE
6283186506267 - yandabhendol@gmail.com
6281994767554 - yandasaputra909@gmail.com - IDPel 131035405735 | 131035823086 | 182500051501 | 182500296259
6285709079837 - yandrasaputra1212@gmail.com - IDPel 141302275270
6285278828151 - saputrayanda@gmail.com - IDPel 132100113296
6285669153754 - yandasp06@gmail.com</t>
  </si>
  <si>
    <t>Halo Kk Yanda, admin menyayangkan atas kendalanya. Perihal tsb jk koneksi Kk sdh stabil, mohon dicoba utk Clear Cache jg pd perangkat yg digunakan ya. Jk ada yg perlu admin FU, Kk dpt infokan ke media layanan pelanggan resmi PLN. Admin trs berusaha mengoptimalkan apk PLN Mobile agar Kk dpt menikmati layanan digital PLN ini lbh nyaman lg. Thx :) -MF</t>
  </si>
  <si>
    <t>Mochamad Ami Alamsyah</t>
  </si>
  <si>
    <t>Dalam 1 bulan ini aplikasinya selalu error, mau membeli token loadingnya sangat lama, padahal sinyal HP kenceng.</t>
  </si>
  <si>
    <t>https://play.google.com/console/u/0/developers/7061207022062748428/app/4974762361043895911/user-feedback/review-details?reviewId=902002d9-19ab-4118-87ce-585e321849c0&amp;corpus=PUBLIC_REVIEWS</t>
  </si>
  <si>
    <t>Mohon bantuan callback by metabase
mochami2905@gmail.com - 6281288155310</t>
  </si>
  <si>
    <t>Mohon maaf Kak Mochamad atas kendala yg dialami. Mohon Kk dpt cb kembali transaksi secara berkala &amp; pastikan koneksi ttp stabil selama proses pembayaran. Jk msh mengalami kendala, Kk dpt infokan ke CS di fitur Live Chat agar dpt ditelusuri lbh lanjut. PLN senantiasa meningkatkan fungsi fitur agar memberikan kemudahan &amp; kenyamanan bagi Plgn. :) -YA</t>
  </si>
  <si>
    <t>Djoko Purnomo</t>
  </si>
  <si>
    <t xml:space="preserve">saya tidak dapat login, padahal sblmnya sangat lancar
</t>
  </si>
  <si>
    <t>https://play.google.com/console/u/0/developers/7061207022062748428/app/4974762361043895911/user-feedback/review-details?reviewId=f15cb202-0ed6-46f2-80df-afff5721a1e1&amp;corpus=PUBLIC_REVIEWS</t>
  </si>
  <si>
    <t>MOHON CALLBACK BY METABASE
6282158301418 - heidychristin@gmail.com - IDPel 232011544990
6281215007161 - jpurnama94@gmail.com - IDPel 523032180130
6281380740021 - ellia3150@gmail.com
6281939096677 - djokopoernomo77@gmail.com - IDPel 517100684395 | 517100684408 | 517100685911}
6282132804227 - zudbl14iv3vfpwdgt1bnlegld@example.com  - IDPel 538740104919 | 543103204882</t>
  </si>
  <si>
    <t xml:space="preserve">Malam Kak Djoko. Demi memberikan kemudahan &amp; keamanan ekstra, saat ini PLN Mobile sdh menerapkan proses single login yg dmn hanya ckp menggunakan nomor seluler &amp; PIN yg dibuat. Jk Kk ada kesulitan, silakan infokan via kanal bantuan yg tersedia pd icon headset di pojok kanan atas pd tampilan awal msk. Jgn lupa di update jg PLN Mobile Kk ya. Tks. -MF
</t>
  </si>
  <si>
    <t>yuda pras</t>
  </si>
  <si>
    <t>KALAU MAU PEMELIHARAAN TUH JGN MLM2!!! MLM TUH WKTU NYA ISTIRAHAT!!!!!</t>
  </si>
  <si>
    <t>https://play.google.com/console/u/0/developers/7061207022062748428/app/4974762361043895911/user-feedback/review-details?reviewId=58d54d1b-c74f-4790-bb02-0ac5acdfb73c&amp;corpus=PUBLIC_REVIEWS</t>
  </si>
  <si>
    <t xml:space="preserve">Mohon bantuan callback by metabase
yudaprassetio38@gmail.com - 6289669767357
yudaprassetio39@gmail.com - 6289523704368
yudanandaprasetyo95@gmail.com - 6285591144767
rizkiyp89@gmail.com - 6285726096455	</t>
  </si>
  <si>
    <t>Maaf Kak Yuda atas kendala yg dialami. Sebelumnya, silakan Kk update PLN Mobile nya ke versi terbaru. Utk mendapatkan notifikasi padam Kk bs cek pd icon lonceng di PLN Mobile, namun pastikan Identitas listrik Kk sdh berhasil terdaftar di apk utk mendapatkan notifnya. Jk terjadi pemadaman di lokasi, Kk dpt segera laporkan via fitur Pengaduan. :) -YA</t>
  </si>
  <si>
    <t>Agungcahya Saputra</t>
  </si>
  <si>
    <t>penanggannya lama saya buat laporan dipln mobile dari jam 11 siang baru dikabarin olh petugasnya jm 4 sore dari jam 11 siang ke 4 sore kemana petugas nya. 5 jam menunggu petugasnya hub saya dalam keadaan listrik mati... masalah nya listrik mati total dan dirumah ada anak kecil kecewa saya</t>
  </si>
  <si>
    <t>https://play.google.com/console/u/0/developers/7061207022062748428/app/4974762361043895911/user-feedback/review-details?reviewId=23992b05-6145-4bfe-811d-78541ed348bf&amp;corpus=PUBLIC_REVIEWS</t>
  </si>
  <si>
    <t>POSKO PONDOK KOPI/ Penugasan Regu</t>
  </si>
  <si>
    <t>Tidak perlu callback, G5426042310445
Pelapor iqba firdaus
Telepon 6287871370943
email Agungcahya616@gmail.com
Alamat Jl. Bina Karya No.67 rt.04/04 - Jl. Bina Karya No.67 rt.04/04
Permasalahan penanggannya lambat sekali untuk pemasalahan listrik padam dirumah saya...saya buat laporan di pln mobile dari jam 11 siang baru di hubungin sama petugasnya sekitaran jam 4 sore...padahal disekitaran rumah saya pada menyalah semua listriknya dan hanya saya saja yang padam...emang nya dari jam 11 sampai jam 4 sore petugas nya pada kemana...masalah nya dirumah ada anak kecil</t>
  </si>
  <si>
    <t>Mohon maaf Kak Agung jk performa petugas blm sesuai harapan. Keluhan Kk dgn No. G542604231XXXX tlh mimin teruskan kembali ke Unit terkait utk penanganan lbh lanjut. PLN berkomitmen utk tingkatkan ketanggapan petugas agar lbh cepat &amp; tepat dlm menyelesaikan kendala Plgn. Masukan Kk jd bahan evaluasi kami agar pelayanan ke depan lbh optimal. Tks. -YA</t>
  </si>
  <si>
    <t>21.32</t>
  </si>
  <si>
    <t>Bustomi</t>
  </si>
  <si>
    <t xml:space="preserve">benar2 mengecewakan sdh tlp sampai 3x sdh laporan lewat apk smpai 3x d bilang suruh tunggu sy punya anak kecil kondisi dr sore lampu sudah tidak menyala knpa responya bisa lama sekali ber jam jam,percuma ada call 123,ada aplikasi pln mobile tetapi masih nunggu lama dr jam 18:30 sampai jam.21 :31 wib belum ada info dr teknisi yg mau mengecek dan memperbaikinya...
</t>
  </si>
  <si>
    <t>https://play.google.com/console/u/0/developers/7061207022062748428/app/4974762361043895911/user-feedback/review-details?reviewId=1f1e76cd-7809-4f0f-a67e-adfebdf6e9a5&amp;corpus=PUBLIC_REVIEWS</t>
  </si>
  <si>
    <t>POSKO MARUNDA/ Penugasan Regu</t>
  </si>
  <si>
    <t xml:space="preserve">TIDAK PERLU DICALLBACK
G5426042309728
Nama: bustomi
Alamat: Jl. H. Dairin Kp. Kepu No.91 - samping pos tanah kosong
Tlp: 6281285413411
Permasalahan: lampu rumah sy saja yg mati semenjak tadi lampu padam 2 kali smpai sekarang tidak bisa menyala tetangga semua sudah menyala
</t>
  </si>
  <si>
    <t xml:space="preserve">Mimin mohon maaf atas ketidaknyamanan yg terjadi ya. Namun Kk Bustomi jgn khawatir, berkaitan keluhan Kk dgn nomor G542604230XXXX, sdh mimin FU ke Unit agar mendapatkan penanganan serta tindakan terbaik. PLN trs bekerja scra maksimal demi memulihkan &amp; menjaga keandalan pasokan listrik supaya ttp aman demi kenyamanan Plgn sbg prioritas. Trims :) -MF
</t>
  </si>
  <si>
    <t>RIKI ADTIA</t>
  </si>
  <si>
    <t xml:space="preserve">aplikasi bagus tpi respon petugas dalan menangani case pelanggan kurang cepat dan kurang tepat. lelet kali penanganannya.. sampah
</t>
  </si>
  <si>
    <t>https://play.google.com/console/u/0/developers/7061207022062748428/app/4974762361043895911/user-feedback/review-details?reviewId=fc300626-7e49-4ea3-b8d7-217571ee6ce7&amp;corpus=PUBLIC_REVIEWS</t>
  </si>
  <si>
    <t>POSKO ULP KAMPAR/BATAL</t>
  </si>
  <si>
    <t>TIDAK PERLU DI CALL
No. Lapor: G1826042301623
ID Pel: 181404778726
Nama: riki adtia
Alamat: PR BUMI SIBAM DAMAI BLOK H NO.14 JALAN.- RT.48 RW- KEL.KARYA INDAH KEC. TAPUNG KAB. KAMPAR RIAU.
No. Hp: 6287796637530
Permasalahan: GANGGUAN BERULANG : G1826042300922, listrik mati kayaknya mcb rusak / PELANGGAN MENGHUBUNGI KEMBALI. PELANGGAN HUBUNGI KEMBALI CC.52.EKO_WAHYU 22:56 BELUM ADA PENANGANAN DAN KONFIMASI PETUGAS CC.53.ANWAR</t>
  </si>
  <si>
    <t>Mhn maaf Kak Riki, jk performa layanan kami blm cepat dlm menanggapi aduan Kk. Perihal laporan dgn no. G18260423XXXXX, tlah admin FU kmbali ke Unit terkait agar dimaksimalkan penormalan jg penanganannya ya Kak. PLN trs berusaha meningkatkan pelayanan yg berkualitas demi kenyamanan &amp; kepuasan Plgn dlm menyelesaikan persoalan kelistrikan. :) -SH</t>
  </si>
  <si>
    <t>joko fitriyanto</t>
  </si>
  <si>
    <t xml:space="preserve">aplikasi nya bagus yg lawas
</t>
  </si>
  <si>
    <t>https://play.google.com/console/u/0/developers/7061207022062748428/app/4974762361043895911/user-feedback/review-details?reviewId=93043ab2-672f-4d5c-9ed5-9b31b1b9dbd0&amp;corpus=PUBLIC_REVIEWS</t>
  </si>
  <si>
    <t>MOHON DI CALL - DATA BY METABSE
jokonurfitriyanto@gmail.com 	6287830595213	
bciel87@gmail.com 6285822065357
c6vyzwlmpk@example.com 	6282216773</t>
  </si>
  <si>
    <t>Makasih banyak Kak Joko, apresiasi &amp; rating bagus dari Kk bikin kami makin semangat ngembangin PLN Mobile. Aplikasi ini hadir biar urusan listrik jadi anti ribet semua bisa dari genggaman. Yuk lanjut terus transaksinya di aplikasi &amp; bantu PLN makin kece dengan update rating nya ke 5 bintang. Karena dukungan Kk itu berarti banget buat kami. :) -SH</t>
  </si>
  <si>
    <t>bobby valeska</t>
  </si>
  <si>
    <t xml:space="preserve">Pelayanan yang sangat buruk dan sangat lama, tolong di perbaiki lagi untuk semua karyawan nya
</t>
  </si>
  <si>
    <t>https://play.google.com/console/u/0/developers/7061207022062748428/app/4974762361043895911/user-feedback/review-details?reviewId=c0e2d87d-1ae6-45ed-949b-e5a564aa936b&amp;corpus=PUBLIC_REVIEWS</t>
  </si>
  <si>
    <t>MOHON DI CALL - DATA BY METABSE
bobbyvaleska@gmail.com
6281275950094</t>
  </si>
  <si>
    <t xml:space="preserve">Maaf ya Kak Bobby kalau respon atas laporannya msh terasa lambat. Penilaian dr Kk siap mimin noted sbg evaluasi layanan ke depannya agar selalu gerak cepat dlm membantu prmslhn plgn. Guna mengoptimalkan tindak lanjut, yuk manfaatkan fitur Live Chat PLN Mobile, akn ada CS mimin yg siap bantu utk FU &amp; maksimalkan penanganannya ke Unit terkait. :) -SH
</t>
  </si>
  <si>
    <t>saya tidak dapat login, padahal sblmnya sangat lancar. bantuan melalui icon berbentuk headset jg tdk ada yg bisa.</t>
  </si>
  <si>
    <t xml:space="preserve">TIDAK DIANGKAT (3)
MOHON DI CALL - DATA BY METABSE
purnomodj23@gmail.com         628569060969
djokocao@yahoo.com.sg 6287853336399
ydjokopurnomo@gmail.com 6282211994311
</t>
  </si>
  <si>
    <t xml:space="preserve">Hi Kak Djoko. Biar proses masuk lbh optimal, yuk segera update ke versi terbaru ya. Fyi Kak, terdapat pembaharuan cara utk masuk yaitu menggunakan no ponsel supaya transaksi Kk makin mudah &amp; aman. Hal pertama, pastikan no ponsel Kk aktif, lalu lanjut buat PIN. Silahkan dicoba &amp; Smg berhasil ya. Jk msh kendala hub sosial media PLN123. Thanks. :) -SH
</t>
  </si>
  <si>
    <t>Cecilia Meliana</t>
  </si>
  <si>
    <t>Mao ngumpulin data buat sebarin judol terselubung apa gimana nih, masa verifikasi email + no hp maksa banget, bank aja perasaan ga sampe kayak gtu deh. Ga jadi ah takut</t>
  </si>
  <si>
    <t>https://play.google.com/console/u/0/developers/7061207022062748428/app/4974762361043895911/user-feedback/review-details?reviewId=5c8e552d-81d8-4fb7-a906-5c26b5dcdb14&amp;corpus=PUBLIC_REVIEWS</t>
  </si>
  <si>
    <t xml:space="preserve">Selamat Pagi Kak, kami memahami kekhawatiran Kk terkait proses verifikasi ya. Perlu kami sampaikan bahwa data yg Kk berikan dipastikan aman &amp; digunakan sesuai kebutuhan layanan, serta dilindungi dgn standar keamanan yg berlaku. Jadi, Kk tdk perlu khawatir ya Kak. Bila Kk ada kendala, Kk bs gunakan icon Headset di pojok kanan atas PLN Mobile. :) -AL
</t>
  </si>
  <si>
    <t>03.02</t>
  </si>
  <si>
    <t>Yosua Andreas</t>
  </si>
  <si>
    <t>sangat buruk sekali pelayanan nya, sudah seharian penuh tetapi TDK ada penanganan nya SMA sekali</t>
  </si>
  <si>
    <t>https://play.google.com/console/u/0/developers/7061207022062748428/app/4974762361043895911/user-feedback/review-details?reviewId=c036d44a-39ff-42e3-a571-c7082b9bb098&amp;corpus=PUBLIC_REVIEWS</t>
  </si>
  <si>
    <t>TIDAK DIANGKAT (3)
MHN DIBANTU CALL  : 
yosuandreas10@gmail.com                6285289474702</t>
  </si>
  <si>
    <t xml:space="preserve">Hallo Kak Yosua, biarkan admin cb memahami &amp; bantu analisa situasi yg Kk alami saat ini ya. Jikalau Kk memiliki keluhan dan blm ada proses tindak lanjut, jgn sungkan ya utk colek CS admin PLN langsung via fitur Live Chat. Tentu admin berkomitmen dlm memberikan pelayanan yg responsif &amp; cpt tanggap dlm menyelesaikan kendala kelistrikan Plgn. :) -AL
</t>
  </si>
  <si>
    <t>06.16</t>
  </si>
  <si>
    <t>Tegar Yudha Prasetya</t>
  </si>
  <si>
    <t>Aplikasi sampah udah ada internet masih ada tulisan gangguan</t>
  </si>
  <si>
    <t>https://play.google.com/console/u/0/developers/7061207022062748428/app/4974762361043895911/user-feedback/review-details?reviewId=c586ba99-a2ec-4ea0-a01b-f1cf9509ead3&amp;corpus=PUBLIC_REVIEWS</t>
  </si>
  <si>
    <t>Kak Tegar, tks ya sdh bergabung bersama PLN Mobile. Kami sarankan agar Kk dpt memastikan koneksi internet dlm kondisi stabil serta mencoba melakukan clear cache agar kinerja aplikasi optimal. Kemudian pastikan PLN Mobile yg Kk gunakan sdh versi terupdate ya, spy fitur apk dpt berjalan dgn lancar Kk. Bila bth bantuan, gunakan fitur Live Chat. :) -AL</t>
  </si>
  <si>
    <t>Ilham Yusuf</t>
  </si>
  <si>
    <t>aplikasi sampah maling , transaksi kadaluarsa tapi saldo sudah terpotong gimana ceritanya</t>
  </si>
  <si>
    <t>https://play.google.com/console/u/0/developers/7061207022062748428/app/4974762361043895911/user-feedback/review-details?reviewId=a6c9063f-fd08-4d8b-aac3-ee293d0197ba&amp;corpus=PUBLIC_REVIEWS</t>
  </si>
  <si>
    <t>TIDAK PERLU BY ISTM 3851900
PELANGGAN SUDAH MELAKUKAN PEMBELIAN TOKEN DAN SUDAH TERDEBIT NAMUN KETERANGAN GAGAL DI PLN MOBILE. 
MOHON BANTUAN DAN TINDAK LANJUT, PELANGGAN MENYAMPAIKAN BAHWA DILOKASI PELANGGAN SUDAH MELAKUKAN PEMBELIAN TOKEN SENILAI RP100.000 DAN SUDAH TERDEBIT PADA APLIKASI GOPAY NAMUN KETERANGAN GAGAL DI PLN MOBILE DENGAN DATA: 
NAMA AKUN: ILHAM YUSUF
IDPEL: 535320538824
EMAIL: ilham.becks@gmail.com
NO HP: 6287712481505 
CC.52.HEMAS.SM
Resolution Details : Yth. Bapak/Ibu
Kami cek untuk kode booking 7771010005574011 atas nama HM CECEP RUSMAYADI mohon ditunggu untuk proses pembayarannya. Untuk prosesnya mohon ditunggu 3-4 hari (hari kerja) setelah pembayaran. Jika dalam waktu 3-4 hari kerja Status pada Aplikasi PLN Mobile belum berubah silahkan Bapak/Ibu konfirmasi kembali ke kami dengan melampirkan kembali bukti transaksinya agar bisa kami bantu investigasi lebih lanjut.
Salam,
Helpdesk PLN Mobile</t>
  </si>
  <si>
    <t xml:space="preserve">Maaf atas hambatan yg terjadi, Kak Ilham. Laporan dgn no. 3851XXX msh dlm proses investigasi tim &amp; ditunggu progressnya. Demi menjaga kepuasan Plgn, semaksimal mungkin kami akan terus upayakan proses tindak lanjut dan dpt bekerja dgn maksimal. Besar harapan kami, kendala ini dpt clear agar Kk tetap nyaman utk trx bersama layanan PLN Mobile. :) -AL
</t>
  </si>
  <si>
    <t>Lina Nasution</t>
  </si>
  <si>
    <t xml:space="preserve">chat sama operator gak direspon
</t>
  </si>
  <si>
    <t>https://play.google.com/console/u/1/developers/7061207022062748428/app/4974762361043895911/user-feedback/review-details?reviewId=a83492d2-7e9f-40a7-b7b8-8f89d444fb9c&amp;corpus=PUBLIC_REVIEWS</t>
  </si>
  <si>
    <t>TIDAK DIANGKAT (3)
MOHON DI CALL - DATA BY METABSE
nasutionlina358@gmail.com 6282287784105
nasutionlina05@gmail.com 6281298808579
bhi.nek.atunggalika0101@gmail.com 628532474529</t>
  </si>
  <si>
    <t>Admin mhn maaf ya Kak Lina atas ketidaknyamanan yg terjadi saat Kk menggunakan fitur Live Chat utk melaporkan pengaduan. Fyi, PLN menyediakan beberapa alternatif pelayanan pengaduan kelistrikan yg bs Kk gunakan. Salah satunya, Kk bs memanfaatkan fitur Pengaduan di PLN Mobile/ melalui kanal media sosial resmi milik PLN. Smg dpt membantu. Tks. :) -SH</t>
  </si>
  <si>
    <t>Albiansyah al</t>
  </si>
  <si>
    <t xml:space="preserve">pelayanan cs tidak ada sibuk terus
</t>
  </si>
  <si>
    <t>https://play.google.com/console/u/1/developers/7061207022062748428/app/4974762361043895911/user-feedback/review-details?reviewId=31e67093-5034-44d2-9194-c0f14715c50f&amp;corpus=PUBLIC_REVIEWS</t>
  </si>
  <si>
    <t>TIDAK DIANGKAT (3)
MOHON DI CALL - DATA BY METABSE
albiansyahrezaldy11@gmail.com                 6285245142255
albiansyahiqbal4@gmail.com 6282261546002
pradesarga18@gmail.com         6288286079361</t>
  </si>
  <si>
    <t>Admin dgn tulus meminta maaf atas ketidaknyamanan yg Kak Albiansyah alami karena hal itu. Fyi, bila memang Kk memiliki kendala kelistrikan, Kk jg msh bs gunakan fitur Pengaduan mandiri di apk PLN Mobile/ hub CS via sosial media PLN 123. Feedback yg diberikan jd atensi buat admin, utk trs menghadirkan pelayanan yg lbh responsif &amp; efektif. Tks. -SH</t>
  </si>
  <si>
    <t>Koswara Dekayana</t>
  </si>
  <si>
    <t>Setiap masukan id pelanggan dan mau beli token coba lagi terus dari kemarin</t>
  </si>
  <si>
    <t>https://play.google.com/console/u/0/developers/7061207022062748428/app/4974762361043895911/user-feedback/review-details?reviewId=165eb9d1-6b6f-44a0-ac97-8605e1f754fb&amp;corpus=PUBLIC_REVIEWS</t>
  </si>
  <si>
    <t>TIDAK BISA DIHUBUNGI
MHN DIBANTU CALL  : 
koswaradekayana774@gmail.com        6281939958336</t>
  </si>
  <si>
    <t>Pagi Kk Koswara, admin menyayangkan atas hambatan yg terjadi. Sebelumnya Kk pastikan terlebih dulu utk 11 digit nomor meter/ 12 digit nomor kelistrikan yg akan diinput sdh sesuai ya. Pastikan koneksi Kk ttp stabil pd saat proses pembayaran transaksi di PLN Mobile. Bila ada hambatan, Kk dpt langsung infokan ke CS admin via fitur Live Chat ya. :) -AL</t>
  </si>
  <si>
    <t>Zakaria Lutfi</t>
  </si>
  <si>
    <t xml:space="preserve">aplikasi ini bener bener lemot ...sudah melakukan pembelian token via BRI VIRTUAL account tp ga muncul token nya ..tetep aja di data aplikasi PLN nya muncul tagihan padahal di email sudah ada notif dan di BRI mobile nya jg udh ada notif ...makin kesini makin lemot
</t>
  </si>
  <si>
    <t>https://play.google.com/console/u/0/developers/7061207022062748428/app/4974762361043895911/user-feedback/review-details?reviewId=28e71006-77e2-4c1e-9dcf-21460c510f58&amp;corpus=PUBLIC_REVIEWS</t>
  </si>
  <si>
    <t>BUKAN USER PELANGGAN
MHN DIBANTU CALL  : 
lutfi97zakaria@gmail.com        628976497111
lutfizakari83@gmail.com                6281298983079
lutfizakaria339@gmail.com        6285232115034
zakarialutfi175@gmail.com        6289508825822
zakarialutfi175@gmail.com        6289508825822</t>
  </si>
  <si>
    <t>Kk Zakaria. PLN slalu berusaha memberikan kemudahan utk plgn. Agar dpt dibantu lbh lanjut, mhn infokan detail kesulitannya dgn klik fitur Live Chat, CS terbaik kami dgn sigap siap membantu Kk scra maksimal smp mndpt solusi terbaiknya. PLN Mobile trs melakukan upgrade fitur &amp; meningkatkan kualitas makin cepat saat di akses demi kepuasan plgn. :) -AL</t>
  </si>
  <si>
    <t>nindyo hutomo</t>
  </si>
  <si>
    <t xml:space="preserve">Slow respon
</t>
  </si>
  <si>
    <t>https://play.google.com/console/u/0/developers/7061207022062748428/app/4974762361043895911/user-feedback/review-details?reviewId=7072df45-f88e-4721-a78d-dee7f3e641ce&amp;corpus=PUBLIC_REVIEWS</t>
  </si>
  <si>
    <t>"K5726042400140. KELUHAN PENGGUNA PLN MOBILE RATING 1. PELANGGAN MENGELUHKAN PROSES PB LSP PLUS (B1/5.500 VA) MELALUI PLN MOBILE DENGAN NO AGENDA 521039912604077572 BELUM DILAKUKAN VERIFIKASI SELAMA SEMINGGU LEBIH DAN LAPORAN DI APLIKASI PLN MOBILE TIDAK ADA TINDAKLANJUT SEHINGGA PELANGGAN HARUS DATANG KE UNIT PLN SETEMPAT. SETELAH KE KANTOR PLN, TGL 15-04-2026 BP DAN UJL TELAH DILUNASI NAMUN STATUS PEMBAYARAN TIDAK BERUBAH DAN PELANGGAN DATANG KE UNIT PLN KEMBALI. SAAT INI YBS MENGELUHKAN PROSES PB LSP PLUS BELUM REALISASI TERKAIT K5726042400084. MOHON UNTUK SEGERA DIREALISASIKAN PENYAMBUNGAN. PADA STATUS AP2T TERTERA PENGESAHAN PERMOHONAN MANAGER DAN SESUAI INFORMASI PELANGGAN HINGGA SAAT INI BELUM ADA KONFIRMASI DAN TINDAK LANJUT PETUGAS. #REVIEW PLN MOBILE
NAMA PELANGGAN : BP NINDYO HUTOMO
NAMA AKUN : nindyo hutomo
EMAIL PELANGGAN : nindyo.hutomo@gmail.com     
NOMOR TELEPON : 6285228309091
ID PELANGGAN : -
ALAMAT : JL JL. PRAMUKA NO.10, BANTUL, BANTUL, KAB. BANTUL, DAERAH ISTIMEWA YOGYAKARTA
CC.54.NITA.LC
ISI REVIEW :Slow respon"
MOHON DI CALL - DATA BY METABSE
nindyo.hutomo@gmail.com        
6285228309091</t>
  </si>
  <si>
    <t>Mohon maaf Kak Nindyo atas ketidaknyamanan yg dialami terkait proses pasang baru yg blm mendapatkan tindak lanjut. Terkait laporan K572604240XXXX, tlh mimin teruskan ke Unit agar permohonan dpt terealisasi dgn semestinya. PLN berkomitmen utk trs meningkatkan kualitas pelayanan agar lbh responsif &amp; memberikan pengalaman yg lbh baik bg Plgn. Tks. -YA</t>
  </si>
  <si>
    <t>Darwanto Ahmad</t>
  </si>
  <si>
    <t xml:space="preserve">bayar tagihan susulan ga bisa apa min lewat aplikasi ini, kwh rumah mertua saya kena denda katanya mcb terukur 3 ampere, yg seharusnya 2 ampere (450watt), padahal ga pernah ganti mcb,.
</t>
  </si>
  <si>
    <t>https://play.google.com/console/u/1/developers/7061207022062748428/app/4974762361043895911/user-feedback/review-details?reviewId=b9d152de-2174-4eaf-b34a-ff58d9b059c9&amp;corpus=PUBLIC_REVIEWS</t>
  </si>
  <si>
    <t>3. Pilihan Metode Pembayaran Terbatas</t>
  </si>
  <si>
    <t xml:space="preserve">MOHON DI CALL - DATA BY METABSE
ahmaddarwanto70@gmail.com         6288233129141
atya8539@gmail.com         6282318914768        </t>
  </si>
  <si>
    <t>Hi Kak Darwanto, admin infokan, utk pembayaran tagihan susulan bisa melalui apk PLN Mobile dgn cara: masuk Menu PLN Non Taglis&gt; Input No. Register&gt; Lanjutkan pembayaran. Jk bth bantuan/ info lainnya hub CS kami via fitur Live Chat PLN Mobile/ sosial media PLN 123. PLN trs meningkatkan kualitas pelayanan agar berjalan lbh efektif &amp; responsif. :) -SH</t>
  </si>
  <si>
    <t>12.51</t>
  </si>
  <si>
    <t>Siti Rahmah</t>
  </si>
  <si>
    <t>sistem tidah terbaca. pada akhirnya harus nlpn call center 123. menghabiskan pulsa saya.</t>
  </si>
  <si>
    <t>https://play.google.com/console/u/0/developers/7061207022062748428/app/4974762361043895911/user-feedback/review-details?reviewId=547b6cb8-f5c9-47ee-8e91-197014e54bd0&amp;corpus=PUBLIC_REVIEWS</t>
  </si>
  <si>
    <t>ULP MEDAN KOTA/ SELESAI</t>
  </si>
  <si>
    <t>Tidak perlu callback, G1226042400656
IDPEL  120010159608
Pelapor Siti Rahmah
Telepon 6281360405932
Alamat JALAN MUARA SIPONGI GANG SEHATI NO 14A LINGKUNGAN VI  KEL GAHARU KEC MEDAN TIMUR KOTA MEDAN PROV SUMATERA UTARA 
Permasalahan padam listik dari jam 5 pagi hingga sekarang. // LU BANYAK RUMAH PADAM. KOREKSI TIPE PERMASALAHAN SEHARUSNYA TETANGGA TURUT PADAM. MOHON PELANGGAN DIKONFIRMASI PENYEBAB PADAM DAN ESTIMASI MENYALA VIA WA CC.54.MUTIARA_O 08.41 WIB-PELANGGAN MARAH-MARAH KARENA BELUM MENYALA MEMINTA DIHUGUNGI SEGERA VIA WA UNTUK PADAMNYA KARENA SUDAH LAMA SEKALI. MOHON SEGERA DITINDAK LANJUTI (CC.51.ASTUTIK) LAPOR KEMBALI  HINGGA SAAT INI BELUM ADA TINDAKLANJUT. PELANGGAN MENGINGINKAN SEGERA DIHUBUNGI  OLEH PETUGAS CC.54.JUWITA 12:46</t>
  </si>
  <si>
    <t>Maaf Kak Siti atas kendala yang terjadi, mimin tidak bermaksud mengganggu kenyamanan Kk. Pengaduan Kk dengan nomor G122604240XXXX, telah mimin teruskan ke Unit terkait agar dipercepat penanganannya ya. PLN terus berusaha meningkatkan pelayanan yang berkualitas demi kenyamanan &amp; kepuasan pelanggan dalam menyelesaikan persoalan kelistrikan. Tks. -YA</t>
  </si>
  <si>
    <t>Fahrul Rozi Sembiring</t>
  </si>
  <si>
    <t xml:space="preserve">Petugas ULP gak kompeten. Pengaduan berkali kali lewat aplikasi maupun telp gak ditindak lanjuti. kapan KWH METER saya yang rusak diganti? sejak rusak tgl 2 April saya udah melapor 5 kali. 4 kali via aplikasi, 1 kali ke ULP gak ada kejelasan...
</t>
  </si>
  <si>
    <t>https://play.google.com/console/u/0/developers/7061207022062748428/app/4974762361043895911/user-feedback/review-details?reviewId=673ffc55-5fdd-4b72-af64-3ff5af03e485&amp;corpus=PUBLIC_REVIEWS</t>
  </si>
  <si>
    <t xml:space="preserve">TIDAK PERLU DICALLBACK
K1826042400061
IDPel: 181404355761
Nama: BP FAHRUL ROZI
Alamat: PERUMAHAN GRIYA KENARI INDAH II, JALAN CIPTA KARYA UJUNG/JL. BUNGA INEM BLOK D NO. 6, RT.2/RW.1, KUBANG JAYA, KAB. KAMPAR, PROVINSI RIAU  
Tlp: 085270097963
Email: fahrulrozisembiring@outlook.com
Permasalahan: TGL 2 APRIL 2026 PENANGANAN GANGGUAN APP RUSAK (G1826040200966) OLEH PETUGAS GANGGUAN DILAKUKAN DENGAN CARA SAMBUNG LANGSUNG. PELANGGAN DIBERIKAN BERITA ACARA. MOHON DAPAT DILAKSANAKAN PENANGANAN SESUAI KETENTUAN. TERKAIT K1826041000058 DAN K1826042400052 BELUM ADA TINDAKLANJUT SAMPAI DENGAN SAAT INI DAN SESUAI INFO PELANGGAN TGL 16-04-2026 KE PLN SETEMPAT NAMUN DISAMPAIKAN MOHON DITUNGGU SAJA TANPA KEJELASAN INFORMASI. PELANGGAN MENGINGINKAN AGAR SEGERA DILAKUKAN PENORMALAN
</t>
  </si>
  <si>
    <t xml:space="preserve">Mimin mohon maaf atas ketidaknyamanannya. Mengenai pengaduan Kk Fahrul dgn nomor K182604240XXXX, sdh mimin terima &amp; FU ke Unit agar dpt ditangani dgn max. PLN siap evaluasi kinerja di lapangan &amp; meningkatkan kualitas pelayanan yg responsif, serta memastikan agar semua Plgn lebih nyaman dlm menggunakan layanan listrik yg telah di sediakan. Trims -MF
</t>
  </si>
  <si>
    <t xml:space="preserve">Saya minta REFUND DANA malah dikasih NOMOR TOKEN. Ini yang bodoh saya atau kalian ya ? Saya mungkin yg bodoh begitu percaya. Perbaiki kinerja Admin yang sangat tidak professional dan tidak mengerti maksud customer. Saya tidak akan pake lagi. BAD APPS !
</t>
  </si>
  <si>
    <t>ULP CILEGON</t>
  </si>
  <si>
    <t xml:space="preserve">TIDAK PERLU CALLBACK, ITSM 3853401
MOHON TINDAK LANJUT DAN PENYELESAIAN. TERKAIT LAPORAN 3812178, 3840552, 3813361 perihal : PELANGGAN MELAKUKAN PEMBELIAN TOKEN MELALUI APLIKASI PLN MOBILE DENGAN METODE PEMBAYARAN VIRTUAL ACOUNT BANK BCA, SALDO TERPOTONG NAMUN APLIKASI PLN MOBILE TERDAPAT KETERANGAN STATUS GAGAL, DAN DANA SEDANG DALAM PENGECEKAN. PELANGGAN TELAH MENGISI DATA REFUND. 
YBS MEMINTA SEGERA DIKONFIRMASI KARENA SUDAH LAPOR BEBERAPA KALI NAMUN HINGGA SAAT INI BELUM ADA PENGEMBALIAN ATAU REFUND TERKAIT PEMBELIAN TOKEN TERSEBUT. PELANGGAN MENUNGGU 1*24 JAM 
NAMA AKUN : Alvin Frederiek Surbakti
EMAIL : alvreds18@gmail.com / alvfreds18@gmail.com
NO TELP : 6288975664897 ATAU 081299615402 
ID PEL : 561200355247
SESUAI INFO PELANGGAN TELAH MENDAPATKAN INFORMASI  BAHWA TRANSAKSI untuk kode booking : 2050010017331882 Id Pel : 561200355247 Nominal Rp50.000 status Lunas. Berikut No Token pelanggan : 1062 - 9449 - 2240 - 3471 - 2702
YBS KECEWA ATAS PENYELESAIAN TSB DAN MENGANCAM AKAN MEMVIRALKAN KE MEDIA MASSA, DIKARENAKAN YBS MENGINGINKAN UNTUK PENYELESAIAN DAPAT DIKEMBALIKAN DALAM BENTUK SALDO REFUND BUKAN MENJADI NOMOR TOKEN.
CC.54.NADILLA.SM/3853401
Resolution: Yth. Bapak/Ibu,
Mohon maaf atas ketidaknyamanannya. Setelah kami lakukan pengecekan lebih lanjut pada nomor laporan sebelumnya di tiket 3812178 dan 3813361 kami sudah menginformasikan bahwa untuk menunggu 3-4 hari kerja pak/bu dari melakukan transaksi dikarenakan secara dana belum masuk disisi kami.
Namun pada pengaduan 3840552 yang masuk di Tanggal 19/04/2026 dan setelah dilakukan pengecekan untuk transaksi tersebut sudah Lunas pertanggal 06/04/2026. Dapat kami informasikan pak/bu untuk transaksi yang sudah Lunas tidak dapat diproses pengembalian dana dan saat ini untuk transaksi tersebut sudah terbit token di 1062 - 9449 - 2240 - 3471 - 2702.
Mohon maaf atas ketidaknyamanan yang terjadi pak/bu, kritik dan saran Bapak/Ibu akan kami jadikan evaluasi untuk kedepannya.
Salam,
Helpdesk PLN Mobile </t>
  </si>
  <si>
    <t>Maaf atas ketidaknyamanannya ya, Kk Alvin. PLN tdk berniat merugikan &amp; trs menjaga kepercayaan plgn. Sbg info, jk trx pd sistem sdh berhasil, maka akan diberikan nomor token. Keluhan Kk dgn No. 385XXXX jd noted trhdp peningkatan performa fitur ke depannya. PLN jg trs tingkatkan kinerja layanan agar lbh profesional dlm melayani keluhan plgn. :) -FE</t>
  </si>
  <si>
    <t>primha primha</t>
  </si>
  <si>
    <t>tidak dapat subsidi tidak dapat diskon pula</t>
  </si>
  <si>
    <t>https://play.google.com/console/u/0/developers/7061207022062748428/app/4974762361043895911/user-feedback/review-details?reviewId=d0fba66a-eb5c-426b-90b8-f5890740befb&amp;corpus=PUBLIC_REVIEWS</t>
  </si>
  <si>
    <t>Hi Kk. Fyi, penetapan tarif rumah tangga bersubsidi mengacu pd data NIK pelanggan yg terdaftar dlm DTSEN (Data Tunggal Sosial Ekonomi Nasional). Kebijakan ini bertujuan agar program subsidi listrik dpt tepat sasaran &amp; diberikan kepada pelanggan yg berhak sesuai regulasi yg berlaku. Jk bth bantuan lbh lanjut, Kk dpt Hub CS di fitur Live Chat. :) -YA</t>
  </si>
  <si>
    <t>https://play.google.com/console/u/0/developers/7061207022062748428/app/4974762361043895911/user-feedback/review-details?reviewId=e43a02b9-dacd-4212-94a5-8dfa5b0e4c3b&amp;corpus=PUBLIC_REVIEWS</t>
  </si>
  <si>
    <t>Infinix HOT 11S NFC</t>
  </si>
  <si>
    <t xml:space="preserve">Sore Kk Rinoval. Sebelumnya demi kenyamanan Kk dlm menggunakan layanan digital PLN, silakan di update PLN Mobile nya supaya Kk lbh prima dlm menggunakan setiap fitur yg ada. Jk Kk menemui kendala pd salah satu fitur di PLN Mobile, bantu admin dgn infokan ke media layanan Plgn resmi PLN, agar admin selidiki. PLN trs hadirkan platform terbaik. :) -MF
</t>
  </si>
  <si>
    <t>msh msh (mshsj)</t>
  </si>
  <si>
    <t xml:space="preserve">gak pernah batalin pengaduan tiba2 status pengaduan dibatalkan oleh pelanggan, luar biasa
</t>
  </si>
  <si>
    <t>https://play.google.com/console/u/0/developers/7061207022062748428/app/4974762361043895911/user-feedback/review-details?reviewId=3c12fdf8-7955-4915-971f-ed28da400f67&amp;corpus=PUBLIC_REVIEWS</t>
  </si>
  <si>
    <t xml:space="preserve">Admin minta maaf jk ada laporan Kk yg dibatalkan tanpa konfirmasi. Ulasan Kk akan jd evaluasi &amp; noted perbaikan terhadap kesesuaian informasi penanganan keluhan Plgn ke depannya. Jk saat ini pengaduannya msh blm tersolusikan, Kk dpt adukan ke fitur Live Chat utk terhubung dgn CS yg siaga bantu tindak lanjuti ke Unit utk penyelesaiannya ya. Tks. -MF
</t>
  </si>
  <si>
    <t>Stepanes</t>
  </si>
  <si>
    <t xml:space="preserve">saya pengguna kwh AMI tapi menu cek penggunaan harian hilang dari pln mobile, bisa dijelaskan kenapa? apakah sudah tidak ada trnasparansi lagi dari PLN?? edit: koneksi apaan? koneksi saya ga kenapa kenapa mau pake simcard atau wifi isp juga sama aja
</t>
  </si>
  <si>
    <t>https://play.google.com/console/u/0/developers/7061207022062748428/app/4974762361043895911/user-feedback/review-details?reviewId=62699970-3429-4267-967d-40a0fc7283c6&amp;corpus=PUBLIC_REVIEWS</t>
  </si>
  <si>
    <t xml:space="preserve">BUKAN USER PELANGGAN . TIDAK PERNAH MEMBERIKAN RATING.
MOHON CALLBACK BY METABASE
6281367794262 - deristepanes16091992@gmail.com - IDPel 141002678646 | 141102741752
6281909119865 - ericstepanes21@gmail.com
</t>
  </si>
  <si>
    <t xml:space="preserve">Mimin cb bantu pahami keluhan Kk Stepanes ya. Bila yg Kk maksud terkait history pemakaian, silakan Kk dpt lihat riwayat tagihannya dgn klik Akun&gt; Layanan Saya&gt; Pilih nomor listrik yg sdh didaftarkan&gt; Riwayat Penggunaan. Namun utk mengetahui detail kendalanya, Kk dpt info ke CS mimin lwt fitur Live Chat, biar dibantu clearkan problem tsb. Tks :) -MF
</t>
  </si>
  <si>
    <t>Icha Margaretha</t>
  </si>
  <si>
    <t xml:space="preserve">parah,didaerah perbatasan kota ini bener² berasa banget dibedainnya. dikit dikit mati lampu,trus yang bikin kesel giliran mati lampu kita buka aplikasi tapi slalu eror (sinyal aman) gimana kita mau cari info penyabab dan estimasi waktu pemadaman listriknya? dari jam 7 malem sampe jam 12 masih gak hidup,giliran hidup langsung mati dan itu gak 1 atau 2x tapi lebih dari 3x sampe² barang elektronik 2pcs rusak,dan ini berlanjut udah 3 hari begini terus padamnya gak tanggung tanggung lebih dari 7jam.
</t>
  </si>
  <si>
    <t>https://play.google.com/console/u/0/developers/7061207022062748428/app/4974762361043895911/user-feedback/review-details?reviewId=116fcfd0-8169-4bd7-a847-b34d87e3f2d1&amp;corpus=PUBLIC_REVIEWS</t>
  </si>
  <si>
    <t xml:space="preserve">TIDAK PERLU DICALLBACK
G1426042402524
IDPel: 141301863175
Nama: icha margaretha
Alamat: PR PESONA MERITA IND BLOK G No.4 RT.26  SUNGAI PIN
Tlp: 6285377846665
Permasalahan:  ini udah hari ke 3 lho mati matian terus sampe ada yang konslet barang elektronik saya. gak tanggung tanggung berjam jam dari siang ke malam lanjut dari malam ke subuh,dan sampe hari ini begini terus. ini gimana kebijakannya?!
</t>
  </si>
  <si>
    <t xml:space="preserve">Mimin mohon maaf atas ketidaknyamanan yg terjadi. Namun Kk Icha jgn khawatir, sehubungan keluhan Kk dgn nomor G142604240XXXX, sdh mimin FU ke Unit agar mendapatkan penanganan serta tindakan terbaik. PLN senantiasa bekerja scra maksimal demi memulihkan &amp; menjaga keandalan pasokan listrik supaya ttp aman demi kenyamanan Plgn sbg prioritas. Tks :) -MF
</t>
  </si>
  <si>
    <t>dimas setiadji</t>
  </si>
  <si>
    <t xml:space="preserve">APLIKASI SAMPAH TOPUP KENA ADM PAS MAU DITARIK HARUS MINIMAL 25RB PANTES PLN RUGI TERUS APLIKASI TOLOL MASIH AJA DIPAKE. JAJARAN IDIOT
</t>
  </si>
  <si>
    <t>https://play.google.com/console/u/0/developers/7061207022062748428/app/4974762361043895911/user-feedback/review-details?reviewId=109347b8-2f01-4cc0-9f15-f4fa81ba6fb6&amp;corpus=PUBLIC_REVIEWS</t>
  </si>
  <si>
    <t>TIDAK DIANGKAT (3)
MOHON CALLBACK BY METABASE
6289505289900 - dimassetiadji@gmail.com - IDPel 518040300601 | 534750047006 | 534750047566 | 534750601307
6281298404841 - dimassetiadjimalik@gmail.com - IDPel 541300491902</t>
  </si>
  <si>
    <t>Halo Kk Dimas. Dlm memenuhi kebutuhan kelistrikan Plgn, tentunya PLN Mobile sdh dikemas dgn fitur yg user friendly. Namun hal tsb jg akan jd noted buat mimin ke depan dlm menghadirkan fitur layanan kelistrikan yg semakin relevan &amp; lbh efisien demi kenyamanan Plgn. Jk ada hal yg ingin dibagikan, Kk bs sharing lwt media layanan Plgn resmi PLN. :) -MF</t>
  </si>
  <si>
    <t>Hehe Boy (MIMI)</t>
  </si>
  <si>
    <t>aplikasi aneh sudah melakukan pembayaran malah kadaluwarsa mana saldo tidak di kembalikan, pas di chat cs nya malah sistem gangguan coba lagi pas aju banding malah file kekecilan</t>
  </si>
  <si>
    <t>https://play.google.com/console/u/0/developers/7061207022062748428/app/4974762361043895911/user-feedback/review-details?reviewId=d2fe6335-cc30-4548-89c5-df5be8ea6b8d&amp;corpus=PUBLIC_REVIEWS</t>
  </si>
  <si>
    <t>Halo Kk, maaf atas kendalanya saat lakukan transaksi di PLN Mobile. Jk transaksi sdh Kk lakukan pelunasan namun tertera status kadaluarsa, mohon Kk utk infokan detail prmslhn via fitur Live Chat agar dpt kami FU ke tim utk pengecekan lbh lanjut. PLN trs meningkatkan performa fitur supaya Plgn lbh aman &amp; nyaman dlm bertransaksi di PLN Mobile. :) -YA</t>
  </si>
  <si>
    <t>roboticca supermen</t>
  </si>
  <si>
    <t>sudah beberapa hari terakhir ini pengaduan listrik padam tidak bisa dilakukan karena ada bug, di mana tiap saya tap "kirim pengaduan" ada error message "third party error, error simpan unit belum dipilih - v004". tolong perbaiki bug ini karena sangat menganggu. saya sudah pakai dua device, error yang sama selalu keluar padahal kemarin-kemarin, dengan cara pengaduan yang sama, belum pernah terjadi.</t>
  </si>
  <si>
    <t>https://play.google.com/console/u/0/developers/7061207022062748428/app/4974762361043895911/user-feedback/review-details?reviewId=b0ceb98a-f6a5-4db5-9e93-faa386fe9164&amp;corpus=PUBLIC_REVIEWS</t>
  </si>
  <si>
    <t>Mohon maaf Kk atas ketidaknyamanan yg dialami saat melakukan pengaduan. Sbg langkah awal, mohon pastikan koneksi dlm kondisi stabil serta lakukan Clear Cache pd perangkat yg digunakan. stlh itu, silakan cb kembali scra berkala. Jk kendala msh terjadi, Kk dpt memanfaatkan alternatif layanan pengaduan melalui fitur Live Chat/ sosmed PLN 123. Tks. -YA</t>
  </si>
  <si>
    <t>18.56</t>
  </si>
  <si>
    <t>Agung Afiftri Setiyo</t>
  </si>
  <si>
    <t xml:space="preserve">Halo admin,terkait dengan SPKLU untuk mobil perlu di perbaiki lagi, terutama untuk charging Type AC 22 Kw. kebanyakan mesin tersebut suka eror ketika melakukan pembayaran atau pada saat mau charger. kami mendukung program presiden untuk mobil listrik akan tetapi jika setiap ingin melakukan pengecasan selalu mengalami kendala, kami jadi males untuk menggunakan mobil listrik, lebih baik memakai mobil konvensional. saran kami sering di maintenance mesin dilapangan dan system. Terimakasih.
</t>
  </si>
  <si>
    <t>https://play.google.com/console/u/0/developers/7061207022062748428/app/4974762361043895911/user-feedback/review-details?reviewId=f4c7363b-4cd2-4d42-b5cf-d03662dce04f&amp;corpus=PUBLIC_REVIEWS</t>
  </si>
  <si>
    <t xml:space="preserve">"3854649 KELUHAN PENGGUNA PLN MOBILE RATING 2. SEBELUMNYA TGL 24/04/2026 PELANGGAN MELAKUKAN PENGISIAN BATERAI MOBIL LISTRIK DI SPKLU LRT CIRACAS PELANGGAN MENGALAMI KENDALA PADA SAAT SCAN BARCODE, LALU YBS MENGHUBUNGI HOTLINE SPKLU DAN TELAH DIBERIKAN BARCODE UNTUK MELAKUKAN PENGISIAN BATERAI MOBIL LISTRIK. SESUAI INFO PELANGGAN TELAH MENCOBA SEBANYAK 4 KALI KARENA PERCOBAAN PERTAMA DAN KEDUA MENGALAMI GAGAL SCAN BARCODE. LALU PADA PERCOBAAN KETIGA DAN KEEMPAT SALDO TERPOTONG NAMUN TIDAK DAPAT MELAKUKAN PENGISIAN BATERAI MOBIL LISTRIK. PELANGGAN JUGA MENGELUHKAN PERIHAL SEMINGGU YG LALU MELAKUKAN PENGISIAN BATERAI MOBIL LISTRIK DI SPKLU UNJ MENGALAMI KENDALA (TIDAK DAPAT MELAKUKAN CHARGING) LALU YBS MENGHUBUNGI HOTLOINE SPKLU DAN TELAH DIBRERIKAN INFORMASI LANGKAH-LANGKAH YANG HARUS DILAKUKAN. PELANGGAN KEMUDIAN MEMINDAHKAN KENDARAAN DAHULU LALU KEMBALI MELAKUKAN CHARGING DAN BERHASIL. SESUAI INFO PELANGGAN KENDALA TERSEBUT SERING TERJADI DAN MENGINGINKAN AGAR DILAKUKAN PEMELIHARAAN AGAR PERMASALAHAN TSB TIDAK TERJADI KEMBALI #REVIEWPLNMOBILE
NAMA PELANGGAN : BP AGUNG 
NAMA AKUN : Agung Afiftri Setiyo
EMAIL PELANGGAN : agung.afif35@gmail.com 
NOMOR TELEPON : 081317660967
ID PELANGGAN  : TIDAK DIBERIKAN 
ALAMAT : JL PASAR BUAH NO 16 RT 04 /01 KEL CIJANTUNG PASAR REBO 
JENIS HP : Vivo Y28
VERSI ANDROID : Android 15 (SDK 35)
VERSI PLN MOBILE : 5.2.79
TYPE MOBIL : WULING AIR EV 
TYPE CHARGING : Type AC 22 Kw
CC.54.KUSUMA.CBC
ISI REVIEW :
Halo admin,terkait dengan SPKLU untuk mobil perlu di perbaiki lagi, terutama untuk charging Type AC 22 Kw. kebanyakan mesin tersebut suka eror ketika melakukan pembayaran atau pada saat mau charger. kami mendukung program presiden untuk mobil listrik akan tetapi jika setiap ingin melakukan pengecasan selalu mengalami kendala, kami jadi males untuk menggunakan mobil listrik, lebih baik memakai mobil konvensional. saran kami sering di maintenance mesin dilapangan dan system. Terimakasih."
MOHON CALLBACK BY METABASE
6281317660967 - agung.afif35@gmail.com 
</t>
  </si>
  <si>
    <t xml:space="preserve">Kak Agung, tks ya buat atensinya &amp; maaf atas hambatan yg sempat terjadi. Admin siap tingkatkan lg fitur &amp; layanan SPKLU agar makin optimal utk kenyamanan Plgn. Jk ada kendala mengenai SPKLU, Kk bs hub Hotlinenya di 087771112123. Jk perlu bantuan lain, jgn sungkan hub CS admin lwt fitur Live Chat, agar admin dpt berikan solusi yg Kk butuhkan. :) -MF
</t>
  </si>
  <si>
    <t>Biker Gila</t>
  </si>
  <si>
    <t>Di daerah saya sering banget mati listrik se kolom, dikarenakan trafonya rusak tapi belum di ganti, hampir tiap malam pasti listriknya mati. mohon segera di perbaiki</t>
  </si>
  <si>
    <t>https://play.google.com/console/u/0/developers/7061207022062748428/app/4974762361043895911/user-feedback/review-details?reviewId=57212812-36ee-4e81-ba72-88070f681172&amp;corpus=PUBLIC_REVIEWS</t>
  </si>
  <si>
    <t>Mohon maaf Kak atas gangguan pemadaman yang sering terjadi. Agar dapat segera kami bantu tindak lanjuti, mohon kesediaan Kakak untuk menyampaikan detail kendala melalui fitur Live Chat sehingga dapat kami koordinasikan dengan Unit terkait. PLN akan berupaya melakukan penanganan guna memulihkan kondisi kelistrikan agar tetap stabil dan andal. :) -YA</t>
  </si>
  <si>
    <t>Yoan Ita</t>
  </si>
  <si>
    <t xml:space="preserve">Pelayanannya lambat, saya mengirim pengaduan tetapi tidak ada respon yang cepat, 2 pengaduan saya di cancel. Pengaduan pertama saya dibuat jam 19:22 tapi saya tunggu sampai jam setengah 10 tidak ada proses perjalanan ke rumah saya. Pengaduan kedua saya dibuat jam 21:56 dan sempat ada proses perjalanan jam 23:02 (itupun karena saya menghubungi melalui telpon sms) tetapi jam 00.08 tiba tiba saja di cancel. Saya datang kesana langsung pada keesokannya pun sama saja tidak ada penanganan.
</t>
  </si>
  <si>
    <t>https://play.google.com/console/u/0/developers/7061207022062748428/app/4974762361043895911/user-feedback/review-details?reviewId=e1916460-1b23-4186-8de2-8b5802a0335f&amp;corpus=PUBLIC_REVIEWS</t>
  </si>
  <si>
    <t xml:space="preserve">Mimin minta maaf, kalau ada laporan Kk Yoan yg blm mendapatkan penanganan. Tentu mimin akan tinjau serta evaluasi kembali supaya tdk terulang utk ke depannya. Apabila keluhan Kk blm teratasi dgn baik, Kk dpt sampaikan kendalanya melalui CS mimin di fitur Live Chat ya. PLN selalu berupaya meningkatkan pelayanan yg lbh efektif &amp; responsif. Tks :) -MF
</t>
  </si>
  <si>
    <t>Rudi Irawan</t>
  </si>
  <si>
    <t>Gimana si PLN, udah beberpa kali padam, dan seharusnya ganti trafo malah gak ada tindakan lanjutannya, ini lampu jalan juga jadi padam, rawan kecelakaan jadinya, tolong segera diganti trafonya, Alamat jalan raya desa Karang gambas, kecamatan padamara mohon segera! sudah beberapa kali ada kecelakaan akibat lampu jalan sering mati!</t>
  </si>
  <si>
    <t>https://play.google.com/console/u/0/developers/7061207022062748428/app/4974762361043895911/user-feedback/review-details?reviewId=20d7bd49-e461-4621-a894-e8fff3a6118d&amp;corpus=PUBLIC_REVIEWS</t>
  </si>
  <si>
    <t>ULP PURBALINGGA/ DIBATALKAN</t>
  </si>
  <si>
    <t xml:space="preserve">Tidak perlu callback, G5226042404159
Pelapor Rudi Irawan
Telepon 6281221925125
Alamat Jl. Raya Karanggambas No.8 - jalan raya desa karang gambas
Permasalahan Gimana si PLN, udah beberpa kali padam, dan sharusnya ganti trafo malah gak ada tindakan lanjutannya, ini lampu jalan juga jadi padam, rawan kecelakaan jadinya, tolong segera diganti trafonya, terimakasih alamat jalan raya desa Karang gambas, mohon segera di tindak lanjuti! </t>
  </si>
  <si>
    <t>Mohon maaf Kak Rudi atas ketidaknyamanan yang dirasakan akibat gangguan kelistrikan. Terkait keluhan dengan bukti lapor G522604240XXXX, telah mimin teruskan ke Unit terkait agar proses penanganan dan penormalan dapat segera dipercepat. PLN terus berupaya menjaga serta meningkatkan keandalan pasokan listrik demi kenyamanan pelanggan. Thanks. :) -YA</t>
  </si>
  <si>
    <t>Ikhsan Wibiksana</t>
  </si>
  <si>
    <t>muter2 terus..keburu token abis, payah</t>
  </si>
  <si>
    <t>https://play.google.com/console/u/0/developers/7061207022062748428/app/4974762361043895911/user-feedback/review-details?reviewId=4c3aa205-536b-4f8a-8adc-35e03cd18864&amp;corpus=PUBLIC_REVIEWS</t>
  </si>
  <si>
    <t>Halo Kak Ikhsan. Jk sebelumnya Kk mengalami hambatan saat pembelian token, silakan lakukan Clear Cache pd perangkat &amp; pastikan koneksi internet dlm kondisi stabil, lalu cb kembali secara berkala. Jk msh alami hambatan, Kk dpt hub CS di fitur Live Chat. PLN trs mengoptimalkan fungsi fitur demi kenyamanan &amp; kemudahan Plgn dlm bertransaksi. Thanks -YA</t>
  </si>
  <si>
    <t>20.45</t>
  </si>
  <si>
    <t>devri amarta</t>
  </si>
  <si>
    <t xml:space="preserve">coba dicek kembali di fitur pengaduan.. ada urutan mulai dari jam pengaduan -&gt; penugasan regu -&gt; dapam perjalanan -&gt; dalam pengerjaan. sering kali petugas blm datang ke lokasi kejadian tetapi riwayat status sudah pada "dalam pengerjaan". percuma gunakan aplikasi real time kalo tim internal PLN tidak terintegrasi.
</t>
  </si>
  <si>
    <t>https://play.google.com/console/u/0/developers/7061207022062748428/app/4974762361043895911/user-feedback/review-details?reviewId=f4fac7f3-5852-472e-a30b-6f3ae25cbf56&amp;corpus=PUBLIC_REVIEWS</t>
  </si>
  <si>
    <t>POSKO SUNTER/ SELESAI</t>
  </si>
  <si>
    <t xml:space="preserve">TIDAK PERLU DICALLBACK
G5426042402461
IDPel: 545103008218
Nama: BP DEFRI
Alamat: JL WARAKAS VI GANG VII NO 151 RT-12 / RW-9 KEL WARAKAS KEC TANJUNG PRIUK KOTA JAKARTA UTARA DKI JAKARTA | TOKO MAKANAN KUCING G2 PETSHOP
Tlp: 6287748776193
Email: devriamarta91@gmail.com
Permasalahan: 1 RUMAH PADAM | APP PADAM R2 / 3500/TERKAIT G5426042402461PELANGGAN MENGHUBUNGI KEMBALI KARENA BELUM ADA TINDAK LANJUT DARI PETUGAS SETEMPAT. CC.52.PRADIGDO  // PELANGGAN MENGHUBUNGI KEMBALI CC.52.LUTFIL  PELANGGAN MENGHUBUNGI KEMBALI CC.55.WICAKSANA 
</t>
  </si>
  <si>
    <t xml:space="preserve">Kak Devri, admin minta maaf atas ketidaknyamanannya. Mengenai keluhan Kk dgn nomor G542604240XXXX, sdh admin FU ke Unit agar penanganan dpt dimaksimalkan. Feedback Kk jd noted admin, agar layanan PLN ke depan bs semakin baik lg dlm memberikan penanganan keluhan yg lbh responsif &amp; keakuratan informasi demi kepuasan, serta kenyamanan Plgn. Tks :) -MF
</t>
  </si>
  <si>
    <t>Zefanya Febrian</t>
  </si>
  <si>
    <t xml:space="preserve">kebanyakan error, isi token di aplikasi officialnya malah rusak aneh aja PLN
</t>
  </si>
  <si>
    <t>https://play.google.com/console/u/0/developers/7061207022062748428/app/4974762361043895911/user-feedback/review-details?reviewId=84e7ea23-0349-4005-be1b-5b01ba356a40&amp;corpus=PUBLIC_REVIEWS</t>
  </si>
  <si>
    <t xml:space="preserve">BUKAN USER PELANGGAN . TIDAK PERNAH MEMBERIKAN RATING.
MOHON CALLBACK BY METABASE
62895326050803 - 62895326050803.irvpjtir@example.com
</t>
  </si>
  <si>
    <t xml:space="preserve">Admin mohon maaf atas kendalanya ya. Mohon kesediaan Kk Zefanya dpt cb transaksinya lg scra berkala &amp; pastikan koneksi ttp stabil selama proses pembayaran. Apabila msh mengalami hambatan, Kk dpt sampaikan dgn CS admin lwt fitur Live Chat, utk di telusuri titik problemnya. PLN trs lakukan optimalisasi kinerja fitur apk agar semakin baik lg. Tks. -MF
</t>
  </si>
  <si>
    <t>Mifta Hasnaliza</t>
  </si>
  <si>
    <t>mau beli dr aplikasi trus pilih metode bayar dr bsi mlah ngk bisa, panduan pembayaran sma yg d aplikasi ngk sma, aneh x....</t>
  </si>
  <si>
    <t>https://play.google.com/console/u/0/developers/7061207022062748428/app/4974762361043895911/user-feedback/review-details?reviewId=61ddf1bb-7cd8-4218-b39a-639e95ae3034&amp;corpus=PUBLIC_REVIEWS</t>
  </si>
  <si>
    <t>"3854603 / KELUHAN PENGGUNA PLN MOBILE RATING 2. TGL 24/04/2026 PELANGGAN BERMAKSUD MELAKUKAN PEMBELIAN TOKEN MELALUI APLIKASI PLN MOBILE DENGAN METODE PEMBAYARAN VA BANK BSI. SESUAI INFO YBS TELAH MENGIKUTI PANDUAN PEMBAYARAN YANG TERTERA PADA HALAMAN PEMBAYARAN NAMUN TIDAK BERHASIL. PADA SAAT DIHUBUNGI PLN 123 MENYARANKAN UNTUK MELAKUKAN SIMULASI PEMBELIAN KEMBALI NAMUN YBS TIDAK BERSEDIA KARENA SUDAH MELAKUKAN PEMBELIAN TOKEN MELALUI TEMPAT LAIN DAN BERSEDIA UNTUK MENCOBA KEMBALI LAIN WAKTU. PLN 123 MENYARANKAN AGAR PELANGGAN MEMASTIKAN NOMOR TRANSFER DIINPUT DENGAN BENAR, MEMASTIKAN JARINGAN INTERNET STABIL, MENGGUNAKAN PLN MOBILE VERSI TERBARU, MELAKUKAN CLEAR CACHE DAN LOGIN LOGOUT. #REVIEWPLNMOBILE
NAMA PELANGGAN : IBU MIFTA
NAMA AKUN : Mifta Hasnaliza
EMAIL PELANGGAN : miftahasnaliza694@gmail.com
NOMOR TELEPON : 085272769746 
ID PELANGGAN  : 112230162168
ALAMAT : JL. MEDAN - BANDA ACEH NO.4 DN SAUDARA DESA MENASAH TUTONG KEC TELUK SUKUN ACEH UTARA  
JENIS HP : Vivo V30 Pro
VERSI ANDROID : Android 15 (SDK 35)
VERSI PLN MOBILE : 5.2.79
CC.54.KUSUMA.CBC
ISI REVIEW :
mau beli dr aplikasi trus pilih metode bayar dr bsi mlah ngk bisa, panduan pembayaran sma yg d aplikasi ngk sma, aneh x...."
Mohon bantuan callback by metabase
miftahasnaliza694@gmail.com
6285272769746</t>
  </si>
  <si>
    <t>Thx Kak Mifta tlh bertransaksi di PLN Mobile. Agar apk dpt berjln lbh optimal, silakan lakukan Clear Cache terlebih dahulu &amp; pastikan koneksi ttp stabil, kemudian cb kembali scra berkala. Terkait keluhan dgn No 385XXXX, tlh kami FU ke tim terkait. PLN trs mengoptimalkan kinerja fitur apk demi menghadirkan pengalaman yg lbh nyaman bagi Plgn. :) -YA</t>
  </si>
  <si>
    <t>Muhammad Farhan Hadi</t>
  </si>
  <si>
    <t>Saya sudah lakukan pembayaran yang berhasil namun riwayat transaksi tetap tidak muncul lunas &amp; memberikan Token listrik, live chat tidak berfungsi.</t>
  </si>
  <si>
    <t>https://play.google.com/console/u/0/developers/7061207022062748428/app/4974762361043895911/user-feedback/review-details?reviewId=081e08e8-b037-453f-b9a0-24ccfc82abb5&amp;corpus=PUBLIC_REVIEWS</t>
  </si>
  <si>
    <t>"3854568 // KELUHAN PENGGUNA PLN MOBILE RATING 1. TGL 24/04/2026 PELANGGAN MELAKUKAN PEMBELIAN TOKEN MELALUI APLIKASI PLN MOBILE  NOMINAL RP. 50.000 DENGAN METODE PEMBAYARAN VA BANK MANDIRI, SALDO TELAH TERPOTONG NAMUN NOMOR TOKEN TIDAK MUNCUL STATUS PADA APLIKASI PLN MOBILE KADALUARSA. PLN 123 TELAH MENYARANKAN YBS UNTUK KONFIRMASI DENGAN PIHAK BANK MANDIRI DAN TELAH MELAKUKAN PENGECEKAN PADA DATA P2APST NAMUN TIDAK TERDAPAT PEMBELIAN TOKEN YANG DIMAKSUD TSB. PLN 123 JUGA TELAH MEMASTIKAN JARINGAN INTERNET STABIL, MENGGUNAKAN PLN MOBILE VERSI TERBARU, MELAKUKAN CLEAR CACHE DAN LOGIN LOGOUT. TERKAIT NO LAPOR 3854079 PELANGGAN TELAH MENDAPAT INFORMASI UNTUK MENUNGGU NAMUN TETAP INGIN SEGERA DITINDAKLANJUTI #REVIEWPLNMOBILE
NAMA PELANGGAN : BAPAK FARHAN 
NAMA AKUN : Muhammad Farhan Hadi
EMAIL PELANGGAN : muhamadfarhanhadi22@gmail.com
NOMOR TELEPON : 087700326699
ID PELANGGAN  : 441405495000
ALAMAT : DN SEMPOJA KEL DS MENEMENG KEC PRINGGARATA KAB LOMBOK TENGAH // BELAKANG MASJID NURUL YAKIN SEMPOJA 
JENIS HP : POCO Poco F7
VERSI ANDROID : Android 16 Beta (SDK 36)
VERSI PLN MOBILE : 5.2.79
CC.54.KUSUMA.CBC
ISI REVIEW :
Saya sudah lakukan pembayaran yang berhasil namun riwayat transaksi tetap tidak muncul lunas &amp; memberikan Token listrik, live chat tidak berfungsi."
Mohon bantuan callback by ECE
muhamadfarhanhadi22@gmail.com
6287700326699</t>
  </si>
  <si>
    <t>Kami mohon maaf atas kendala yg sempat dialami sebelumnya, Kak Muhammad. Menanggapi hambatan Kk, tlh kami tindak lanjuti dgn No. 385XXXX. Silakan Kk bs cek alamat surat elektroniknya utk melampirkan data yg sdh di sampaikan oleh tim kami ya. PLN trs berusaha mengoptimalkan kualitas fitur layanan PLN Mobile demi kenyamanan seluruh pengguna. Tks. -YA</t>
  </si>
  <si>
    <t>Ci Ayen</t>
  </si>
  <si>
    <t>respon lambat</t>
  </si>
  <si>
    <t>https://play.google.com/console/u/0/developers/7061207022062748428/app/4974762361043895911/user-feedback/review-details?reviewId=9ba204d9-e533-42bd-b5e8-9b681fd720c3&amp;corpus=PUBLIC_REVIEWS</t>
  </si>
  <si>
    <t>Mimin mohon maaf jika ada respon layanan yg msh terasa lambat. Utk mengetahui keluhan Kk lbh rinci, mohon dpt bagikan kronologisnya lwt fitur Live Chat, agar CS mimin bantu temukan solusi terbaik utk penyelesaian atas kendala yg dialami. Demi kenyamanan Plgn, PLN trs berusaha bekerja scra profesional &amp; selalu berikan pelayanan yg responsif. Tks -YA</t>
  </si>
  <si>
    <t>22.21</t>
  </si>
  <si>
    <t>defa indrawan</t>
  </si>
  <si>
    <t xml:space="preserve">pengaduan dibatalkan sepihak oleh petugas, voltase selalu rendah dibawah 200 Va. saya rasa percuma telp 123 dan ada aplikasi ini keluhan berbulan bulan tidak ada tindaklanjut
</t>
  </si>
  <si>
    <t>https://play.google.com/console/u/1/developers/7061207022062748428/app/4974762361043895911/user-feedback/review-details?reviewId=a17dbef3-5cda-44a8-9b5a-26880d4486f2&amp;corpus=PUBLIC_REVIEWS</t>
  </si>
  <si>
    <t xml:space="preserve">TIDAK DIANGKAT (3)
MOHON DI CALL - DATA BY METABASE
defaindrawan@gmail.com        
628112595569        </t>
  </si>
  <si>
    <t>Kami mhn maah Kk Defa jk ada laporan yg dibatalkan tanpa penanganan. Tentu kami tdk membenarkan tindakan tsb. Agar permasalahan kelistrikan Kk dpt diselesaikan dgn maksimal, Kk bs hub CS melalui fitur Live Chat, utk dibantu FU ke unit terkait. PLN siap mengevaluasi &amp; meningkatkan sisi pelayanan agar lbh profesional dlm membantu keluhan Plgn. :) -SH</t>
  </si>
  <si>
    <t>Mad LEKZ</t>
  </si>
  <si>
    <t xml:space="preserve">sebaiknya kwh meter dulu jangan diganti lebih baik pengecekan saja, ini punya saya baru di ganti -+ 2 bulan sudah mati pas dganti tulisan eror lagi mana ada bunyi
</t>
  </si>
  <si>
    <t>https://play.google.com/console/u/1/developers/7061207022062748428/app/4974762361043895911/user-feedback/review-details?reviewId=fb7af816-d214-489e-89e0-e31afa3e62c6&amp;corpus=PUBLIC_REVIEWS</t>
  </si>
  <si>
    <t>Mhn maaf atas kendala yg Kk alami. Utk bantu menindaklanjuti permasalahan tsb, mhn Kk dpt hub CS kami melalui fitur Live Chat/ sosial media PLN 123 agar dpt kami bantu melakukan FU kembali ke Unit PLN terkait. PLN trs melakukan evaluasi &amp; peningkatan kinerja layanan agar setiap keluhan Plgn dpt ditangani dgn lebih cepat &amp; responsif. Thanks. :) -SH</t>
  </si>
  <si>
    <t>23.29</t>
  </si>
  <si>
    <t>Rely Memi</t>
  </si>
  <si>
    <t xml:space="preserve">sangat puas atas layanan ya
</t>
  </si>
  <si>
    <t>https://play.google.com/console/u/1/developers/7061207022062748428/app/4974762361043895911/user-feedback/review-details?reviewId=77230979-b09c-4864-b8c0-5221703ce964&amp;corpus=PUBLIC_REVIEWS</t>
  </si>
  <si>
    <t>Terima kasih banyak Kak Rely atas apresiasi &amp; kepercayaannya. Senang mengetahui Kk sangat puas dengan layanan apk PLN Mobile. Kami akan terus berupaya meningkatkan kualitas layanan agar semakin cepat, mudah &amp; nyaman digunakan oleh seluruh pelanggan. Jika berkenan, mohon bantuannya untuk mengubah rating menjadi 5 ya Kak. Sehat selalu. Thanks. :) -SH</t>
  </si>
  <si>
    <t>04.06</t>
  </si>
  <si>
    <t>Arif Firman</t>
  </si>
  <si>
    <t xml:space="preserve">Pengalaman sangat buruk Pengajuan perubahan daya tidak mendapatkan responsif dan tindakan yang jelas.
</t>
  </si>
  <si>
    <t>https://play.google.com/console/u/1/developers/7061207022062748428/app/4974762361043895911/user-feedback/review-details?reviewId=03d4d067-920e-4cf4-8368-56af2a318d67&amp;corpus=PUBLIC_REVIEWS</t>
  </si>
  <si>
    <t>BUKAN USER PELANGGAN . TIDAK PERNAH MEMBERIKAN RATING.
MOHON DI CALL - DATA BY METABASE
imenarif961@gmail.com 6289656267694
farif9853@gmail.com 6285876203559        
arifanfirmasyah@gmail.com 6283822088481</t>
  </si>
  <si>
    <t>Kami menyayangkan atas keterlambatan proses Perubahan Daya yg Kak Arif ajukan. Utk pengecekan lbh lanjut atas pengajuannya, silakan Kk infokan ke fitur Pengaduan/ gunakan fitur Live Chat agar dibantu FU oleh CS kami spy pengajuan Kk dpt terealisasi dgn semestinya. PLN trs berupaya memaksimalkan pelayanan dlm memenuhi kbthn kelistrikan plgn. :) -SH</t>
  </si>
  <si>
    <t>jack ryder</t>
  </si>
  <si>
    <t>respon nya terlalu lama</t>
  </si>
  <si>
    <t>https://play.google.com/console/u/0/developers/7061207022062748428/app/4974762361043895911/user-feedback/review-details?reviewId=3f9e170a-cb8b-44d7-922d-d61be4f59532&amp;corpus=PUBLIC_REVIEWS</t>
  </si>
  <si>
    <t>ULP KUPANG/ SELESAI</t>
  </si>
  <si>
    <t>"K4326042600027 / KELUHAN PENGGUNA PLN MOBILE RATING 1. TGL 28-02-2026 PROSES PB PAKET NIDI DAN SLO(R1T / 450 VA) MELALUI APLIKASI PLN MOBILE DENGAN NO AGENDA 431009912602280360 TELAH DILAKUKAN PEMBAYARAN TGL 04-03-2026. MOHON UNTUK SEGERA DIREALISASIKAN PENYAMBUNGAN. PADA STATUS AP2T PENGESAHAN PERMOHONAN MANAGER. TERKAIT K4326031600067 SESUAI INFORMASI PELANGGAN TELAH DIHUBUNGI PETUGAS TGL 16-03-2026  MENYAMPAIKAN SEDANG DALAM PROSES DAN DISARANKAN UNTUK MENUNGGU. #REVIEWPLNMOBILE
NAMA PELANGGAN : BAPAK JORHANS EDISON
NAMA AKUN : jack ryder
EMAIL PELANGGAN : jackryder669@gmail.com 
NOMOR TELEPON : 6282251958266 / 6285239068929
NO AGENDA PB  : 431009912602280360
ALAMAT :  JL. PELITA KM 10 NO.-  RT 003 RW 001 KEL OESAPA KEC KELAPA LIMA, KOTA KUPANG, NUSA TENGGARA TIMUR // BELAKANG GEREJA NAZARETH OESAPA TIMUR , ARAH KE PANTAI BATU NONA
CC.54.KUSUMA.CBC
ISI REVIEW :
respon nya terlalu lama"
Mohon bantuan callback by metabase
jackryder669@gmail.com - 6282251958266</t>
  </si>
  <si>
    <t>Mimin mohon maaf ya Kak, apabila ada layanan yg msh terasa lambat. Kalau saat ini kendala Kk msh berlangsung, mohon segera sampaikan keluhannya melalui fitur Live Chat agar kami dpt membantu melakukan tindak lanjut secara max. PLN akan trs meningkatkan kualitas fitur PLN Mobile &amp; jg pelayanan supaya berjalan lbh efektif, serta responsif lg. :) -YA</t>
  </si>
  <si>
    <t>El Milan Abdul</t>
  </si>
  <si>
    <t>download aplikasi supaya nggak ribet ke kantor untuk pemasangan baru tapi katanya habis MCB kabel dan meterai padahal sudab 2 minggu pengajuan</t>
  </si>
  <si>
    <t>https://play.google.com/console/u/0/developers/7061207022062748428/app/4974762361043895911/user-feedback/review-details?reviewId=c57bf121-66be-45b8-807e-c7d99a333ac1&amp;corpus=PUBLIC_REVIEWS</t>
  </si>
  <si>
    <t>TIDAK DIANGKAT (3)
MOHON CALLBACK BY METABASE
abdulmilanisti95@gmail.com - 6289522353500</t>
  </si>
  <si>
    <t>Maaf ya Kk Abdul jk blm ada realisasi atas pengajuan Pasang Baru nya. Mhn kesediaan Kk utk infokan detail nya lwt fitur Live Chat di PLN Mobile, agar CS mimin bs lakukan pengecekan &amp; bantu FU ke Unit hingga proses Pasang Baru bs terealisasi dgn semestinya. PLN berkomitmen berikan layanan yg lbh responsif dlm memenuhi kebutuhan listrik Plgn. :) -FE</t>
  </si>
  <si>
    <t>Uum Umayah</t>
  </si>
  <si>
    <t>ini PLN bogor barat kurang tindak lanjut nya? sudah laporan lewat PLN moile sudah ada yang chat juga lewat whatsapp tapi cuma nanya aj sampe skarng tidak ada tindak lanjut nya.. mau aktipitas juga ga bisa listrik padam</t>
  </si>
  <si>
    <t>https://play.google.com/console/u/0/developers/7061207022062748428/app/4974762361043895911/user-feedback/review-details?reviewId=f2ad16ca-48d3-4ac2-b4b4-ef64596176c2&amp;corpus=PUBLIC_REVIEWS</t>
  </si>
  <si>
    <t>TELP DIPUTUS PELANGGAN TELAH DIHUBUNGI KEMBALI TIDAK DIANGKAT
Mohon bantuan callback by metabase
umayah1306@gmail.com - 628996208759
umayah.surya91@gmail.com - 6281380805136
umayah1306@gmail.com - 628996208759</t>
  </si>
  <si>
    <t>Halo Kak Uum, mohon maaf jk pengaduan yg disampaikan blm mendapatkan tindak lanjut. Jk kendala msh berlangsung, mohon kesediaan Kk utk menyampaikannya kembali melalui fitur Live Chat agar mimin dpt membantu melakukan FU ke Unit terkait hingga proses penyelesaian. PLN trs berupaya meningkatkan kualitas pelayanan agar lbh efektif &amp; responsif. :) -YA</t>
  </si>
  <si>
    <t>RADHITYA AZHAR QAIS</t>
  </si>
  <si>
    <t>lelet banget app nya</t>
  </si>
  <si>
    <t>https://play.google.com/console/u/0/developers/7061207022062748428/app/4974762361043895911/user-feedback/review-details?reviewId=478dab17-059e-450b-8125-41e046d1d991&amp;corpus=PUBLIC_REVIEWS</t>
  </si>
  <si>
    <t>Mohon bantuan callback by metabase
radhitya9508@gmail.com
6281383699986</t>
  </si>
  <si>
    <t>Mohon maaf Kak Radhitya atas ketidaknyamanan yg dialami. Sbg langkah awal, silakan Kk lakukan Clear Cache pd perangkat terlebih dahulu &amp; pastikan koneksi yg digunakan dlm kondisi stabil saat menggunakan PLN Mobile. Jk msh mengalami kendala, Kk dpt hub CS melalui fitur Live Chat agar dpt dibantu lbh lanjut demi kenyamanan penggunaan layanan. :) -YA</t>
  </si>
  <si>
    <t>Ini udah 2 malem listrik padam terus, gimana si ini PLN, mohon segera di tindak lanjuti, GANTI TRAFONYA! mau di viralin apa gimana ini. Alamat jln.raya Desa Karang gambas, kecamatan padamara</t>
  </si>
  <si>
    <t>https://play.google.com/console/u/0/developers/7061207022062748428/app/4974762361043895911/user-feedback/review-details?reviewId=671b73a9-2384-4472-b1dd-d23cefdf964b&amp;corpus=PUBLIC_REVIEWS</t>
  </si>
  <si>
    <t xml:space="preserve">Tidak perlu callback, G5226042503918
Pelapor Rudi Irawan
Telepon 6281221925125
Alamat J8P6+H33 - Jalan raya desa Karang gambas
Permasalahan Ini gimana si PLN masa tiap hari mati listrik, sekarang lampu jalan nyala, tapi listrik rumah padam semua, ga beres ini, minta di viralin apa gimana! tolong segera di perbaiki!! </t>
  </si>
  <si>
    <t>Maaf Kak Rudi atas ketidaknyamanan akibat pemadaman berulang yang terjadi di wilayah tersebut. Terkait keluhan dengan bukti lapor G522604250XXXX, laporan tersebut telah kami teruskan ke Unit terkait agar segera mendapatkan penanganan. PLN terus berupaya menjaga mutu serta keandalan pasokan listrik di setiap wilayah demi kenyamanan pelanggan. :) -YA</t>
  </si>
  <si>
    <t>Aziz Setiawan</t>
  </si>
  <si>
    <t>gada solusi. listrik tetap mati</t>
  </si>
  <si>
    <t>https://play.google.com/console/u/0/developers/7061207022062748428/app/4974762361043895911/user-feedback/review-details?reviewId=1b71426f-bba2-41fb-b42b-baf13d63ba7a&amp;corpus=PUBLIC_REVIEWS</t>
  </si>
  <si>
    <t>Tidak perlu callback, G5226042504427
IDPEL 522011259716
Pelapor Aziz Setiawan
Telepon 6282319833231
Alamat PR KDWRINGIN PERMAI D  RT.0 RW.0 KDWRINGIN 
Permasalahan listrik mati. sudah di bypass. kata teknisi ada kesalahan instalasi rumah, harus ke tukang. kata tukang nol kendor. harus ke teknisi</t>
  </si>
  <si>
    <t>Maaf Kk Aziz atas ketidaknyamanan yg dialami. Terkait laporan G522604250XXXX, tlh mimin FU ke Unit. Fyi, jk di lokasi dilakukan proses sambung langsung, nantinya akan ada tagihan susulan terkait pemakaian energi listrik yg diperhitungkan setelah hasil perbaikan oleh petugas. Utk tagihan tsb akan diberikan No. Registrasi pembayaran oleh Unit. :) -YA</t>
  </si>
  <si>
    <t>Muhammad Rian</t>
  </si>
  <si>
    <t>SANGAT MEMPERSULIT, TOKEN LISTRIK SUDAH DI BAYARKAN TETAPI APLIKASI NYA MENGALAMI BUG SAMPAI MENGHUBUNGI PIHAK PLN NYA TERNYATA TERLALU DI PUTAR PUTAR, APLIKASI YANG HARUSNYA MEPERMUDAH TERNYATA MEMPERSULIT</t>
  </si>
  <si>
    <t>https://play.google.com/console/u/0/developers/7061207022062748428/app/4974762361043895911/user-feedback/review-details?reviewId=edb6f3b7-b046-4471-9b79-6224201e6852&amp;corpus=PUBLIC_REVIEWS</t>
  </si>
  <si>
    <t>BUKAN USER PELANGGAN . TIDAK MEMBERIKAN ULASAN .
Mohon bantuan callback
517303660095
6285855297144</t>
  </si>
  <si>
    <t>Halo Kak Muhammad. PLN selalu berupaya memberikan kemudahan bg Plgn. Terkait hal tsb, mhn kesediaan Kk utk melakukan pengecekan scra berkala di Billing di surat elektronik/ Refresh menu Aktivitas/ lihat di Riwayat Pembelian Token. Jk msh kendala, Kk dpt manfaatkan fitur "Perlu Bantuan" pd halaman transaksi agar dpt kami bantu tindak lanjuti. :) -YA</t>
  </si>
  <si>
    <t>dannyo o</t>
  </si>
  <si>
    <t>bapukkkk</t>
  </si>
  <si>
    <t>https://play.google.com/console/u/1/developers/7061207022062748428/app/4974762361043895911/user-feedback/review-details?reviewId=cafb7471-ad0c-409d-97f0-11ff105e3661&amp;corpus=PUBLIC_REVIEWS</t>
  </si>
  <si>
    <t>TIDAK DIANGKAT (3)
MOHON DI CALL - DATA BY METABASE
dannyoe60@gmail.com 6285283359068
dannyoppo.dr@gmail.com 6282291620532
dadannyoba@gmail.com 6289639711359</t>
  </si>
  <si>
    <t>Hi Kak Dannyo, mimin coba bantu pahami kendala yg Kk alami. Silakan sampaikan detail kronologi kendalannya ke CS admin melalui fitur Live Chat di PLN Mobile/ sosial media PLN 123 ya. PLN terus berupaya hadirkan fitur yg bukan hanya canggih, tapi juga solutif demi kenyamanan pelanggan dalam mengakses layanan kelistrikan. Sehat selalu ya Kak. :) -SH</t>
  </si>
  <si>
    <t>23.03</t>
  </si>
  <si>
    <t>bayuardi 14</t>
  </si>
  <si>
    <t xml:space="preserve">ga bisa login sama sekali
</t>
  </si>
  <si>
    <t>https://play.google.com/console/u/1/developers/7061207022062748428/app/4974762361043895911/user-feedback/review-details?reviewId=13ca6646-a92e-49ef-b6e1-8276f5275346&amp;corpus=PUBLIC_REVIEWS</t>
  </si>
  <si>
    <t>TIDAK DIANGKAT (3)
MOHON DI CALL - DATA BY METABASE
bayuardika146@gmali.com 6281226151073
bayuardianto914@gmail.com         6289528022054</t>
  </si>
  <si>
    <t>Mimin menyayangkan atas kendala yg dialami Kak Bayuardi. Tim siap menelusui &amp; melakukan pengecekan demi menjaga kenyamanan Kk. Nmn sblm itu, pastikan Kk masuk dgn gunakan nmr ponsel yg sdh terdaftar &amp; PIN yg sesuai. Jk msh temui kendala, hub CS PLN di fitur Live Chat lwt icon headset pojok kanan atas hal utama PLN Mobile ya, biar dibantu FU. :) -SH</t>
  </si>
  <si>
    <t>00.09</t>
  </si>
  <si>
    <t>dangdut Lanang</t>
  </si>
  <si>
    <t xml:space="preserve">kok ribet banget ya, saldo PLN mobile sisa 50ribu mau top up 30 ribu ga bisa, harus ulang sesuai virtual account, kan bisa di kasih pilihan bisa top up 20 ribu apa 30 ribu, iya kalo kita ada saldo di mbangking, kalo saldo pas pasan, kebanyak mobil listrik kan yg ngecas supir nya bukan yg punya mobil, PASTI BAPAK2 DAN IBU2 DI PLN GA KEPIKIRAN YAMPE DI KE SITU.
</t>
  </si>
  <si>
    <t>https://play.google.com/console/u/1/developers/7061207022062748428/app/4974762361043895911/user-feedback/review-details?reviewId=46a668ae-d82c-4c5e-9337-ba7a306d8626&amp;corpus=PUBLIC_REVIEWS</t>
  </si>
  <si>
    <t xml:space="preserve">TIDAK DIANGKAT (3)
MOHON DI CALL - DATA BY METABASE
pekon8900@gmail.com
6285758917300        </t>
  </si>
  <si>
    <t xml:space="preserve">Pgi Kk. Atensi Kk, tentu akan jd masukan dlm upaya peningkatan kualitas apk utk trs berinovasi demi kenyamanan Plgn dlm menikmati fitur layanan. Fyi, utk top up saldo PLN Mobile msh dlm tahap pengembangan, namun Kk bs lakukan penarikan saldo PLN Mobile ke akun Bank yg terdaftar. Bila ada yg ingin Kk utarakan, yuk sharing via fitur Live Chat. :) -SH
</t>
  </si>
  <si>
    <t>08.25</t>
  </si>
  <si>
    <t>Agnes Al Rizky</t>
  </si>
  <si>
    <t xml:space="preserve">slalu petugas dri luar kota di utus, petugas PLN di kota kmi kmn? aneh kali, petugas paling jauh yg di kirim udah kurang gercep, aneh aneh
</t>
  </si>
  <si>
    <t>https://play.google.com/console/u/1/developers/7061207022062748428/app/4974762361043895911/user-feedback/review-details?reviewId=1d7ad8f0-c5f4-4717-93bb-c57dd3a58b3e&amp;corpus=PUBLIC_REVIEWS</t>
  </si>
  <si>
    <t>ULP TANJUNG BALAI/ SELESAI</t>
  </si>
  <si>
    <t>TIDAK PERLU DI CALL 
No. Lapor: G1226042600250
Nama: agnes al risky
Alamat: XQVX+WGF - sipori pori 
No. Hp: 6283840854937
Permasalahan: sekitaran mesjid Istiqomah rutin kali mati lampu ni kek minum obat kok ngirim petugas tu yg 1 kota, masa slalu ngirim petugas dri luar tanjung balai, udah tak ad lagi petugas PLN di tanjung ni y</t>
  </si>
  <si>
    <t>Mhn maaf Kak Agnes, bila performa layanan kami blm cepat dlm menanggapi aduan Kk. Perihal laporan dgn No. G12260426XXXXX, tlah admin FU kmbali ke Unit terkait agar dimaksimalkan penormalan jg penanganannya ya Kak. PLN trs berusaha meningkatkan pelayanan yg berkualitas demi kenyamanan &amp; kepuasan Plgn dlm menyelesaikan persoalan kelistrikan. Tks. -SH</t>
  </si>
  <si>
    <t>08.53</t>
  </si>
  <si>
    <t>Tyas Djatmiko</t>
  </si>
  <si>
    <t xml:space="preserve">Mau lapor pengaduan matlis error terus
</t>
  </si>
  <si>
    <t>https://play.google.com/console/u/1/developers/7061207022062748428/app/4974762361043895911/user-feedback/review-details?reviewId=9768d327-c550-4ed5-a780-a7c70ec5e0c4&amp;corpus=PUBLIC_REVIEWS</t>
  </si>
  <si>
    <t>Mhn maaf atas ketidaknyamanan yg dialami pd saat melakukan pengaduan. Kak Tyas tak perlu cemas, admin sdh siapkan fitur Live Chat yg bs langsung Kk gunakan dgn klik ikon bulat berwarna biru yg ada tulisan Layanan Pelanggan pd beranda apk, nantinya Kk akan terhubung dgn CS yg senantiasa bantu tindak lanjuti problem kelistrikan yg Kk alami. Tks. -SH</t>
  </si>
  <si>
    <t>Dudy Kpr</t>
  </si>
  <si>
    <t xml:space="preserve">pelayanan dimakassar masih perlu dimkasimalkan, slow respon
</t>
  </si>
  <si>
    <t>https://play.google.com/console/u/1/developers/7061207022062748428/app/4974762361043895911/user-feedback/review-details?reviewId=4779194d-1b9b-41ca-9b64-08660dd2941f&amp;corpus=PUBLIC_REVIEWS</t>
  </si>
  <si>
    <t xml:space="preserve">Maaf ya Kak Dudy kalau respon atas laporannya msh terasa lambat. Penilaian dri Kk siap mimin noted sbg evaluasi layanan ke depannya agr selalu gerak cepat dlm membantu prmslhn plgn. Guna mengoptimalkan tindak lanjut, yuk manfaatkan fitur Live Chat PLN Mobile, akan ada CS mimin yg siap bantu utk FU &amp; maksimalkan penanganannya ke Unit terkait. :) -SH
</t>
  </si>
  <si>
    <t>Saep Udin</t>
  </si>
  <si>
    <t xml:space="preserve">Selamat siang PLN MOBIL..izin bertanya..??? kenapa d daerah kami dr td mlm sampai siang ini Aliran Listrik nya PADAM..???!!! Beberapa hari yg lalu dr mlm sampai pagi Aliran Listrik nya mati hidup - mati hidup..!!! INI ..!!!??? dr td mlm sampai siang ini msh jg PADAM..???!!! MOHON utk segera d hidupkan Aliran Listrik d daerah kami.. Demikian, atas perhatiannya kami ucapkan terimakasih..Ma'af kali ini kami sangat - sangat KECEWA dgn pelayanan PLN MOBIL
</t>
  </si>
  <si>
    <t>https://play.google.com/console/u/0/developers/7061207022062748428/app/4974762361043895911/user-feedback/review-details?reviewId=cc5a9ac5-5fa3-41ba-a29c-a870e681acd2&amp;corpus=PUBLIC_REVIEWS</t>
  </si>
  <si>
    <t>TIDAK DIANGKAT (3)
MHN DIBANTU CALL  : 
udin.saepudin230778@gmail.com        6281219429747
saepudin2577@gmail.com                62895332379179        
saepudin2577@gmail.com                62895332379179        
wibawaandika77@gmail.com        6283844856773</t>
  </si>
  <si>
    <t>Kak Udin, terima kasih atas informasinya ya. Mhn maaf atas padam yg terjadi &amp; ketidaknyamanan yg sangat mengganggu aktivitas Kk. Saat ini kami akan membantu menelusuri &amp; meneruskan laporan Kk ke Unit terkait agar segera dilakukan penormalan. Untuk mempercepat penanganan, mhn kesediaan Kk menyampaikan melalui fitur Live Chat agar dpt dibantu. :) -AL</t>
  </si>
  <si>
    <t>11.14</t>
  </si>
  <si>
    <t>Suyetno Yetno</t>
  </si>
  <si>
    <t xml:space="preserve">saya mau melakukan pengaduan untuk minta kode CT kok tidak bisa
</t>
  </si>
  <si>
    <t>https://play.google.com/console/u/0/developers/7061207022062748428/app/4974762361043895911/user-feedback/review-details?reviewId=daf76876-27bd-48b9-8a1d-1761b2e6e2b0&amp;corpus=PUBLIC_REVIEWS</t>
  </si>
  <si>
    <t>TIDAK DIANGKAT (3)
MHN DIBANTU CALL  : 
ysuyetno882@gmail.com                6285788367746
suyetno130@gmail.com                6285814339048
suyetno130@gmail.com                6285814339048
suyetnoyetno41@gmail.com        6282392559354
suyetno929@gmail.com                6285270801167</t>
  </si>
  <si>
    <t xml:space="preserve">Admin mohon maaf atas kendala yg terjadi. Andai Kk Yetno mengalami hambatan pd saat lapor via fitur Pengaduan PLN Mobile, mohon kesediaan Kk cb lakukan Clear Cache perangkat yg digunakan terlebih dulu &amp; pastikan juga utk koneksi jaringan ttp stabil. Apabila msh terkendala, hub CS admin melalui fitur Live Chat yg selalu siaga dlm membantu Kk. :) -AL
</t>
  </si>
  <si>
    <t>12.15</t>
  </si>
  <si>
    <t>Verdiana _</t>
  </si>
  <si>
    <t xml:space="preserve">tempatku sering mati lampu gak tau kenapa alasan perbaikan belum juga 1 minggu udah berkali-kali mati lampu. mana pemadamannya lama sampek berjam-jam. listrik dituntut jangan sampek telat pembayaran tapi pelayanannya seperti ini kalau memang mau ada perbaikan yang jelas jangan di cicil perbaikannya di kira gak butuh listrik sampek berjam-jam listrik padam
</t>
  </si>
  <si>
    <t>https://play.google.com/console/u/0/developers/7061207022062748428/app/4974762361043895911/user-feedback/review-details?reviewId=f777c490-b8da-4fbb-953f-d266fe61d767&amp;corpus=PUBLIC_REVIEWS</t>
  </si>
  <si>
    <t>ULP SAMPANG/ SELESAI</t>
  </si>
  <si>
    <t>TIDAK PERLU CALL BACK DATA DITEMUKAN BY APKT : G5126042602215
verdiana
V4FW+GF8 - kalangan prao dajah embong
6282131095971
POSKO ULP SAMPANG/SELESAI PEMADAMAN
kenapa sering mati lampu daerah sini padahal gak ada hujan gak ada angin. belum juga 1 minggu kemaren perbaikan sistem katanya ini udah mati lampu lagi. mati lampu apa lagi ini? listrik bayar tapi mati lampu terus alasan perbaikan sistem, tapi gak selesai" mati lampu juga berjam-jam gak sebentar. nanti nyala malah voltase nya turun. kalau mau perbaikan yang jelas jangan cuman minta bayaran gak telat tapi sering mati lampu</t>
  </si>
  <si>
    <t>Mhn maaf Kk Verdina, atas pemadaman yg sering terjadi di wilayah Kk. Menindaklanjuti kendalanya sdh kami FU ke Unit dgn no. Lapor G55260424XXXXX kami berharap kendalanya dpt terselesaikan dengan maksimal oleh petugas. PLN akan mengupayakan agar keandalan listrik disetiap wilayah terjaga stabil sehingga Plgn dpt beraktivitas dgn nyaman ya Kk. :) -AL</t>
  </si>
  <si>
    <t>Kadek Wirawan</t>
  </si>
  <si>
    <t xml:space="preserve">Terlalu Banyak BUG! Aplikasi Apa Ini Mau Pengajuan Naik Daya Saja BUGnya Minta Ampun!
</t>
  </si>
  <si>
    <t>https://play.google.com/console/u/0/developers/7061207022062748428/app/4974762361043895911/user-feedback/review-details?reviewId=5e0f321d-892c-4fa4-bf5a-ed8d76dba5ac&amp;corpus=PUBLIC_REVIEWS</t>
  </si>
  <si>
    <t>BUKAN USER PELANGGAN. TIDAK MEMBERIKAN RATING DAN ULASAN.
MHN DIBANTU CALL  : 
kadek.wirawan@gmail.com        true        6281289420369
kadeka0830@gmail.com        true        6281246670570</t>
  </si>
  <si>
    <t>Kak Kadek, kami siap telusuri lbh detail lg utk kendalanya ya. Sbg saran, lakukan clear cache perangkatnya dgn cara: klik tahan pd icon PLN Mobile&gt; App Info&gt; Storage&gt; Clear Cache utk mempercepat sistem &amp; mempermudah akses. Mhn coba scr bertahap ya. Evaluasi kinerja fitur trs kami lakukan agar PLN Mobile dpt memberikan performa handal &amp; max. :) -AL</t>
  </si>
  <si>
    <t>12.29</t>
  </si>
  <si>
    <t>Ajhek 81</t>
  </si>
  <si>
    <t xml:space="preserve">jujur pelayanan penagihan kurang baik gada soapan dan gak punya etika...tolong mutasi ataw kasih teguran yang nama asep yang nagih ke daerah bendungan ...saya udah ke pusat ci payung soal keluhan mana masih aja yang nama nya asep...udah gak sopan masuk rumah orang pke sepatu emang rumah saya kandang ayam...gak punya otak..trus meleceh kana istri orang segala minta cium...lama lama saya perkarain ke pihak yang berwenang...kasih teguran dan mutasi tu orang gak punya otak
</t>
  </si>
  <si>
    <t>https://play.google.com/console/u/0/developers/7061207022062748428/app/4974762361043895911/user-feedback/review-details?reviewId=b189d73d-335c-4302-ab53-98fae30ec25a&amp;corpus=PUBLIC_REVIEWS</t>
  </si>
  <si>
    <t xml:space="preserve">TIDAK DIANGKAT (3)
MHN DIBANTU CALL  : 
ajhek1357@gmail.com        628135286482
ajhekajhek@gmail.com        6282253311684        
silawaneajhek@gmail.com        6282210507862        </t>
  </si>
  <si>
    <t xml:space="preserve">Siang Kk, kami sangat menyesalkan pengalaman yg sdh Kk sampaikan. Hal ini menjadi perhatian serius bagi kami untuk segera dilakukan tindak lanjut. Mhn kesediaan Kk untuk menyampaikan detail kronologi melalui fitur Live Chat agar dpt segera kami tindak lanjuti ke Unit terkait utk dilakukan pemeriksaan &amp; penanganan sesuai ketentuan yg berlaku. :) -AL
</t>
  </si>
  <si>
    <t>13.28</t>
  </si>
  <si>
    <t>Cahya Muhammad</t>
  </si>
  <si>
    <t>beli token melalui virtual account bank saat bermasalah penanganan via chat lambat, bahkan sudah dihari selanjutnya, namun belum bisa di selesaikan. saat laporan lagi via chat dan email.. selalu di tanyakan hal yang sama yang berulang. namun tidak ada hasil penyelesaianya. cobak dong yang lebih responsif lagi soal keluhan yang seperti ini.</t>
  </si>
  <si>
    <t>https://play.google.com/console/u/0/developers/7061207022062748428/app/4974762361043895911/user-feedback/review-details?reviewId=b51fb02b-48ff-4dbe-8cac-8e491f6f0ba6&amp;corpus=PUBLIC_REVIEWS</t>
  </si>
  <si>
    <t>Tidak perlu callback, ITSM 3855773
LAPORAN BERULANG NO TICKET ITSM 3855292
MOHON DITINDAKLANJUTI, PADA TGL PELANGGAN DENGAN NO METER 50013822106 MELAKUKAN TRANSAKSI PEMBELIAN TOKEN SEBESAR RP100.000 MELALUI PLN MOBILE DENGAN METODE PEMBAYARAN VIA BANK BCA DENGAN NO VA 2050010017808901. SALDO TELAH TERPOTONG NAMUN NOMOR TOKEN TIDAK TERBIT.
DENGAN AKUN PLN MOBILE:
NAMA AKUN: Endah Purwanti
EMAIL: muhammadcahya6@gmail.com
TELP: 081332179212</t>
  </si>
  <si>
    <t>Mohon maaf Kk Cahya atas ketidaknyamanan yg dialami. Feedback dr Kk sgt berarti bg kami &amp; akan kami jadikan bhn evaluasi utk meningkatkan keandalan sistem pembayaran agar lbh optimal ke depannya. Terkait keluhan dgn No 385XXXX, saat ini sdg dlm proses penanganan oleh tim terkait. Mohon kesediaannya utk menunggu progres penanganannya ya, Kak. :) -YA</t>
  </si>
  <si>
    <t>Reza HASBI</t>
  </si>
  <si>
    <t>Gak jelas lapor 3x lampu sudah 6 jam padam tidak ada digubris..gak jelas pelayanan nya</t>
  </si>
  <si>
    <t>https://play.google.com/console/u/0/developers/7061207022062748428/app/4974762361043895911/user-feedback/review-details?reviewId=8f658e7b-8f18-4368-b61e-9ae8bae097c4&amp;corpus=PUBLIC_REVIEWS</t>
  </si>
  <si>
    <t>Mohon bantuan callback by metabase
rezahasbi12@gmail.com - 6285888103357
1157744_pelanggan51609@gmail.com - 62815091157744
abihasbi89@gmail.com - 6281904111859</t>
  </si>
  <si>
    <t>Halo Kak Reza, kami mohon maaf atas aduan Kk yg blm mendapatkan penanganan sesuai harapan. Terkait kendala yg blm ditindaklanjuti, mohon kesediaan Kk agar menyampaikan laporannya melalui fitur Live Chat agar dpt segera kami bantu teruskan ke Unit terkait. PLN akan trs berupaya meningkatkan kualitas layanan agar lbh efektif &amp; responsif. Thanks. -YA</t>
  </si>
  <si>
    <t xml:space="preserve">pusing dengan aplikasi ini, sudah hampir 1 bulan saya coba masuk menggunakan nomer hp tapi tidak bisa. saya coba download di 3 hp yang berbeda pun tetap gak bisa masuk, signal wifi ok, sudah update jg, sudah hapus cache dan hapus data, lantas masalahnya dimana???
</t>
  </si>
  <si>
    <t>https://play.google.com/console/u/1/developers/7061207022062748428/app/4974762361043895911/user-feedback/review-details?reviewId=613e26e7-988a-498b-9450-cc2135ecf302&amp;corpus=PUBLIC_REVIEWS</t>
  </si>
  <si>
    <t xml:space="preserve">MOHON DI CALL - DATA BY METABASE
nitakartikasari56@gmail.com         6285694132000
nietamgl@gmail.com 6281393316700
nithalarasati@ymail.com 6287755919202        </t>
  </si>
  <si>
    <t xml:space="preserve">Mimin menyayangkan atas kendala yg Kak Nita dialami. Tim siap menelusui &amp; melakukan pengecekan demi menjaga kenyamanan Kk. Nmn sblm itu, pastikan Kk masuk dgn gunakan nmr ponsel yg sdh terdaftar &amp; PIN yg sesuai. Jk msh temui kendala, infokan CS PLN di fitur Live Chat lwt icon headset pojok kanan atas hal utama PLN Mobile ya, biar dibantu FU. :) -SH
</t>
  </si>
  <si>
    <t>16.27</t>
  </si>
  <si>
    <t>Hary Edyanto</t>
  </si>
  <si>
    <t>aplikasi macam apa ini? masukan id pelanggan erorr</t>
  </si>
  <si>
    <t>https://play.google.com/console/u/0/developers/7061207022062748428/app/4974762361043895911/user-feedback/review-details?reviewId=1324f255-2a4d-4692-9b05-10df51a663db&amp;corpus=PUBLIC_REVIEWS</t>
  </si>
  <si>
    <t>Mimin coba bantu ya Kk Hary. Jk hendak menambahkan ID kelistrikan/ No. Meter di PLN Mobile, pastikan digit angka yg akan diinput sdh sesuai, bs dilihat pd barcode kWh Meter/ struk pembayaran. Fyi, dlm satu akun max 4 ID yg bs Kk daftarkan ya. Jk Kk bth bantuan lain, silakan hub CS kami melalui fitur Live Chat, biar dibantu berikan solusinya. :) -YA</t>
  </si>
  <si>
    <t>Eved Gloss</t>
  </si>
  <si>
    <t>dikasih bintang 1 pelayanannya tiba tiba ke banned</t>
  </si>
  <si>
    <t>https://play.google.com/console/u/0/developers/7061207022062748428/app/4974762361043895911/user-feedback/review-details?reviewId=34576306-ab8b-4660-a511-03fc022e289c&amp;corpus=PUBLIC_REVIEWS</t>
  </si>
  <si>
    <t xml:space="preserve">Sore Kak, tks atas informasinya ya Kak. Mohon maaf atas kendala yg Kk alami. Silakan sampaikan detail kronologi kendalannya ke CS admin melalui fitur Live Chat di PLN Mobile/ sosial media PLN 123 ya. PLN akan trs berupaya hadirkan fitur yg bukan hanya canggih, tapi jg solutif demi kenyamana Kk dlm mengakses layanan kelistrikan. Slmt mencoba. :) -AL
</t>
  </si>
  <si>
    <t>uri hadi</t>
  </si>
  <si>
    <t>samaph seperti kerjaan semua yg berhubungan dgn oemerintah. bikin lporan dicancel sepihak tapi d keteranag pelanngn yg cncel. kan tipu. mana cs cuma bisa jawabn template.</t>
  </si>
  <si>
    <t>https://play.google.com/console/u/0/developers/7061207022062748428/app/4974762361043895911/user-feedback/review-details?reviewId=241ff71f-f28c-47d7-8f06-aee589dcd555&amp;corpus=PUBLIC_REVIEWS</t>
  </si>
  <si>
    <t>MHN DIBANTU CALL  : 
rahadiannurizal@gmail.com                628159411227
ibnukresnahadi@gmail.com                6285649611967        
syamsurizalhadi@gmail.com                6281396233164
suryahadi.yuri@gmail.com                62818271431
ruriehadi@gmail.com                        6285270018980</t>
  </si>
  <si>
    <t xml:space="preserve">Kak Uri, mhn minta maaf kalau ad laporan Kk yg blm mendapatkan penanganan ya. Tentu kami akan telusuri serta evaluasi kembali supaya tdk terulang utk ke depannya. Jk keluhan Kk blm teratasi dgn baik, Kk dpt sampaikan kendalanya melalui fitur Pengaduan ya. PLN selalu berupaya meningkatkan pelayanan yg lbh responsif dlm menjawab keluhan Plgn. :) -AL
</t>
  </si>
  <si>
    <t>Rifan Fakhrur</t>
  </si>
  <si>
    <t>verifikasi berapa lama emang? udh dri jumat, skrng udh minggu, brp hari sih? 3 hari 4 hari? seminggu? sebulan?</t>
  </si>
  <si>
    <t>https://play.google.com/console/u/0/developers/7061207022062748428/app/4974762361043895911/user-feedback/review-details?reviewId=63f3958d-66f0-4d5d-9b4c-ce20c7716e87&amp;corpus=PUBLIC_REVIEWS</t>
  </si>
  <si>
    <t>Mohon bantuan callback by metabase
ead7768d5b88f1550bca@example.com - 6287812916158
rifanfakhrur@gmail.com - 6281287819487</t>
  </si>
  <si>
    <t>Kami tdk bermaksud membuat Kk Rifan menunggu. Fyi, utk proses verifikasi Unit merupakan tahapan penting agar seluruh syarat teknis &amp; administratif trpenuhi sblm proses lanjut. Jk permohonan msh menunggu, Kk dpt hub CS di fitur Live Chat utk dbantu cek progresnya. PLN trs meningkatkan performa fitur spy Plgn lbh aman &amp; nyaman dlm brtransaksi. :) -YA</t>
  </si>
  <si>
    <t>Yogi Rizki Stiawan</t>
  </si>
  <si>
    <t>di kampung penanganan sangat lambat, ada pengaduan tpi tidak terlalu direspon oleh petugas PLN setempat</t>
  </si>
  <si>
    <t>https://play.google.com/console/u/0/developers/7061207022062748428/app/4974762361043895911/user-feedback/review-details?reviewId=85b4c377-95ca-4bd3-ac96-292b2eb0ec41&amp;corpus=PUBLIC_REVIEWS</t>
  </si>
  <si>
    <t>Halo Kak Yogi, kami mohon maaf apabila pengaduan Kk blm mendapatkan tanggapan. Utk mengetahui keluhan Kk dgn lbh detail, mohon Kk dpt laporkan ke fitur Live Chat PLN Mobile, agar CS kami dpt langsung menindaklanjuti ke Unit terkait. PLN berkomitmen utk trs meningkatkan kualitas layanan demi menghadirkan pengalaman yg lbh nyaman bagi Plgn. Tks. -YA</t>
  </si>
  <si>
    <t>Vira Putri Ermanda</t>
  </si>
  <si>
    <t>setiap bulan mati lampu, gak ada penanganan permanen</t>
  </si>
  <si>
    <t>https://play.google.com/console/u/0/developers/7061207022062748428/app/4974762361043895911/user-feedback/review-details?reviewId=0377ffe4-27e1-4bb7-8784-2194f0faa577&amp;corpus=PUBLIC_REVIEWS</t>
  </si>
  <si>
    <t>Tidak perlu callback, G1426042602630
Pelapor Vira Putri Ermanda
Telepon 6285378083459
Alamat Jl. Ki Kemas Rindo No 1150 RT 24 RW 03 Kel. Ogan Baru Kec. Kertapati, Palembang - Jl. Ki Kemas Rindo No 1150 RT 24 RW 03 Kel. Ogan Baru Kec. Kertapati, Palembang
Pelapor hari ini mati lampu 2 hari berturut-turut berdurasi berjam-jam, di saluran kami saja. dan mati lampu ini setiap bulan terjadi. tolong penanganan nya</t>
  </si>
  <si>
    <t>Maaf Kak Vira atas pengalaman yg kurang menyenangkan ini. Kami memahami keluhan terkait pemadaman listrik tentu sgt mengganggu aktivitas Kk. Keluhan dgn No. G142604260XXXX tlh di FU ke Unit terkait agar segera ditindaklanjuti. PLN berkomitmen utk mempercepat pemulihan serta trs meningkatkan kualitas pelayanan demi kenyamanan &amp; kepuasan Plgn. :) -YA</t>
  </si>
  <si>
    <t>Rendy Saputra</t>
  </si>
  <si>
    <t>semoga di dengar dan jadi perhatian.. tolong dong layanan ListrikQu lebih transparan harga nya, cantumkan di aplikasi.. saya kaget bgt pengerjaan tanpa konfirm harga, pas selesai hitungan biaya per item layanan banyak bgt.. service hp aja selalu konfirm biaya sebelum pengerjaan.. tolong di cantumkan biaya pengerjaan JASA PERBAIKAN ANSLETING, JASA INSTALASI PER TITIK di aplikasi, saya sebagai pelanggan seperti di Prank saat pengerjaan selesai tagihan banyak maaf bintang 1, saya terlalu jujur</t>
  </si>
  <si>
    <t>https://play.google.com/console/u/0/developers/7061207022062748428/app/4974762361043895911/user-feedback/review-details?reviewId=5cd95dfe-f0a8-4ccf-a934-47a4adcdb5cb&amp;corpus=PUBLIC_REVIEWS</t>
  </si>
  <si>
    <t>Mohon bantuan callback by metabase
rendywahyu710@gmail.com - 6282257081087
rendysaputra1092@example.com - 6285697677668
sepatu.guee17@gmail.com - 6281573805812</t>
  </si>
  <si>
    <t>Hai Kk Rendy. Fyi, utk batas kewenangan PLN yaitu kabel dr tiang - kWh meter. ListriQu adlh mitra PLN yg melakukan pemeriksaan &amp; perbaikan gangguan instalasi listrik dibangunan Plgn. Utk penanganan atas penggunaan jasa tsb dikenakan biaya yg nantinya akan di sampaikan oleh pihak ListriQu. Jk bth bantuan lain, Kk bs hub CS di fitur Live Chat. :) -YA</t>
  </si>
  <si>
    <t>aprilita lucky</t>
  </si>
  <si>
    <t>GILIRAN TELAT BYAR 1 HARI DPET SRAT PERINGATAN, TP KUALITAS ZONK TIAP 2 MINGGU SEKALI PASTI MATI LISTRIK SEKAMPUNG, GAK ADA HUJAN GA ADA APA2 SERING TIBA2 MATI LISTRIK, APA GABISA DICEK SIH, INI SANGAT RUTIN MATI LISTRIKNYA HLOOO.. !!!! TLONG ITU PARA ATASAN JUGA BACA PEGADUANNYA JGN CUMA PIHAK YG BENERIN DOANG !! TELFON CALL CENTER JUGA CUMA DSRUH TUNGGU, KIRIM PENGADUAN KE APP JUGA EROR MULU,,</t>
  </si>
  <si>
    <t>https://play.google.com/console/u/0/developers/7061207022062748428/app/4974762361043895911/user-feedback/review-details?reviewId=93b77640-6124-4fb0-ab90-fa707dc0c3b0&amp;corpus=PUBLIC_REVIEWS</t>
  </si>
  <si>
    <t>Tidak perlu callback, G5226041306196
Pelapor April lucky
Telepon 6281357131931
Email aprilitalucky1@gmail.com
Alamat DN CANGKRING  RT.6 RW.22 SB AGUNG
Permasalahan TIBA2 LISTRIK MATI PADAHAL TDK HUJAN.. TLONG SEGERA DI CEK.. DAN BERIKAN KONFIRMASI SEGERA.. MAKASIH</t>
  </si>
  <si>
    <t>Mohon maaf Kak Aprilita atas gangguan sering padam yg dialami &amp; menimbulkan ketidaknyamanan Kk. Pengaduan dgn bukti lapor G522604130XXXX, tlh kami teruskan ke Unit terkait agar proses penanganan &amp; penormalan dpt segera dipercepat. PLN trs berupaya menjaga &amp; meningkatkan keandalan pasokan listrik demi kenyamanan Plgn dlm beraktivitas. Thanks. :) -YA</t>
  </si>
  <si>
    <t>Henry Vincent</t>
  </si>
  <si>
    <t>I bought token, but the payment verification take too long.</t>
  </si>
  <si>
    <t>https://play.google.com/console/u/0/developers/7061207022062748428/app/4974762361043895911/user-feedback/review-details?reviewId=ca74b09b-7886-4eb5-9be3-6ab514454006&amp;corpus=PUBLIC_REVIEWS</t>
  </si>
  <si>
    <t>Mohon bantuan callback by metabase
vincentiushenry92@gmail.com - 6285716221400
henrysentosa@yahoo.com - 6282189189594
henrysentosa@yahoo.com - 6282189189594
vincentius_henry_hs@hotmail.com - 6281385671994</t>
  </si>
  <si>
    <t>Sorry for the problems that Mr. Henry shouldn't have experienced. Regarding this matter, please be willing to carry out periodic checks on Billing in electronic mail/ Refresh the Activity menu/ look at the Token Purchase History. If you still have problems, you can use the "Need Help" feature on the transaction page so we can help you FU. Tks. -YA</t>
  </si>
  <si>
    <t>LINA MAYASARI</t>
  </si>
  <si>
    <t>Petugas nya Penipu</t>
  </si>
  <si>
    <t>https://play.google.com/console/u/0/developers/7061207022062748428/app/4974762361043895911/user-feedback/review-details?reviewId=fcac5c64-dd60-4bef-8e89-151ead262c8e&amp;corpus=PUBLIC_REVIEWS</t>
  </si>
  <si>
    <t>Mohon bantuan callback by metabase
aleenahms@gmail.com         - 6281380632632
customer.511610049090@gmail.com - 62859810049090
herlinamayasari0059@gmail.com - 628122085856757
agustinlinarimayasari@gmail.com - 6287853232301</t>
  </si>
  <si>
    <t>Maaf atas ketidaknyamanan yg Kak Lina rasakan. Terkait keluhan yg disampaikan, mimin siap bantu menindaklanjuti agar permasalahan dpt diproses dgn tepat. Mohon Kk dpt infokan detail kendalanya via fitur Live Chat. PLN trs berkomitmen menghadirkan layanan yg terpercaya, profesional &amp; transparan demi menjaga kenyamanan serta kepercayaan Plgn. :) -YA</t>
  </si>
  <si>
    <t>Andri Ansyah</t>
  </si>
  <si>
    <t>keluhan masyarakat tidak di tindak respon tidak baik</t>
  </si>
  <si>
    <t>https://play.google.com/console/u/0/developers/7061207022062748428/app/4974762361043895911/user-feedback/review-details?reviewId=e2db6eb8-e2c6-4028-be9c-afeb4cdb9c55&amp;corpus=PUBLIC_REVIEWS</t>
  </si>
  <si>
    <t>ULP LEUWILIANG/ DIBATALKAN</t>
  </si>
  <si>
    <t xml:space="preserve">Tidak perlu callback, G9926042579418 terkait K5326042501360
Pelapor ANDRI ANSYAH
Telepon 6285774164540
alamat Jl. Raya Cibungbulang - Bogor No.42 - jl Cibungbulang bogor kp. giri mulya kec. Cibungbulang kab. bogor Jawa barat
Permasalahan MUTASI_K (K5326042501360) alat pembatas tidak berfungsi </t>
  </si>
  <si>
    <t>Maaf Kk Andri jk respon atas laporan yg disampaikan msh dirasakan blm cepat. Keluhan dgn bukti lapor G992604257XXXX tlh kami terima &amp; FU ke Unit terkait utk ditindaklanjuti. Masukan dr Kk tlh kami catat sbg bhn evaluasi bagi Unit agar ke depannya dpt meningkatkan pelayanan yg lbh responsif &amp; bersinergi dlm menangani kendala kelistrikan Plgn. :) -YA</t>
  </si>
  <si>
    <t>pelaut official</t>
  </si>
  <si>
    <t>pln anjingggggg,pemadaman sampai 2 kali hari ini di fatufia,bahodopi,morowali terus berjam-jam matinya asu asuuuuuuu,...taiiii kau tiap hari ada saja pemadaman listrikkkkkkkkkkkk,rugilah kami ini bayar listrik.</t>
  </si>
  <si>
    <t>https://play.google.com/console/u/0/developers/7061207022062748428/app/4974762361043895911/user-feedback/review-details?reviewId=7acdeba3-9149-4c02-b3a3-4950aa81eab2&amp;corpus=PUBLIC_REVIEWS</t>
  </si>
  <si>
    <t>Mohon bantuan callback by metabase
ronnypelautsby@gmail.com - 6281214178519
agungprasetyopelaut@gmail.com - 6281319006646        
muhkasmanpelaut@gmail.com         - 6285397957621
rianpelaut35@gmail.com - 6285298008155</t>
  </si>
  <si>
    <t>Mimin mohon maaf atas gangguan sering padam yg terjadi, membuat Kk tdk nyaman. Menindaklanjuti hal ini silakan Kk dpt hub CS mimin melalui fitur Live Chat ya/ jk saat ini terjadi pemadaman, Kk bs jg manfaatkan fitur Pengaduan&gt; pilih Pengaduan - Listrik Padam. PLN senantiasa berkomitmen utk trs menjaga pasokan listrik supaya ttp aman &amp; prima. :) -YA</t>
  </si>
  <si>
    <t>Ihsan Al Mandari</t>
  </si>
  <si>
    <t>Aplikasi Lemot, lemot gak karu karuan</t>
  </si>
  <si>
    <t>https://play.google.com/console/u/0/developers/7061207022062748428/app/4974762361043895911/user-feedback/review-details?reviewId=d5d43eb5-d250-468b-b255-02f2a015996f&amp;corpus=PUBLIC_REVIEWS</t>
  </si>
  <si>
    <t>Halo Kak Ihsan, mimin menyayangkan atas kendala yg dialami. Saran mimin jk Kk mengalami kendala loading pd apk, mohon dicoba Clear Cache perangkatnya dulu ya &amp; pastikan jg koneksi yg digunakan ttp stabil. Bila ada yg perlu ditelusuri, Kk bs infokan ke media layanan resmi PLN 123, mimin siap bantu lbh lanjut demi memberikan kenyamanan utk Kk. :) -YA</t>
  </si>
  <si>
    <t>Juani Pahlevi</t>
  </si>
  <si>
    <t>ga bermutu</t>
  </si>
  <si>
    <t>https://play.google.com/console/u/0/developers/7061207022062748428/app/4974762361043895911/user-feedback/review-details?reviewId=24b955ed-b548-4aec-93f2-5844b6ad97c5&amp;corpus=PUBLIC_REVIEWS</t>
  </si>
  <si>
    <t>Halo Kak Juani, PLN trs berupaya menghadirkan apk yg memberikan kemudahan serta kenyamanan dlm layanan kelistrikan demi memenuhi kebutuhan Plgn. Kami mohon maaf jk pengalaman yg Kk rasakan blm sesuai harapan. Agar kami dpt memahami kendala yg dialami dgn lbh baik, mohon kesediaan Kk utk infokan detail kendala melalui pengaduan resmi PLN 123. :) -YA</t>
  </si>
  <si>
    <t>Muhammad Ali</t>
  </si>
  <si>
    <t>kenapa ya transaksi saya, sejak jam 21:52 hari ahad tgl 26 April 2026 - skrg blm berhasil &amp; sdh ditransfer dgn notif dri BSI transaksi berhasil. apakah ada gangguan dari aplikasinya ini yaa.. 🥱 Mohon solusinya..</t>
  </si>
  <si>
    <t>https://play.google.com/console/u/0/developers/7061207022062748428/app/4974762361043895911/user-feedback/review-details?reviewId=7e43fc7f-488d-4a13-b458-ecb801dbe502&amp;corpus=PUBLIC_REVIEWS</t>
  </si>
  <si>
    <t>Mohon bantuan callback by metabase
wildan.alimy@gmail.com - 6283849815747
alimegypt@gmail.com - 6285283044490        
alifgoenawan@gmail.com - 6281298286568        
sgmbaba3@gmail.com - 62895800654754</t>
  </si>
  <si>
    <t>Maaf atas kendala yg Kak Ali alami. Utk bantu pengecekan transaksi yg tlh dilakukan, Kk dpt infokan detail transaksi di fitur Live Chat agar dpt kami telusuri. PLN berkomitmen utk trs menjaga kepercayaan Plgn serta meningkatkan kualitas layanan yg diberikan. Masukan dr Kk jd bhn evaluasi kami agar performa fitur ke depannya dpt lbh optimal. :) -YA</t>
  </si>
  <si>
    <t>Akmal Lamka</t>
  </si>
  <si>
    <t>tiap mau isi token disuruh kasi rating trus, ganggu anying</t>
  </si>
  <si>
    <t>https://play.google.com/console/u/0/developers/7061207022062748428/app/4974762361043895911/user-feedback/review-details?reviewId=19de957e-e300-4dee-8abf-90fc7ed5af41&amp;corpus=PUBLIC_REVIEWS</t>
  </si>
  <si>
    <t>Mohon bantuan callback by metabase
akmallamka6@gmail.com - 6282247127815</t>
  </si>
  <si>
    <t>Hai Kk Akmal, PLN trs berkomitmen memberikan pengalaman terbaik bagi setiap pengguna PLN Mobile melalui layanan yg semakin optimal. Upaya pengembangan apk akan trs dilakukan agar PLN Mobile menjadi platform yg handal, berkualitas &amp; sesuai dgn ekspektasi Plgn. Jk Kk memiliki saran/ ide, silakan disampaikan melalui kanal layanan resmi PLN 123. :) -YA</t>
  </si>
  <si>
    <t>Ry Sastro</t>
  </si>
  <si>
    <t>Mau menambahkan data motor listrik, tapi merknya banyak yg tidak ada. Padahal sekarang banyak sekali merk² motor listrik. Aplikasinya kudet.</t>
  </si>
  <si>
    <t>https://play.google.com/console/u/0/developers/7061207022062748428/app/4974762361043895911/user-feedback/review-details?reviewId=a8098dd2-7bc4-4e3e-8839-be0bab65ec4c&amp;corpus=PUBLIC_REVIEWS</t>
  </si>
  <si>
    <t>4. Gagal Menambahkan Kendaraan Baru</t>
  </si>
  <si>
    <t>Thanks Kak Sastro atas feedback yang diberikan. Masukan terkait penambahan daftar merek akan menjadi bahan evaluasi kami agar aplikasi dapat terus berkembang dan semakin sesuai dengan kebutuhan pelanggan. Jika Kak mengalami kendala terkait SPKLU, Kk dapat menghubungi Hotline SPKLU di 087771112123/ CS kami melalui fitur Live Chat PLN Mobile. :) -YA</t>
  </si>
  <si>
    <t>Muhammad Aly</t>
  </si>
  <si>
    <t>Pengembalian Uang Sangat Lama Sekali Percuma Sistemnya Memudahkan Tapi Pengembaliannya lama Dan Kena Biaya potongan Yang Lumayan Beban Buat Kami Rakyat yang hidup Pas2an ga Pernah Dapet bantuan Pemerintah!!!</t>
  </si>
  <si>
    <t>https://play.google.com/console/u/0/developers/7061207022062748428/app/4974762361043895911/user-feedback/review-details?reviewId=3155ff22-bb96-4e77-98fe-68bce4d54864&amp;corpus=PUBLIC_REVIEWS</t>
  </si>
  <si>
    <t>Mohon bantuan callback by metabase
alyridlo2@gmail.com - 6285741342825
muhammadaliy992@gmail.com - 6281361527973
nizarbiv@gmail.com - 6281220733299</t>
  </si>
  <si>
    <t>Kk Muhammad, maaf atas kendala yg dialami. Terkait kendala transaksi yg dialami, dperlukan pengecekan lbh lanjut agar tim terkait dpt menindaklanjuti dgn solusi yg tepat. Mohon Kk dpt infokan detail transaksi via fitur Live Chat. PLN trs berupaya meningkatkan kualitas serta performa fitur demi menghadirkan transaksi yg aman &amp; nyaman bg Plgn. :) -YA</t>
  </si>
  <si>
    <t>22.15</t>
  </si>
  <si>
    <t>herry sulistiyo</t>
  </si>
  <si>
    <t>buat pengaduan aj ga bisa lama.. jaringan padahal bagus.. aplikasi sering eror.. untuk mengatasi masalah lambat.. tpi LISTRIK TTP BAYAR.. KAGA JELAS PLN</t>
  </si>
  <si>
    <t>https://play.google.com/console/u/0/developers/7061207022062748428/app/4974762361043895911/user-feedback/review-details?reviewId=2d7ecd67-c141-4e4f-874c-395c8bb36e79&amp;corpus=PUBLIC_REVIEWS</t>
  </si>
  <si>
    <t>MHN DIBANTU CALL
herry sulistiyo
6285282748225</t>
  </si>
  <si>
    <t>Halo Kak Henry, maaf atas kendala yg seharusnya tdk trjadi. Perihal kendala yg dialami pada saat menggunakan fitur Pengaduan di PLN Mobile, Kk bs coba Clear Cache perangkat yg digunakan terlebih dlu &amp; pastikan koneksi dlm keadaan stabil. Bila msh berlanjut &amp; prlu bantuan, Kk dpt hub CS admin lwt fitur Live Chat yg siap berikan solusi utk Kk. :) -IP</t>
  </si>
  <si>
    <t xml:space="preserve">banyak sekali bug nya, kalian gak bisa perbaiki apa gimana sih sudah update tetep saja buruuukkk, burukkk aplikasi kauuu !!!! sama saja, sudah clear cache tetep burukk aplikasi buruk seperti pelayanan kaliann !!!!
</t>
  </si>
  <si>
    <t>https://play.google.com/console/u/0/developers/7061207022062748428/app/4974762361043895911/user-feedback/review-details?reviewId=a9c47514-161c-4e1c-a6af-07aee4c15b83&amp;corpus=PUBLIC_REVIEWS</t>
  </si>
  <si>
    <t>MHN DIBANTU CALL
Rizky Arjuna
1. 6287886726712
2. 6282168157893
3. 6281253591340</t>
  </si>
  <si>
    <t>Kami menyayangkan atas kendala yg Kk Rizky alami &amp; memahami ketidaknyamanan ini. Jk boleh saran kmbli, tutup aplikasi yg tdk digunakan &amp; jaga kestabilan koneksi. Utk pengecekan lbh lanjut, mari beritahu detailnya ke CS lwt fitur Live Chat, biar bs di FU. Tim kami trs melakukan pengoptimalan utk meningkatkan stabilitas fungsi &amp; kinerja fitur. :) -IP</t>
  </si>
  <si>
    <t>23.00</t>
  </si>
  <si>
    <t>Rio Pebriansah</t>
  </si>
  <si>
    <t xml:space="preserve">slow respon lambat respon!!!
</t>
  </si>
  <si>
    <t>https://play.google.com/console/u/0/developers/7061207022062748428/app/4974762361043895911/user-feedback/review-details?reviewId=4e2e635c-7ece-488e-80b3-f3f59cb22464&amp;corpus=PUBLIC_REVIEWS</t>
  </si>
  <si>
    <t>TIDAK PERLU DICALL
BY APKT G1426042603464// padam 1lrg aja
NAMA: Rio Pebriansah
ALAMAT: XQ5F+5MW - deket SMP 07 
NO. TELP: 6283169645638</t>
  </si>
  <si>
    <t>Selamat pagi Kak Rio, maaf atas ketidaknyamanannya. Koordinasi &amp; follow up siap kami maksimalkan, saat ini pengaduan padam Kk dgn no G142604260XXXX, tlah kami sampaikan ke Unit terkait agar mendapatkan penanganan terbaik. Admin akan evaluasi &amp; atur lg strategi yg lbh efektif agar kinerja petugas di lapangan dpt lbh responsif lg ke depannya. Tks -IP</t>
  </si>
  <si>
    <t>23.30</t>
  </si>
  <si>
    <t>APH</t>
  </si>
  <si>
    <t xml:space="preserve">Hari Minggu Bikin Pengaduan Listrik Mati , Udah Nunggu 1 Jam Tiba Tiba Dibatalin by System, Pelayanan nya BURUK banget, Costumer Service ga bisa di hubungin juga , apalah ga jelas. Udah Monopoli Jasa , coba PLN ada saingan nya, yakin lebih laku selain PLN. Undang-undang utama yang mengatur tentang monopoli perdagangan di Indonesia adalah UU No. 5 Tahun 1999 tentang Larangan Praktek Monopoli dan Persaingan Usaha Tidak Sehat
</t>
  </si>
  <si>
    <t>https://play.google.com/console/u/0/developers/7061207022062748428/app/4974762361043895911/user-feedback/review-details?reviewId=f9088e4d-4136-4322-98cd-3a958c563482&amp;corpus=PUBLIC_REVIEWS</t>
  </si>
  <si>
    <t>Mimin paham betapa kecewanya Kakak ats pembatalan laporan padamnya. Tentu tindakan tsb tdk dibenarkan &amp; utk menindaklanjuti hal tsb, mari manfaatkan fitur Live Chat dan infokan detail laporannya kpd CS kami agar dibantu FU ke Unit. PLN trs mengupayakan keandalan listrik semakin andal &amp; siap perbaiki performa layanan lbh responsif lg. Stay safe. -IP</t>
  </si>
  <si>
    <t>ziro</t>
  </si>
  <si>
    <t>https://play.google.com/console/u/0/developers/7061207022062748428/app/4974762361043895911/user-feedback/review-details?reviewId=83016102-768b-4be4-8898-774a38630a6a&amp;corpus=PUBLIC_REVIEWS</t>
  </si>
  <si>
    <t>Kak Ziro, sblmnya tks utk kesetiaannya dgn PLN Mobile. Tim msh trs berusaha menyederhanakan proses &amp; tampilan, terutama lewat PLN Mobile. Masukan ini sgt brarti bagi kami utk melakukan evaluasi &amp; penyempurnaan layanan. Bila Kk berkenan, mhn dpt informasikan bagian mana yg dirasa kurang max/ Kk punya usulan, info ke CS via fitur Live Chat ya. :) -IP</t>
  </si>
  <si>
    <t>Sule Ponsel</t>
  </si>
  <si>
    <t xml:space="preserve">saldo udaj tefpotong, no token gak keluar. sangkut
</t>
  </si>
  <si>
    <t>https://play.google.com/console/u/0/developers/7061207022062748428/app/4974762361043895911/user-feedback/review-details?reviewId=4a521121-0a9d-454a-b2bd-9b7de39aee90&amp;corpus=PUBLIC_REVIEWS</t>
  </si>
  <si>
    <t xml:space="preserve">Tks sblmnya Kk Sule sdh trx bersama layanan kami. Fyi, jk status transaksi dinyatakan berhasil, mhn lakukan pengecekan scra berkala via Billing di surat elektronik/ Refresh menu Aktivitas/ lihat di Riwayat Pembelian Token. Jk token blm jg muncul, Kk dpt gunakan fitur "Perlu Bantuan" pada hal trx/ hub CS di fitur Live Chat, supaya dibantu ya. :) -IP
</t>
  </si>
  <si>
    <t>23.53</t>
  </si>
  <si>
    <t>Rizki Arifin</t>
  </si>
  <si>
    <t>tolong dalam menangani pengaduan listrik padam mbuk ya segera di tangani supaya gimana caranya sesegera mungkin bisa nyala,nggak kok nyampai 3 jam baru dapat nyala. tolong kerja samanya lah, buat apa aplikasi di buat karena pengaduan selalu aja gak tepat waktunya . ada sok WA namun ya gak ada penanganan yang cepat</t>
  </si>
  <si>
    <t>https://play.google.com/console/u/0/developers/7061207022062748428/app/4974762361043895911/user-feedback/review-details?reviewId=ad365c0a-dbd1-4c9e-8f4f-283857994742&amp;corpus=PUBLIC_REVIEWS</t>
  </si>
  <si>
    <t>MOHON CALLBACK BY METABASE
riskilentuuu@gmail.com - 6285649687724
rizkyfinger@gmail.com - 6282248608176
rizkiarifin240102@gmail.com - 6283155778452
rafifm614@gmail.com - 6281312726026</t>
  </si>
  <si>
    <t>Maaf jika layanan kami blm maksimal dlm membantu permasalahan Kk Rizki. Kami trs berupaya menjaga keandalan listrik agar tdk mengganggu aktivitas Kk. Jk terjadi gangguan padam, Kk bs gunakan fitur Pengaduan&gt; pilih Pengaduan-Listrik Padam agar penormalan diupayakan secepatnya ya. Kami akan perbaiki &amp; tingkatkan pelayanan yg lbh responsif. Tks. -FE</t>
  </si>
  <si>
    <t>00.13</t>
  </si>
  <si>
    <t>Christian Budi Cahyono</t>
  </si>
  <si>
    <t>timeline tiket pengaduan tidak sesuai antara informasi dengan lapangan, live chat agent terkesan hanya menampung dan tidak ada komunikasi dengan petugas lapangan (lampu padam)</t>
  </si>
  <si>
    <t>https://play.google.com/console/u/0/developers/7061207022062748428/app/4974762361043895911/user-feedback/review-details?reviewId=eb539599-ef67-49f7-a695-71060d7260f0&amp;corpus=PUBLIC_REVIEWS</t>
  </si>
  <si>
    <t xml:space="preserve">TIDAK PERLU CALLBACK 
G5226042605927
Telepon 6281575242427
Pelapor Christian Budi Cahyono 
Alamat  PL AMONGAN INDAH D 18  RT.0 RW.0       
Permasalahan lampu mati sudah lebih dari 10 menit. kejadian kedua di bulan April ini // 1 RUMAH PADAM.  SESUAI INFORMASI PELANGGAN BELUM ADA TINDAK LANJUT DARI UNIT PLN SETEMPAT. CC.12.ANTON TGL. D26-04-2026 JAM 22.40  DENGAN ID TIKET Q3FP4U7. INFO PEL : KECEWA BERAT, BELUM ADA PENANGANAN INGI MINTA KOMPENSASI KERUGIAN  PELANGGAN MERASA DIRUGIKAN   / PELANGGAN TIDAK MAU MENUTUP CHAT / PELANGGAN INGIN MINTA GANTI KOMPENSASI </t>
  </si>
  <si>
    <t>Mohon maaf ya Kk Christian atas ketidaknyamanan yg Kk alami akibat listrik yg sering padam serta penanganan yg dirasa blm cepat. Keluhan dgn No. G522604260XXXX, sdh mimin teruskan ke Unit agar penanganan &amp; penormalannya segera dipercepat. PLN trs berupaya menjaga &amp; meningkatkan keandalan pasokan listrik demi memberikan kenyamanan utk plgn. Tks. -FE</t>
  </si>
  <si>
    <t>ADITYA YUSUF</t>
  </si>
  <si>
    <t>najis dah, najis banget. Pop up ngeganggu, mau top up app nya malah error mesti keluar &amp; di force stop, baru bisa beneran top up. Announcement bilang setelah 00.15 bisa top up, nyatanya lewat dari jam itu masih juga gak bisa top up. Bintang 0. Benci banget semua serba aplikasi, mending sesuai ekspektasi.</t>
  </si>
  <si>
    <t>https://play.google.com/console/u/0/developers/7061207022062748428/app/4974762361043895911/user-feedback/review-details?reviewId=96ec15bd-7bbb-4918-9f69-83c0ae7d55e0&amp;corpus=PUBLIC_REVIEWS</t>
  </si>
  <si>
    <t>BUKAN USER PELANGGAN. TIDAK MEMBERIKAN RATING DAN ULASAN. MOHON CALLBACK BY METABASE
adityayusuf18@rocketmail.com - 6281295917001
ay09042015@gmail.com - 628558755227
adityamaulanayusuf88@gmail.com - 6285697147582</t>
  </si>
  <si>
    <t>Maaf ya Kk Aditya atas kendala yg terjadi. Jk Kk bermaksud melakukan pembelian token, mhn kesediaan Kk utk cb trx nya kembali scra berkala &amp; pastikan koneksi ttp stabil ya. Jk msh alami hambatan, Kk bs infokan ke CS mimin lwt fitur Live Chat, agar dibantu penyelesaiannya. PLN trs lakukan optimalisasi kinerja fitur apk agar semakin baik lg. Tks. -FE</t>
  </si>
  <si>
    <t>01.49</t>
  </si>
  <si>
    <t>Tegar Al Rizaly</t>
  </si>
  <si>
    <t>pelayanannya lambat sekali, ngurus pasang baru kwh aja lama betul sudah 2 bulan sejak pembayaran "pasang baru" tapi sampai sekarang belum ada kejelasan dari pln, giliran di komplain cuman bilang gada unit habis itu gada kejelasan, gajelas bet ini pln kota palopo</t>
  </si>
  <si>
    <t>https://play.google.com/console/u/0/developers/7061207022062748428/app/4974762361043895911/user-feedback/review-details?reviewId=fc4a9855-276f-481b-984b-ce5ac63cba8c&amp;corpus=PUBLIC_REVIEWS</t>
  </si>
  <si>
    <t>ULP SAWERIGADING/ DIBATALKAN</t>
  </si>
  <si>
    <t>TIDAK PERLU CALLBACK 
K3226042700021
Telepon 62895806743845
Pelapor Tegar Al Rizaly 
Alamat  Jl. Benteng Raya No.1 - jl. benteng raya lor. 07        
Permasalahan sudah mau 2 bulan sejak pembayaran "pasang baru" tapi sampai sekarang tidak ada kejelasan ? giliran di complain cuman bilang gada unit, tapi giliran minta kepastian malah gajelas,</t>
  </si>
  <si>
    <t>Maaf atas pengajuan Pasang Baru yg blm ada realisasi ya Kk Tegar. Keluhan Kk dgn No. K32260427XXXXX, sdh mimin FU ke Unit utk segera dilakukan penyelesaian terbaik. Besar harapan mimin agar permohonan yg Kk ajukan bs tersolusikan &amp; terealisasi dgn semestinya. PLN trs berupaya hadirkan pelayanan yg lbh responsif demi kebutuhan listrik plgn. Tks. -FE</t>
  </si>
  <si>
    <t>05.31</t>
  </si>
  <si>
    <t>norman pasya</t>
  </si>
  <si>
    <t xml:space="preserve">Respon nya buruk, aplikasi sering error dan loading
</t>
  </si>
  <si>
    <t>https://play.google.com/console/u/0/developers/7061207022062748428/app/4974762361043895911/user-feedback/review-details?reviewId=a87f0246-cef1-4038-ae4e-3edb94b93821&amp;corpus=PUBLIC_REVIEWS</t>
  </si>
  <si>
    <t xml:space="preserve">TIDAK PERLU CALLBACK, ITSM 3856074
TERKAIT NO LAPOR 3855992. MOHON BANTUAN PELANGGAN SUDAH MEMBELI TOKEN DI APLIKASI PLN MOBILE SALDO SUDAH TERPOTONG NAMUN DI APLIKASI PLN MOBILE MASIH MENUNGGU PEMBAYARAN. 
NAMA AKUN : Norman Pasya
EMAIL PLN MOBILE : normanpasya@gmail.com
NO TLP : 6282298354974 
PELANGGAN HUBUNGI KEMBALI. SUDAH DIINFOKAN JAWABAN HELPDESK UNTUK MENUNGGU 1X24 JAM TIDAK BERKENAN KARENA PTL HAMPIR PADAM DI LOKASI. MOHON BANTUANNYA
CC.52.UTOMO </t>
  </si>
  <si>
    <t>Maaf ya Kk Norman jk layanan yg diterima blm max dlm membantu permasalahan Kk. Hal tsb jd bahan evaluasi kami utk meningkatkan kualitas layanan agar lbh profesional lg. Laporan Kk sdh kami FU ke tim terkait dgn bukti lapor 3856XXX. Utk mengetahui nomor tokennya, Kk dpt cek scra berkala pd billing surat elektronik/ Riwayat Pembelian Token. Tks. -FE</t>
  </si>
  <si>
    <t>08.34</t>
  </si>
  <si>
    <t>Agus mahendra</t>
  </si>
  <si>
    <t>pembayaran bca lewat va sudah berhasil, dan saya tidak mendapatkan token listrik, pelayanan komplain berbelat belit , ya sudah makan uang saya !</t>
  </si>
  <si>
    <t>https://play.google.com/console/u/0/developers/7061207022062748428/app/4974762361043895911/user-feedback/review-details?reviewId=52d021ac-5d47-49ec-8a40-3a9835e8ae84&amp;corpus=PUBLIC_REVIEWS</t>
  </si>
  <si>
    <t>TIDAK PERLU CALLBACK, ITSM 3856284
TIDAK MENDAPATKAN NOMOR TOKEN . SALDO TERPOTONG NAMUN STATUS MENUNGGU PEMBAYARAN. PEMBELIAN VIA VA BANK BCA RP 25.000 TGL 26/04/2026 PUKUL 05.52 
NAMA AKUN PLN : ketut pande sunartawan
NO HP : 6287766563640  
EMAIL : amahendra2637@gmail.com
IDPEL : 552001142134
KODE VA : 2050010017814833 
CC.51.SARTIKA / 3855594  CC.52.MAHARANI/3856284</t>
  </si>
  <si>
    <t>Maaf atas kendala yg seharusnya tdk terjadi ya, Kk Agus. Laporan dgn no. 3856XXX, sdh kami tindak lanjuti ke tim &amp; msh dlm proses. Mhn kesediaan Kk utk menunggu 1x 24 jam dr waktu pembayaran. Kami upayakan proses tindak lanjut dpt bekerja scra max demi kepuasan plgn. PLN trs maksimalkan kinerja apk agar Kk tetap nyaman utk trx di PLN Mobile. :) -FE</t>
  </si>
  <si>
    <t>Selamat Bako</t>
  </si>
  <si>
    <t xml:space="preserve">sering mati lampu di jalan durian tanjungbalai hampir tiap hari
</t>
  </si>
  <si>
    <t>https://play.google.com/console/u/0/developers/7061207022062748428/app/4974762361043895911/user-feedback/review-details?reviewId=d381a6e2-930b-47f0-b854-9d0f8e933e70&amp;corpus=PUBLIC_REVIEWS</t>
  </si>
  <si>
    <t>TIDAK PERLU DICALL
BY APKT G1226042700665// lampu padam
NAMA: Selamat Bako
ALAMAT: JL DURIAN No.     
NO. TELP: 6281361474984
IDPEL: 125111063464</t>
  </si>
  <si>
    <t xml:space="preserve">Kak Selamet, maaf atas ketidaknyamanannya ya. Terkait kendalanya, laporan dgn No. G122604270XXXX sdh Unit terima &amp; jd atensi penuh agar dpt penanganan yg tepat jg efektif. PLN berdedikasi utk trs bekerja scra maks dlm memulihkan kondisi kelistrikan supaya pasokan ttp andal &amp; aman bagi seluruh Plgn. Smg semuanya clear dgn baik ya Kak. Stay safe. -IP
</t>
  </si>
  <si>
    <t>Firli Gunawan</t>
  </si>
  <si>
    <t xml:space="preserve">sy beli token , status menunggu pembayaran, tapi sy sudah beli dan saldo terpotong. buat laporan suruh nunggu 3 menit terus sampai akhirnya kadaluwarsa. uang tdk kembali..
</t>
  </si>
  <si>
    <t>https://play.google.com/console/u/0/developers/7061207022062748428/app/4974762361043895911/user-feedback/review-details?reviewId=453718b1-f0d8-4f4f-93f3-d942e6f1805c&amp;corpus=PUBLIC_REVIEWS</t>
  </si>
  <si>
    <t>TIDAK DIANGKAT (3)MOHON CALLBACK BY METABASE
firligunawan19@gmail.com - 6281217501447</t>
  </si>
  <si>
    <t>Kk Firli, sblmnya tks ya sdh bertransaksi di PLN Mobile &amp; maaf bila ada hal yg tdk berkenan. Mhn kesediaan Kk utk cek pd Riwayat Transaksi/ refresh menu Aktivitas/ cek pd alamat surat elektronik ya. Jk msh ada hambatan, Kk bs gunakan fitur Live Chat, agar dpt dibantu lbh lanjut. PLN trs optimalkan fitur demi kenyamanan plgn dlm bertransaksi. :) -FE</t>
  </si>
  <si>
    <t>Nur Hidayanti Ode9027</t>
  </si>
  <si>
    <t xml:space="preserve">Buruk..saya kecewa sekali...bulan 2 kemarin saya bermohon pemasangan meteran lampu 1300,,sampai sekarang belum terpasang juga dan sudah mau bulan 5 lagi belum terpasang juga... orang PLN di chat tidak di balas... uang administrasi sudah di ambil sebesar 2.000.000,- Trs bgmn saya bisa hubungi di live chat sedang meteran saya belum di pasang... sedangkan yg di minta ID atau nomor meteran pelanggan untuk bisa live chat.... heedeeee
</t>
  </si>
  <si>
    <t>https://play.google.com/console/u/0/developers/7061207022062748428/app/4974762361043895911/user-feedback/review-details?reviewId=af1e928a-3464-4963-b71d-f4a322c9c1b5&amp;corpus=PUBLIC_REVIEWS</t>
  </si>
  <si>
    <t>ULP MAWASANGKA/ SELESAI</t>
  </si>
  <si>
    <t>K3226042700406. KELUHAN PENGGUNA PLN MOBILE RATING 1. SEKITAR BULAN FEBRUARI PELANGGAN MENGAJUKAN PROSES PB DAYA 1300 VA MELALUI KANTOR PLN DAN PEMBAYARAN MELALUI PETUGAS PLN YANG DATANG KE LOKASI PELANGGAN TANPA DIBERIKAN KODE PEMBAYARAN NO REGISTER ATAU NO AGENDA, TGL 25/04/2026 PETUGAS MENGHUBUNGI PELANGGAN DAN DIINFORMASIKAN AKAN DILAKUKAN PEMASANGAN NAMUN HINGGA SAAT INI BELUM ADA PEMASANGAN. MOHON AGAR PROSES REALISASI PENYAMBUNGAN DILAKUKAN SECEPATNYA. TERKAIT NO LAPOR K3226042200354. #REVIEWPLNMOBILE.
NAMA PELANGGAN :Ibu.Nur Hidayanti Ode
NAMA AKUN :Nur Hidayanti Ode
EMAIL PELANGGAN :jobku2024@gmail.com
NOMOR TELEPON :6285240119095
ALAMAT :DESA WAJOGO KEC LAKUDO KAB BUTON TENGAH SULAWESI TENGGARA DEPAN PUSKESMAS
CC.54.SUMYANI.CBC  
REVIEW : Buruk..saya kecewa sekali...bulan 2 kemarin saya bermohon pemasangan meteran lampu 1300,,sampai sekarang belum terpasang juga dan sudah mau bulan 5 lagi belum terpasang juga... orang PLN di chat tidak di balas... uang administrasi sudah di ambil sebesar 2.000.000,- Trs bgmn saya bisa hubungi di live chat sedang meteran saya belum di pasang... sedangkan yg di minta ID atau nomor meteran pelanggan untuk bisa live chat.... heedeeee MHN DIBANTU CALL
Wa Ode Nur Hidayanti (jobku2024@gmail.com)
6285240119095</t>
  </si>
  <si>
    <t>Halo Kak Nur. Pengaduan dgn no. K322604270XXXX terkait pasang baru yg Kk ajukan, tlah kami bantu koordinasi ke Unit terkait agar diupayakan permasalahannya dpt penyelesaian yg solutif &amp; efektif. Tim kami siap melakukan pengecekan data &amp; membantu memaksimalkan tindak lanjutnya. PLN akan trs memberikan performa layanan terbaik bagi Pelanggan. Tks -IP</t>
  </si>
  <si>
    <t>Eka Bella</t>
  </si>
  <si>
    <t xml:space="preserve">Untuk fitur live chat respon sangat lama saat benar² terdesak.
</t>
  </si>
  <si>
    <t>https://play.google.com/console/u/0/developers/7061207022062748428/app/4974762361043895911/user-feedback/review-details?reviewId=dd40a040-db97-4547-96c6-d8a819cf5c1e&amp;corpus=PUBLIC_REVIEWS</t>
  </si>
  <si>
    <t>TIDAK DIANGKAT (3) MOHON CALLBACK BY METABASE
bellaekakinasih@gmail.com - 62895393651240
dyora.ekabella@gmail.com -6281455122786
bella.eka.pancawati@gmail.com - 6281284202784
eka646175@gmail.com - 6283863511341</t>
  </si>
  <si>
    <t>Mimin sangat menyesal atas ketidaknyamanan yg Kk Eka alami. Hal ini tentunya jd catatan bagi mimin agar ke depannya bs memberikan pelayanan yg lbh responsif &amp; cepat tanggap utk setiap keluhan plgn. Bila saat ini ada keluhan Kk yg blm terselesaikan, Kk bs gunakan fitur Pengaduan/ sosial media resmi PLN agar permasalahan Kk dpt clear dgn baik. :) -FE</t>
  </si>
  <si>
    <t>Widyawati Musa</t>
  </si>
  <si>
    <t xml:space="preserve">nggak bisa di buka kalo nggak pake wifi. lelet, hang.
</t>
  </si>
  <si>
    <t>https://play.google.com/console/u/0/developers/7061207022062748428/app/4974762361043895911/user-feedback/review-details?reviewId=b21db090-d608-46c0-b7ab-518b315f38d1&amp;corpus=PUBLIC_REVIEWS</t>
  </si>
  <si>
    <t>TIDAK DIANGKAT (3) MHN DIBANTU CALL
Widyawati Musa (widyawatimusa95@gmail.com)
6285157805441</t>
  </si>
  <si>
    <t>Tks informasinya, Kak Widyawati. Seandainya apk PLN Mobile tdk bs dibuka, make sure kapasitas memori mencukupi, lakukan clear cache utk memaksimalkan lg kinerja apk &amp; gunakan slalu koneksi yg stabil ya. Mohon kesediaannya utk tetap coba berkala ya. Andai blm berhasil, jgn ragu lapor CS lwt fitur Live Chat/ sosmed resmi PLN, biar dibantu cek. :) -IP</t>
  </si>
  <si>
    <t>Nammo Bae</t>
  </si>
  <si>
    <t>notifikasi di aplikasi yang notabene jumlahnya buanyaakk.... sama sekali TIDAK BISA DI HAPUS. dan tidak ada fitur pilihan untuk "on" atau "off"nya.</t>
  </si>
  <si>
    <t>https://play.google.com/console/u/0/developers/7061207022062748428/app/4974762361043895911/user-feedback/review-details?reviewId=894d8a78-ed72-4edb-8a4a-9112bbfedca2&amp;corpus=PUBLIC_REVIEWS</t>
  </si>
  <si>
    <t>Mimin mohon maaf bila hal tsb mengganggu kenyamanan Kk. Masukan dr Kk sangat berarti agar mimin bs trs meningkatkan kualitas fitur layanan digital PLN biar makin mudah &amp; nyaman digunakan. Jk Kk ada kesulitan dlm penggunaan apk/ ada saran lain yg ingin diutarakan, jgn sungkan utk sampaikan hal tsb via media layanan plgn resmi milik PLN ya. Tks. -FE</t>
  </si>
  <si>
    <t>12.13</t>
  </si>
  <si>
    <t>Teknik Mesin Serba ada</t>
  </si>
  <si>
    <t>pelayanan tdak bagus operator ya banyak omong doang tadka sigab kasi. berbelit" kasi infonya</t>
  </si>
  <si>
    <t>https://play.google.com/console/u/0/developers/7061207022062748428/app/4974762361043895911/user-feedback/review-details?reviewId=608ed08a-714e-4f55-9fa3-6a01656886e2&amp;corpus=PUBLIC_REVIEWS</t>
  </si>
  <si>
    <t>Hai Kak, maaf ya jk layanan yg kami berikan blm maksimal dlm membantu permasalahan Kk. Hal tsb akan jd bahan evaluasi utk bs meningkatkan kualitas layanan agar lbh profesional. Fyi, selain melakukan pengaduan via Call Center, Kk jg bs manfaatkan fitur Live Chat PLN Mobile/ sosial media resmi milik PLN ya. CS kami siap berikan solusi terbaik. :) -FE</t>
  </si>
  <si>
    <t>12.42</t>
  </si>
  <si>
    <t>Beny Y</t>
  </si>
  <si>
    <t xml:space="preserve">live chat ngak bisa konek
</t>
  </si>
  <si>
    <t>https://play.google.com/console/u/0/developers/7061207022062748428/app/4974762361043895911/user-feedback/review-details?reviewId=82d33664-c1a1-48e5-863b-2a2e57b6c3ab&amp;corpus=PUBLIC_REVIEWS</t>
  </si>
  <si>
    <t xml:space="preserve">Kami tdk ingin Kk Beny kesulitan sprti ini. Merespon keluhannya, Kk dpt coba tutup apk lain yg sdg brjln, mengosongkan ruang penyimpanan &amp; lakukan Clear Cache agar kinerja fitur makin max. Lalu coba berkala dgn koneksi stabil jg prima ya. Jk mslh berlanjut &amp; prlu bantuan, hub CS di fitur Live Chat, supaya kami dpt bantu FU kendalanya ke tim. :) -IP
</t>
  </si>
  <si>
    <t>Fenny Fei</t>
  </si>
  <si>
    <t xml:space="preserve">pemesanan token uda terbayar tp stts masih menunggu pembayaran...dan masih blm ada perubahan..
</t>
  </si>
  <si>
    <t>https://play.google.com/console/u/1/developers/7061207022062748428/app/4974762361043895911/user-feedback/review-details?reviewId=f22f5e57-77e4-4a4e-a812-04e433d0d3c5&amp;corpus=PUBLIC_REVIEWS</t>
  </si>
  <si>
    <t xml:space="preserve">TIDAK DIANGKAT (3) MOHON DI CALL - DATA BY METABASE
fennyfeibe@gmail.com 6281343603477
fennycheung1829@gmail.com 6285103074188        </t>
  </si>
  <si>
    <t>Hi Kak Fenny, maaf atas kendala yg sharusnya tdk trjdi. Kk bs cek lg nomor tokennya scra berkala pd billing surat elektronik/ bs refresh menu Aktivitas/ Kk dpt cek jg di Riwayat Pembelian Token. Jk token Kk msh blm tampil, Kk dpt klik tombol "Perlu Bantuan" pd riwayat trx Kk, agar kami lakukan penelusuran &amp; infokan solusi yg Kk butuhkan. Tks :) -SH</t>
  </si>
  <si>
    <t>Femi_ Fahrani07</t>
  </si>
  <si>
    <t>aplikasi ribet mau baca meter cuma bisa 4 idpel. begitu ubah akun biar bisa baca meter lg code ga kunjung masuk di email 👎</t>
  </si>
  <si>
    <t>https://play.google.com/console/u/0/developers/7061207022062748428/app/4974762361043895911/user-feedback/review-details?reviewId=da98de7e-d360-4f9c-9c33-d10f452ed511&amp;corpus=PUBLIC_REVIEWS</t>
  </si>
  <si>
    <t xml:space="preserve">Kak Femi, tks sdh gunakan apk PLN Mobile untuk melakukan catat meter ya. Bila Kk terkendala verifikasi saat rubah akun, mhn kesediaan Kk dpt pastikan terlebih dulu utk koneksi yg digunakan dlm keadaan stabil. Kemudian, silakan Kk dpt infokan ke CS via fitur Live Chat. PLN trs berusaha hadirkan platform yg makin optimal demi kenyamanan Plgn. :) -AL
</t>
  </si>
  <si>
    <t>13.02</t>
  </si>
  <si>
    <t>eL Doang</t>
  </si>
  <si>
    <t xml:space="preserve">Tepat hari ini tanggal 27/04/2026 pukul 07:06:15 saya melalukan pembelian token listrik senilai 100ribu rupiah melalui mBCA (uang sudah terdebet). Biasanya tidak sampai 2 detik nomor token sudah keluar. Saya tunggu 10-15 menit status transaksi masih menunggu pembayaran. sampai akhirnya saya komplain dengan no tiket 3856596. yang dimana saya harus menunggu 1x24 jam perihal solusi yg akan diterima. ini kejadian yg ke 2x. jadi lebih baik nanti beli token via ol shop,jgn pake aplikasi SAMPAH ini!!!
</t>
  </si>
  <si>
    <t>https://play.google.com/console/u/1/developers/7061207022062748428/app/4974762361043895911/user-feedback/review-details?reviewId=36408c2b-2bb5-4cfc-b666-6d777b861f43&amp;corpus=PUBLIC_REVIEWS</t>
  </si>
  <si>
    <t>TIDAK PERLU DI CALL
NO. LAPOR 3856596// MOHON TINDAKLANJUT DAN PENYELESAIAN PELANGGAN MELAKUKAN TRANSAKSI PEMBELIAN TOKEN MELALUI APLIKASI PLN MOBILE METODE PEMBAYARAN BCA VA NOMINAL RP 100.000 SALDO TERPOTONG STATUS DI PLN MOBILE MUNUNGGU PEMBAYARAN 
NAMA AKUN : RINI NOVITA SARI SIREGAR
NO HP : 08986078069
EMAIL : retrovamex@gmail.com 
ID PEL : 538113104165
VA BCA: 2050010017842381
CC.54.SALSABILA</t>
  </si>
  <si>
    <t>Mhn maaf ya atas kendala yg dialami. Berkaitan aduan Kak El dgn No. 3856XXX, mhn untuk menunggu 1x 24 jam dari waktu pembayaran. Apabila setelah batas waktu yg ditentukan token belum terbit dapat menghubungi kami kembali ya. Feedback dr plgn selalu mimin jadikan evaluasi dlm menyempurnakan &amp; mengoptimalkan kualitas fitur layanan PLN Mobile. :) -SH</t>
  </si>
  <si>
    <t>14.44</t>
  </si>
  <si>
    <t>syamsuar syamsuar</t>
  </si>
  <si>
    <t xml:space="preserve">beli token pakai pembayaran VA , transaksi berhasil di mbanking tetapi di aplikasi pln mobile di tidak berhasil samapi VA nya tertulis ( kadaluarsa )
</t>
  </si>
  <si>
    <t>https://play.google.com/console/u/0/developers/7061207022062748428/app/4974762361043895911/user-feedback/review-details?reviewId=da7f83b0-1208-4bd4-b32b-2a0e9ab5a402&amp;corpus=PUBLIC_REVIEWS</t>
  </si>
  <si>
    <t>BUKAN USER PELANGGAN. TIDAK MEMBERIKAN RATING DAN ULASAN.
MHN DIBANTU CALL  : 
syamsuardidaengsese@gmail.com                6282393636391
syamsuardi.bilu@gmail.com                6281355265063
andrisyamsuar@gmail.com                          6285221213781        
syamsuar.syms@gmail.com                         6287811130738</t>
  </si>
  <si>
    <t>Sore Kak, maaf atas kendala transaksi yg dialami ya. Kk tdk perlu khawatir karena mimin siap bantu selesaikan permasalahan Kk hingga tuntas. Mhn agar Kk infokan detail trx Kk ke CS mimin lwt fitur Live Chat, utk segera ditangani &amp; diberikan solusi yg baik. PLN trs berkomitmen berikan pelayanan yg profesional &amp; transparan demi kepuasan Plgn. :) -AL</t>
  </si>
  <si>
    <t>Ade Rendi Priatna</t>
  </si>
  <si>
    <t>pembayaran token berhasil tpi status transaksi belum berubah</t>
  </si>
  <si>
    <t>https://play.google.com/console/u/0/developers/7061207022062748428/app/4974762361043895911/user-feedback/review-details?reviewId=dd8cbba2-b5a8-46a8-8479-1fec8d3e0417&amp;corpus=PUBLIC_REVIEWS</t>
  </si>
  <si>
    <t>3858938. KELUHAN PENGGUNA PLN MOBILE RATING 1. TGL 27/04/2026 PELANGGAN MELAKUKAN PEMBELIAN TOKEN MELALUI PLN MOBILE DENGAN METODE PEMBAYARAN VA BCA SEBESAR RP100.000 SALDO TERPOTONG NAMUN NOMOR TOKEN TIDAK MUNCUL KETERANGAN KADALUARSA. #REVIEWPLNMOBILE.
NAMA PELANGGAN :Bp.Ade Rendi Priatna
NAMA AKUN :Ade Rendi Priatna
EMAIL PELANGGAN :aderendipriatna01@gmail.com 
NOMOR TELEPON :085600862776
Perangkat: Vivo Y100
Nama versi aplikasi: 5.2.79
ALAMAT :JL. HZ. MUSTOFA NO.142
Versi Android: Android 15 (SDK 35)
ALAMAT : JL. HZ. MUSTOFA NO.142 KEL PANGURIPAN KEC TAWANG KOTA TASIMALAYA 
CC.54.SUMYANI.CBC  
REVIEW :pembayaran token berhasil tpi status transaksi belum berubah MHN DIBANTU CALL  : 
aderendipriatna01@gmail.com                6285600862776</t>
  </si>
  <si>
    <t xml:space="preserve">Sore Kak Ade Rendi. PLN akan berupaya memberikan kemudahan utk Kk ya. Terkait hal ini, mhn kesediaan Kk utk melakukan pengecekan scr berkala di Billing di surat elektronik/ Refresh menu Aktivitas/ lihat di Riwayat Pembelian Token. Jk blm berubah, Kk dpt manfaatkan fitur "Perlu Bantuan" pd halaman transaksi agar dpt kami bantu tindak lanjuti. :) -AL
</t>
  </si>
  <si>
    <t>Frans Liando</t>
  </si>
  <si>
    <t xml:space="preserve">gimana kalian bisa mendapatkan RESPON FAKTUAL dari penanganan komplain pelanggan jika setiap pengaduan diselesaikan dengan DIBATALKAN OLEH PELANGGAN, itu tampak di setiap komplain yang diajukan?? app ada celah! sama aja dengan bohong jika petugas bisa menutupi lambatnya penanganan komplain. oh iya, perusahaan pelat merah. harap maklum aja walaupun tidak pernah telat bayar, jagan harap bisa mendapatkan layanan yang memuaskan.
</t>
  </si>
  <si>
    <t>https://play.google.com/console/u/1/developers/7061207022062748428/app/4974762361043895911/user-feedback/review-details?reviewId=5a427b4a-e544-46eb-b06d-46bc1c3a1d7d&amp;corpus=PUBLIC_REVIEWS</t>
  </si>
  <si>
    <t>ULP TELAGA/ SELESAI</t>
  </si>
  <si>
    <t xml:space="preserve">TIDAK PERLU DI CALL
No. Lapor: G3126042600524
ID Pel: 316000024083
Nama: Frans Liando
Alamat: JL JLN. KARTINI    
No. Hp: 6281244099089
Permasalahan: padam listrik hanya beberapa rumah
</t>
  </si>
  <si>
    <t>Maaf ya Kk Frans, kami sungguh menyesali &amp; tdk membenarkan jk laporan Kk diselesaikan/ dibatalkan tnp konfirmasi. Nmn jgn khawatir, laporan Kk dgn No. G31260426XXXXX sdh admin FU kmbali ke Unit utk mndpt solusi &amp; penyelesaian terbaik. PLN berkomitmen untuk trs meningkatkan kinerja pelayanan yg lbh responsif lg dlm menyelesaikan problem plgn. :) -SH</t>
  </si>
  <si>
    <t>samuel 87</t>
  </si>
  <si>
    <t xml:space="preserve">Pln Gunungsitoli tidak becus bekerja, perbaikkan listrik lama sekali prosesnya. sering mati lampu. ketika ibadah hari Minggu ,ketiga acara acara publik. gak becus semua. tolong dievaluasi semua pegawai nya termasuk direkturnya. direktur PLN Kota Gunungsitoli sepertinya tidak mendukung kinerja Pemerintahan Gunungsitoli.
</t>
  </si>
  <si>
    <t>https://play.google.com/console/u/0/developers/7061207022062748428/app/4974762361043895911/user-feedback/review-details?reviewId=a6f13135-b277-471e-ac49-7ea66f5c4d95&amp;corpus=PUBLIC_REVIEWS</t>
  </si>
  <si>
    <t>GUNUNGSITOLI</t>
  </si>
  <si>
    <t>MHN DIBANTU CALL  : 
samuelagung87@gmail.com                6281316247046
samuel.boni87@gmail.com                6285647121121
samuelsirait87@gmail.com        6285358010858        
samuelarun8799@gmail.com        6281314291987
nadjosamuel87@gmail.com                6287865402189</t>
  </si>
  <si>
    <t>Kk Samuel, admin tdk berniat menggangu ketenangan ibadah Kk dan Jemaat lainnya atas padam yg sering terjadi ya. Terkait kondisi padam di wilayah Gunungsitoli, akan kami teruskan ke Unit terkait utk dilakukan evaluasi. Silakan Kk dpt lapor via fitur Live Chat. PLN berkomitmen meningkatkan keandalan pasokan listrik demi kenyamanan Plgn ya Kak. :) -AL</t>
  </si>
  <si>
    <t>Siska Laudika2</t>
  </si>
  <si>
    <t xml:space="preserve">kenapa respon dari kantor PLN lambat ya ini suda 1 jam pengaduan belum respon juga ni dari PLN Kalabahi alor
</t>
  </si>
  <si>
    <t>https://play.google.com/console/u/1/developers/7061207022062748428/app/4974762361043895911/user-feedback/review-details?reviewId=9e44ce5e-7b85-41b5-a1f6-0f03d56b9957&amp;corpus=PUBLIC_REVIEWS</t>
  </si>
  <si>
    <t>ULP KALABAHI/ DIBATALKAN</t>
  </si>
  <si>
    <t xml:space="preserve">TIDAK PERLU DI CALL
No. Lapor: G4326042700590
ID Pel: 431600515495
Nama: siska
Alamat: JL PERBATASAN MOLA PETLENG BAK BIRU No.     
No. Hp: 6281213085470
Permasalahan: tegangan rendah
</t>
  </si>
  <si>
    <t xml:space="preserve">Mhn maaf Kak Siska, jk performa layanan kami blm cepat dlm menanggapi aduan Kk. Perihal laporan dgn no. G54250327XXXXX, tlah admin FU kmbali ke Unit terkait agar dimaksimalkan penormalan jg penanganannya ya Kak. PLN trs berusaha meningkatkan pelayanan yg berkualitas demi kenyamanan &amp; kepuasan Plgn dlm menyelesaikan persoalan kelistrikan. Thanks -SH
</t>
  </si>
  <si>
    <t>Adit Why</t>
  </si>
  <si>
    <t xml:space="preserve">tidak bisa di pakai loading doang
</t>
  </si>
  <si>
    <t>https://play.google.com/console/u/1/developers/7061207022062748428/app/4974762361043895911/user-feedback/review-details?reviewId=b5890dc1-c08e-49d2-afc0-6d7525187867&amp;corpus=PUBLIC_REVIEWS</t>
  </si>
  <si>
    <t>Kak Adit, maaf atas kendala yang dialami. Agar apk berjalan optimal, silakan cb lakukan Clear Cache terlebih dulu &amp; pastikan koneksi internet stabil. Bila masalah masih berlanjut, Kk bisa hub CS via sosial media PLN 123, agr dibantu lbh lanjut.  PLN trus meningkatkan performa fitur spy plgn lebih aman &amp; nyaman dlm bertransaksi di PLN Mobile. :) -SH</t>
  </si>
  <si>
    <t>18.30</t>
  </si>
  <si>
    <t>Saparudin Husin</t>
  </si>
  <si>
    <t xml:space="preserve">Registrasi balik nama pake apk ini gak ada direspon.
</t>
  </si>
  <si>
    <t>https://play.google.com/console/u/1/developers/7061207022062748428/app/4974762361043895911/user-feedback/review-details?reviewId=d60d7b5b-eb45-426c-a706-25a2c26e838b&amp;corpus=PUBLIC_REVIEWS</t>
  </si>
  <si>
    <t>Mhn maaf ya Kak Saparudin atas ketidaknyamanan yg dirasakan. PLN akan trs memperhatikan kualitas pelayanan yg lbh baik lg demi kepuasan Plgn. Agar mimin dpt cek progress permohonan Balik Nama nya, silakan Kk infokan ke fitur Pengaduan/ hub CS di fitur Live Chat. Kk tdk perlu khawatir, mimin siap FU &amp; berikan solusi terbaik atas problemnya. Tks. -SH</t>
  </si>
  <si>
    <t>Yuni arti</t>
  </si>
  <si>
    <t xml:space="preserve">Lampu mati dari jam 17.00wib hingga saat ini belum juga hidup, sdh di laporkan via PLN mobile dan telp seluler hingga saat ini belum juga ada respon, padahal di rumah km ada anak bayi.
</t>
  </si>
  <si>
    <t>https://play.google.com/console/u/0/developers/7061207022062748428/app/4974762361043895911/user-feedback/review-details?reviewId=e9bf78fb-77ca-4830-865c-f137acf1b98d&amp;corpus=PUBLIC_REVIEWS</t>
  </si>
  <si>
    <t>MHN DIBANTU CALL  : 
6282217424641
6281573863310
628975560640
6281311579589</t>
  </si>
  <si>
    <t xml:space="preserve">Halo Kak Yuni, mohon maaf jk pengaduan yg disampaikan blm mendapatkan penjelasan ya. Jk kendala msh berlangsung, mohon kesediaan Kk utk menyampaikannya kembali melalui fitur Live Chat agar admin dpt membantu melakukan FU ke Unit terkait hingga proses penyelesaian. PLN akan berupaya meningkatkan kualitas layanan agar lbh efektif &amp; responsif. :) -AL
</t>
  </si>
  <si>
    <t>Juniawan 112</t>
  </si>
  <si>
    <t xml:space="preserve">lemot udah ditransfer lewat BRIVA, diaplikasi PLN Mobilenya malah masih menunggu pembayaran sampe nunggu berjam-jam kaga muncul-muncul token nya
</t>
  </si>
  <si>
    <t>https://play.google.com/console/u/0/developers/7061207022062748428/app/4974762361043895911/user-feedback/review-details?reviewId=08f83a70-e1b3-4fde-b630-615fb640a5fa&amp;corpus=PUBLIC_REVIEWS</t>
  </si>
  <si>
    <t xml:space="preserve">MHN DIBANTU CALL  : 
keenan.maikalani@gmail.com		628112121312
vntariaa@gmail.com	         	6282232267740
atrijuniawan@gmail.com	        	6283824615996
tsani.juniawan@gmail.com		628111070582
wdjoen@gmail.com	        	6287754144808	</t>
  </si>
  <si>
    <t xml:space="preserve">Tks sblmnya Kk Juni sdh trx bersama layanan kami. Fyi, jk status transaksi blm dinyatakan berhasil, lakukan pengecekan scra berkala via Billing di surat elektronik/ Refresh menu Aktivitas/ lihat di Riwayat Pembelian Token. Jk token blm jg muncul, Kk dpt gunakan fitur "Perlu Bantuan" pada hal trx/ hub CS di fitur Live Chat, supaya dibantu ya. :) -AL
</t>
  </si>
  <si>
    <t>Accer Quen</t>
  </si>
  <si>
    <t xml:space="preserve">harga token listrik lebih mahal di apk PLN langsung'
</t>
  </si>
  <si>
    <t>https://play.google.com/console/u/1/developers/7061207022062748428/app/4974762361043895911/user-feedback/review-details?reviewId=cc551848-9c53-4059-9cfe-9d9904462e69&amp;corpus=PUBLIC_REVIEWS</t>
  </si>
  <si>
    <t>Hallo Kak. PLN Mobile selalu berusaha menghadirkan opsi pembayaran yg tepat &amp; mudah dijangkau sesuai dgn kebutuhan pelanggan. Hal ini trus admin perhatikan utk setiap kanal pembayaran yg tersedia dpt hadir dgn versi yg lbh baik demi kenyamanan pelanggan. Seumpama Kk memiliki saran, jgn sungkan utk bagikan ke media layanan resmi PLN ya. Thanks. -SH</t>
  </si>
  <si>
    <t>21.34</t>
  </si>
  <si>
    <t>A.Dedi Irawan</t>
  </si>
  <si>
    <t xml:space="preserve">tambahkan fitur dark mode!
</t>
  </si>
  <si>
    <t>https://play.google.com/console/u/1/developers/7061207022062748428/app/4974762361043895911/user-feedback/review-details?reviewId=e7c50c75-1536-48d5-9931-9b714560d942&amp;corpus=PUBLIC_REVIEWS</t>
  </si>
  <si>
    <t xml:space="preserve">Tks Kk Dedi ats saran &amp; masukannya. Usulan fitur tsb ide menarik utk meningkatkan kenyamanan penggunaan PLN Mobile, khususnya saat diakses pd kondisi tertentu. Msukan Kk akn kami catat sbg bahan evaluasi &amp; pengembangan agar apk semakin user friendly ke depannya. Jk ada saran lain hub CS via fitur Live Chat. Yuk support kami dgn rating 5 nya. :) -SH
</t>
  </si>
  <si>
    <t>Irgi Sepriandra</t>
  </si>
  <si>
    <t xml:space="preserve">burukkkk banget
</t>
  </si>
  <si>
    <t>https://play.google.com/console/u/1/developers/7061207022062748428/app/4974762361043895911/user-feedback/review-details?reviewId=9e926d20-c967-4804-9cf7-f878018b7fee&amp;corpus=PUBLIC_REVIEWS</t>
  </si>
  <si>
    <t>MOHON DI CALL - DATA BY METABASE
irgisepriandar@gmail.com	
6289509603806</t>
  </si>
  <si>
    <t xml:space="preserve">Kak Irgi. Kami slalu berusaha memberikan kemudahan utk Plgn. Agar dpt dibantu lbh lanjut, mhn infokan detail kesulitannya dgn klik fitur Live Chat, CS terbaik kami dgn sigap siap membantu Kakak scra maksimal sampai mndpt solusi terbaiknya. PLN Mobile trs melakukan upgrade fitur &amp; meningkatkan kualitas apk yg user friendly demi kepuasan plgn. :) -SH
</t>
  </si>
  <si>
    <t>ADE HARAHAP</t>
  </si>
  <si>
    <t xml:space="preserve">lambattt lambat.
</t>
  </si>
  <si>
    <t>https://play.google.com/console/u/1/developers/7061207022062748428/app/4974762361043895911/user-feedback/review-details?reviewId=494afe91-ee85-4af3-9b1a-7f80f93fee7c&amp;corpus=PUBLIC_REVIEWS</t>
  </si>
  <si>
    <t xml:space="preserve">MOHON DI CALL - DATA BY METABASE
istiadek28@gmail.com 	6283185776135
baktihadenggananharahap@gmail.com 6281218565946	
adeikhwan26@gmail.com 	6281375572562	
</t>
  </si>
  <si>
    <t>Hallo Kak Ade, mimin coba bantu pahami kendala yg Kk alami. Silakan sampaikan detail kronologi kendalannya ke CS admin melalui fitur Live Chat di PLN Mobile/ sosial media PLN 123 ya. PLN terus berupaya hadirkan fitur yg bukan hanya canggih, tapi juga solutif demi kenyamanan pelanggan dalam mengakses layanan kelistrikan. Sehat selalu ya Kak. :) -SH</t>
  </si>
  <si>
    <t>Nanda Lia</t>
  </si>
  <si>
    <t xml:space="preserve">aplikasi oke, cuma untuk pengaduan tidak oke, rata2 pengaduan tindak lanjut lama, jika tidak bisa dihubungi via WA pengaduan diabaikan, padahal alamat pelanggan jelas
</t>
  </si>
  <si>
    <t>https://play.google.com/console/u/0/developers/7061207022062748428/app/4974762361043895911/user-feedback/review-details?reviewId=ee5618b7-6475-442a-b020-6248f50e0eee&amp;corpus=PUBLIC_REVIEWS</t>
  </si>
  <si>
    <t>BUKAN USER PELANGGAN. TIDAK MEMBERIKAN RATING DAN ULASAN.
MOHON CALLBACK BY METABASE
arindaliananda14@gmail.com - 6285720015834
nandalia387@gmail.com  - 6283164929884
nandalianti23@gmail.com - 6281284508038</t>
  </si>
  <si>
    <t>Maaf ya Kk Nanda atas pengalaman yg kurang berkenan. PLN trs berupaya utk meningkatkan kualitas layanan, termasuk tindak lanjut laporan plgn. Guna mengetahui detail kendala &amp; menyelidiki laporannya scra detail, mhn kesediaan Kk utk infokan via fitur Live Chat/ sosial media resmi PLN, agar CS kami dpt FU &amp; segera ditangani scra maksimal. Tks. -FE</t>
  </si>
  <si>
    <t xml:space="preserve">00.49
</t>
  </si>
  <si>
    <t>Neza Nechi</t>
  </si>
  <si>
    <t>JANGAN PERNAH BELI PULSA ATAU PAKET DATA DI APLIKASI INI SELAIN KENA ADMIN ,JIKA GAGAL UANG KALIAN LANGSUNG MASUK SALDO REFUND TAPI ADMIN NYA DITILEP ,TERUS YANG MANA SUSAH SEKALI DITARIK UANGNYA ,CUMA ADA SEDIKIT BANK YANG SUPPORT ,DENGAN MINIMAL 25K ,DUITKU NYANGKUT DI APLIKASI INI 20K GA BISA DI APA APAIN ,EMANG KECIL TAPI UDAH BERAPA ORANG YG KAYAK AKU ,TINGGAL KALIKAN AJA ...</t>
  </si>
  <si>
    <t>https://play.google.com/console/u/0/developers/7061207022062748428/app/4974762361043895911/user-feedback/review-details?reviewId=d861e8cf-e907-48da-ac3b-deea38a1cb4a&amp;corpus=PUBLIC_REVIEWS</t>
  </si>
  <si>
    <t>BUKAN USER PELANGGAN. TIDAK MEMBERIKAN RATING DAN ULASAN.
MOHON CALLBACK BY METABASE
nezanezaku@gmail.com - 6287750715603
nezajulia61@gmail.com - 6285214049739</t>
  </si>
  <si>
    <t>Maaf jk proses refundnya blm sesuai harapan ya, Kk Neza. Guna memudahkan kami dlm lakukan penelusuran &amp; pengecekan data lbh lanjut, mhn kesediaan Kk utk lapor via fitur Live Chat ya, agar CS kami bs bantu FU ke tim terkait utk dimaksimalkan prosesnya. PLN senantiasa berupaya berikan layanan yg profesional &amp; transparan demi kenyamanan plgn. Tks. -FE</t>
  </si>
  <si>
    <t>01.25</t>
  </si>
  <si>
    <t>Umar Day</t>
  </si>
  <si>
    <t xml:space="preserve">mati lampuh terus
</t>
  </si>
  <si>
    <t>https://play.google.com/console/u/0/developers/7061207022062748428/app/4974762361043895911/user-feedback/review-details?reviewId=6d2c7408-525e-4c16-a591-e06d98b96f6c&amp;corpus=PUBLIC_REVIEWS</t>
  </si>
  <si>
    <t>Maaf Kak Umar, kami memahami betapa tidak nyamannya jika listrik sering padam. Gangguan yg trjdi dilokasi Kk siap Unit follow up lbh lanjut, mohon dibantu laporan melalui fitur Pengaduan/ fitur Live Chat PLN Mobile, supaya ditindaklanjuti scr maksimal ya. PLN akan trs melakukan berbagai upaya untuk meningkatkan stabilitas jaringan listrik. Tks. -IP</t>
  </si>
  <si>
    <t>05.02</t>
  </si>
  <si>
    <t>rosyid dwi</t>
  </si>
  <si>
    <t xml:space="preserve">pada saat membuat laporan, aplikasi keluar sendiri ke halaman awal jadi harus mengulang terus menerus mohon di perbaiki masalah tersebut
</t>
  </si>
  <si>
    <t>https://play.google.com/console/u/0/developers/7061207022062748428/app/4974762361043895911/user-feedback/review-details?reviewId=0f00d6b2-39d1-4461-9589-f135fcdd3e30&amp;corpus=PUBLIC_REVIEWS</t>
  </si>
  <si>
    <t>Kak Rosyid, tks sblmnya sdh setia bersama PLN Mobile. Menanggapi kendalanya, mhn tutup apk yg tdk digunakan, mengosongkan ruang penyimpanan &amp; lakukan Clear Cache utk agar tdk trjdi force closed ya. Lalu coba berkala dgn koneksi stabil. Feel free Kk dpt klik fitur Live Chat, andai bth bantuan. PLN siap meningkatkan layanan yg smakin baik lg. Tks -IP</t>
  </si>
  <si>
    <t>06.54</t>
  </si>
  <si>
    <t>Ipen Syah</t>
  </si>
  <si>
    <t xml:space="preserve">listrik mati terus, pelayanan nya jelek,
</t>
  </si>
  <si>
    <t>https://play.google.com/console/u/0/developers/7061207022062748428/app/4974762361043895911/user-feedback/review-details?reviewId=aba5257f-70e4-4a05-b43c-629e95e5a6bf&amp;corpus=PUBLIC_REVIEWS</t>
  </si>
  <si>
    <t>Mimin minta maaf atas gangguan sering padam yg trjdi. Mengenai ketidaknyamanan yg Kk Ipen alami, mohon dpt laporkan segera melalui menu Pengaduan/ fitur Live Chat, supaya CS bs follow up ke Unit lbh optimal ya. PLN mempunyai komitmen utk slalu meningkatkan mutu pelayanan yg maksimal kpd Plgn, serta menjaga pasokan listrik agar tetap aman. Trims -IP</t>
  </si>
  <si>
    <t>08.02</t>
  </si>
  <si>
    <t>Masrani</t>
  </si>
  <si>
    <t>Sangat mengesalkan, saat pembelian selalu pembayaran kadaluarsa. Sangat aneh, perbaiki aplikasinya</t>
  </si>
  <si>
    <t>https://play.google.com/console/u/0/developers/7061207022062748428/app/4974762361043895911/user-feedback/review-details?reviewId=d7e78333-8afe-4676-8725-eb3ac994451a&amp;corpus=PUBLIC_REVIEWS</t>
  </si>
  <si>
    <t>BUKAN USER PELANGGAN. TIDAK MEMBERIKAN RATING DAN ULASAN.
MOHON CALLBACK BY METABASE
MuhMasrani@gmail.com - 6285250374027        
syachranie8@gmail.com - 628115998108
masrani8226@yandex.com- 628226890220</t>
  </si>
  <si>
    <t>Kk Masrani, kami sangat menyesal atas kendala yg terjadi. Kami siap menyelidiki &amp; menyelesaikan persoalan trx Kk scra max. Mhn dibantu FU detail kendala trx nya lwt fitur Live Chat ya, agar CS kami bs berkoordinasi dgn tim terkait. PLN berkomitmen utk trs tingkatkan layanan yg lbh transparan &amp; memaksimalkan kualitas fitur demi kepuasan plgn. :) -FE</t>
  </si>
  <si>
    <t>Makdun Sarpin</t>
  </si>
  <si>
    <t xml:space="preserve">live chat sibuk terus, klik UI user not found error-402 apa²an ini aplikasi
</t>
  </si>
  <si>
    <t>https://play.google.com/console/u/0/developers/7061207022062748428/app/4974762361043895911/user-feedback/review-details?reviewId=46d2055c-57d3-45fd-9b01-8b2a944376ee&amp;corpus=PUBLIC_REVIEWS</t>
  </si>
  <si>
    <t>Maaf, kami tdk bermaksud buat Kk Makdun menunggu. Khawatir sdg terjadi peningkatan volume antrean, Kk bs infokan detail keluhan/ kendalanya via menu Pengaduan/ sosmed resmi PLN ya, kami siap melayani scra responsif. Demi kelancaran agar tdk trjdi error, alangkah baiknya PLN Mobile Kk update ke versi terbaru &amp; akses fitur dgn koneksi stabil. Tks -IP</t>
  </si>
  <si>
    <t>Nath Boude</t>
  </si>
  <si>
    <t xml:space="preserve">no english language
</t>
  </si>
  <si>
    <t>https://play.google.com/console/u/0/developers/7061207022062748428/app/4974762361043895911/user-feedback/review-details?reviewId=3fd11013-fbc4-4410-9f02-46cc9643d8b8&amp;corpus=PUBLIC_REVIEWS</t>
  </si>
  <si>
    <t>Hi, PLN Mobile is designed with user-friendly features to meet our customers' electricity needs. Your feedback is highly valuable for us and will help us to deliver more relevant and efficient services in the future. If you have any further suggestions or concerns for PLN Mobile, you can reach out through PLN’s official service channels. Tks. -FE</t>
  </si>
  <si>
    <t>Lisman</t>
  </si>
  <si>
    <t xml:space="preserve">entah apa aja sich yang dibengkel oleh orang PLN, daerahku kabupaten Pasaman mati lampu 79 kali dalam seminggu, kadang ada yang 20 kali mati lampu dalam sehari semalam, padahal cuaca bagus, tidak ada kendala apapun, aku sudah muak dengan PLN, kami masyarakat sebagai pengguna sangat dirugikan, Karna menanak nasi saja tidak bisa, cuma pake kayu bakar kayak jaman dulu, percuma mengisi pulsa listrik tiap bulan
</t>
  </si>
  <si>
    <t>https://play.google.com/console/u/0/developers/7061207022062748428/app/4974762361043895911/user-feedback/review-details?reviewId=e9044cec-4f34-4cb9-a06d-a2f9d98082a0&amp;corpus=PUBLIC_REVIEWS</t>
  </si>
  <si>
    <t>TELEPON TERPUTUS DAN TELAH DIHUBUNGI KEMBALI NAMUN DIPUTUS KEMBALI
MHN DIBANTU CALL
Lisman
1. 6282322267100
2. 6282330043911</t>
  </si>
  <si>
    <t xml:space="preserve">Maaf ya Kk Lisman atas pemadaman yg sering terjadi, kami tdk bermaksud mengganggu kenyamanan Kk. PLN trus maksimalkan ketersediaan &amp; kelancaran pasokan listrik demi kenyamanan Plgn. Utk penyelesaiannya, Kk bs gunakan menu Pengaduan&gt; pilih Pengaduan-Listrik Padam/ hub CS kami via fitur Live Chat PLN Mobile utk mndpt solusi terbaik dari Unit. Tks -IP
</t>
  </si>
  <si>
    <t>Mariana novrianti simbolon</t>
  </si>
  <si>
    <t xml:space="preserve">laporan yang melalui aplikasi tidak di tanggapi dengan serius oleh pihak PLN/pihak petugas,tidak ada konfirmasi ulang dari petugas terkait perbaikan.
</t>
  </si>
  <si>
    <t>https://play.google.com/console/u/0/developers/7061207022062748428/app/4974762361043895911/user-feedback/review-details?reviewId=6ef1b246-30cb-485b-a2b5-6d225dfeb773&amp;corpus=PUBLIC_REVIEWS</t>
  </si>
  <si>
    <t>"G1826042800476. KELUHAN PENGGUNA PLN MOBILE RATING 1. KABEL JTR KENDUR MENYENTUH TANAH DAN TERKELUPAS (PTL PADAM). SESUAI INFO PELANGGAN TERDAPAT 7 SAMBUNGAN JTR KENDUR DAN HINGGA SAAT INI BELUM ADA TINDAKLANJUT. TERKAIT G1826042800350. #REVIEWPLNMOBILE
NAMA PELANGGAN : Mariana novrianti simbolon
NAMA AKUN : Mariana novrianti simbolon
EMAIL PELANGGAN : simbolonmariana606@gmail.com
NOMOR TELEPON : 6285376795396
ID PELANGGAN : -
ALAMAT : PT CINA DESA KEMANG INDAH KECAMATAN TAMBANG, KABUPATEN KAMPAR, RIAU
CC.54.LESTARI.CBC
ISI REVIEW :
laporan yang melalui aplikasi tidak di tanggapi dengan serius oleh pihak PLN/pihak petugas,tidak ada konfirmasi ulang dari petugas terkait perbaikan.
"
MOHON DIBANTU CALL BY APKT
Mariana Simbolon
6285376795396</t>
  </si>
  <si>
    <t>Mimin mohon maaf ya Kak Mariana jk terdapat hal yg kurang berkenan. Apabila hingga saat ini terdapat pengaduan Kk yg blm terselesaikan, Kk dpt hub CS mimin di fitur Live Chat, agar dpt dibantu proses penyelesaiannya. PLN berkomitmen utk trs meningkatkan kualitas layanan agar lbh responsif, cepat &amp; solutif dlm menangani setiap keluhan plgn. Tks. -FE</t>
  </si>
  <si>
    <t>Mahendra Pratama</t>
  </si>
  <si>
    <t xml:space="preserve">beli token pembayaran pakai va mandiri dari bank sudah berhasil masuk dan dana sudah berkurang dr rekening tapi status pembayaran di aplikasi tidak terupdate, sudah mengajukan verifikasi pembayaran manual di aplikasi namun tidak ada respon sampe kadaluarsa pembayarannya dan akhirnya tidak bisa apa apa lagi, rugi 500rb
</t>
  </si>
  <si>
    <t>https://play.google.com/console/u/0/developers/7061207022062748428/app/4974762361043895911/user-feedback/review-details?reviewId=6eac45b5-9118-41dc-bdcd-ffcd541af03c&amp;corpus=PUBLIC_REVIEWS</t>
  </si>
  <si>
    <t xml:space="preserve">Kami menyayangkan atas hambatan trx yg Kak Mahendra alami &amp; memahami kekhawatirannya. Guna pengecekan lbh lanjut, mari beritahu detail kendalanya ke CS melalui fitur Live Chat, biar bs di FU ke tim lbh optimal agar temukan penyelesaian terbaiknya. Tim kami trs melakukan pengoptimalan utk meningkatkan stabilitas fungsi &amp; kinerja fitur. Stay safe -IP
</t>
  </si>
  <si>
    <t>11.36</t>
  </si>
  <si>
    <t>angga sigit wicaksono</t>
  </si>
  <si>
    <t xml:space="preserve">kita mau buat laporan aduan malah aplikasinya bermasalah tertulis di aplikasi "saat ini antusias PLN mobile sedang tinggi, coba kembali beberapa saat lagi ya" hahaha
</t>
  </si>
  <si>
    <t>https://play.google.com/console/u/0/developers/7061207022062748428/app/4974762361043895911/user-feedback/review-details?reviewId=70195dcb-5eee-4f65-bc19-c67ee6a2d03f&amp;corpus=PUBLIC_REVIEWS</t>
  </si>
  <si>
    <t>PELANGGAN TIDAK BERKENAN UNTUK DI VERIFIKASI TERKAIT ULASAN DAN TIDAK BERSEDIA DIHUBUNGI KEMBALI
MOHON CALLBACK BY METABASE
aswelectrical8@gmail.com - 6281287133982
anggasigitwicaksono@gmail.com - 628111571995</t>
  </si>
  <si>
    <t>Mimin sangat menyayangkan atas kendala yg Kk Angga alami saat ingin mengajukan pengaduan di PLN Mobile. Sbg solusi, Kk dpt lakukan Clear Cache pd perangkat &amp; pastikan jaringan stabil ya. PLN trs berupaya meningkatkan performa apk agar semakin nyaman &amp; mudah digunakan plgn. Jk msh alami kendala, Kk dpt hub CS mimin di sosial media PLN 123 ya. :) -FE</t>
  </si>
  <si>
    <t>Ana Fillah</t>
  </si>
  <si>
    <t xml:space="preserve">aplikasinya gg woord it bangett
</t>
  </si>
  <si>
    <t>https://play.google.com/console/u/0/developers/7061207022062748428/app/4974762361043895911/user-feedback/review-details?reviewId=eabd4c31-4ff5-4578-9274-b8319b261b45&amp;corpus=PUBLIC_REVIEWS</t>
  </si>
  <si>
    <t xml:space="preserve">BUKAN USER PELANGGAN. TIDAK MEMBERIKAN RATING DAN ULASAN.
MHN DIBANTU CALL  : 
        hotimassyifa7@gmail.com                6281803865007
        filahlatansa@gmail.com                6281293680387        </t>
  </si>
  <si>
    <t>Kak, mhn maaf atas kendala yg dialami ya. PLN tdk bermaksud menghambat Pasang Baru. Utk membantu proses tindak lanjut, mohon kesediaan Kk dpt hub CS di fitur Live Chat agar dpt segera kami bantu. Sbg bentuk komitmen, PLN trs melakukan penyempurnaan &amp; penyederhanaan fitur apk agar ke depannya layanan dpt lbh mudah, cepat &amp; nyaman digunakan. :) -AL</t>
  </si>
  <si>
    <t>Arif Andika</t>
  </si>
  <si>
    <t xml:space="preserve">kalo ngecas gagal biaya admin d balikin dong, masa iya gagal 2 kali biaya admin d embat semua gk d refund
</t>
  </si>
  <si>
    <t>https://play.google.com/console/u/0/developers/7061207022062748428/app/4974762361043895911/user-feedback/review-details?reviewId=ebfbce55-a726-4edd-8e2c-40f23fac17f2&amp;corpus=PUBLIC_REVIEWS</t>
  </si>
  <si>
    <t>3. Saldo Refund Tidak Sesuai</t>
  </si>
  <si>
    <t>TELEPON TERPUTUS DAN TELAH DIHUBUNGI KEMBALI NAMUN DIREJECT
MOHON DIBANTU CALL
Arif Andika (arifandika730@gmail.com)
6285883935797</t>
  </si>
  <si>
    <t>Maaf, kami menyesali dgn keluhan trx yg seharusnya tdk Kak Arif alami. Tim kami siap melakukan investigasi &amp; menindaklanjuti kendalanya scra maksimal. Mhn dibantu follow up dgn melampirkan detail data via fitur Live Chat/ sosmed PLN. Kami trs berkomitmen utk menjaga transparansi, akuntabilitas &amp; profesionalisme dlm setiap proses pelayanan. Tks. -IP</t>
  </si>
  <si>
    <t>12.48</t>
  </si>
  <si>
    <t>Firman Apriyansyah</t>
  </si>
  <si>
    <t>di minta biaya 150.000 rupiah saat pemasangan KWH baru hanya karena minta di pasangkan MCB bagian dalam rumah. terima kasih untuk pungli dari petugas anda...</t>
  </si>
  <si>
    <t>https://play.google.com/console/u/0/developers/7061207022062748428/app/4974762361043895911/user-feedback/review-details?reviewId=e31ddab0-2a3d-4271-85b6-04fa818b5485&amp;corpus=PUBLIC_REVIEWS</t>
  </si>
  <si>
    <t xml:space="preserve">Mohon bantuan callback by metabase
firmanapriyansyah2@gmail.com
6287742823591
</t>
  </si>
  <si>
    <t>Maaf jk ada pelayanan yg kurang berkenan. Kami trs memperkuat integritas petugas agar setiap pelayanan berjalan profesional &amp; sesuai prosedur. Utk membantu tindak lanjut, Kak Firman dpt infokan detail kendala melalui fitur Live Chat agar kami dpt menindaklanjutinya dgn tepat. Fyi, mhn utk tdk memberikan tips maupun biaya tambahan ke petugas. :) -YA</t>
  </si>
  <si>
    <t>Sumitro Sudiro</t>
  </si>
  <si>
    <t>aplikasi bagaimana saya kok gak bisa masuk...</t>
  </si>
  <si>
    <t>https://play.google.com/console/u/0/developers/7061207022062748428/app/4974762361043895911/user-feedback/review-details?reviewId=934493a0-d0bd-4af9-994b-86e07e6004f0&amp;corpus=PUBLIC_REVIEWS</t>
  </si>
  <si>
    <t>mohon bantuan callback by metabase
fxsumitro3@gmail.com	
6282322308254</t>
  </si>
  <si>
    <t>Mimin menyayangkan atas kendala yg terjadi. Jk Kak Sumitro terkendala saat masuk apk PLN Mobile, pastikan Kk masuk menggunakan nomor ponsel yg aktif &amp; PIN yg sesuai. Jk msh terkendala, Kk dpt manfaatkan fitur bantuan melalui icon headset di halaman awal login. PLN trs meningkatkan fitur &amp; performa PLN Mobile agar nyaman digunakan Plgn. Tks. :) -YA</t>
  </si>
  <si>
    <t>13.27</t>
  </si>
  <si>
    <t>Umar Kona</t>
  </si>
  <si>
    <t xml:space="preserve">tolong lah untuk daerah morowali ini kenapa lampu selalu di matikan.. brang elektronik kami yang jadi sasaran jika lampu di kasih menyala mati menyala 🤦‍♀️🤦‍♀️
</t>
  </si>
  <si>
    <t>https://play.google.com/console/u/0/developers/7061207022062748428/app/4974762361043895911/user-feedback/review-details?reviewId=b956ff4e-bdb3-4f6b-8486-53b9ce60db5d&amp;corpus=PUBLIC_REVIEWS</t>
  </si>
  <si>
    <t xml:space="preserve">Kak Umar, kami tidak berniat membuat barang elektronik Kk menjadi terganggu karena padam yg terjadi ya. Untuk itu, kami mhn maaf Kak. Agar padam di Morowali dpt admin follow up lebih lanjut ke Unit, Kk bs gunakan fitur Live Chat segera. PLN akan trs melakukan berbagai upaya untuk meningkatkan stabilitas jaringan listrik agar lebih stabil. :) -AL
</t>
  </si>
  <si>
    <t>mhd rheynaldi</t>
  </si>
  <si>
    <t>tolong dong tim it upgrade sistem sering bgt down, jgn maunya bintang 5 aja kalo ada pelggan pemasangan baru kwh</t>
  </si>
  <si>
    <t>https://play.google.com/console/u/0/developers/7061207022062748428/app/4974762361043895911/user-feedback/review-details?reviewId=7cabb870-6a18-4058-bf17-c2987f716cc8&amp;corpus=PUBLIC_REVIEWS</t>
  </si>
  <si>
    <t>Thx atas feedbacknya, Kak Rheynaldi. Jk Kk mengalami hambatan saat mengajukan permohonan melalui salah satu fitur di PLN Mobile, silakan Kk dpt manfaatkan fitur Live Chat agar kami dpt membantu prosesnya secara langsung. PLN trs menyempurkan fungsi fitur utk memudahkan Plgn dlm bertransaksi di PLN Mobile. Diupdate jg PLN Mobile nya ya Kak. Tks. -YA</t>
  </si>
  <si>
    <t>Fikri Rusdiyanto</t>
  </si>
  <si>
    <t>mati lampu dr jam 8 pagi, jam 11.30 org PLN naik motor dtg 2 org, katanya itu dr tiang listriknya dan itu nti PLN ny yg urus yg bawa mobil+tangga. stlh itu dr dia dtg sampai skrg udh up 4x pengaduan naik ke urgent blm di tanganin. bravo kalian memang kalo masalah tidak becusnya.</t>
  </si>
  <si>
    <t>https://play.google.com/console/u/0/developers/7061207022062748428/app/4974762361043895911/user-feedback/review-details?reviewId=fac2dd10-9868-4430-9864-f61986ed8fc2&amp;corpus=PUBLIC_REVIEWS</t>
  </si>
  <si>
    <t>POSKO PONDOK GEDE/ LAPOR</t>
  </si>
  <si>
    <t>Tidak perlu callback, G5426042802959
IDPEL 547301323877
Pelapor BPK FIKRI IBU CITRA/ IBU SYAHNAS
Telepon 02182427451/082125150784
Email fikrirusdiyanto@gmail.com
Alamat JL SWATANTRA I KAV V NO 107 RT 009/05 KELURAHAN JATIRASA KECAMATAN JATIASIH BEKASI DEKAT MASJID ATAU SDN JATIRASA 2
Permasalahan 1 RUMAH PADAM  TERKAIT G5426042801839 DAN G5426042802503 SESUAI INFO PELANGGAN SUDAH DITINDAKLANJUTI PETUGAS , DI INFOKAN KENDALA ADA DI TIANG PELANGGAN DIJANJIKAN ADA PETUGAS YANG DARTANG KEMBALI MEMBAWA MOBIL SEKITAR 1 JAM NAMUN BELUM ADA TINDAK LANJUT. TERKAIT NO LAPOR G5426042802780 PELANGGAN MENGHUBUNGI CC.54.PUTRI_A SESUAI INFO YBS STATUS DI PLN MOBILE DIBATALKAN DAN KETERANGAN NOMOR PELANGGAN TIDAK BISA DIHUBUNGI, NAMUN INFO YBS TIDAK ADA PETUGAS YG MENGHUBUNGI. YBS INGIN SAAT INI DITINDAKLANJUTI. LAPOR KEMBALI HINGGA SAAT INI BELUM ADA TINDAKLANJUT, MOHON SEGERA DITINDAKLANJUTI  CC.54.JUWITA 15:17/  PELANGGAN LAPOR KEMBALI HARD COMPLAIN SETEMPAT WARUNG DAN ADA ICE CREAM  SUDAH PADA CAIR , PELANGGAN MENGINGINKAN SAAT INI JUGA DITINDAKALANJUTI , APABILA DALAM 30 MENIT BELUM ADA PENANGANAN AKAN MENGHUBUNGI KEMBALI CC.54.OKTAVIANI PUKUL 16:09. MELAPOR KEMBALI CC.54.FATIMAH JAM 16:15 WIB INFO PELANGGAN BELUM DITINDAKLANJUTI. PELANGGAN MENGHUBUNGI KEMBALI (CC.52.ARIAWAN), LAPOR KEMBALI   : SETEMPAT ADA PENYIMPANAN ASI  CC.54.WIDYA_PUTRI, PKL 16.27 WIB</t>
  </si>
  <si>
    <t>Maaf Kak Fikri atas kendala yang terjadi, mimin tidak bermaksud mengganggu kenyamanan Kk. Pengaduan Kk dengan nomor G542604280XXXX, telah mimin teruskan ke Unit terkait agar dipercepat penanganannya ya. PLN terus berusaha meningkatkan pelayanan yang berkualitas demi kenyamanan &amp; kepuasan pelanggan dalam menyelesaikan persoalan kelistrikan. Tks. -YA</t>
  </si>
  <si>
    <t>IbrahimAhmad Haninditya</t>
  </si>
  <si>
    <t>bayar sudah cepet tapi masih mati lampu</t>
  </si>
  <si>
    <t>https://play.google.com/console/u/0/developers/7061207022062748428/app/4974762361043895911/user-feedback/review-details?reviewId=2335e49b-e4fb-4705-8f50-3efdee8f91b1&amp;corpus=PUBLIC_REVIEWS</t>
  </si>
  <si>
    <t xml:space="preserve">Kak, tks sdh melakukan pembayaran tagihan tepat waktu. Perihal padam yg terjadi, akan admin lakukan tindak lanjut secepatnya ya. Guna menindak lanjuti gangguan Kk saat ini, Kk bs gunakan fitur Live Chat/ Kk bs lapor mandiri pd fitur Pengaduan yg akan terhubung langsung ke Unit. PLN akan selalu berusaha menciptakan pasokan listrik yg handal. :) -AL
</t>
  </si>
  <si>
    <t>Digital Sultan</t>
  </si>
  <si>
    <t>Baru juga tadi siang install aplikasinya.., sorenya (setelah pulang kerja) di rumah, buka aplikasi ini, eh...gak bisa login dg nomor HP yg sama. Gak bisa masuk2..,</t>
  </si>
  <si>
    <t>https://play.google.com/console/u/0/developers/7061207022062748428/app/4974762361043895911/user-feedback/review-details?reviewId=5ad288bb-d57c-4183-93c8-9ea69ed11e35&amp;corpus=PUBLIC_REVIEWS</t>
  </si>
  <si>
    <t>Halo Kk, mimin menyayangkan atas kendala yg dialami saat mengakses apk PLN Mobile. Sbg langkah awal, pastikan Kk menggunakan koneksi internet yg stabil &amp; prima, lalu cb login kembali menggunakan nomor ponsel yg sdh terdaftar serta PIN yg sesuai. Jk msh mengalami kendala, Kk dpt hub CS melalui media sosial PLN 123 agar dpt dibantu lbh lanjut. :) -YA</t>
  </si>
  <si>
    <t>MHK mahakawani</t>
  </si>
  <si>
    <t>biaya admin ilangin baru gw kasi bintang 5</t>
  </si>
  <si>
    <t>https://play.google.com/console/u/0/developers/7061207022062748428/app/4974762361043895911/user-feedback/review-details?reviewId=bfc8b104-4b3b-454e-89a9-1dd30ee5f324&amp;corpus=PUBLIC_REVIEWS</t>
  </si>
  <si>
    <t xml:space="preserve">Hai Kk. PLN Mobile selalu berusaha menghadirkan opsi pembayaran yg ringan &amp; mudah dijangkau sesuai dgn kebutuhan Pelanggan. Hal ini trus mimin perhatikan utk setiap kanal pembayaran yg tersedia dpt hadir dgn versi yg lbh terjangkau demi kenyamanan User. Seumpama Kk memiliki saran, jgn sungkan utk bagikan ke fitur Live Chat/sosmed PLN 123 ya. :) -AL
</t>
  </si>
  <si>
    <t>Eka Aprida</t>
  </si>
  <si>
    <t>sekarang live chat lama balasnya</t>
  </si>
  <si>
    <t>https://play.google.com/console/u/0/developers/7061207022062748428/app/4974762361043895911/user-feedback/review-details?reviewId=10d4fd2c-6103-4c8c-b017-2f26a2dec722&amp;corpus=PUBLIC_REVIEWS</t>
  </si>
  <si>
    <t>ULP TEBING TINGGI/ Selesai (PEMADAMAN MELUAS)</t>
  </si>
  <si>
    <r>
      <rPr>
        <sz val="10"/>
        <color rgb="FF000000"/>
        <rFont val="Calibri"/>
        <family val="2"/>
      </rPr>
      <t>Tidak perlu callback, G1226042701954
IDPEL 121101009100
Pelapor Eka Aprida
Telepon 6282272742975
email ekaaprida91@gmail.com
Alamat JL SOFYAN ZAKARIA No.     
Permasalahan tiap magrib mati listrik. //PELANGGAN MELAPORKEMBALI BANYAK RUMAH SERING PADAM SETIAP MAGRIB,</t>
    </r>
    <r>
      <rPr>
        <u/>
        <sz val="10"/>
        <color rgb="FF1155CC"/>
        <rFont val="Calibri"/>
        <family val="2"/>
      </rPr>
      <t>CC.54.IRFAN.LC</t>
    </r>
  </si>
  <si>
    <t>Mohon maaf ya Kak Eka, apabila layanan kami blm dpt membantu secara optimal. Kami memahami pentingnya penanganan yg cepat &amp; tepat, sehingga hal ini langsung menjadi perhatian kami utk segera ditindaklanjuti. Terkait keluhan dgn bukti lapor G122604270XXXX tlh kami terima &amp; teruskan ke Unit PLN terkait agar segera mendapatkan solusi terbaik. Tks. -YA</t>
  </si>
  <si>
    <t>Moch Husni</t>
  </si>
  <si>
    <t>aplikasi terburuk</t>
  </si>
  <si>
    <t>https://play.google.com/console/u/0/developers/7061207022062748428/app/4974762361043895911/user-feedback/review-details?reviewId=226c8623-8a7f-4318-a6f8-918e50ccd0b3&amp;corpus=PUBLIC_REVIEWS</t>
  </si>
  <si>
    <t>POSKO PONDOK GEDE/BATAL</t>
  </si>
  <si>
    <t>TIDAK PERLU CALL BACK DATA DITEMUKAN BY APKT : G5426042802368/DIBATALKAN
547100849332
BP HUSNI
JALAN LIMAU VI RT 11 RW08 NO 50 JATIBENING PERUMAHAN JATIBENING BEKASI
6287784582511
mocha.husni@gmail.com
POSKO PONDOK GEDE/BATAL - 1  BANGUNAN PADAM  LAYAR BLANK MCB LUAR DAN MCB DALAM ON NO METER 86296782088</t>
  </si>
  <si>
    <t xml:space="preserve">Hai Kak Husni. Atas padam yg terjadi di wilayah Kk, admin mohon maaf ya. Menanggapi laporan yg telah Kk sampaikan sblumnya, dgn Nomor Lapor G54260428XXXXX, admin akan FU ke unit terkait untuk dilakukan penormalan atas padam yg terjadi ya. PLN mengupayakan keandalan listrik disetiap wilayah ttp stabil sehingga Plgn dpt beraktivitas dg nyaman. :) -AL
</t>
  </si>
  <si>
    <t>Bela Humaira</t>
  </si>
  <si>
    <t>padahal saya tidak membatalkan pengaduan tapi tiba tiba di batalkan pengaduan pelanggan , sangat mengecewakan!!</t>
  </si>
  <si>
    <t>https://play.google.com/console/u/0/developers/7061207022062748428/app/4974762361043895911/user-feedback/review-details?reviewId=e713f47d-3c1a-44a2-9147-3e03de3eb8cf&amp;corpus=PUBLIC_REVIEWS</t>
  </si>
  <si>
    <t>Mohon bantuan callback by metabase
bellahumaira28@gmail.com - 628111028210
bellahumairah1510@gmail.com	 - 6283833088164</t>
  </si>
  <si>
    <t>Mimin mohon maaf jk ada pengaduan yg dibatalkan tanpa penanganan. Tentu mimin tdk membenarkan tindakan tsb. Agar permasalahan kelistrikan Kak Bela dpt diselesaikan dgn optimal, mohon Kk dpt hub CS via fitur Live Chat, utk dibantu FU ke Unit. PLN siap mengevaluasi &amp; meningkatkan sisi pelayanan agar lbh profesional dlm membantu keluhan Plgn. Tks. -YA</t>
  </si>
  <si>
    <t>Arapik Awm</t>
  </si>
  <si>
    <t>ini saran aja buat buat ulp dan up3 Ogan Ilir mohon di tambah tim regu tugas nya...untk wilayah ulp Indralaya kan luas klu tim regu cuma satu buat laporan jd lama d respon...saya lapor udah hmpir 3 jam blm ada yg respon..😭😭</t>
  </si>
  <si>
    <t>https://play.google.com/console/u/0/developers/7061207022062748428/app/4974762361043895911/user-feedback/review-details?reviewId=8082d699-6288-4e58-9ffc-8980af18fd2f&amp;corpus=PUBLIC_REVIEWS</t>
  </si>
  <si>
    <t>POSKO ULP INDERALAYA/PENUGASAN REGU</t>
  </si>
  <si>
    <t xml:space="preserve">TIDAK PERLU CALL BACK DATA DITEMUKAN BY APKT : G1426042802134/Penugasan regu 
149000195571
ARAPIK
DS ULAK SEGELUNG No.     
6282280350869
POSKO ULP INDERALAYA/PENUGASAN REGU - padam sebagian rumah... ada tulisan low volt d layar meteran.. kayak ada fco yg lepas..tolong d cek </t>
  </si>
  <si>
    <t xml:space="preserve">Kak Arapik, tks atas saran &amp; masukan nya utk petugas Unit daerah Ogan Ilir. Terkait padam yg mengganggu aktivitas Kk, admin mhn maaf ya. Setelah di telusuri lebih dalam, utk No. G14260428XXXXX akan admin lakukan tindak lanjut ke Unit pelayanan PLN terkait untuk dpt diselesaikan dgn tuntas. PLN selalu berkomitmen penuh terhadap kepuasan Plgn. :) -AL
</t>
  </si>
  <si>
    <t>Toha assegaf Toha</t>
  </si>
  <si>
    <t>duh buat pusing kepala udh buat laporan listrik mati dr jam 3 sore smpe jam 10 malem blom ad tindakan Sama sekali .... padahal lampu tetangga hidup semua .... satu kata .. sangat kecewa</t>
  </si>
  <si>
    <t>https://play.google.com/console/u/0/developers/7061207022062748428/app/4974762361043895911/user-feedback/review-details?reviewId=292a6e20-1b61-43c0-a0e6-09d9c67f04b2&amp;corpus=PUBLIC_REVIEWS</t>
  </si>
  <si>
    <t>ULP KENTEN/ Penugasan Regu</t>
  </si>
  <si>
    <t>Tidak perlu callback, G1426042802116
IDPEL  141102625939
pelapor Toha assegaf Toha
Telepon 6281997261953
email tohaassegaftoha3@gmail.com
Alamat PR GRIYA LEBAK MURNI No.00 RT.0 RW.0 SAKO KENTE
Permasalahan idup mati trus dr sore tdi smpe skrng</t>
  </si>
  <si>
    <t>Mimin mohon maaf atas ketidaknyamanan yg dialami, Kak Toha. Kk tdk perlu khawatir, keluhan dgn bukti lapor G142604280XXXX tlh mimin teruskan ke Unit terkait agar dimaksimalkan penormalan jg penanganannya ya Kak. PLN trs berusaha meningkatkan pelayanan yg berkualitas demi kenyamanan &amp; kepuasan Plgn dlm menyelesaikan persoalan kelistrikan. Thanks -YA</t>
  </si>
  <si>
    <t>Irwansyah Putra</t>
  </si>
  <si>
    <t xml:space="preserve">saya melapor ada pencurian aliran listrik di daerah rumah saya tapi TDK ada tanggapan dari pihak PLN MOBILE padahal mereka tidak ada meteran listrik tapi mereka bisa menikmati aliran listrik itu nama mereka mencuri aliran listrik lokasinya di jalan klumpang-hamparan perak gang patok,Klumpang Kebun Kec.Hamparan Perak Kab.Deli Serdang
</t>
  </si>
  <si>
    <t>https://play.google.com/console/u/0/developers/7061207022062748428/app/4974762361043895911/user-feedback/review-details?reviewId=8d8a2903-baba-48bf-882e-72ab5ddff1b5&amp;corpus=PUBLIC_REVIEWS</t>
  </si>
  <si>
    <t xml:space="preserve">MOHON CALLBACK BY METBABASE
6285270398282 - irwansyahoke91@gmail.com - IDPel 120010638089
6282373540301 - irwansyahputrajuli@gmail.com
6282172482199 - irwansyah88cool@gmail.com - IDPel 122140632629
6285394680403 - jura.irwansyah20@gmail.com - IDPel 125130514914
6285264884695 - apenyet903@gmail.com - IDPel 125000231881 | 125000418928 
</t>
  </si>
  <si>
    <t xml:space="preserve">Halo Kk Putra, sebelumnya tks atas informasi yg diberikan &amp; mohon maaf atas ketidaknyamanannya. Menanggapi keluhan yg sdh Kk sampaikan, mohon kesediaan Kk dpt hub CS mimin lwt fitur Live Chat ya, agar hal tsb mimin FU kembali ke Unit terkaitnya. PLN siap menertibkan &amp; memastikan penggunaan listrik yg aman sesuai standar demi kenyamanan Plgn. :) -MF
</t>
  </si>
  <si>
    <t>Dissable Account</t>
  </si>
  <si>
    <t xml:space="preserve">aplikasi gak jelas... dibuat cuma buat repotin org...
</t>
  </si>
  <si>
    <t>https://play.google.com/console/u/0/developers/7061207022062748428/app/4974762361043895911/user-feedback/review-details?reviewId=408cbb45-90e2-4658-b0aa-b95db67e0e38&amp;corpus=PUBLIC_REVIEWS</t>
  </si>
  <si>
    <t xml:space="preserve">Pagi Kak, tentu PLN Mobile mimin hadirkan demi memenuhi kebutuhan listrik Plgn. Hal ini diharapkan spy Plgn jg memiliki kanal yg lbh cepat dlm berinteraksi dgn PLN dimanapun serta makin mudah hanya dlm 1 genggaman. Bila ada yg perlu dibantu, Kk bs hub CS via fitur Live Chat/ jk ada case kelistrikan, manfaatkan fitur Pengaduan mandiri ya. Tks :) -MF
</t>
  </si>
  <si>
    <t>Ihsan Abdul Aziz</t>
  </si>
  <si>
    <t xml:space="preserve">Pembayaran berhasil terkirim menggunakan gopay.. namun dihistori masih tertulis menunggu proses pembayaran Saran: tambahkan pembayaran via bsi dan permudah cara top up
</t>
  </si>
  <si>
    <t>https://play.google.com/console/u/0/developers/7061207022062748428/app/4974762361043895911/user-feedback/review-details?reviewId=9a9590c0-93e9-4d1f-87e5-0692848e09bf&amp;corpus=PUBLIC_REVIEWS</t>
  </si>
  <si>
    <t>MOHON CALLBACK BY METBABASE
6289505373392 - ihsanabdulaziz89@gmail.com
6282134878236 - ihsanabdulaziz61773@gmail.com</t>
  </si>
  <si>
    <t xml:space="preserve">Mohon maaf atas ketidaknyamanan transaksi yg dialami. Mohon kesediaan Kk Ihsan dpt cek lg Riwayat Transaksi/ refresh Menu Aktivitas/ cek pd billing surat elektronik. Apabila msh terkendala, Kk dpt klik tombol "Perlu Bantuan" pd riwayat transaksinya, agar mimin telusuri &amp; atasi hal tsb. PLN trs mengoptimalkan fitur trx demi kenyamanan user. Tks. -MF
</t>
  </si>
  <si>
    <t>22.44</t>
  </si>
  <si>
    <t>bang dani</t>
  </si>
  <si>
    <t xml:space="preserve">untuk Apk PLN ni, percuma di download kalau pas mati listrik tidak bisa digunakan untuk pengaduan jangan sering mati listrik, bayar hari tepat waktu, giliran mati lama.tolong diperbaiki segera Apk PLN ni,
</t>
  </si>
  <si>
    <t>https://play.google.com/console/u/0/developers/7061207022062748428/app/4974762361043895911/user-feedback/review-details?reviewId=331f8020-be10-4bf9-9d3e-4fc4198a4adc&amp;corpus=PUBLIC_REVIEWS</t>
  </si>
  <si>
    <t>MOHON CALLBACK BY METABASE
bangdanitanjung490@gmail.com - 6282129908431
bangmardani2@gmail.com - 628111114544
babangdani28@gmail.com - 62895619386785</t>
  </si>
  <si>
    <t>Mimin sangat menyesal atas kendala yg terjadi. Menanggapi kesulitan yg Kk Dani alami pd fitur Pengaduan, pastikan apk nya sdh update ke versi terbaru ya. Mhn Kk cb Clear Cache pd perangkat yg digunakan &amp; pastikan jaringan stabil. Lalu, cb kembali scra berkala. Jk msh alami kendala, hub CS mimin via sosial media PLN utk penanganan lbh lanjut. :) -FE</t>
  </si>
  <si>
    <t>/</t>
  </si>
  <si>
    <t xml:space="preserve">Penangaman lamban, setiap laporan ke CS terkait pengaduan mati listeik selalu diminta menunggu 3 jam, padahal sudah mati lebih dari 3 jam.
</t>
  </si>
  <si>
    <t>TIDAK DIANGKAT (3)
MOHON DIBANTU CALL BY APKT
Afif abdurrahman
6285719620120</t>
  </si>
  <si>
    <t>Kk Afif, mimin mohon maaf atas kondisi padam yg terjadi dan laporan yg blm ada tindak lanjut. Guna menindaklanjuti laporan Kk, mhn dibantu infokan ke CS mimin lwt fitur Live Chat ya. Mimin akan FU hal tsb ke Unit terkait agar segera ditangani scra optimal. PLN akan trs melakukan evaluasi kinerja &amp; memaksimalkan keandalan pasokan listrik. Tks. -FE</t>
  </si>
  <si>
    <t>03.23</t>
  </si>
  <si>
    <t>Tjan Kian lam</t>
  </si>
  <si>
    <t xml:space="preserve">gunanya aplikasi ini apa yah??? mau pasang baru 1 pintu proses nya udah 10 hari ga ada tindakan apa2. proses masih tetap menunggu verifikasi PLN Unit. telepon 123 juga tetap tidak ada tindakan apa2. buat pengaduan pasang baru tidak ada yang hubungin tiba2 pengaduan selesai!!! tidak ada yang hubungin dan tidak ada petugas PLN yang datang... makin lama makin ga berguna apk ini!!
</t>
  </si>
  <si>
    <t>https://play.google.com/console/u/0/developers/7061207022062748428/app/4974762361043895911/user-feedback/review-details?reviewId=1edc7289-9d86-4778-8184-76941c68d501&amp;corpus=PUBLIC_REVIEWS</t>
  </si>
  <si>
    <t>TIDAK BISA DIHUBUNGI
MOHON CALLBACK BY METABASE
tjankianlam@gmail.com - 6289680566678</t>
  </si>
  <si>
    <t>Mimin mohon maaf ya Kak atas pengalaman yg kurang berkenan. Fyi, proses verifikasi Unit merupakan tahapan yg wajib dilakukan utk memastikan seluruh persyaratan teknis &amp; administratif sdh sesuai sblm pekerjaan dilanjutkan. Jk permohonan Kk msh dlm tahap proses, Kk dpt hub CS mimin via fitur Live Chat, agar dibantu pengecekan progresnya ya. Tks. -FE</t>
  </si>
  <si>
    <t>Tiktok Live Indonesia</t>
  </si>
  <si>
    <t xml:space="preserve">lebih bagus persi lama ✅
</t>
  </si>
  <si>
    <t>https://play.google.com/console/u/0/developers/7061207022062748428/app/4974762361043895911/user-feedback/review-details?reviewId=0d63b13c-a836-4c21-9fee-45caa655a19d&amp;corpus=PUBLIC_REVIEWS</t>
  </si>
  <si>
    <t xml:space="preserve">Halo Kak. Fyi tentu dlm setiap pembaharuan PLN Mobile yg mimin hadirkan, tentu bertujuan spy ttp menjaga kinerja apk agar optimal, keamanan data pribadi dpt lbh terjaga &amp; kehadiran fitur baru yg guna membantu dlm memenuhi kebutuhan kelistrikan Plgn. Jk ada yg ingin Kk sharing, hub CS mimin di fitur Live Chat ya. Jgn lupa di update apknya ya. :) -MF
</t>
  </si>
  <si>
    <t>AD Virtual</t>
  </si>
  <si>
    <t xml:space="preserve">mau ganti nomer yg terdaftar diminta update aplikasi, padahal aplikasi sudah paling terbaru
</t>
  </si>
  <si>
    <t>https://play.google.com/console/u/0/developers/7061207022062748428/app/4974762361043895911/user-feedback/review-details?reviewId=0abe074f-960e-41f6-8fe3-1444e87a576a&amp;corpus=PUBLIC_REVIEWS</t>
  </si>
  <si>
    <t xml:space="preserve">Siang Kak, setelah admin telusuri saat ini Kk blm menggunakan apk versi terbaru &amp; silakan Kk dpt perbaharui PLN Mobile nya di PlayStore Kk ya. Kemudian, silakan Kk dpt cb kembali ubah data dirinya. Jk ada hambatan, jgn sungkan utk sampaikan ke fitur Live Chat ya, disana CS admin siap menindaklanjuti &amp; berikan solusi yg Kk perlukan. Stay safe :) -MF
</t>
  </si>
  <si>
    <t>Hamsah Ismail</t>
  </si>
  <si>
    <t xml:space="preserve">masih bintang 2 karena yang swascam yang dapat kupon bukan yang membayar tagihan jadi peluang besar petugas swascam
</t>
  </si>
  <si>
    <t>https://play.google.com/console/u/0/developers/7061207022062748428/app/4974762361043895911/user-feedback/review-details?reviewId=1a945127-8ee5-44af-a919-e88f202c3675&amp;corpus=PUBLIC_REVIEWS</t>
  </si>
  <si>
    <t>BUKAN USER PELANGGAN
MOHON CALLBACK BY METABASE
hamsahramli@gmail.com - 6281254331868        
hamsahh21@gmail.com - 6281245670513</t>
  </si>
  <si>
    <t>Kami menghargai ulasan Kk Hamsah terkait keluhan yg dirasakan. Masukan ini jd note bagi kami sbg bahan evaluasi agar trs berinovasi &amp; hadirkan lbh banyak benefit jg keuntungan bagi plgn pd setiap promo yg berlangsung. Jk ada hal yg ingin ditanyakan/ bth info lbh lanjut, Kk bs gunakan fitur Live Chat agar CS kami bantu berikan solusi terbaik. :) -FE</t>
  </si>
  <si>
    <t>YS Channel</t>
  </si>
  <si>
    <t xml:space="preserve">g bisa kirim pengaduan
</t>
  </si>
  <si>
    <t>https://play.google.com/console/u/0/developers/7061207022062748428/app/4974762361043895911/user-feedback/review-details?reviewId=a8044066-f8f4-4b9b-b666-0d9e651ea23b&amp;corpus=PUBLIC_REVIEWS</t>
  </si>
  <si>
    <t xml:space="preserve">TERHUBUNG NAMUN TIDAK ADA RESPON DARI PELANGGAN DAN PANGGILAN DIPUTUS.
MOHON CALLBACK BY METABASE
6287877802468 - yuli.sopiyullah@gmail.com
</t>
  </si>
  <si>
    <t xml:space="preserve">Admin cb bantu atas kendala yg Kk alami ya. Merespon ulasannya, bila kendala Kk tdk dpt melakukan pengaduan, pastikan koneksi ttp stabil &amp; lakukan Clear Cache perangkat dulu. Lalu, Kk bisa coba kembali fitur Pengaduan PLN Mobile. Seandainya msh problem, tentu admin msh menyediakan opsi lain &amp; Kk dpt adukan ke CS admin di fitur Live Chat ya. Tks -MF
</t>
  </si>
  <si>
    <t>M. Nur Choliq Sholichun</t>
  </si>
  <si>
    <t xml:space="preserve">benerin nih bug → third party error, Error Simpan Unit Belum DiPilih - V004
</t>
  </si>
  <si>
    <t>https://play.google.com/console/u/0/developers/7061207022062748428/app/4974762361043895911/user-feedback/review-details?reviewId=6893fa81-b053-47cd-998d-a786b04f2ae4&amp;corpus=PUBLIC_REVIEWS</t>
  </si>
  <si>
    <t>"3863558.  KELUHAN PENGGUNA PLN MOBILE RATING 1. MOHON BANTUAN PADA APLIKASI PLN MOBILE, PADA SAAT INGIN MELAKUKAN PELAPORAN PADA APLIKASI PLN MOBILE TERTERA NOTIFIKASI ""third party error, Error Simpan Unit Belum DiPilih - V004"" SEJAK 2 BULAN LALU. SUDAH DISARANKAN CLEAR CACHE DAN UPDATE APLIKASI PLN MOBILE MENJADI VERSI TERBARU OLEH CC 123 NAMUN HINGGA SAAT INI MASIH TERKENDALA. #REVIEW PLN MOBILE
NAMA PELANGGAN : BP M. NUR CHOLIQ SHOLICHUN
NAMA AKUN : M. Nur Choliq Sholichun
EMAIL PELANGGAN : nurcholic28@gmail.com
NOMOR TELEPON : 6289618606678
ID PELANGGAN TERDAFTAR YG MENGALAMI GANGGUAN: 521031821850 A.N TRI HARYANTO 
ID PELANGGAN PEMILIK: 56900011653 A.N SARAS HIDAYAH
ALAMAT : DN KLAGARAN DK 9 RT-3, KELURAHAN GADINGSARI, KEC TANDEN, KAB BANTUL
JENIS HP :  Redmi 9T
VERSI ANDROID : Android 12 (SDK 31)
VERSI PLN MOBILE : 5.2.79
CC.54.NITA.LC
ISI REVIEW : benerin nih bug → third party error, Error Simpan Unit Belum DiPilih - V004"
MOHON CALLBACK
6289618606678 - IDPel 521031821850</t>
  </si>
  <si>
    <t xml:space="preserve">Admin sangat menyayangkan atas kendala yg terjadi. Jk yg dimaksud kendala Kk Choliq tdk dpt melakukan pengaduan, pastikan koneksi ttp stabil &amp; lakukan Clear Cache pd perangkatnya. Lalu, Kk bs cb kembali fitur Pengaduan mandiri PLN Mobile/ bila Kk msh kesulitan, Kk dpt adukan ke CS admin lwt fiur Live Chat yg selalu siaga dlm membantu Kk. Tks :) -MF
</t>
  </si>
  <si>
    <t>13.13</t>
  </si>
  <si>
    <t>Andri Jaenudin</t>
  </si>
  <si>
    <t xml:space="preserve">selalu ada mobil non listrik parkir dengan sengaja di SPKLU apruva Kempinski, sehingga menghambat mobil listrik untuk melakukan pengisian daya
</t>
  </si>
  <si>
    <t>https://play.google.com/console/u/0/developers/7061207022062748428/app/4974762361043895911/user-feedback/review-details?reviewId=8301edec-728e-4fbf-9308-1f98ffc50a68&amp;corpus=PUBLIC_REVIEWS</t>
  </si>
  <si>
    <t xml:space="preserve">TIDAK DIANGKAT (3)
MHN DIBANTU CALL  : 
drewsembew@gmail.com                6281219575325        
andrijaenudin4862@gmail.com        6289656349491        </t>
  </si>
  <si>
    <t xml:space="preserve">Kk Andri. Maaf atas ketidaknyamanan yg dirasakan terkait hambatan parkir di area SPKLU yg memicu terhambat nya proses pengisian daya, ini akan kami catat &amp; evaluasi ke area tersebut untuk dilakukan penertiban dan pengawasan lebih lanjut, agar fasilitas SPKLU dpt nyaman digunakan oleh pengguna. Jk bth bantuan, Kk bs gunakan fitur Live Chat. :) -AL
</t>
  </si>
  <si>
    <t>14;40</t>
  </si>
  <si>
    <t>Teman Hidup</t>
  </si>
  <si>
    <t>masang cm di kasih kWh nya doang, ga ada MCB kabel dari kWh nya jg modal sendiri. kacau</t>
  </si>
  <si>
    <t>https://play.google.com/console/u/0/developers/7061207022062748428/app/4974762361043895911/user-feedback/review-details?reviewId=3364b5a0-bb62-4a96-897b-018dcf426c3f&amp;corpus=PUBLIC_REVIEWS</t>
  </si>
  <si>
    <t>Halo Kk. Sbg info, instalasi listrik di dlm bangunan merupakan tanggung jawab Plgn ya. Kk wajib memiliki NIDI &amp; SLO sesuai ketentuan yg berlaku. Jk terdapat biaya terkait instalasi tsb, maka menjadi tanggung jawab Plgn. Batas kewenangan PLN yaitu kabel dr tiang - kWh meter ya Kak. Jk Kk bth info/ bantuan lain, ketuk fitur Live Chat. Thanks. :) -YA</t>
  </si>
  <si>
    <t>Tridia</t>
  </si>
  <si>
    <t>uda anti kritik yaa sekarang??? uda beberapa minggu tiap ada pengaduan padam listrik pasti ga bisa dikirim</t>
  </si>
  <si>
    <t>https://play.google.com/console/u/0/developers/7061207022062748428/app/4974762361043895911/user-feedback/review-details?reviewId=ed1e50c5-0894-43d1-8b10-d99384920923&amp;corpus=PUBLIC_REVIEWS</t>
  </si>
  <si>
    <t>Tidak perlu callback, G5326042901495
Pelapor Dhini Tridianingsih
Telepon 628978541985
Email dhinitridianingsih5@gmail.com
Alamat Jl Selecta Gg Masjid No. 2 - jln mandor lengu 2 taman siswa
Permasalahan mati lampu teruss</t>
  </si>
  <si>
    <t>Maaf Kak Tridia, atas kendala yg terjadi. Jk Kk tdk bs melakukan pengaduan, pastikan koneksi ttp stabil &amp; lakukan Clear Cache pd perangkat. Laporan G532604290XXXX, tlh kami FU ke Unit terkait utk dilakukan penanganan. Fyi, Jk pengaduan via apk mengalami hambatan, Kk dpt manfaatkan fitur Live Chat agar kendala ttp dpt diproses dgn cepat. Thanks. -YA</t>
  </si>
  <si>
    <t>Aris</t>
  </si>
  <si>
    <t>aplikasinya bagus cuma percuma aja kalo kantor untung penangannya tuh jauh, kejebak macet dll, jadi lama. tolong banget ini sih tiap kecamatan minimal 1 kantor penanganan, jadi gk perlu nunggu terlalu lama buat penanganan</t>
  </si>
  <si>
    <t>https://play.google.com/console/u/0/developers/7061207022062748428/app/4974762361043895911/user-feedback/review-details?reviewId=b3e3ecc7-cd82-400b-839d-8622e90c7449&amp;corpus=PUBLIC_REVIEWS</t>
  </si>
  <si>
    <t>Halo Kak Aris. Kami sgt menghargai kepercayaan Kk terhadap PLN Mobile, sekaligus perhatian Kk terhadap kualitas pelayanan kami. Setiap feedback yg diberikan jd bhn evaluasi bagi kami utk trs meningkatkan pelayanan &amp; menghadirkan pengalaman yg lbh baik bagi Plgn. Jk ada kendala yg blm terselesaikan, jgn ragu utk hub CS via fitur Live Chat. Trims -YA</t>
  </si>
  <si>
    <t>fyan alf</t>
  </si>
  <si>
    <t>isi Token PLN 100rb Via Briva. saldo bank kepotong tapi di aplikasi PLN mobile masih proses pembayaran. laporan ke CS slow respon.!</t>
  </si>
  <si>
    <t>https://play.google.com/console/u/0/developers/7061207022062748428/app/4974762361043895911/user-feedback/review-details?reviewId=3179db18-816b-4f22-8846-a015c1baef0f&amp;corpus=PUBLIC_REVIEWS</t>
  </si>
  <si>
    <t>TIDAK PERLU CALL BACK DATA DITEMUKAN BY ITSM : 3864678 
GAGAL PEMBAYARAN/PEMBELIAN TOKEN VIA PLN MOBILE SALDO SUDAH TERPOTONG 
Mohon Bantuan Untuk Dapat Ditindaklanjuti Atas Pengaduan Pelanggan Yang Diterima Oleh Pln 123 Sebagaimana Terlampir Di Bawah Ini.
Nama Akun : Moch. Sofyan
ID Pelanggan : 516020516482
No Telepon : 6285716542484
Alamat Email : smochammad47@gmail.com
No Lapor ITSM : 3864678
NO VA : 1392500004618624
Permasalahan : GAGAL PEMBAYARAN/PEMBELIAN TOKEN VIA PLN MOBILE SALDO SUDAH TERPOTONG 
Terima Kasih.
CC.52.RINALDI
NO LAPOR APKT : K005226042902814
Yth, Bapak/Ibu
Mohon maaf atas ketidaknyamanannya, setelah kami cek kembali untuk kode booking 1392500004618624 pada Idpel 516020516482 statusnya booking. Mohon untuk menunggu 1x 24 jam dari waktu pembayaran. Apabila setelah batas waktu yang ditentukan token belum terbit dapat menghubungi kami kembali.
Salam,
Helpdesk PLN Mobile</t>
  </si>
  <si>
    <t>Malam. Maaf atas hambatan yg terjadi, Kak Fyan. Laporan dgn no. 3864XXX sdh di proses investigasi tim &amp; ditunggu progressnya ya Kak. Demi menjaga kepuasan Pelanggan, tim PLN akan berupaya semaksimal mungkin untuk upayakan proses tindak lanjut dgn bekerja scr maksimal. Harapan kami, kendala yang dialami Kk dpt segera menemukan solusi terbaik. :) -AL</t>
  </si>
  <si>
    <t xml:space="preserve">kak maaf matlam lagi didaerah Wanaherang🙏 dari jam satu sampe skrg jam 6 maghrib blm idup?? ada bayi pada nangis... maaf tolong diperbaiki..🙏🙏😭tolong diperbaiki pak ... masa listrik saya doang yg mati,yg lainnya idup ... kenapa pak??
</t>
  </si>
  <si>
    <t xml:space="preserve">TIDAK PERLU CALL BACK DATA DITEMUKAN BY APKT : G5326042900834/SELESAI
HP38+P63 - kp. sawah poncol rt01/05 desa iwul parung bogor
6289609113927
POSKO ULP BOGOR BARAT/SELESAI
listrik mati
</t>
  </si>
  <si>
    <t>Malam Kk Ria. Atas padam yg terjadi di wilayah Kk, admin mhn maaf ya. Menanggapi laporan yg telah Kk sampaikan sblumnya, dgn Nomor Lapor G53260429XXXXX, admin akan FU ke unit terkait untuk dilakukan penormalan atas padam yg terjadi ya. PLN mengupayakan menjaga listrik disetiap wilayah ttp aman sehingga Plgn dpt beraktivitas tanpa terganggu. :) -AL</t>
  </si>
  <si>
    <t>windra dyasmoko</t>
  </si>
  <si>
    <t>gak ada angin hujan daerah pajangan bantul diy sering padam. barusan padam dah 2 jam</t>
  </si>
  <si>
    <t>https://play.google.com/console/u/0/developers/7061207022062748428/app/4974762361043895911/user-feedback/review-details?reviewId=f2052fa5-3231-420b-94f8-e07b05a92b43&amp;corpus=PUBLIC_REVIEWS</t>
  </si>
  <si>
    <t xml:space="preserve">Tidak perlu callback, G5726042902035
IDPEL 521032746042
Pelapor Windra Wiwid Widyasmoko
telepon 6281338658005
Email windradyasmoko93@gmail.com
Alamat DN KAYUAN WETAN RT 2 No.     //DAERAH PAJANGAN SEDAYU KABUPATEN BANTUL YOGYAKARTA
Permasalahan listrik di daerah saya padam sejak jam 17.00 td belum nyala PELANGGAN MENGHUBUNGI KEMBALI CC.52.DEDI BANYAK RUMAH PADAM </t>
  </si>
  <si>
    <t>Mohon maaf Kak Windra atas gangguan sering padam yg dialami &amp; menimbulkan ketidaknyamanan Kk. Terkait pengaduan bukti lapor G572604290XXXX, tlh kami teruskan ke Unit terkait agar proses penanganan &amp; penormalan dpt segera dipercepat. PLN trs berupaya menjaga &amp; meningkatkan keandalan pasokan listrik demi kenyamanan Plgn dlm beraktivitas. Tks. :) -YA</t>
  </si>
  <si>
    <t>Aiueo oeuiA</t>
  </si>
  <si>
    <t>mati listrik, gk ada kompensasi, bikin rugi usaha</t>
  </si>
  <si>
    <t>https://play.google.com/console/u/0/developers/7061207022062748428/app/4974762361043895911/user-feedback/review-details?reviewId=0188e541-b755-447f-bffa-ac67e60197a3&amp;corpus=PUBLIC_REVIEWS</t>
  </si>
  <si>
    <t>Mohon maaf atas gangguan padam yg terjadi, Kak. Terkait kompensasi, pemberiannya mengikuti ketentuan yg berlaku sesuai indikator Tingkat Mutu Pelayanan. Menindaklanjuti kendala yg terjadi, Kk bs manfaatkan fitur Pengaduan/ hub CS via fitur Live Chat. Agar penggunaan lbh optimal, jgn lupa utk selalu memperbarui PLN Mobile ke versi terbaru. Tks. -YA</t>
  </si>
  <si>
    <t>Sarana Utama</t>
  </si>
  <si>
    <t>aplikasi ada notifikasi mencari koneksi internet yang sangat mengganggu tidak dapat digunakan sama sekali untuk membuka apapun di dalam aplikasi. sedangkan jaringan internet masih bisa digunakan di aplikasi lain</t>
  </si>
  <si>
    <t>https://play.google.com/console/u/0/developers/7061207022062748428/app/4974762361043895911/user-feedback/review-details?reviewId=9ec3e6ba-0823-4c5c-8d9e-d4539ee14642&amp;corpus=PUBLIC_REVIEWS</t>
  </si>
  <si>
    <t>MHN DIBANTU CALL  : 
berliansaranautama@gmail.com	6287771996718	
griyabinab6@gmail.com		6281342528788
info@tepiankatulampa.com	62816269450</t>
  </si>
  <si>
    <t xml:space="preserve">Halo Kak Sarana, mhn maaf atas ketidaknyamanan yg dirasakan ya. Kk dpt pastikan untuk provider yg Kk gunakan sudah stabil internet nya ya. Bila masih kendala, Kk bs lakukan Clear Cache pada perangkat yg digunakan. Jk bth bantuan, gunakan sosmed PLN 123. PLN trs berupaya responsif, demi menyalakan cahaya harapan bgi masa depan yg lbh terang. :) -AL
</t>
  </si>
  <si>
    <t>Atik</t>
  </si>
  <si>
    <t>isi token 50.000 , pembayaran berhasil. tp token belum masuk. dengan keterangan kadaluarsa dan dana tidak di kembalikan. saldo yang tertera di aplikasi PLN mobile juga tidak bertambah</t>
  </si>
  <si>
    <t>https://play.google.com/console/u/0/developers/7061207022062748428/app/4974762361043895911/user-feedback/review-details?reviewId=f3badb1d-d7f7-49c2-baf9-9dc6a61e33c5&amp;corpus=PUBLIC_REVIEWS</t>
  </si>
  <si>
    <t xml:space="preserve">Maaf atas kendala trx yg sdh terjadi pd Kk. Jk payment tsb sdh dibayarkan &amp; muncul keterangan kadaluarsa, silakan dibantu lapor detailnya lwt fitur Live Chat, agar CS dpt FU ke tim scra max ya. PLN senantiasa berikan pelayanan yg unggul guna menjaga kenyamanan Plgn dlm bertransaksi di layanan digital. Kami berharap, kendala Kk dpt teratasi. :) -AL
</t>
  </si>
  <si>
    <t>20.15</t>
  </si>
  <si>
    <t>Mentari DiMalam</t>
  </si>
  <si>
    <t>ini gimana sih suruh masuk ulang pas login kok akun tidak di temukan??, kalau gini kan ngerepotin aja jadinya.</t>
  </si>
  <si>
    <t>https://play.google.com/console/u/0/developers/7061207022062748428/app/4974762361043895911/user-feedback/review-details?reviewId=46e8b6c9-affa-4d4d-aefa-5346dcb05a07&amp;corpus=PUBLIC_REVIEWS</t>
  </si>
  <si>
    <t>Malam Kak Mentari, mimin coba bantu telusuri atas kendalanya ya. Sbg langkah awal, pastikan Kk menggunakan koneksi internet yg stabil &amp; prima, kemudian coba login kembali menggunakan nomor ponsel yg sdh terdaftar serta PIN yg sesuai. Bila msh mengalami kendala, Kk dpt manfaatkan fitur bantuan melalui icon headset di halaman awal masuk. Tks. :) -YA</t>
  </si>
  <si>
    <t>Muhammad Aqil Alawi</t>
  </si>
  <si>
    <t xml:space="preserve">lambat penanganan 4 jam gada petugas dateng
</t>
  </si>
  <si>
    <t>https://play.google.com/console/u/0/developers/7061207022062748428/app/4974762361043895911/user-feedback/review-details?reviewId=9999fb70-08b5-4e3e-8cd4-837faf625bef&amp;corpus=PUBLIC_REVIEWS</t>
  </si>
  <si>
    <t xml:space="preserve">Mimin mhn maaf jika blm ada petugas yang datang ke lokasi ya. Utk mengetahui keluhan Kk lbh rinci, mohon dpt bagikan kronologisnya lwt fitur Live Chat, agar CS mimin bantu temukan solusi terbaik utk penyelesaian atas kendala yg dialami. Demi kenyamanan Plgn, PLN trs berusaha bekerja scra profesional &amp; selalu berikan pelayanan yg responsif. Tks -AL
</t>
  </si>
  <si>
    <t>Bayu Rendra</t>
  </si>
  <si>
    <t xml:space="preserve">lampu mati terus di Pagerluyung Timur Kecamatan Gedeg... penghematan yaa nnti alasan "Perbaikan" terus di media PLN bilang Merugi tiap tahun
</t>
  </si>
  <si>
    <t>https://play.google.com/console/u/0/developers/7061207022062748428/app/4974762361043895911/user-feedback/review-details?reviewId=27771d6e-0a52-403a-88ff-68b1b0141337&amp;corpus=PUBLIC_REVIEWS</t>
  </si>
  <si>
    <t>MOHON DIBANTU CALL
Bayu Rendra
1. 6281332609774
2. 6282137537722
3. 6281241005100</t>
  </si>
  <si>
    <t>Hai Kak Bayu, maaf atas ketidaknyamanan akibat listrik yg sering padam dilokasi tsb. Kami mngrti hal ini sgt mengganggu aktivitas. Jk gangguan msh brlangsung, mhn dibantu follow up ke CS melalui fitur Live Chat, biar dikoordinasikan &amp; ditindaklanjuti ke Unit. PLN trs berupaya meningkatkan keandalan pasokan agar listrik semakin stabil. Stay safe -IP</t>
  </si>
  <si>
    <t>05.20</t>
  </si>
  <si>
    <t>Fatah Nuryasin</t>
  </si>
  <si>
    <t>sering error padahal signal bagus</t>
  </si>
  <si>
    <t>https://play.google.com/console/u/0/developers/7061207022062748428/app/4974762361043895911/user-feedback/review-details?reviewId=8207f655-0b30-4ba9-ac4f-90d0cb9dd865&amp;corpus=PUBLIC_REVIEWS</t>
  </si>
  <si>
    <t>TIDAK DIANGKAT (3) MOHON DIBANTU CALL
Fatah Nuryasin (red_kopites@yahoo.com)
6281217772349</t>
  </si>
  <si>
    <t xml:space="preserve">Kak Fatah, sblmnya tks sdh setia bersama layanan kami. Tim trs berupaya menyederhanakan proses layanan &amp; tampilan PLN Mobile. Masukan dari Kk sgt berarti bagi kami utk melakukan evaluasi &amp; penyempurnaan apk. Bila berkenan, silakan dpt diinfokan bagian mana yg dirasa kurang max/ jika memiliki usulan, yuk sharing ke CS melalui fitur Live Chat. :) –IP
</t>
  </si>
  <si>
    <t>06.31</t>
  </si>
  <si>
    <t>kejadian lampu padam di Lat. Godu jam pukul 23:20 daerah Nias selatan, sampai sekarang listrik belum pulih., mohon utk segerak di pulihkan tks</t>
  </si>
  <si>
    <t>ULP NIAS BARAT/ SELESAI</t>
  </si>
  <si>
    <t>TIDAK PERLU DICALL
BY APKT G1226043000208// pemadaman listrik tanpa alasan tertentu... Krn petugas lagi asyik tidur enak..
NAMA: Luther Giawa
ALAMAT: Baruzo, Desa Fondrakoraya. - Desa Fondrakoraya.    
NO. TELP: 6282250487167</t>
  </si>
  <si>
    <t>Minggu Pagi</t>
  </si>
  <si>
    <t>RIBET!!! MAU LAPORAN AJA RIBET.</t>
  </si>
  <si>
    <t>https://play.google.com/console/u/0/developers/7061207022062748428/app/4974762361043895911/user-feedback/review-details?reviewId=8a46c60b-7aee-42ee-aa50-c69bd8836b49&amp;corpus=PUBLIC_REVIEWS</t>
  </si>
  <si>
    <t>TIDAK DIANGKAT (3)
MOHON DI CALL - DATA BY METABASE
8e340ba6530edbb25d57@example.com 6281958190156
pagiminggu801@gmail.com 6281986456677</t>
  </si>
  <si>
    <t>Halo Kak. Kami slalu berusaha memberikan kemudahan utk Plgn. Agar dpt dibantu lbh lanjut, mhn infokan detail kesulitannya dgn klik fitur Live Chat, CS terbaik kami dgn sigap siap membantu Kk scra maksimal sampai mndpt solusi terbaiknya. PLN Mobile trs melakukan upgrade fitur &amp; meningkatkan kualitas apk yg user friendly demi kepuasan plgn. Tks. -SH</t>
  </si>
  <si>
    <t>07.08</t>
  </si>
  <si>
    <t>mastoni Pangandaran</t>
  </si>
  <si>
    <t>aplikasi lelet lemot sumpah, mau pogin aja susah loding terus, gw udah nyoba pake wifi 20mbps pun sama lemot gak mau login</t>
  </si>
  <si>
    <t>https://play.google.com/console/u/0/developers/7061207022062748428/app/4974762361043895911/user-feedback/review-details?reviewId=1c0107e9-2a2e-4cf0-aa4e-cfeb50b64979&amp;corpus=PUBLIC_REVIEWS</t>
  </si>
  <si>
    <t>Maaf ya Kak Mastoni. Mengenai kendalanya, Kk dpt cb Clear Cache pd perangkat &amp; pastikan koneksinya stabil, lalu Kk bs cb msk kembali menggunakan nmr ponsel yg sdh terdaftar &amp; PIN yg sesuai. Infokan ke CS sosial media PLN 123 jk msh problem. PLN akan trs berupaya mengoptimalkan performa fitur2 PLN Mobile agar semakin baik demi kepuasan plgn. :) -SH</t>
  </si>
  <si>
    <t>Sannur</t>
  </si>
  <si>
    <t xml:space="preserve">aplikasi sering gangguan, tolong cepat di perbaikan sistem yang gangguan!!
</t>
  </si>
  <si>
    <t>https://play.google.com/console/u/1/developers/7061207022062748428/app/4974762361043895911/user-feedback/review-details?reviewId=ac5585c7-23ed-4de5-a8f8-75c7eb20b203&amp;corpus=PUBLIC_REVIEWS</t>
  </si>
  <si>
    <t>TIDAK DIANGKAT (3)
MOHON DI CALL - DATA BY METABASE
        sannurmanullang5@gmail.com         6285359096631
        aulialatipa99@gmail.com         6289629615365
        sianturisannur@gmail.com         6282162636467</t>
  </si>
  <si>
    <t>Pagi Kak Sannur, mhn maaf atas kendala yg dialami. Agar apk berjalan optimal, pastikan Kk sdh update apk ke versi terbaru &amp; jg koneksi internet stabil. Bila masalah masih berlanjut, Kk bisa hub CS via sosial media PLN 123, agr dibantu lbh lanjut. PLN trs meningkatkan performa fitur spy plgn lebih aman &amp; nyaman dlm bertransaksi di PLN Mobile. :) -SH</t>
  </si>
  <si>
    <t xml:space="preserve">aplikasi ada notifikasi mencari koneksi internet yang sangat mengganggu tidak dapat digunakan sama sekali untuk membuka apapun di dalam aplikasi. sedangkan jaringan internet masih bisa digunakan di aplikasi lain. tidak seperti sebelum²nya masih bisa buka data sebagian yg ofline. kalau sudah ada notifikasi itu apliasi tidak bisa digunkan sama sekali apalagi live chat. Notifikasi tidak dapat di close baik otomatis maupun manual. sudah close aplikasi berulang kali masih tetap tidak bisa
</t>
  </si>
  <si>
    <t>Sore, mohon maaf ya Kak. Utk memproses hal tsb, mimin prlu kelengkapan data agar temukan penyelesaian yg tepat. Segera lapor melalui sosial media resmi PLN, CS siap menindaklanjuti &amp; memaksimalkan koordinasi hal ini ke tim supaya dianalisa scra menyeluruh. PLN trs maksimalkan kualitas &amp; performa apk demi kepuasan pengguna. Tks -IP</t>
  </si>
  <si>
    <t>09.42</t>
  </si>
  <si>
    <t>Gusri Antoni</t>
  </si>
  <si>
    <t>TOLONG BAPAK MANAGER PLN KHUSUSNYA ULP RUMBAI PEKANBARU. MENGADU KE PIHAK PLN TIDAK DI RESPON. FASILITAS UMUM(SEKOLAH) LISTRIK MATI, DI LAPOR KE PLN PUSAT SUDAH 2X TIDAK ADA RESPON TINDAK LANJUT.</t>
  </si>
  <si>
    <t>https://play.google.com/console/u/1/developers/7061207022062748428/app/4974762361043895911/user-feedback/review-details?reviewId=48aaf9e3-6b0f-47b4-8a42-1e84ae9b7e12&amp;corpus=PUBLIC_REVIEWS</t>
  </si>
  <si>
    <t>ULP RUMBAI PEKANBARU</t>
  </si>
  <si>
    <t>BUKAN USER PELANGGAN
MOHON DI CALL - DATA BY METABASE
putragus2108@gmail.com         6285319543710
ryan.antoni@gmail.com 6281374233196        
kmpopy01190519@gmail.com 6282173753106
c33c9fe982848f281804@example.com 6281270153417
goestry1234@gmail.com         6285333770008</t>
  </si>
  <si>
    <t>Admin sampaikan permohonan maaf ya Kak Gusri, atas pengaduan yg blm mendapatkan tindak lanjut. Agar problem Kk dpt admin FU, silakan hub CS admin lwt fitur Live Chat, nantinya akan dibantu koordinasi ke Unit terkaitnya. PLN trs berupaya berikan solusi terbaik atas keluhan yg Kk ajukan, agar meningkatkan kualitas layanan yg cpt tanggap. Tks. :) -SH</t>
  </si>
  <si>
    <t>Jaka Sutrisna</t>
  </si>
  <si>
    <t xml:space="preserve">kesulitan untuk login, tetap di halaman pengisian nomor hp terus
</t>
  </si>
  <si>
    <t>https://play.google.com/console/u/1/developers/7061207022062748428/app/4974762361043895911/user-feedback/review-details?reviewId=390ae129-d629-4c84-ac7a-791ffd5a4abf&amp;corpus=PUBLIC_REVIEWS</t>
  </si>
  <si>
    <t>BUKAN USER PELANGGAN. TIDAK MEMBERIKAN RATING DAN ULASAN.
MOHON DI CALL - DATA BY METABASE
sutrisnajaka425@gmail.com  6281528983210
ja09008@gmail.com 628125886311        
jakasutrisnaadhy@gmail.com 6287715451994</t>
  </si>
  <si>
    <t xml:space="preserve">Kami tdk bermaksud menyulitkan Kak Jaka. Sbg solusi awal, mhn Clear Cache pd perangkat &amp; pastikan koneksinya stabil, lalu Kk bsa cb msk kembali menggunakan no ponsel &amp; PIN yg sesuai. Infokan ke CS sosial media PLN 123 jk msh terkendala. PLN akan trs berupaya mengoptimalkan performa fitur-fitur PLN Mobile agar semakin baik demi kepuasan plgn. :) -SH
</t>
  </si>
  <si>
    <t>yuris tambunan</t>
  </si>
  <si>
    <t xml:space="preserve">sering error.... usulbisa bayar cash di petugas.. untuk antiaipasi error... atau model seperti etoll
</t>
  </si>
  <si>
    <t>https://play.google.com/console/u/1/developers/7061207022062748428/app/4974762361043895911/user-feedback/review-details?reviewId=b7a93e4d-01bb-4f0f-9997-443daa4abede&amp;corpus=PUBLIC_REVIEWS</t>
  </si>
  <si>
    <t>Terima kasih ya Kak Yuris atas saran &amp; masukannya. Usulan Kk sangat berarti &amp; akan kami jadikan bahan evaluasi pengembangan layanan ke depan. Fyi, saat ini utk pembayaran SPKLU sdh bisa menggunakan Kartu Uang Elektronik spt e-Money ya Kak. Jk bth bantuan/ saran lainnya, hub CS admin via fitur Live Chat/ sosial media PLN 123. Sehat selalu. Tks. -SH</t>
  </si>
  <si>
    <t>hendrik fernando</t>
  </si>
  <si>
    <t xml:space="preserve">Sekarang sering loading2,jelek ah
</t>
  </si>
  <si>
    <t>https://play.google.com/console/u/0/developers/7061207022062748428/app/4974762361043895911/user-feedback/review-details?reviewId=1d2953ab-2106-448f-8910-9b051b98ec74&amp;corpus=PUBLIC_REVIEWS</t>
  </si>
  <si>
    <t>BUKAN USER PELANGGAN. TIDAK MEMBERIKAN RATING DAN ULASAN.
MOHON CALLBACK BY METABASE
hendrikfernando10@gmail.com - 628819391463
hendrikfernando02@gmail.com - 6289513890375
hendrikfernando6@gmail.com - 6281353147754</t>
  </si>
  <si>
    <t>Hai Kk Hendrik, mimin menyayangkan atas kendala yg terjadi. Agar dpt berjalan optimal, Kk bs Clear Cache pd perangkat yg digunakan &amp; pastikan koneksi stabil. Jk msh terkendala, infokan ke CS mimin lwt sosial media PLN 123 agar dibantu scra max ya. PLN trs berupaya mengoptimalkan kinerja apk agar plgn bs menikmati layanan digital dgn nyaman. :) -FE</t>
  </si>
  <si>
    <t>Bo3nSiReGaR</t>
  </si>
  <si>
    <t xml:space="preserve">uang tidak bisa balik pihak PLN tidak bertanggung jawab ... .malah akun saya di blok... sangat rendah bintang mu ..kebanyakan korupsi SII
</t>
  </si>
  <si>
    <t>https://play.google.com/console/u/0/developers/7061207022062748428/app/4974762361043895911/user-feedback/review-details?reviewId=bf7dd379-7533-48b9-8292-d7ae6f7455b3&amp;corpus=PUBLIC_REVIEWS</t>
  </si>
  <si>
    <t xml:space="preserve">Admin sungguh tdk ingin membuat Kk Siregar merasa dirugikan, maaf sebelumnya ya. Jk hal ini ada kaitannya dgn pengembalian dana yg blm terproses, silakan Kk dpt infokan ke fitur Live Chat utk terhubung dgn CS admin, biar ditindaklanjuti demi kenyamanan Kk. PLN trs berupaya hadirkan platform terbaik &amp; layanan yg solutif demi kenyamanan Plgn. Tks -MF
</t>
  </si>
  <si>
    <t>Sariaman Simaremare</t>
  </si>
  <si>
    <t xml:space="preserve">saya kecewa dgn pelayan ULP kota timur Pekanbaru ,saya SDH bayar 16/4/26 lalu utk naik daya promo 900 ke 2200 , info dr petugas harus ada SLO baru bisa dipasang ,setelah saya komplain baru tgl 30/4/26 di pasang (walau SDH terpasang saya kecewa)
</t>
  </si>
  <si>
    <t>https://play.google.com/console/u/0/developers/7061207022062748428/app/4974762361043895911/user-feedback/review-details?reviewId=9d2a1460-c8d9-48bc-9641-1896858f9a5f&amp;corpus=PUBLIC_REVIEWS</t>
  </si>
  <si>
    <t>1. Kendala NIDI dan SLO</t>
  </si>
  <si>
    <t>ULP KOTA TIMUR</t>
  </si>
  <si>
    <t>TIDAK DIANGKAT (3)
MOHON CALLBACK BY METABASE
sariaman774@gmail.com - 6285658424912
sariaman445@gmail.com - 6287425426581
sariamancmd@gmail.com - 6285272777773</t>
  </si>
  <si>
    <t>Kk Sariaman, maaf jk msh terdapat pelayanan yg kurang berkenan. Rasa kekecewaan Kk jd noted buat kami dlm memberikan layanan yg lbh profesional. Fyi, jk Kk ingin ajukan Penambahan Daya, kami sarankan utk SLO dpt disesuaikan dgn daya baru ya. Bila ada saran/ bth bantuan lain, jgn ragu klik fitur Live Chat, CS kami siap berikan solusi terbaik. :) -FE</t>
  </si>
  <si>
    <t>15.02</t>
  </si>
  <si>
    <t>Febri Cahyanto</t>
  </si>
  <si>
    <t xml:space="preserve">apk lemott
</t>
  </si>
  <si>
    <t>https://play.google.com/console/u/0/developers/7061207022062748428/app/4974762361043895911/user-feedback/review-details?reviewId=fb85567b-ff90-4b4e-8451-1016df447ed6&amp;corpus=PUBLIC_REVIEWS</t>
  </si>
  <si>
    <t>BUKAN USER PELANGGAN. TIDAK MEMBERIKAN RATING DAN ULASAN.
MOHON CALLBACK BY METABASE
febricahyanto1@gmail.com - 6281336369945
febricahyanto.356@gmail.com - 6281270444550
Febrinurcahyanto25@gmail.com - 6287728999797</t>
  </si>
  <si>
    <t>Hai Kak Febri. Kami trs berupaya mengoptimalkan kinerja apk PLN Mobile agar dpt mendukung kebutuhan listrik plgn setiap saat. Guna mengatasi kendala yg dialami, mhn Kk cb lakukan Clear Cache pd perangkat &amp; pastikan jaringan dlm kondisi stabil agar performa apk kembali optimal. Jk bth bantuan, Kk dpt hub CS kami via sosial media PLN 123 ya. Tks. -FE</t>
  </si>
  <si>
    <t>Suhartono Lauw</t>
  </si>
  <si>
    <t xml:space="preserve">aplikasi tidak berguna
</t>
  </si>
  <si>
    <t>https://play.google.com/console/u/0/developers/7061207022062748428/app/4974762361043895911/user-feedback/review-details?reviewId=07c8557c-63ae-4bd7-be6d-dc8643c0d030&amp;corpus=PUBLIC_REVIEWS</t>
  </si>
  <si>
    <t xml:space="preserve">Mimin cb bantu carikan solusi atas situasi yg Kk Suhartono alami ya. Namun agar mimin dpt melayani Kk dgn lbh baik, mohon Kk dpt utarakan keluhan yg terjadi melalui fitur Live Chat, disana ada CS mimin yg siap menindaklanjuti problem Kk. PLN trs berkomitmen &amp; berinovasi dlm menghadirkan platform yg semakin solutif demi kenyamanan Plgn. Trims :) -MF
</t>
  </si>
  <si>
    <t>16.43</t>
  </si>
  <si>
    <t>ANDRI ADI PUTRA</t>
  </si>
  <si>
    <t>https://play.google.com/console/u/0/developers/7061207022062748428/app/4974762361043895911/user-feedback/review-details?reviewId=11f7402e-5558-413d-9c89-6e26002447a9&amp;corpus=PUBLIC_REVIEWS</t>
  </si>
  <si>
    <t>TIDAK DIANGKAT (3)
MOHON CALLBACK BY METABASE
andridjoekoet@gmail.com - 6285722228885</t>
  </si>
  <si>
    <t>Kk Andri, mimin cb pahami keluhan yg Kk utarakan ya. Jk ada hal yg ingin disampaikan, Kk bs hub media layanan resmi PLN 123. Setiap saran &amp; masukan yg membangun akan mimin terima sbg bhn evaluasi, agar mimin bs trs hadirkan platform serta layanan kelistrikan yg semakin solutif &amp; sesuai dgn kebutuhan plgn. Yuk update apk nya ke versi terbaru. :) -FE</t>
  </si>
  <si>
    <t>PECINTA KULINER</t>
  </si>
  <si>
    <t>https://play.google.com/console/u/0/developers/7061207022062748428/app/4974762361043895911/user-feedback/review-details?reviewId=9f8cf901-77ff-464c-97b0-4c3bca4f68b0&amp;corpus=PUBLIC_REVIEWS</t>
  </si>
  <si>
    <t xml:space="preserve">Vivo V2061
</t>
  </si>
  <si>
    <t xml:space="preserve">Halo Kak. Sebelumnya agar Kk semakin nyaman saat menggunakan PLN Mobile, yuk di update dulu ke versi terbaru. Jk ada kendala loading pd apk, Kk dpt Clear Cache perangkatnya &amp; jaga kestabilan koneksinya jg ya. Kami trs berupaya meningkatkan performa apk agar ttp optimal dlm membantu Kk. Jk ada kendala, Kk bs info ke media layanan resmi PLN. Thx. -MF
</t>
  </si>
  <si>
    <t>Doni Fernando</t>
  </si>
  <si>
    <t xml:space="preserve">aplikasi gak jalan ini hei
</t>
  </si>
  <si>
    <t>https://play.google.com/console/u/0/developers/7061207022062748428/app/4974762361043895911/user-feedback/review-details?reviewId=f7d27b6c-3fbb-43b6-a01b-3eedc354ac94&amp;corpus=PUBLIC_REVIEWS</t>
  </si>
  <si>
    <t>TIDAK BISA DIHUBUNGI
MOHON CALLBACK BY ECE
donifernando120495@gmail.com - 6285186810012</t>
  </si>
  <si>
    <t>Mimin menyayangkan atas kendala yg terjadi. Sblmnya, silakan Kk Doni update PLN Mobile nya ke versi terbaru ya. Pastikan koneksi Kk sdh stabil &amp; mohon cb lakukan Clear Cache pd perangkat yg digunakan. Kemudian, Kk dpt cb lg scra berkala. Jk msh alami kendala, Kk bs infokan ke media layanan resmi PLN, agar ditindaklanjuti permasalahannya. Tks. -FE</t>
  </si>
  <si>
    <t>Azwiir azwir</t>
  </si>
  <si>
    <t xml:space="preserve">tidak bisa login, gagal terus, lagi menten atau apa.juga gak ngerti
</t>
  </si>
  <si>
    <t>https://play.google.com/console/u/0/developers/7061207022062748428/app/4974762361043895911/user-feedback/review-details?reviewId=a43eb9ef-84f4-4426-b4ae-001f3e259984&amp;corpus=PUBLIC_REVIEWS</t>
  </si>
  <si>
    <t xml:space="preserve">Hai Kk Azwir. PLN Mobile sdh menjalankan proses single login menggunakan nomor ponsel &amp; PIN bertujuan utk berikan kemudahan &amp; keamanan ekstra. Silakan Kk cb msk lg dgn memakai nomor &amp; PIN yg dibuat, pastikan datanya sdh sesuai &amp; jaga kestabilan koneksinya jg. Jk ada kendala, Kk tinggal klik kanal bantuan pd icon headset di tampilan awal msk. :) -MF
</t>
  </si>
  <si>
    <t>I Putu Arya Pratama</t>
  </si>
  <si>
    <t xml:space="preserve">applikasi yg tidak pro pengguna. pengaduan sering di batalkan pihak pln. lebih parahnya lagi tertulis di batalkan oleh pelanggan padahal tidak ada di batalkan. mau pengaduan juga batasi. kalo mati listrik sehari sampe 5 kali tidak bisa pengaduan sebanyak 5 kali.
</t>
  </si>
  <si>
    <t>https://play.google.com/console/u/0/developers/7061207022062748428/app/4974762361043895911/user-feedback/review-details?reviewId=e7504ef2-26d8-47cc-91d3-3f427114d258&amp;corpus=PUBLIC_REVIEWS</t>
  </si>
  <si>
    <t>TIDAK DIANGKAT (3)
MOHON CALLBACK BY METABASE
yogaarya020@gmail.com - 6282359365098
pencitraan.ap@gmail.com        - 6281999616468
arya94662@gmail.com - 6289602209971</t>
  </si>
  <si>
    <t>Maaf ya Kak Putu, mimin sangat menyesali atas laporan Kk yg dibatalkan tanpa konfirmasi. Utk menelusuri laporannya scr tepat, gunakan fitur Live Chat di PLN Mobile agar CS mimin bs bantu FU persoalannya utk segera ditangani &amp; mendapat solusi terbaik. Feedback dr Kk tentu jd atensi terhadap performa layanan agar lbh responsif lg ke depannya. :) -FE</t>
  </si>
  <si>
    <t>Eka Aprilia</t>
  </si>
  <si>
    <t>sudah pengaduan tapi tidak di Tindak Lanjuti.. setelah beberapa hari, buka aplikasi lagi mau lihat Riwayat pengaduan malah gabisa di Buka..</t>
  </si>
  <si>
    <t>https://play.google.com/console/u/0/developers/7061207022062748428/app/4974762361043895911/user-feedback/review-details?reviewId=1652f310-d463-4221-bfa9-b81490318f15&amp;corpus=PUBLIC_REVIEWS</t>
  </si>
  <si>
    <t>TIDAK DIANGKAT (3)
MOHON CALLBACK BY METABASE
ekaaprilia28042004@gmail.com - 6285791415771
sofiaekaa@gmail.com - 6289652967153
apriliae700@gmail.com - 6281936688936</t>
  </si>
  <si>
    <t>Mimin mohon maaf ya Kak Eka jk blm ada tindak lanjut atas pengaduan yg Kk ajukan. Menindaklanjuti hal tsb, Kk dpt hub CS mimin via fitur Live Chat, agar dpt dikoordinasikan ke Unit terkait guna memperoleh solusi terbaik. PLN akan trs melakukan evaluasi kinerja agar dpt memberikan pelayanan yg lbh optimal dlm menangani setiap keluhan plgn. Tks. -FE</t>
  </si>
  <si>
    <t>Kombeli Limbo</t>
  </si>
  <si>
    <t xml:space="preserve">suka padam
</t>
  </si>
  <si>
    <t>https://play.google.com/console/u/0/developers/7061207022062748428/app/4974762361043895911/user-feedback/review-details?reviewId=ad5bebe3-b8b3-4dd8-9281-974a197830c8&amp;corpus=PUBLIC_REVIEWS</t>
  </si>
  <si>
    <t xml:space="preserve">Mimin mohon maaf atas ketidaknyamanannya ya. Sebelumnya jk saat terjadi gangguan padam, Kk bs adukan langsung ke fitur Pengaduan&gt; pilih Pengaduan-Listrik Padam, supaya mimin FU ke Unit agar penormalan dpt diupayakan secepatnya. PLN trs melakukan optimalisasi pelayanan &amp; keandalan listrik agar semakin baik. Jgn lupa update jg PLN Mobile Kk. Tks. -MF
</t>
  </si>
  <si>
    <t>Mb Rofi</t>
  </si>
  <si>
    <t xml:space="preserve">kurang dipermudah untuk pengaduan
</t>
  </si>
  <si>
    <t>https://play.google.com/console/u/0/developers/7061207022062748428/app/4974762361043895911/user-feedback/review-details?reviewId=08f84100-200f-4f96-afaa-819918dbf44f&amp;corpus=PUBLIC_REVIEWS</t>
  </si>
  <si>
    <t xml:space="preserve">Malam Kak Rofi. Sebelumnya bila mengenai fitur Pengaduan mandiri yg sdh mimin siapkan di PLN Mobile, tentunya bertujuan utk mempermudah Plgn dlm menyampaikan permasalahan gangguan kelistrikan yg dialami agar lbh efisien. Namun bilamana Kk mengalami kesulitan, silakan hub CS mimin lwt fitur Live Chat ya. PLN trs berikan kemudahan utk Plgn. Trims -MF
</t>
  </si>
  <si>
    <t>Willy Ardian</t>
  </si>
  <si>
    <t xml:space="preserve">pengaduan aja lama dan layanannya tolol..
</t>
  </si>
  <si>
    <t>https://play.google.com/console/u/0/developers/7061207022062748428/app/4974762361043895911/user-feedback/review-details?reviewId=bde8f19a-dda1-4cbd-bb3c-418882eaee88&amp;corpus=PUBLIC_REVIEWS</t>
  </si>
  <si>
    <t>PELANGGAN SEDANG BEKERJA DAN INGIN DIHUBUNGI KEMBALI PADA PUKUL 16.00/17.00. SETELAH DIHUBUNGI KEMBALI, PANGGILAN TIDAK TERSAMBUNG.
MOHON CALLBACK BY METABASE
628128839803 - jordi9bhk@gmail.com - IDPel 542100047527
6281380560383 - willyardian72@gmail.com - IDPel 538414185734 | 538614753163 | 538734121239
6285335466626 - ardianwilly28@gmail.com - IDPel 221500222367
6285711084132 - willy.ardian88@yahoo.com - IDPel 535632985408</t>
  </si>
  <si>
    <t xml:space="preserve">Halo Kk Willy, admin mohon maaf ya jk ada pengaduan Kk yg blm mendapatkan tindak lanjut. Hal ini jd evaluasi admin ke depan utk benahi lg performa layanan agar selalu responsif, sehingga kebutuhan listrik Plgn terpenuhi dgn baik. Bila ada yg kendala yg blm tersolusikan, yuk pakai fitur Live Chat PLN Mobile agar dibantu FU laporannya oleh CS. :) -MF
</t>
  </si>
  <si>
    <t>Helmy Van Capelle</t>
  </si>
  <si>
    <t xml:space="preserve">lemot, selesai proses pilih pulsa, mau buat nomor va utk pembayaran via mbanking lemot nya luar biasa.. buat aplikasi jangan terlalu banyak animasi, mau pilih2 menu juga animasi logo petirnya lama banget. pelanggan butuh cepat bukan animasi yang memberatkan..!!!!
</t>
  </si>
  <si>
    <t>https://play.google.com/console/u/0/developers/7061207022062748428/app/4974762361043895911/user-feedback/review-details?reviewId=90153507-98aa-4a6f-9b1a-c056d9c2c215&amp;corpus=PUBLIC_REVIEWS</t>
  </si>
  <si>
    <t>"3870432. KELUHAN PENGGUNA PLN MOBILE RATING 1. MOHON BANTUAN PADA APLIKASI PLN MOBILE PELANGGAN MENGELUHKAN TGL 30-04-2026 AKUN PLN MOBILE LEMOT/LOADING PADA SAAT HENDAK MELAKUKAN PEMBELIAN TOKEN NOMOR VA MBANKING TIDAK MUNCUL DAN SAAT MEMILIH MENU LAINNYA TERDAPAT LOGO PETIR (LOADING) SANGAT LAMA. #REVIEW PLN MOBILE
NAMA PELANGGAN : BP HELMY VAN CAPELLE
NAMA AKUN : Helmy Van Capelle
EMAIL PELANGGAN : helmyvancapelle@gmail.com
NOMOR TELEPON : 6282198010187
ID PELANGGAN : 45019597157 A.N VAN C.F IZAACH
ALAMAT : KP KPR BUKIT PERMAI ABEPURA, BLOK D NO 5, RT 4 RW 3, KELURAHAN KOTABARU, KEC ABEPURA, KOTA JAYAPURA
JENIS HP : Samsung Galaxy A33 5G
VERSI ANDROID :   Android 16 Beta (SDK 36)
VERSI PLN MOBILE : 5.2.79
CC.54.NITA.LC
ISI REVIEW : lemot, selesai proses pilih pulsa, mau buat nomor va utk pembayaran via mbanking lemot nya luar biasa.. buat aplikasi jangan terlalu banyak animasi, mau pilih2 menu juga animasi logo petirnya lama banget. pelanggan butuh cepat bukan animasi yang memberatkan..!!!!"
MOHON CALLBACK BY METABASE
helmyvancapelle@gmail.com - 6282198010187</t>
  </si>
  <si>
    <t>Halo Kak Helmy, mimin mohon maaf atas kendala yg terjadi. Keluhan Kk dgn bukti lapor 387XXXX tlh mimin terima &amp; saat ini sdg dlm proses tindak lanjut oleh tim terkait. Utk memantau progres penanganannya, Kk dpt mengecek surat elektroniknya ya. Apabila Kk merasa terbantu dgn layanan mimin, mohon dukungannya dgn memberikan rating terbaik ya. Tks. -YA</t>
  </si>
  <si>
    <t>Dermawan Saharudin</t>
  </si>
  <si>
    <t xml:space="preserve">Koneksi jaringan stabil tapi aplikasi lemot ketika buka menu hanya notif yang muncul di layar yaitu data tidak dapat di muat
</t>
  </si>
  <si>
    <t>https://play.google.com/console/u/0/developers/7061207022062748428/app/4974762361043895911/user-feedback/review-details?reviewId=88b0e224-51a1-4632-a67f-90c1d94fd84d&amp;corpus=PUBLIC_REVIEWS</t>
  </si>
  <si>
    <t xml:space="preserve">Malam Kk Dermawan, setelah ditelusuri saat ini Kk blm menggunakan apk versi terbaru &amp; silakan Kk dpt perbaharui PLN Mobile nya di PlayStore Kk ya. Admin sarankan jg setelah update Kk bs cb Clear Cache pd perangkat yg digunakan. Jk msh problem, Kk dpt infokan ke media layanan Plgn resmi PLN. Admin trs berusaha hadirkan fitur yg makin optimal. :) -MF
</t>
  </si>
  <si>
    <t>Susiwang 1993</t>
  </si>
  <si>
    <t xml:space="preserve">krna mslh saya blom slsai
</t>
  </si>
  <si>
    <t>https://play.google.com/console/u/0/developers/7061207022062748428/app/4974762361043895911/user-feedback/review-details?reviewId=4bbe906d-d39d-4777-a73c-68cab89544e3&amp;corpus=PUBLIC_REVIEWS</t>
  </si>
  <si>
    <t xml:space="preserve">Maaf bila ada hal yg kurang berkenan. Jk ada keluhan Kk yg msh blm terselesaikan, mimin siap bantu utk penyelesaiannya &amp; silahkan Kk dpt hub CS mimin lwt fitur Live Chat. Ulasan Kk sdh mimin noted supaya jd evaluasi utk trs meningkatkan kualitas &amp; performa ke depannya agar lbh cekatan lg dlm menyelesaikan permasalahan kelistrikan Plgn. Trims :) -MF
</t>
  </si>
  <si>
    <t>Vernando N P</t>
  </si>
  <si>
    <t xml:space="preserve">Tolong min di tempat ku nggak hujan nggak ada petir listrik padam malam2 jadi gelap susah untuk aktifitas dan mengganggu waktu tidur, tepatnya di Lahat-SUMSEL buruk kualitas PLN nya
</t>
  </si>
  <si>
    <t>https://play.google.com/console/u/0/developers/7061207022062748428/app/4974762361043895911/user-feedback/review-details?reviewId=caba030e-75b2-4852-80e7-06aa7000d656&amp;corpus=PUBLIC_REVIEWS</t>
  </si>
  <si>
    <t xml:space="preserve">TIDAK BISA DIHUBUNGI
MOHON CALLBACK BY METABASE
6283833426555 - nandonovianda60@gmail.com - IPDel 147000716158
</t>
  </si>
  <si>
    <t xml:space="preserve">Mimin mohon maaf atas ketidaknyamanannya. Menindaklanjuti kendala yg Kk Vernando alami, segera infokan ke fitur Live Chat, agar CS mimin dpt FU atas gangguan yg terjadi di lokasi Kk. PLN berdedikasi utk trs bekerja scra max. dlm memulihkan kondisi kelistrikan supaya ttp andal &amp; aman bgi seluruh Plgn tanpa mengganggu aktifitas keseharian. Tks :) -MF
</t>
  </si>
  <si>
    <t>22.18</t>
  </si>
  <si>
    <t>Sukhoimaru ID</t>
  </si>
  <si>
    <t xml:space="preserve">jelek, sering error padahal sinyal bagus. banyak bug tapi ga dbenerin
</t>
  </si>
  <si>
    <t>https://play.google.com/console/u/1/developers/7061207022062748428/app/4974762361043895911/user-feedback/review-details?reviewId=2be80ec3-9f8f-4cce-a2f1-638da403b13f&amp;corpus=PUBLIC_REVIEWS</t>
  </si>
  <si>
    <t>Pagi Kak, mhn maaf atas kendala yg dialami. Agar apk berjalan optimal, silakan update apk ke versi terbaru ya &amp; pastikan koneksi internet stabil. Bila masalah masih berlanjut, Kk bisa hub CS via sosial media PLN 123, agr dibantu lbh lanjut.  PLN trus meningkatkan performa fitur spy plgn lebih aman &amp; nyaman dlm bertransaksi di PLN Mobile. Tks. -SH</t>
  </si>
  <si>
    <t>TenggiLis Boyys</t>
  </si>
  <si>
    <t xml:space="preserve">gk bisa masuk
</t>
  </si>
  <si>
    <t>https://play.google.com/console/u/1/developers/7061207022062748428/app/4974762361043895911/user-feedback/review-details?reviewId=58af7e3b-eccf-44c3-a99e-e914b047e582&amp;corpus=PUBLIC_REVIEWS</t>
  </si>
  <si>
    <t>TIDAK DIANGKAT (3)
MOHON DI CALL - DATA BY METABASE
tenggilisboyys@gmail.com        
62895352657570</t>
  </si>
  <si>
    <t xml:space="preserve">Mhn maaf Kak atas ketidaknyamanannya. Mengenai kendalanya, Kk dpt cb Clear Cache pd perangkat &amp; pastikan koneksinya stabil, lalu Kk bsa cb msk kembali menggunakan no ponsel &amp; PIN yg sesuai. Infokan ke CS sosial media PLN 123 jk msh problem. PLN akan trs berupaya mengoptimalkan performa fitur2 PLN Mobile agar semakin baik demi kepuasan plgn. :) -SH
</t>
  </si>
  <si>
    <t>rudi ramdani</t>
  </si>
  <si>
    <t xml:space="preserve">pln tolllllol
</t>
  </si>
  <si>
    <t>https://play.google.com/console/u/1/developers/7061207022062748428/app/4974762361043895911/user-feedback/review-details?reviewId=27327820-473f-4143-a0cc-025cae29e222&amp;corpus=PUBLIC_REVIEWS</t>
  </si>
  <si>
    <t>ULP MUSTIKA JAYA/ SELESAI</t>
  </si>
  <si>
    <t>TIDAK PERLU DI CALL 
No. Lapor: G5326043002830
Nama: Rudi Ramdani
Alamat: Kp.Rawabanteng rt2 Rw 2 - jln Mekarwangi Rt 2 Rw 2 Kp.Rawa banteng Desa Mekarwangi Cikarang barat Kab. Bekasi ID 17841
No. Hp: 6283150218121
Permasalahan: mati lampu seketika ,cuaca di luar  lagi panas2 nya ac harus mati ayo lah pihak pln segera nyala</t>
  </si>
  <si>
    <t>Mhn maaf Kk Rudi jk prmslhn kelistrikannya blm tersolusikan dgn baik. Kami siap mengupayakan agar hal tsb mndpt atensi penuh utk perbaikannya demi kenyamanan Kk. Laporan Kk dgn No. G53260430XXXXX sdh admin FU kembali ke Unit terkait ya. PLN berkomitmen menjaga kepercayaan Plgn dgn trs berusaha memberikan kbthn listrik &amp; layanan prima. Thanks. :) SH</t>
  </si>
  <si>
    <t>23.33</t>
  </si>
  <si>
    <t>daniel kosasi</t>
  </si>
  <si>
    <t xml:space="preserve">jelek amat ya, login aj susah, abis masukin OTP stuck
</t>
  </si>
  <si>
    <t>https://play.google.com/console/u/1/developers/7061207022062748428/app/4974762361043895911/user-feedback/review-details?reviewId=afbb4647-8ec9-4af9-9184-31c39b9cd98e&amp;corpus=PUBLIC_REVIEWS</t>
  </si>
  <si>
    <t xml:space="preserve">TIDAK DIANGKAT (3)
MOHON DI CALL - DATA BY METABASE DAN APKT
danielkosasih80@gmail.com         6285267359019
danielkosasi@gmail.com 628119462590        
kosasihdanielirwan@gmail.com 628116578773
</t>
  </si>
  <si>
    <t>Pagi Kak Daniel, mhn maaf atas kendala yg dialami. Agar proses msk lebh optimal, silakan update apk ke versi terbaru &amp; pstikan koneksi internet stabil. Lalu, Kk bisa cb masuk kembali menggunakan nomor ponsel yg sdh terdaftar &amp; PIN yg sesuai. Bila masalah masih berlanjut, Kk bisa hub CS via sosial media PLN 123, agar dibantu lbh lanjut. Thanks. -SH</t>
  </si>
  <si>
    <t>Ahmad Mufidun</t>
  </si>
  <si>
    <t xml:space="preserve">tagihan muncul tgl 1 tapi waktu startnya ditaruh tengah malam waktunya tidur. itupun belum tentu langsung bisa tampil apalagi dibayar.
</t>
  </si>
  <si>
    <t>https://play.google.com/console/u/0/developers/7061207022062748428/app/4974762361043895911/user-feedback/review-details?reviewId=fd59efea-9dbf-4959-88d4-06d4b188ba8d&amp;corpus=PUBLIC_REVIEWS</t>
  </si>
  <si>
    <t>ULP GIRI/ SELESAI</t>
  </si>
  <si>
    <t>"K5126050101558. KELUHAN PENGGUNA PLN MOBILE RATING 1. PELANGGAN MENGELUHKAN SEJAK DESEMBER 2024, TAGIHAN REKENING YBS SELALU DIBAYARKAN OLEH OKNUM (PELANGGAN TIDAK BERSEDIA MENGINFORMASIKAN NAMA OKNUM TSB) DAN DIKENAKAN BIAYA SEBESAR RP50.000 UNTUK 4 ID PELANGGAN. SEBELUMNYA PELANGGAAN SUDAH MELAPOR DAN DISARANKAN UNTUK BERKOMUNIKASI SECARA KEKELUARGAAN, NAMUN SETELAH MEDIASI OKNUM TSB TETAP MELAKUKAN PENBAYARAN TAGIHAN YBS. TGL 01-05-2026 PELANGGAN INGIN MELAKUKAN PEMBAYARAN TAGIHAN REKENING YBS NAMUN APLIKASI LOADING, DAN SETELAH DILAKUKAN PENGECEKAN BERKALA, TAGIHAN LISTRIK SUDAH TERBAYARKAN.  #REVIEW PLN MOBILE
NAMA PELANGGAN : BP AHMAD MUFIDUN
NAMA AKUN : Ahmad Mufidun
EMAIL PELANGGAN : ahmadmufid@gmail.com     
NOMOR TELEPON : 6285852352352
ID PELANGGAN : 511200453559, M FADLOLI SUTRISNO       
ALAMAT : DS BETOYO KAUMAN 33 RT-  7 / RW- 4, KEL BETOYO KAUMAN, KEC MANYAR, GRESIK. 
CC.54.NITA.LC
ISI REVIEW : tagihan muncul tgl 1 tapi waktu startnya ditaruh tengah malam waktunya tidur. itupun belum tentu langsung bisa tampil apalagi dibayar."
MOHON DI CALL - DATA BY METABASE 
ahmadmufid@gmail.com        
6285852352352</t>
  </si>
  <si>
    <t>Hai Kak Ahmad. Fyi, proses pembayaran rekening listrik dpt mengalami kendala pd pkl 23:45 - 00:15 WIB karena adanya rekonsiliasi sistem/ penyesuaian dr pihak Bank. Utk kelancaran transaksi, mimin sarankan melakukan pembayaran di luar rentang waktu tsb. Terkait laporan K512605010XXXX, tlh kami tindak lanjuti ke Unit utk penanganan lbh lanjut. :) -YA</t>
  </si>
  <si>
    <t>02.19</t>
  </si>
  <si>
    <t>Yudhie Pw</t>
  </si>
  <si>
    <t xml:space="preserve">aplikasi lemot parah
</t>
  </si>
  <si>
    <t>https://play.google.com/console/u/1/developers/7061207022062748428/app/4974762361043895911/user-feedback/review-details?reviewId=cdc2e968-23f0-4ce2-a856-23204c6fefef&amp;corpus=PUBLIC_REVIEWS</t>
  </si>
  <si>
    <t>TIDAK DIANGKAT (3)
MOHON DI CALL - DATA BY METABASE 
        yudhie.pw85@gmail.com         6287788648981        
        yudhiepwd802@gmail.com         6285840135872</t>
  </si>
  <si>
    <t>Kak Yudhie, maaf atas kendala yang dialami. Agr apk berjalan optimal, silakan cb lakukan Clear Cache terlebih dulu &amp; pastikan koneksi internet stabil. Bila masalah masih berlanjut, Kk bisa hub CS via sosial media PLN 123, agr dibantu lbh lanjut. PLN trus meningkatkan performa fitur spy plgn lebih aman &amp; nyaman dlm bertransaksi di PLN Mobile. :) -SH</t>
  </si>
  <si>
    <t>02.28</t>
  </si>
  <si>
    <t>Ignatius Tranfera Aldi Suminto</t>
  </si>
  <si>
    <t xml:space="preserve">sengaja melakukan ppemesanan dihari libur tetapi dari 25 April 2026 sampai 1 mei 2026 tidak ada konfirmasi balik terkaitan dengan ubah daya. dan sampai hari libur panjang akan tiba
</t>
  </si>
  <si>
    <t>https://play.google.com/console/u/1/developers/7061207022062748428/app/4974762361043895911/user-feedback/review-details?reviewId=a162038f-1662-4b9e-bef2-2b8c9ce7ea2b&amp;corpus=PUBLIC_REVIEWS</t>
  </si>
  <si>
    <t>Atas permohonan yg blm terealisasi, mimin mohon maaf ya Kak Aldi. Fyi, perihal permohonan ubah daya utk estimasi pemasangan 4 hari kerja setelah pembayaran, jk dibutuhkan perluasan jaringan jg 14 hari kerja &amp; 24 hari kerja jk ada penambahan trafo. Jk ada yg perlu di FU, Kk bs manfaatkan fitur Pengaduan di apk/ hub CS di fitur Live Chat. Tks :) -SH</t>
  </si>
  <si>
    <t>Mahesa Aufa Kurniawan</t>
  </si>
  <si>
    <t xml:space="preserve">sampah
</t>
  </si>
  <si>
    <t>https://play.google.com/console/u/1/developers/7061207022062748428/app/4974762361043895911/user-feedback/review-details?reviewId=8b84c2da-79f1-4361-bde6-832cab1bf1c3&amp;corpus=PUBLIC_REVIEWS</t>
  </si>
  <si>
    <t>Hai Kak Mahesa, mimin coba bantu pahami kendala yg Kk alami. Silakan sampaikan detail kronologi kendalannya ke CS admin melalui fitur Live Chat di PLN Mobile/ sosial media PLN 123 ya. PLN terus berupaya hadirkan fitur yg bukan hanya canggih, tapi juga solutif demi kenyamanan pelanggan dalam mengakses layanan kelistrikan. Sehat selalu ya Kak. :) -SH</t>
  </si>
  <si>
    <t>rkynt xxx</t>
  </si>
  <si>
    <t xml:space="preserve">ya saya tahu ini indonesia tapi ayolah bayar sdm luar gpp bikin app yang fungsional. mau beli token muter2 doang bos !
</t>
  </si>
  <si>
    <t>https://play.google.com/console/u/1/developers/7061207022062748428/app/4974762361043895911/user-feedback/review-details?reviewId=8ba3cf65-29c3-4bfd-ab6a-1931f61065f1&amp;corpus=PUBLIC_REVIEWS</t>
  </si>
  <si>
    <t>Maaf atas pengalaman kurang nyaman saat melakukan pembelian token di PLN Mobile. Kami memahami hal ini mengganggu aktivits trx. Sbg langkah awal, Kk bs memastikan koneksi internet stabil, clear cache, menutup apk yg tdk digunakan &amp; coba pembelian token lg bbrpa saat ya. Jk msh blm berhasil, info segera ke CS via fitur Live Chat, agar di FU. Tks -IP</t>
  </si>
  <si>
    <t>Candra Manalu</t>
  </si>
  <si>
    <t xml:space="preserve">jangan buat fitur layanan pengaduan, kalau proses nya lebih dari 6 jam masih tidak ada pergerakan
</t>
  </si>
  <si>
    <t>https://play.google.com/console/u/1/developers/7061207022062748428/app/4974762361043895911/user-feedback/review-details?reviewId=ed2850b6-2da8-4885-8b39-8b8d234c0166&amp;corpus=PUBLIC_REVIEWS</t>
  </si>
  <si>
    <t>ULP DUMAI KOTA/ DIBATALKAN</t>
  </si>
  <si>
    <t>TIDAK PERLU DICALL
BY APKT G1826050100561// GANGGUAN BERULANG : G1826043001704, SR TERPUTUS ( 1 BANGUNAN PADAM )
NAMA: candra manalu
ALAMAT: JL. SOEKARNO HATTA, KOMPLEK GUDANG PUPUK AMITRA GUDANG SOC SPX DUMAI DC, NO.-, RT.- RW.-, KEL. BAGAN BESAR KEC. BUKIT KAPUR KOTA DUMAI, RIAU / ACUAN : SEBELUM SPBU SIMPANG PERWIRA    
NO. TELP: 6282169359898</t>
  </si>
  <si>
    <t xml:space="preserve">Maaf Kk Candra, mimin sngt memahami kekecewaannya atas laporan yg blm ditindaklanjuti. Saat ini laporan Kk dgn no. G182605010XXXX sdh dibantu koordinasi kmbli ke Unit dgn maksimal supaya dpt solusi terbaik &amp; clear dgn baik. PLN trs berupaya memberikan penyelesaian terbaik atas prmslhn plgn &amp; memperbaiki kualitas layanan scra berkelanjutan. Tks. -IP
</t>
  </si>
  <si>
    <t>Amini Arisma</t>
  </si>
  <si>
    <t xml:space="preserve">digoogle katanya biaya pengantian amper meteran ke token gratis mengapa di saya berbayar. PLN nih sistemnya gimana?
</t>
  </si>
  <si>
    <t>https://play.google.com/console/u/1/developers/7061207022062748428/app/4974762361043895911/user-feedback/review-details?reviewId=12020035-a49c-45b5-9ba0-cd7f10fa22d4&amp;corpus=PUBLIC_REVIEWS</t>
  </si>
  <si>
    <t>Hi Kk Amini. Jk Kk hendak mengajukan Migrasi, kami infokan nantinya akan dikenakan biaya token awal &amp; biaya materai. Utk token awal tersedia pilihan dari Rp.5.000,- hingga Rp.1.000.000,-. Dan sbg saran, baiknya Kk lakukan Simulasi di menu Ubah Daya &amp; Migrasi pd apk PLN Mobile ya. Bila prlu detail infonya, yuk tanya ke CS lwt fitur Live Chat. :) -IP</t>
  </si>
  <si>
    <t>02.52</t>
  </si>
  <si>
    <t>putra poutra</t>
  </si>
  <si>
    <t xml:space="preserve">beberapa kali beli token via PLN MOBILE bayar pake virtual account saldo terpotong tapi gagal di aplisai PLN. refund susahnya minta ampun tidak secara otomatis jadi saldo atau kembali ke rekening.
</t>
  </si>
  <si>
    <t>https://play.google.com/console/u/1/developers/7061207022062748428/app/4974762361043895911/user-feedback/review-details?reviewId=a0caca22-3b47-47c9-a69a-5f7e5876a50f&amp;corpus=PUBLIC_REVIEWS</t>
  </si>
  <si>
    <t>Maaf, kami menyesali adanya hambatan trx yg Kk Putra alami. Guna pengecekan lbh lanjut terkait trx yg dinyatakan gagal, mhn beritahu detailnya ke CS melalui fitur Live Chat, biar di FU ke tim lbh optimal utk temukan penyelesaian terbaik. Tim kami trs melakukan pengoptimalan utk meningkatkan stabilitas fungsi &amp; kinerja fitur agar ttp lancar. Tks -IP</t>
  </si>
  <si>
    <t>05.06</t>
  </si>
  <si>
    <t>Syam Ardhi</t>
  </si>
  <si>
    <t xml:space="preserve">aplikasinya sangat membantu. tapi tolong dong adakan pembayaran pakai QRIS masak produk negri sendiri malah tidak dimanfaatkan. sayang banget.
</t>
  </si>
  <si>
    <t>https://play.google.com/console/u/1/developers/7061207022062748428/app/4974762361043895911/user-feedback/review-details?reviewId=e1dce7de-bff4-43dc-88ab-e9999b8c911c&amp;corpus=PUBLIC_REVIEWS</t>
  </si>
  <si>
    <t>Thx ya Kk Syam utk apresiasi jg masukannya. Mimin senang PLN Mobile bs bantu kebutuhan Kk. Terkait metode pembayaran QRIS, masukan ini sgt mimin hargai. Tim msh trs mengembangkan fitur &amp; opsi pembayaran agar smakin memudahkan Plgn. Mhn menunggu pembaruan slnjutnya ya &amp; smg ttp setia trx melalui layanan kami. Ditunggu supportnya dgn rating 5. :) -IP</t>
  </si>
  <si>
    <t>Muhammad Rizki Kurniawan</t>
  </si>
  <si>
    <t xml:space="preserve">tidak bisa input nomor token , udah buat pengaduan minta KCT ,bukan di tindak lanjutin malah di batalkan, good job PLN
</t>
  </si>
  <si>
    <t>https://play.google.com/console/u/1/developers/7061207022062748428/app/4974762361043895911/user-feedback/review-details?reviewId=b8a447c9-2011-4712-93ed-6c0bf972c84a&amp;corpus=PUBLIC_REVIEWS</t>
  </si>
  <si>
    <t>TIDAK PERLU DICALL
BY APKT K1426043000928 // Tidak Bisa Menginput Nomor Token (Gagal) Minta Nomor KCT nya
NAMA: Muhammad Rizki Kurniawan
ALAMAT: JL SENTOSA MEGA MENDU 16 ULU 
NO. TELP: 6285157974459
ID PEL: 141300707875</t>
  </si>
  <si>
    <t>Maaf Kak Rizki, kami sungguh menyesali &amp; tdk membenarkan jk laporan Kk di close tnp konfirmasi. Laporannya di nmr K142604300XXXX, sdh di FU lg ke Unit supaya mndpt solusi juga penyelesaian terbaik utk memastikan pasokan listrik aman &amp; ttp nyaman. Perihal ini jd atensi &amp; perbaikan performa layanan ke depan agar lbh efektif &amp; responsif. Smg clear -IP</t>
  </si>
  <si>
    <t>06.26</t>
  </si>
  <si>
    <t>sri ati</t>
  </si>
  <si>
    <t xml:space="preserve">masih kurang pelayanan
</t>
  </si>
  <si>
    <t>https://play.google.com/console/u/1/developers/7061207022062748428/app/4974762361043895911/user-feedback/review-details?reviewId=628b1a37-7466-4f11-9cfb-4bbe3cb3f9c6&amp;corpus=PUBLIC_REVIEWS</t>
  </si>
  <si>
    <t>Kami coba telusuri keluhan yg blm diselesaikan dgn baik ya, Kak Sri. Agar proses penyelidikan &amp; tindak lanjut dpt berjalan lbh max, mhn Kk dpt adukan ke fitur Live Chat, agar kami FU scra optimal. Mengenai ini tentu jd atensi juga catatan peningkatan pelayanan agar stiap permasalahan Plgn dpt diselesaikan lbh profesional dgn cepat &amp; tepat. Tks. -IP</t>
  </si>
  <si>
    <t>Ibrahim Khalilullah</t>
  </si>
  <si>
    <t xml:space="preserve">aplikasinya sering lemot dan gampang blank
</t>
  </si>
  <si>
    <t>https://play.google.com/console/u/1/developers/7061207022062748428/app/4974762361043895911/user-feedback/review-details?reviewId=a1990c9a-0b83-474c-af79-dfb59b491c26&amp;corpus=PUBLIC_REVIEWS</t>
  </si>
  <si>
    <t>"3870939. KELUHAN PENGGUNA PLN MOBILE RATING 1. MOHON BANTUAN PADA APLIKASI PLN MOBILE PELANGGAN MENGELUHKAN APLIKASI SERING BLANK DAN LOADING PADA SAAT AKAN MELAKUKAN PEMBELIAN TOKEN DAN MENGAKSES MENU LAINNYA. PELANGGAN SUDAH DISARANKAN CLEAR CACHE DAN PASTIKAN JARINGAN STABIL. MOHON DAPAT DITINDAKLANJUT. #REVIEW PLN MOBILE
NAMA PELANGGAN : 
NAMA AKUN : Ibrahim Khalilullah
EMAIL PELANGGAN : Ibrahimkhalilullah132@gmail.com
NOMOR TELEPON : 6285279392737
ID PELANGGAN : 514051679102 / 14457193374 A.N SITI FATIMAH
ALAMAT : JL DSN.PLOSOKEMBANG RT.5/2, KELURAHAN PIKATAN, KECAMATAN WONODADI, BLITAR.
JENIS HP :  realme 9 Pro+
VERSI ANDROID :   Android 14 (SDK 34)
VERSI PLN MOBILE : 5.2.79
CC.54.NITA.LC
ISI REVIEW : aplikasinya sering lemot dan gampang blank"
MOHON DIBANTU CALL
Ibrahim Khalilullah 
1. 6285784838891
2. 6285279392737</t>
  </si>
  <si>
    <t>Siang Kk Ibrahim, mimin sngt menyayangkan atas kendala loading yg dialami. Berkenaan dgn hambatan tsb, mhn kesediaan Kk dpt pastikan terlebih dulu koneksi yg digunakan stabil saat gunakan PLN Mobile &amp; coba secara berkala. PLN senantiasa membangun kerjasama yg sinergis menghadirkan pelayanan &amp; kebutuhan listrik semakin optimal demi Pelanggan. :) -IP</t>
  </si>
  <si>
    <t>najib cholis</t>
  </si>
  <si>
    <t xml:space="preserve">setelah log out g bisa masuk lagi. payah
</t>
  </si>
  <si>
    <t>https://play.google.com/console/u/1/developers/7061207022062748428/app/4974762361043895911/user-feedback/review-details?reviewId=e95af083-fc30-4df1-90a4-62d22b51a439&amp;corpus=PUBLIC_REVIEWS</t>
  </si>
  <si>
    <t>TIDAK DIANGKAT (3)
MOHON DIBANTU CALL
Najib Cholis
1. 6287876934109
2. 6283123592557</t>
  </si>
  <si>
    <t>Siang Kak Najib. Kami tdk ingin mengganggu aktivitasnya di PLN Mobile. Sbg solusi &amp; demi kelancaran, jaga kestabilan koneksi internetnya ya selama proses login. Lalu masuk berkala menggunakan Nmr Ponsel yg sdh terdaftar &amp; PIN sesuai. Bila msh terhambat, hub Helpdesk/ sosial media resmi PLN, biar dicek lbh lanjut. Smg aman &amp; kembali normal. :) -IP</t>
  </si>
  <si>
    <t>LukasChan</t>
  </si>
  <si>
    <t xml:space="preserve">loginnya susah benar,.aplikasi pemerintah rata2 sampah
</t>
  </si>
  <si>
    <t>https://play.google.com/console/u/1/developers/7061207022062748428/app/4974762361043895911/user-feedback/review-details?reviewId=b1db8e4e-0bbb-4e09-8191-807ea8ee2344&amp;corpus=PUBLIC_REVIEWS</t>
  </si>
  <si>
    <t>TIDAK BISA DIHUBUNGI
MOHON DIBANTU CALL
LukasChandra (andrirahmaikcaters.i.ngka.ra.k@gmail.com)
6282171054125</t>
  </si>
  <si>
    <t>Kami menyayangkan atas kendala yg dialami Kak Lukas. Tim siap melakukan investigasi scra menyeluruh demi menjaga kenyamanan pengguna. Nmn sblm itu, mari Clear Cache &amp; pastikan koneksi stabil, silakan coba login bbrpa saat. Jk msh kendala, infokan ke CS di fitur Live Chat lwt icon headset pojok kanan ats hal utama PLN Mobile ya, agar dibantu. :) -IP</t>
  </si>
  <si>
    <t>Semoer Jengki</t>
  </si>
  <si>
    <t xml:space="preserve">aplikasi nya ngga bis berjalan d latar belakang. saya mau daftar kode email nya ny ngga muncul notitifikasi. otomatis saya harus buja dulu aplikasi gmail dulu. dan pas balik lagi ke pln malah balik lagi ke awal. sumpah cape banget. hp saya udah lemot. tolong lah ngga semua orang mampu beli hp bagus. tolong dong di benerin biar bisa berjalan di latar belakang. aplikasi lain bisa kok meskipun di hp yg sama. tapi kok pln ngga bisa? skali lagi tolong jangan di persulit.
</t>
  </si>
  <si>
    <t>https://play.google.com/console/u/1/developers/7061207022062748428/app/4974762361043895911/user-feedback/review-details?reviewId=ec2f8184-fe4b-44b1-967b-81d40accaba2&amp;corpus=PUBLIC_REVIEWS</t>
  </si>
  <si>
    <t>Kami tdk bermaksud mempersulit Kk. Agar tdk mengalami force closed, silakan tutup apk yg tdk digunakan, mengosongkan ruang penyimpanan, Clear Cache &amp; restart perangkat. Lalu coba akses PLN Mobile scra berkala dgn koneksi stabil ya. Feel free hub CS dgn klik fitur Live Chat, andai bth bantuan. PLN siap meningkatkan layanan yg smakin baik lg. Tks -IP</t>
  </si>
  <si>
    <t>09.34</t>
  </si>
  <si>
    <t>Tutus Fidiatmoko</t>
  </si>
  <si>
    <t xml:space="preserve">Pembelian pulsa token sering macet. Saldo sudah terpotong, token stroomnya tidak terkirim dan dinyatakan gagal. Telp ke call center, pelayanannya juga tidak memuaskan, pertanyaan berulang2 dan berbelit. Mengecewakan.
</t>
  </si>
  <si>
    <t>https://play.google.com/console/u/1/developers/7061207022062748428/app/4974762361043895911/user-feedback/review-details?reviewId=2d97bfec-7d60-490f-b8eb-a70d4a7b21f0&amp;corpus=PUBLIC_REVIEWS</t>
  </si>
  <si>
    <t>"3870624. KELUHAN PENGGUNA PLN MOBILE RATING 1. MOHON BANTUAN PADA APLIKASI PLN MOBILE PELANGGAN MENGELUHKAN PROSES PEMBELIAN TOKEN STATUS TERTERA GAGAL NAMUN SALDO TELAH TERPOTONG. TGL 01-05-2026 PELANGGAN MELAKUKAN 2 KALI TRANSAKSI PEMBELIAN TOKEN MASING-MASING SEBESAR RP1.000.000,- DENGAN PEMBAYARAN LINK AJA, PEMBELIAN PUKUL 08:54:08 SUDAH TERBIT NO TOKEN 3745 6134 8085  2290 6119 NAMUN UNTUK TRANSAKSI PUKUL 08:54 DENGAN NO ID TRANSAKSI 7773710007151266 BELUM MENERIMA NO TOKEN. TERKAIT 3870263 MOHON SEGERA DITINDAKLANJUTI. PELANGGAN MENGINGINKAN DIHUBUNGI MELALUI WHATSAPP. #REVIEW PLN MOBILE
NAMA PELANGGAN : BP TUTUS FIDIATMOKO
NAMA AKUN : Tutus Fidiatmoko
EMAIL PELANGGAN : tutus_fidiatmoko@yahoo.co.id 
NOMOR TELEPON : 6281328352342
ID PELANGGAN : 514021664266 (86224971688) A.N SITI JULAIKAH
ID TRANSAKSI :7773710007151266
ALAMAT : JL CILIWUNG NO 133, RT-3 / RW-6, KEL. BENDO, KEC.KEPANJEN KIDUL, KOTA BLITAR
JENIS HP : Oppo Find N5
VERSI ANDROID :  Android 16 Beta (SDK 36)
VERSI PLN MOBILE : 5.2.79
CC.54.NITA.LC
ISI REVIEW :Pembelian pulsa token sering macet. Saldo sudah terpotong, token stroomnya tidak terkirim dan dinyatakan gagal. Telp ke call center, pelayanannya juga tidak memuaskan, pertanyaan berulang2 dan berbelit. Mengecewakan."
MOHON BANTUAN CALL, BY ITSM:
3870263 (Resolved)
TGL 01/05/2026  PELANGGAN MELAKUKAN PEMBEKIAN TOKEN 2 KALI @ Rp 1000.000 VIA APLIKASI PLN MOBILE  SALDO TERPOTONG UNTUK TRANSAKSI PUKUL 08:54:08 SUDAH TERBIT NO TOKEN NO TOKEN 3745 6134 8085  2290 6119 DAN   SEDANG TRANSAKSI PUKUL 08:54 BELUM MENDAPATKAN NO TOKEN MOHON TINDAK LANJUT SEGERA.
Nama akun : tutus fidiatmoko
Nomor Telepon : 081328352342
Email: tutus_fidiatmoko@yahoo.co.id 
NO ITSM :3870263
CC.51.ROSITA
Resolution: Yth. Bapak/Ibu,
Setelah kami lakukan penelusuran informasi yang diberikan belum sesuai dengan yang ada di data system kami. Mohon bantuannya untuk dapat menginformasikan 16 digit nomor kode booking (virtual account) dan juga melampirkan bukti transfer atau mutasi rekening dari bank atau merchant pembayaran Bapak/Ibu, agar dapat kami telusuri lebih lanjut.
Salam,
Helpdesk PLN Mobile</t>
  </si>
  <si>
    <t>Siang Kk Tutus. Maaf sekali atas kendala trx &amp; pengalaman layanan Call Center yg kurang berkenan. Masukan Kk mnjdi perhatian kami utk perbaikan kualitas layanan ke depan. Laporan trx Kk dgn no. 387XXXX sdh di FU tim &amp; mhn cek hasilnya di surat elektronik Kk ya. PLN trs memaksimalkan fungsi &amp; kinerja fitur agar ttp stabil selama proses trx. Tks. -IP</t>
  </si>
  <si>
    <t>Arif Izhardi</t>
  </si>
  <si>
    <t xml:space="preserve">Saya telah melakukan pembayaran namun di app masih proses menunggu pembayaran. setelah saya ingin verifikasi pembayaran malah ada problem di app dengan muncul notifikasi sedang terjadi gangguan, mohon coba lagi. Agak kecewa sih, kalau sampe tidak terbaca terbayar lunas. apalagi invoice sdah terpotong.
</t>
  </si>
  <si>
    <t>https://play.google.com/console/u/1/developers/7061207022062748428/app/4974762361043895911/user-feedback/review-details?reviewId=6c202870-fe02-473f-9a22-463688199456&amp;corpus=PUBLIC_REVIEWS</t>
  </si>
  <si>
    <t>TIDAK DIANGKAT (3)
MOHON DIBANTU CALL
Arif Izhardi (arifizhardi2@gmail.com)
6289678684398</t>
  </si>
  <si>
    <t>Maaf atas ketidaknyamanannya, Kak Arif. Guna memastikan status trx nya, mhn lakukan pengecekan scra berkala melalui Billing di surat elektronik Kk yg trdftar/ Refresh bertahap utk menu Aktivitas. Jk msh blm berubah &amp; bth bantuan, Kk dpt gunakan fitur "Perlu Bantuan" pada hal trx/ hub CS di fitur Live Chat, koordinasi &amp; FU siap dimaksimalkan. :) -IP</t>
  </si>
  <si>
    <t>SIAPA AKU</t>
  </si>
  <si>
    <t xml:space="preserve">mau ganti nama id pln ribetnya dan dipersulit kayak mau ngerampok aja,Udha kirim bukti sertifikat dll katanya belum lengkap,minta lagi surat pernyataan minta lagi surat karena nama lama gak sesuai hanya karena gak smaa,kan pln Slawi tolol dan goblog minta ampun kita ganti nama id biar data kita update terbaru,malah ditanya data pelanggan lama,udah disiapkan semua tetap aja ribet
</t>
  </si>
  <si>
    <t>https://play.google.com/console/u/1/developers/7061207022062748428/app/4974762361043895911/user-feedback/review-details?reviewId=c0d34725-c870-4c76-8320-898ee69354ae&amp;corpus=PUBLIC_REVIEWS</t>
  </si>
  <si>
    <t>Maaf ya Kak atas ketidaknyamanan dlm proses permohonan Balik Nama. Tujuan kami memastikan data yg tercatat benar &amp; aman, namun kami jg mencatat bhwa prosesnya perlu dibuat lbh mudah lg ya. Fyi, pastikan ketentuan juga syarat dokumen atas pengajuannya sdh Kk lengkapi dgn baik. Jk bth bantuan FU, feel free gunakan menu Pengaduan/ fitur Live Chat. -IP</t>
  </si>
  <si>
    <t>Rha Nhy</t>
  </si>
  <si>
    <t xml:space="preserve">tidak bisa lihat tagihan di e-billing! mohon diperbaiki
</t>
  </si>
  <si>
    <t>https://play.google.com/console/u/1/developers/7061207022062748428/app/4974762361043895911/user-feedback/review-details?reviewId=a38cfd98-df2f-49e9-8a4f-3ef6efbe92fd&amp;corpus=PUBLIC_REVIEWS</t>
  </si>
  <si>
    <t>9. E-Billing</t>
  </si>
  <si>
    <t>2. Tambahkan Email Untuk E-Billing</t>
  </si>
  <si>
    <t>1. Tidak Bisa / Gagal Daftar E-Billing</t>
  </si>
  <si>
    <t>Hallo Kak. Mhn maaf atas ketidaknyamannya. Jk yg dimaksud tagihan rek mei 2026, mhn kesediaannya lakukan pengecekan secara berkala ya, pastikan koneksi ttap stabil. Fyi, tagihan rek terbit tgl 1-5 setiap bulannya. Jk bth bantuan/ info lain, yuk klik fitur Live Chat. Ulasan Kk kami jadikan bahan evaluasi agar layanan makin baik kedepannya. Tks. -SH</t>
  </si>
  <si>
    <t>Rully</t>
  </si>
  <si>
    <t xml:space="preserve">makin lama malah makin susah di buka buat cek id pel
</t>
  </si>
  <si>
    <t>https://play.google.com/console/u/1/developers/7061207022062748428/app/4974762361043895911/user-feedback/review-details?reviewId=db6470b7-8e95-4a2a-a991-1c25df270478&amp;corpus=PUBLIC_REVIEWS</t>
  </si>
  <si>
    <t>Admin sangat menyayangkan atas kendala yg terjadi. Saran admin buat Kk Rully, mohon dicoba Clear Cache perangkatnya dulu &amp; pastikan jg koneksi yg digunakan dlm keadaan stabil. Bila msh terkendala, Kk dpt infokan ke media layanan resmi PLN. Admin trs berusaha optimalkan kualitas fitur apk demi kenyamanan pengguna agar trs jd platform terbaik. :) -SH</t>
  </si>
  <si>
    <t>Sayis Ubaidillah</t>
  </si>
  <si>
    <t xml:space="preserve">aplikasi luuuemot
</t>
  </si>
  <si>
    <t>https://play.google.com/console/u/1/developers/7061207022062748428/app/4974762361043895911/user-feedback/review-details?reviewId=a67f7d99-e5e1-4b12-94f3-f7859c4a8aaa&amp;corpus=PUBLIC_REVIEWS</t>
  </si>
  <si>
    <t>PELANGGAN TIDAK ADA RESPON/SUARA SAAT DI GREETING DAN PANGGILAN DIPUTUS. TELAH DIHUBUNGI KEMBALI NAMUN TETAP TIDAK ADA RESPON
MOHON DI CALL - DATA BY METABASE 
adamwajibtuku1@gmail.com
6285230547526</t>
  </si>
  <si>
    <t>Hai Kak Sayis. Mimin menyayangkan jk performa apk terasa lemot sehingga blm dpt bantu scra max. Guna mengembalikan lg kehandalan fungsi fitur, perhatikan lg kapasitas memori, Clear Cache PLN Mobile &amp; pastikan koneksi stabil. Jk kinerja blm brjln optimal &amp; bth bantuan, yuk beritahu mimin lwt fitur Live Chat, agar dibantu pengecekan oleh tim ya. -SH</t>
  </si>
  <si>
    <t>Zogie DVM</t>
  </si>
  <si>
    <t xml:space="preserve">update baru malah gak bisa login
</t>
  </si>
  <si>
    <t>https://play.google.com/console/u/1/developers/7061207022062748428/app/4974762361043895911/user-feedback/review-details?reviewId=f7609c67-6d35-412d-9835-a8120752bc70&amp;corpus=PUBLIC_REVIEWS</t>
  </si>
  <si>
    <t>Siang Kak Zogie, sblmnya thanks sdh gunakan versi terupdate PLN Mobile. Merespon kesulitannya, mohon make sure Nomor Ponsel yg digunakan utk masuk PLN Mobile dlm kondisi aktif &amp; PIN yg sesuai ya. Lalu kestabilan koneksi ttp terjaga selama proses tsb. Apabila msh terkendala, hub Helpdesk/ CS mimin di social media PLN utk dibantu lbh optimal. :) -SH</t>
  </si>
  <si>
    <t xml:space="preserve">Heri Kusriyanto1 </t>
  </si>
  <si>
    <t xml:space="preserve">error selalu aplikasinya
</t>
  </si>
  <si>
    <t>https://play.google.com/console/u/1/developers/7061207022062748428/app/4974762361043895911/user-feedback/review-details?reviewId=949b3584-47af-47c0-b4bd-27b94d6ad187&amp;corpus=PUBLIC_REVIEWS</t>
  </si>
  <si>
    <t>PANGGILAN TERHUBUNG NAMUN SAAT GREETING PANGGILAN DIPUTUS PELANGGAN. SETELAH DIHUBUNGI KEMBALI PANGGILAN DI REJECT.
MOHON DI CALL - DATA BY METABASE 
achmadherikusriyanto@gmail.com 6285632221578799        
herytunmerasi@gmail.com 6281210115397</t>
  </si>
  <si>
    <t>Kami coba selidiki ya Kak Heri. Nmn jk blh saran, jaga kestabilan koneksi &amp; Clear Cache utk perbaiki bug yg ada. Tim kami trs melakukan pengoptimalan utk meningkatkan stabilitas fungsi serta kinerja fitur agar ttp max. Utk membantu penanganan lbh lanjut, yuk kirimkan detail kendalannya ke CS kami dgn klik fitur Live Chat, biar dibantu. Tks. :) -SH</t>
  </si>
  <si>
    <t>10.21</t>
  </si>
  <si>
    <t>Zahra Salsabila</t>
  </si>
  <si>
    <t xml:space="preserve">ini gimana ya sudah 6 jam saya melapor ga ada tindakan apa apa. saya lapor kalah meteran saya mati karna hujan deras, dan hanya meteran saya, tapi laporannya di selesaikan dan dibuat info padam menyeluruh. tidak ada petugas yang datang. PLN Panam, Pekanbaru. sudahh lama sekali saya menunggu, katanya cuma 1-2 jam
</t>
  </si>
  <si>
    <t>https://play.google.com/console/u/1/developers/7061207022062748428/app/4974762361043895911/user-feedback/review-details?reviewId=157e1a37-b893-43b0-9948-ecba4140aff2&amp;corpus=PUBLIC_REVIEWS</t>
  </si>
  <si>
    <t>TIDAK PERLU DI CALL 
No. Lapor: G1826050101057
ID Pel: 181404882466
Nama: Zahra Salsabila
Alamat: JL PURWODADI UJUNG No.     RT 0 RW 0TAMPAN
No. Hp: 6282387371890
Permasalahan: meteran saya mati, dari subuh tadi, sebelah rumah saya hidup. bukan padam meluas, tapi meteran saya saja yang mati dan tidak bisa di ceklek lagi. tolong segera pak, kok ga ada yang datang untuk bantu dari laporan sebelumnya yang saya buat.</t>
  </si>
  <si>
    <t>Mhn maaf Kak Zahra, jk performa layanan kami blm cepat dlm menanggapi aduan Kk. Perihal laporan dgn No. G18260501XXXXX, tlah admin FU kmbali ke Unit terkait agar dimaksimalkan penormalan jg penanganannya ya Kak. PLN trs berusaha meningkatkan pelayanan yg berkualitas demi kenyamanan &amp; kepuasan plgn dlm menyelesaikan persoalan kelistrikan. Tks. -SH</t>
  </si>
  <si>
    <t>HDR 25</t>
  </si>
  <si>
    <t>untuk pln up3 lenteng agung setiap hari sabtu minggu AC selalu di matikan. sama sekurity. kita istirahat jdi tidak nyaman. dan panas. saya juga pelanggan.</t>
  </si>
  <si>
    <t>https://play.google.com/console/u/0/developers/7061207022062748428/app/4974762361043895911/user-feedback/review-details?reviewId=d5546231-e3b1-4b0c-aafa-1c71ebe56e15&amp;corpus=PUBLIC_REVIEWS</t>
  </si>
  <si>
    <t>NOMER  TELEPON TIDAK BISA DIHUBUNGI  MHN DIBANTU CALL  : 
MOCHDRAI2522@gmail.com                6282513120723801
HJSALAMAHDRSA7256@gmail.com        622154358702
ENYCHOMSAROHDRS2522@gmail.com        6282513120708689</t>
  </si>
  <si>
    <t xml:space="preserve">Tks atas masukannya ya Kk. Maaf atas ketidaknyamanan yg dirasakan saat beristirahat di kantor PLN UP3 Lenteng Agung. Kami sgt menghargai feedback Kk &amp; akan kami teruskan pd petugas Unit terkait agar dpt jd bahan evaluasi, khususnya dlm meningkatkan kenyamanan Pelanggan yg berkunjung. Jk Kk ada kendala, Kk bs gunakan gunakan fitur Live Chat. :) -AL
</t>
  </si>
  <si>
    <t>Buldoser Turbo</t>
  </si>
  <si>
    <t xml:space="preserve">mau tanya aja seh, kalo hari libur gini pln mobil apa sulit diakses, sangat disayangkan sekali
</t>
  </si>
  <si>
    <t>https://play.google.com/console/u/1/developers/7061207022062748428/app/4974762361043895911/user-feedback/review-details?reviewId=2f82fa11-542c-4c64-9128-189c52b05533&amp;corpus=PUBLIC_REVIEWS</t>
  </si>
  <si>
    <t>Hi Kak. Sbg informas, PLN Mobile tetap dpt digunakan setiap hari, termasuk hari libur ya Kak. Jk mengalami kendala pastikan Kk sdh update ke versi terbaru &amp; koneksi internet ttp stabil. Bila masalah masih berlanjut, Kk bisa hub CS via sosial media PLN 123, agr dibantu lbh lanjut. PLN trs tingkatkan fitur agar Plgn aman &amp; nyaman bertransaksi. :) -SH</t>
  </si>
  <si>
    <t>Rizqi Gunawan S (Qi)</t>
  </si>
  <si>
    <t xml:space="preserve">listik dirumah 4 amper 900 va perbulan Rp.250.000 - Rp. 300.000 saya mengajukan subsidi udah pergi ke kantor PLN sama Dinsos disuruh kesana kemari sudah melapor operator desa juga tapi tidak ada titik cerah Apalagi di tambah Desil 8+ Apa sih maksud nya ?
</t>
  </si>
  <si>
    <t>https://play.google.com/console/u/0/developers/7061207022062748428/app/4974762361043895911/user-feedback/review-details?reviewId=5c9b62c2-6932-433f-ae6e-982ef7377bda&amp;corpus=PUBLIC_REVIEWS</t>
  </si>
  <si>
    <t>TIDAK DIANGKAT (3)
MOHON CALLBACK BY METABASE
rizqigunawansiregar22@gmail.com - 6281299402798</t>
  </si>
  <si>
    <t>Mimin cb bantu atasi keluhan yg Kk Rizqi alami ya. Perihal keluhan yg Kk sampaikan, mimin bth cek detailnya lbh lanjut. Mhn kesediaan Kk utk hub CS mimin di fitur Live Chat agar mempermudah pengecekan serta berikan solusi yg tepat. PLN berkomitmen hadirkan layanan terbaik &amp; tepat sasaran bg plgn agar bs menikmati layanan listrik yg tersedia. :) -FE</t>
  </si>
  <si>
    <t>Udo Shony Krui</t>
  </si>
  <si>
    <t xml:space="preserve">LEMOT!!!
</t>
  </si>
  <si>
    <t>https://play.google.com/console/u/0/developers/7061207022062748428/app/4974762361043895911/user-feedback/review-details?reviewId=be49c308-fdfe-48e2-a720-ce8e18c3cf81&amp;corpus=PUBLIC_REVIEWS</t>
  </si>
  <si>
    <t xml:space="preserve">Terima kasih penilaiannya, Kak Udo. Apabila performa fitur terasa loading &amp; berat, make sure lg koneksi jaringan Kk ttp stabil slama akses. Kk jg bs coba clear cache PLN Mobile utk mengembalikan lg kehandalan performa fitur. Feel free kunjungi fitur Live Chat, jk bth bantuan ya. PLN trs berupaya menyempurnakan kinerja fitur yg lbh baik lg. :) -AL
</t>
  </si>
  <si>
    <t>13.12</t>
  </si>
  <si>
    <t>anwar yuanaas</t>
  </si>
  <si>
    <t xml:space="preserve">awal sy kasih bintang 1 dibujuki manager dkk kerumah untuk ksh bintang 5...stlh sy kasih bintang 5 respone LAMBAT PAKE BANGET,,,smp skrg sy ulas udah dr jam 10 krg mati lampu g nyala msh nunggu krg lebih 1 jam...sy rugi krg byr tukang jg rugi krn saya setor pabrik krn terlambat kirim barang jadi terlambat pelunasan!!!!
</t>
  </si>
  <si>
    <t>https://play.google.com/console/u/0/developers/7061207022062748428/app/4974762361043895911/user-feedback/review-details?reviewId=917d3de7-3742-413b-b821-a6315e1d15f7&amp;corpus=PUBLIC_REVIEWS</t>
  </si>
  <si>
    <t>ULP SUKOHARDJO/ BATAL</t>
  </si>
  <si>
    <t xml:space="preserve">"K5226050102255. KELUHAN PENGGUNA PLN MOBILE RATING 1. PELANGGAN MENGELUHKAN DI WILAYAH TSB SERING BANYAK RUMAH PADAM, KEMARIN DAN HARI INI LISTRIK PADAM NAMUN SAAT INI SUDAH MENYALA. PELANGGAN KEBERATAN DENGAN GANGGUAN YANG SERING TERJADI KARENA YBS USAHA UMKM DAN MENGALAMI KERUGIAN ATAS PEMADAMAN TSB. SEBELUMNYA 7 BULAN YANG LALU, MANAGER PLN SUDAH PERNAH DATANG KE RUMAH YBS UNTUK PERUBAHAN RATING DARI 1 MENJADI 5, NAMUN SETELAH ITU PELAYANAN SANGAT LAMBAT. SEBELUMNYA SUDAH BERKOMUNIKASI UNTUK DI WILAYAH YBS JIKA PADAM/PEMELIHARAAN BISA DI PUKUL 12.00, NAMUN TINDAKLANJUTNYA TIDAK SESUAI DENGAN KESEPAKATAN DAN LISTRIK PADAM SETIAP PAGI. #REVIEW PLN MOBILE
NAMA PELANGGAN : BP ANWAR YUANAAS
NAMA AKUN : anwar yuanaas
EMAIL PELANGGAN : anwaryuanaaskpknl@gmail.com   
NOMOR TELEPON : 6281226809928
ID PELANGGAN : -
ALAMAT : DUKUH JARA RT 1 RW 1, KELURAHAN TANJUNG, KECAMATAN NGUTER, KABUPATEN SUKOHARJO, 
CC.54.NITA.LC
ISI REVIEW : awal sy kasih bintang 1 dibujuki manager dkk kerumah untuk ksh bintang 5...stlh sy kasih bintang 5 respone LAMBAT PAKE BANGET,,,smp skrg sy ulas udah dr jam 10 krg mati lampu g nyala msh nunggu krg lebih 1 jam...sy rugi krg byr tukang jg rugi krn saya setor pabrik krn terlambat kirim barang jadi terlambat pelunasan!!!!"
MHN DIBANTU CALL  : 
anwaryuanaaskpknl@gmail.com                6281226809928        </t>
  </si>
  <si>
    <t>Mohon maaf Kak Anwar atas kendala kelistrikan yg dialami. Kami akan berupaya agar kendala tsb mendapatkan perhatian penuh utk perbaikan demi kenyamanan Kk. Keluhan dgn No. K522605010XXXX tlh kami FU ke Unit agar segera ditindaklanjuti. PLN trs berkomitmen menjaga kepercayaan Plgn dgn menghadirkan kebutuhan listrik serta pelayanan terbaik. Tks. -YA</t>
  </si>
  <si>
    <t>Adi Pratama Putra</t>
  </si>
  <si>
    <t xml:space="preserve">verifikasi email saya sebagai akun lama tidak muncul di email saya. kenapa harus pake nomor telepon? malah jadi susah begini. update : sudah aja kodenya di file junk, lalu masukkan pin 2x, dapat notif permintaan tidak diotorisasi, gonta ganti pin juga sama. 🥴 paling benci klo sudah berurusan dgn aplikasi buatan negeri sendiri, udah gak jelas, nyusahin pula. dahlah uninstall.
</t>
  </si>
  <si>
    <t>https://play.google.com/console/u/0/developers/7061207022062748428/app/4974762361043895911/user-feedback/review-details?reviewId=faca2c02-4286-445f-ad77-3d69625eb0ba&amp;corpus=PUBLIC_REVIEWS</t>
  </si>
  <si>
    <t>TIDAK DIANGKAT (3)
MOHON CALLBACK BY METABASE
6281368686988 - adipp46@gmail.com - IDPel 141102919207
6285398408552 - adhypratama361995@gmail.com - IDPel 321201539319
6281279804885 - adiputrasekoja112@gmil.com - IDPel 111000375085</t>
  </si>
  <si>
    <t xml:space="preserve">Admin cb bantu atasi kendala yg Kk Adi alami. Sebelumnya bila Kk hendak verifikasi alamat surat elektronik, mohon Kk dpt make sure kembali utk alamat surat elektronik yg didaftarkan datanya sdh sesuai. Jaga kestabilan koneksinya jg ya agar proses verifikasi berjalan lancar. Jk msh terkendala, Kk dpt hub CS admin melalui fitur Live Chat. Tks. :) -MF
</t>
  </si>
  <si>
    <t>M.ainur Rofiq</t>
  </si>
  <si>
    <t xml:space="preserve">menyampaikan keluhan sudah 3x tapi g ada respon sama sekali dari pihak pln
</t>
  </si>
  <si>
    <t>https://play.google.com/console/u/0/developers/7061207022062748428/app/4974762361043895911/user-feedback/review-details?reviewId=c41c1b33-56d7-454f-9938-68cda08cfdb0&amp;corpus=PUBLIC_REVIEWS</t>
  </si>
  <si>
    <t>TIDAK DIANGKAT (3)
MOHON CALLBACK BY METABASE
airof.2021@gmail.com - 6289528435004
mainurrofiq271114@gmail.com - 6285723793511
rofiqmuhammadainur796@gmail.com - 6285707615155        
rofiqashter2@gmail.com - 6282252025211</t>
  </si>
  <si>
    <t>Mimin mohon maaf ya Kak Ainur jk respon layanan msh terasa lambat. Guna mengetahui keluhan Kk lbh rinci, mhn Kk dpt infokan detailnya lwt fitur Live Chat, agar CS mimin bs bantu FU ke Unit terkait atas kendala yg terjadi. PLN trs berupaya bekerja scra profesional &amp; selalu berikan pelayanan yg lbh responsif demi kepuasan &amp; kenyamanan plgn. Tks. -FE</t>
  </si>
  <si>
    <t>13.52</t>
  </si>
  <si>
    <t>Mas Narwin.</t>
  </si>
  <si>
    <t xml:space="preserve">PLN mobile aplikasi harus nya mempermudah bukan malah jauh dengan pelanggan langsung tapi ini sama juga calo nya tetap banyak, perlakuan saya ada tambah daya di sistem sudah di nyatakan selesai dan berubah tetapi di actual nya belum di lakukan pergantian nah lucu nya saat kita isi token tidak bisa ,seharusnya aplikasi masih di nyatakan on progress dalam 3 harinkedepan petugas akan melakukan pengerjaan ,
</t>
  </si>
  <si>
    <t>https://play.google.com/console/u/0/developers/7061207022062748428/app/4974762361043895911/user-feedback/review-details?reviewId=35ba973c-7506-476e-b92b-0519f81599cc&amp;corpus=PUBLIC_REVIEWS</t>
  </si>
  <si>
    <t xml:space="preserve">Kk Narwin, maaf atas ketidaknyamanannya. Sebelumnya terkait permohonan tambah daya, estimasi pemasangan 4 hari kerja stlh pembayaran, bila dibutuhkan perluasan jaringan jg 14 hari kerja &amp; 24 hari kerja jk ada penambahan trafo. Namun utk permohonan &amp; jg kendala Kk, silakan infokan datanya lwt fitur Live Chat, agar CS mimin tindak lanjuti. Tks :) -MF
</t>
  </si>
  <si>
    <t>Ery Heryana</t>
  </si>
  <si>
    <t xml:space="preserve">error teruuss
</t>
  </si>
  <si>
    <t>https://play.google.com/console/u/0/developers/7061207022062748428/app/4974762361043895911/user-feedback/review-details?reviewId=867eb9e6-4658-4396-9141-baa1071bb7f8&amp;corpus=PUBLIC_REVIEWS</t>
  </si>
  <si>
    <t xml:space="preserve">Samsung Galaxy A31
</t>
  </si>
  <si>
    <t>BUKAN USER PELANGGAN. TIDAK MEMBERIKAN RATING DAN ULASAN.
MOHON CALLBACK BY METABASE
6281221006778 - gasspoll_xgear@yahoo.com
6281385879958 - ery.rafli@gmail.com
6281296762640 - eryanheryana21@gmail.com</t>
  </si>
  <si>
    <t xml:space="preserve">Maaf atas kendala yg terjadi. Sebelumnya agar Kk Ery makin optimal dlm beraktifitas di layanan digital PLN ini, silakan Kk dpt beralih ke PLN Mobile versi terbaru dulu. Next, Kk bs cb Clear Cache perangkat &amp; pastikan koneksi yg digunakan stabil. Jk msh alami trouble, Kk bs infokan ke CS di fitur Live Chat. PLN trs hadirkan platform terbaik. Thx -MF
</t>
  </si>
  <si>
    <t>GUN</t>
  </si>
  <si>
    <t xml:space="preserve">apk gaje internet gw lancar padahal
</t>
  </si>
  <si>
    <t>https://play.google.com/console/u/0/developers/7061207022062748428/app/4974762361043895911/user-feedback/review-details?reviewId=5bd9a0a5-1dc4-416e-8556-fe07eaa66d4f&amp;corpus=PUBLIC_REVIEWS</t>
  </si>
  <si>
    <t>Siang Kak, mimin mhn maaf atas kendala yg seharusnya tdk terjadi. Agar apk dpt berjalan optimal, silakan Kk lakukan Clear Cache terlebih dahulu &amp; cb kembali scra berkala. Bila msh terkendala, Kk bs hub CS mimin via sosial media PLN 123, agar dibantu lbh lanjut. PLN trs berupaya tingkatkan performa apk spy plgn bs lbh nyaman dlm bertransaksi. :) -FE</t>
  </si>
  <si>
    <t>Sakti Perdana</t>
  </si>
  <si>
    <t xml:space="preserve">maksudnya apa login suru pake otp, mau lapor ini pl boja ngapain mainin listrik mati hidup mati hidup sehari 3x, mana wajib lewat apps ini lagi, yang bener aja woy, kenapa dipersulit
</t>
  </si>
  <si>
    <t>https://play.google.com/console/u/0/developers/7061207022062748428/app/4974762361043895911/user-feedback/review-details?reviewId=673312d5-1d47-4a29-861c-b9790bd51c63&amp;corpus=PUBLIC_REVIEWS</t>
  </si>
  <si>
    <t>ULP BOJA/ SELESAI</t>
  </si>
  <si>
    <t xml:space="preserve">TIDAK PERLU DICALLBACK
G5226050102351
IDPel: 523100398639
Nama: sakti perdana
Alamat: PR  BJS ELOK D-2  RT.0 RW.0  
Tlp: 6281901293750
Permasalahan: ini kenapa dengan pln boja dah 3x listrik mati hidup mati hidup, ngerusak perlatan elektronik 
</t>
  </si>
  <si>
    <t xml:space="preserve">Kak Sakti, tentu mimin tdk bermaksud mempersulit Kk ya &amp; maaf atas ketidaknyamanannya. Fyi, PLN Mobile sdh menerapkan single login dgn menggunakan nomor ponsel &amp; PIN yg dibuat. Hal ini bertujuan utk memberikan kemudahan &amp; keamanan ekstra. Mengenai keluhan Kk dgn No. G522605010XXXX, saat ini sdh mimin tindak lanjuti ke Unit terkaitnya ya. Tks :) -MF
</t>
  </si>
  <si>
    <t>15.29</t>
  </si>
  <si>
    <t>ya Wahyu</t>
  </si>
  <si>
    <t xml:space="preserve">😵😵😵😵
</t>
  </si>
  <si>
    <t>https://play.google.com/console/u/0/developers/7061207022062748428/app/4974762361043895911/user-feedback/review-details?reviewId=df44d485-0d40-4aa1-8988-27516a986d87&amp;corpus=PUBLIC_REVIEWS</t>
  </si>
  <si>
    <t xml:space="preserve">Mimin cb bantu pahami situasi yg Kk Wahyu alami. Jk Kk bersedia, mohon Kk dpt bagikan kronologis atas kendala yg terjadi ke CS mimin lwt fitur Live Chat ya, tentu mimin siap bantu carikan solusinya buat Kk. PLN selalu mengoptimalkan &amp; hadirkan fitur yg semakin solutif, serta pelayanan yg efektif demi kepuasan Plgn sbg prioritas. Sehat selalu :) -MF
</t>
  </si>
  <si>
    <t>Yose'Oche'Rizal</t>
  </si>
  <si>
    <t xml:space="preserve">sudah 5 kali menelpon petugas tidak datang datang. listrik mati dari jam 2 pagi
</t>
  </si>
  <si>
    <t>https://play.google.com/console/u/0/developers/7061207022062748428/app/4974762361043895911/user-feedback/review-details?reviewId=77ca8617-c405-4272-8f40-0d210b12404e&amp;corpus=PUBLIC_REVIEWS</t>
  </si>
  <si>
    <t xml:space="preserve">TIDAK BISA DIHUBUNGI
MOHON CALLBACK BY NAMA APKT
6282172786089 - Yose
</t>
  </si>
  <si>
    <t xml:space="preserve">Admin turut menyesal mendengar tentang masalah yg Kk Yose hadapi &amp; mohon maaf atas ketidaknyamanannya. Apabila ada keluhan Kk yg blm terselesaikan, silakan gunakan fitur Live Chat utk terhubung dgn CS admin, supaya aduannya dpt dituntaskan dgn baik. Demi menjaga kualitas pelayanan, PLN trs konsisten agar ttp responsif terhadap keluhan Plgn. Tks -MF
</t>
  </si>
  <si>
    <t>15.42</t>
  </si>
  <si>
    <t>Ditya Brata</t>
  </si>
  <si>
    <t xml:space="preserve">Saya mau Login di aplikasi PLN Mobile pakai nomer HP begitu klik Lanjutkan tidak ada respon di tgl 1 Mei 2026 pukul 15.32 WIB. Klik fitur Live Chat tidak ada respon, Klik Pelajari disini untuk coba Login pakai Akun Google hasilnya Data Not Found. Koneksi Internet Saya stabil dan sangat lancar disaat coba aplikasi ini pakai WiFi rumah Saya dan pakai DATA Internet di HP Saya. Ini Saya coba di HP Android 15 di device Xiaomi 15.
</t>
  </si>
  <si>
    <t>https://play.google.com/console/u/0/developers/7061207022062748428/app/4974762361043895911/user-feedback/review-details?reviewId=ac6b7bb0-8fc5-4c8e-a5e3-da94016f38f7&amp;corpus=PUBLIC_REVIEWS</t>
  </si>
  <si>
    <t xml:space="preserve">TIDAK DIANGKAT (3)
MHN DIBANTU CALL   
Ditya Brata (dityabrata2578@gmail.com)
1. 628151610752   
2. 6281246246854       </t>
  </si>
  <si>
    <t>Kk Ditya, mimin sgt merasakan apa yg Kk alami terkait sulit masuk PLN Mobile. Sbg langkah awal, pastikan Kk menggunakan koneksi internet yg stabil &amp; prima, lalu cb login kembali menggunakan No ponsel yg sdh terdaftar &amp; PIN yg sesuai. Jk msh mengalami kendala, Kk dpt lapor via media sosial PLN 123 ya. PLN berupaya responsif atas keluhan Plgn. :) -AL</t>
  </si>
  <si>
    <t>18.57</t>
  </si>
  <si>
    <t>Jefri Hermanda</t>
  </si>
  <si>
    <t xml:space="preserve">listrik mati dari jam 2 mlm, sudah buat laporan dari jam 11 siang. setiap 2 jam nlfn nanya kapan di perbaiki, sampe jam 19.00 belum ada petugas pln yg datang. penanganan lemot. padahal. ada 3 rumah yg listrik nya bermasalah karna kabel dari tiang pln mengelupas. imbas nya 3 rmah tidak ada listrik. apa seperti ini kinerja petugas pln...? sudah 16 jam. di tlf jawaban nya bikin laporan baru mulu.
</t>
  </si>
  <si>
    <t>https://play.google.com/console/u/0/developers/7061207022062748428/app/4974762361043895911/user-feedback/review-details?reviewId=cc67960d-ff60-425a-ab1c-2497f270f187&amp;corpus=PUBLIC_REVIEWS</t>
  </si>
  <si>
    <t>ULP SIMPANG TIGA/ SELESAI</t>
  </si>
  <si>
    <t xml:space="preserve">TIDAK PERLU DICALLBACK
G1826050101734
IDPel: 181200363607
Nama: Jefri Hermanda
Alamat: PURNAMA PS.PUTIH (UPDATE : JL PURNAMA 3 NO - RT 1 RW 18 KEL PANDAU KEC SIAK HULU KAB KAMPAR RIAU /SAMPING MASJID AL ISLAH)
Tlp: 6281261744252
Permasalahan: mati 2 rumah. ada percikan api di tiang pln. kabel terkelupas. (UPDATE PKL 10.57 WIB, 2 RUMAH PADAM, KABEL SR TERKELUPAS, TIANG PLN MENGELUARKAN PERCIKAN API , MOHON PENANGANAN CC.32.ARNITAMI)
</t>
  </si>
  <si>
    <t>Admin mengerti dgn yg Kk Jefri utarakan, maaf sebelumnya. PLN siap memonitor utk trs difokuskan cara kerja layanan yg lbh baik lg ke depannya dlm penyelesaian permasalahan Plgn. Penanganan atas keluhan Kk sebelumnya sdh dlm proses tindak lanjut oleh Unit &amp; hal tsb akan diupayakan secepatnya agar kendala yg terjadi dpt ditangani dgn baik. Tks :) -MF</t>
  </si>
  <si>
    <t>Muliadhi hs</t>
  </si>
  <si>
    <t xml:space="preserve">busy teroosss layanan chat
</t>
  </si>
  <si>
    <t>https://play.google.com/console/u/0/developers/7061207022062748428/app/4974762361043895911/user-feedback/review-details?reviewId=0f7ac9b8-148d-4446-8d21-4b7157c29750&amp;corpus=PUBLIC_REVIEWS</t>
  </si>
  <si>
    <t xml:space="preserve">TIDAK DIANGKAT (3)
MOHON CALLBACK BY METABASE
muliadhi637e8@gmail.com        - 6285101254641        </t>
  </si>
  <si>
    <t>Maaf atas ketidaknyamanan saat menggunakan fitur Live Chat ya Kk Muliadhi. Sbg info, PLN menyediakan beberapa alternatif layanan pengaduan kelistrikan yg bs Kk gunakan. Kk bs manfaatkan fitur Pengaduan di PLN Mobile/ melalui media sosial resmi milik PLN ya. Mimin akan trs berupaya hadirkan fitur yg makin efisien utk setiap kebutuhan plgn. Tks. -FE</t>
  </si>
  <si>
    <t>Novy Sari</t>
  </si>
  <si>
    <t xml:space="preserve">kenapa aplikasinya muncul tidak ada koneksi internet ya.. padahal pakai wifi... bukan sekali 2x tetapi tiap buka aplikasi
</t>
  </si>
  <si>
    <t>https://play.google.com/console/u/0/developers/7061207022062748428/app/4974762361043895911/user-feedback/review-details?reviewId=4ee43510-1bb3-4f8a-acdf-cc1368c8f337&amp;corpus=PUBLIC_REVIEWS</t>
  </si>
  <si>
    <t>TIDAK DIANGKAT (3)
MOHON CALLBACK BY METABASE
yavibear2519@gmail.com - 62895601277582        
sarinovypuspita77@gmail.com - 6282230912889</t>
  </si>
  <si>
    <t xml:space="preserve">Halo Kak Novy, mimin sangat menyesal atas kendala yg dialami. Mimin trs berupaya mengoptimalkan kinerja apk PLN Mobile agar dpt mendukung kebutuhan listrik plgn yg lbh baik. Utk membantu atasi kendala yg dirasakan, Kk dpt lakukan Clear Cache pd perangkat &amp; cb scra berkala ya. Jk Kk bth bantuan, Kk bs hub CS mimin via sosial media PLN 123. Tks. -FE
</t>
  </si>
  <si>
    <t>Joni Miharyono</t>
  </si>
  <si>
    <t xml:space="preserve">saya edit ulasannya, pelayanan lama. udah hampir 12 jam gak ada petugas yg respond. udh 4 kali pengaduan juga tidak ada perbaikan.
</t>
  </si>
  <si>
    <t>https://play.google.com/console/u/0/developers/7061207022062748428/app/4974762361043895911/user-feedback/review-details?reviewId=6b923bb8-46a2-4084-b569-fb6fbb699a03&amp;corpus=PUBLIC_REVIEWS</t>
  </si>
  <si>
    <t>PEKANBARU KOTA TIMUR/ SELESAI</t>
  </si>
  <si>
    <t>TIDAK PERLU DICALLBACK
G1826050101772
IDPel: 181101963140
Nama: Joni Miharyono
Alamat: JL KELILING UJUNG - - No.     
Tlp: 6285214004626
Email: jmiharyono@yahoo.com
Permasalahan: listrik mati dari jam 6 pagi tadi. udah kontak pln 2 kali belum ada respond dari petugas lapangan. di riwayat pengaduan, WO malah di cancel.</t>
  </si>
  <si>
    <t xml:space="preserve">Admin mohon maaf atas ketidaknyamanannya. Admin sangat memahami betapa pentingnya kepuasan Kk Joni sbg Plgn &amp; tentu admin berkomitmen utk memperbaiki keadaan ini. Namun, terkait aduan Kk dgn nomor G182605010XXXX, sdh admin FU ke Unit terkaitnya utk ditangani dgn max. Mimin akan trs meningkatkan kualitas layanan yg makin responsif &amp; efektif. Tks -MF
</t>
  </si>
  <si>
    <t>Dimas Simbolon</t>
  </si>
  <si>
    <t xml:space="preserve">duit korupsi seharusnya di pakai untuk ngembangkan aplikasi yg lemot ini
</t>
  </si>
  <si>
    <t>https://play.google.com/console/u/0/developers/7061207022062748428/app/4974762361043895911/user-feedback/review-details?reviewId=98a7ae4d-a976-415b-b8e1-f611ff9318b7&amp;corpus=PUBLIC_REVIEWS</t>
  </si>
  <si>
    <t>TIDAK DIANGKAT (3)
MOHON CALLBACK BY METABASE
dimaspanther1@gmail.com - 6281378341900
dimasrealdo021@gmail.com - 62895335134110
dimsparna@gmail.com - 6281260221025</t>
  </si>
  <si>
    <t>Maaf ya Kk Dimas atas ketidaknyamanannya. Kami berkomitmen utk berikan kemudahan layanan lwt apk PLN Mobile. Jk Kk alami kendala saat gunakan PLN Mobile, Kk bs Clear Cache pd perangkat &amp; pastikan koneksi stabil. Bila ada hal yg hrs ditangani, hub CS via sosial media PLN 123 ya. PLN trs berupaya tingkatkan performa fitur demi kenyamanan plgn. :) -FE</t>
  </si>
  <si>
    <t>DD Tube</t>
  </si>
  <si>
    <t xml:space="preserve">pelayanan gak jelas
</t>
  </si>
  <si>
    <t>https://play.google.com/console/u/0/developers/7061207022062748428/app/4974762361043895911/user-feedback/review-details?reviewId=50f73b71-2482-4c43-82b5-8973a712e5cf&amp;corpus=PUBLIC_REVIEWS</t>
  </si>
  <si>
    <t>Sore, tks atas masukannya. Mohon maaf apabila pelayanan yg Kk rasakan belum sesuai harapan. Kami sangat menghargai feedback ini sebagai bahan evaluasi untuk meningkatkan kualitas layanan kami ke depannya. Agar kami dpt mengetahui detail keluhan Kk lebih lanjut, mhn diinformasikan kendala kelistrikan Kk via fitur Pengaduan/ fitur Live Chat. :) -AL</t>
  </si>
  <si>
    <t>Arthe Andrian</t>
  </si>
  <si>
    <t xml:space="preserve">selalu LOLA sekarang ya???
</t>
  </si>
  <si>
    <t>https://play.google.com/console/u/0/developers/7061207022062748428/app/4974762361043895911/user-feedback/review-details?reviewId=6398c5de-de28-44bd-8050-f8e0552b20f0&amp;corpus=PUBLIC_REVIEWS</t>
  </si>
  <si>
    <t>Samsung Galaxy A16</t>
  </si>
  <si>
    <t xml:space="preserve">Mimin menyayangkan atas hambatan yg terjadi. Seumpama Kk mengalami kendala loading pd apk, mohon di make sure terlebih dulu utk koneksi yg digunakan stabil &amp; lakukan jg Clear Cache perangkat ya. Tdk perlu risau jk msh terkendala, infokan ke fitur Live Chat, CS mimin siap bantu lbh lanjut demi berikan kemudahan &amp; kenyamanan utk Kk Arthe. Thx. :) -MF
</t>
  </si>
  <si>
    <t>Agsulikin Kasih Saputra</t>
  </si>
  <si>
    <t xml:space="preserve">apk apa ini mesti setiap jam² pulang kerja ngelag kalau mau ng ev
</t>
  </si>
  <si>
    <t>https://play.google.com/console/u/0/developers/7061207022062748428/app/4974762361043895911/user-feedback/review-details?reviewId=8b32d9d0-5496-4ea7-8a09-8f6c27a4367f&amp;corpus=PUBLIC_REVIEWS</t>
  </si>
  <si>
    <t xml:space="preserve">Infinix NOTE 40 Pro
</t>
  </si>
  <si>
    <t xml:space="preserve">Halo Kk Saputra. Sbg saran, Kk dpt lakukan Clear Cache utk mengembalikan kehandalan kinerja sistem serta pastikan koneksi yg digunakan ttp aman. Lalu cb berkala ya. Jk ada kendala, jgn ragu gunakan fitur Live Chat PLN Mobile. Evaluasi kualitas fitur trs mimin lakukan agar PLN Mobile dpt memberikan performa yg maksimal demi kenyamanan user. Tks -MF
</t>
  </si>
  <si>
    <t>ari outsider</t>
  </si>
  <si>
    <t xml:space="preserve">eror, nggk bisa komplain
</t>
  </si>
  <si>
    <t>https://play.google.com/console/u/0/developers/7061207022062748428/app/4974762361043895911/user-feedback/review-details?reviewId=8b67fe29-e5f7-497f-b1ad-f412faff1dea&amp;corpus=PUBLIC_REVIEWS</t>
  </si>
  <si>
    <t>PELANGGAN TUTUP TELEPON. TELAH DILAKUKAN UPAYA MENGHUBUNGI SEBANYAK 2 KALI, NAMUN SETIAP PANGGILAN DIANGKAT KEMUDIAN LANGSUNG DITUTUP KEMBALI OLEH PELANGGAN.
MHN DIBANTU CALL  : 
arioutsider69@gmail.com                6289656813798</t>
  </si>
  <si>
    <t>Admin sangat menyesal atas kendala yg terjadi. Menanggapi kesulitan yg Kk Ari alami pd fitur Pengaduan, pastikan apk nya sdh update ke versi terbaru ya. Mhn Kk cb Clear Cache pd perangkat yg digunakan &amp; pastikan jaringan stabil. Lalu, cb kembali scra berkala. Jk msh alami kendala, hub CS admin via sosial media PLN utk penanganan lbh lanjut. :) -AL</t>
  </si>
  <si>
    <t>Ahmad Mudzakir</t>
  </si>
  <si>
    <t xml:space="preserve">aplikasinya lemot....tolong perbaiki lagi
</t>
  </si>
  <si>
    <t>https://play.google.com/console/u/0/developers/7061207022062748428/app/4974762361043895911/user-feedback/review-details?reviewId=c835d5b6-bf67-4929-b838-e9b27bb61b48&amp;corpus=PUBLIC_REVIEWS</t>
  </si>
  <si>
    <t xml:space="preserve">Samsung Galaxy A05
</t>
  </si>
  <si>
    <t>BUKAN USER PELANGGAN. TIDAK MEMBERIKAN RATING DAN ULASAN.
MOHON CALLBACK BY METABASE
6283843824517 - sukonto.legowo171@gmail.com - IDPel 523073141003 | 525540130018
6283186744796 - suryapermadi17@gmail.com
6285866878132 - amudzakir97@gmail.com - IDPel 523530264023 | 523530671935 | 523530754169 | 523530987110
6281540973957 - ahmad081540973957@gmail.com
6285655990655 - dewacomputer7@gmail.com - IDPel 515040609229 | 515041233849 | 515041345116</t>
  </si>
  <si>
    <t xml:space="preserve">Mimin menyayangkan atas kendala yg terjadi. Namun agar Kk Ahmad makin nyaman saat menggunakan layanan digital PLN ini, silakan Kk update apknya ke versi terbaru ya. Lalu, cb Clear Cache perangkatnya &amp; make sure jg utk koneksi yg Kk gunakan stabil selama mengoperasikan PLN Mobile. Bila msh terkendala, Kk bs hub CS mimin di fitur Live Chat ya. :) -MF
</t>
  </si>
  <si>
    <t>Handoyo</t>
  </si>
  <si>
    <t xml:space="preserve">setelah update,, aplikasi tidak bisa digunakan, mohon perbaiki secepat mungkin
</t>
  </si>
  <si>
    <t>https://play.google.com/console/u/0/developers/7061207022062748428/app/4974762361043895911/user-feedback/review-details?reviewId=8c14be4a-6f28-4a34-9015-db6ce781c552&amp;corpus=PUBLIC_REVIEWS</t>
  </si>
  <si>
    <t>BUKAN USER PELANGGAN. TIDAK MEMBERIKAN RATING DAN ULASAN.
MHN DIBANTU CALL  : 
ragil.sapto@pln.co.id                6285227515147
daruhandoyo@gmail.com                62816651546
teguhhandoyo@gmail.com                6281398295930        
mastrisidekick83@gmail.com        6285100400265
handoyodwia84@gmail.com                6281314381228</t>
  </si>
  <si>
    <t>Malam Kk Handoyo, tks ya sdh melakukan update versi PLN Mobile nya. Agar apk dpt berjalan optimal, silakan Kk lakukan Clear Cache terlebih dahulu &amp; cb kembali scra berkala. Jk msh terkendala, Kk bs hub CS mimin via sosial media PLN 123, agar dibantu lbh lanjut. PLN trs berupaya tingkatkan performa apk spy plgn bs lbh nyaman dlm bertransaksi. :) -AL</t>
  </si>
  <si>
    <t>Trias Nurul</t>
  </si>
  <si>
    <t xml:space="preserve">sulit banget live chat
</t>
  </si>
  <si>
    <t>https://play.google.com/console/u/0/developers/7061207022062748428/app/4974762361043895911/user-feedback/review-details?reviewId=122f01c9-cf28-42f0-ab9c-5646c972ec90&amp;corpus=PUBLIC_REVIEWS</t>
  </si>
  <si>
    <t xml:space="preserve">BUKAN USER PELANGGAN. TIDAK MEMBERIKAN RATING DAN ULASAN.
MHN DIBANTU CALL  : 
triasarzu@gmail.com                6288210753349
nurultriasti55@gmail.com        6283875858233
nutrisari42@gmail.com                6283897361730        </t>
  </si>
  <si>
    <t>Mhn maaf ya Kak Trias atas ketidaknyamanan yg terjadi saat Kk menggunakan fitur Live Chat yg sedang sibuk. Perlu Kk ketahui bahwa, PLN menyediakan beberapa alternatif pelayanan pengaduan kelistrikan yg bs Kk gunakan. Salah satunya, Kk bs memanfaatkan fitur Pengaduan di PLN Mobile/ melalui kanal media sosial resmi milik PLN. Smg dpt membantu. :) -AL</t>
  </si>
  <si>
    <t>Muhammad Daniyal</t>
  </si>
  <si>
    <t>Bisakah sistemnya dibuat agar STATUS PEMBAYARANNYA SUKSES setelah dibayar, dan tinggal menunggu STATUS REALISASINYA? dan buat agar bisa request realisasinya di waktu yang ditentukan agar enak.. Saya berulang kali mengalami masalah statusnya tidak berubah dan realisasi tak kunjung dilakukan hingga hari h acara padahal SUDAH DIBAYAR JAUH JAUH HARI.</t>
  </si>
  <si>
    <t>https://play.google.com/console/u/0/developers/7061207022062748428/app/4974762361043895911/user-feedback/review-details?reviewId=2137172b-7b99-4e2e-bedf-e288c1172966&amp;corpus=PUBLIC_REVIEWS</t>
  </si>
  <si>
    <t xml:space="preserve">ULP BANGKALAN/ SELESAI
</t>
  </si>
  <si>
    <t xml:space="preserve">TIDAK PERLU CALLBACK 
K5126042800213
Telepon 085806214838
Pelapor BP MUHAMMAD DANIYAL 
Alamat  BALAI DESA LAJING, DESA POCOGAN, KECAMATAN AROSBAYA, KAB BANGKALAN. ACUANNYA DIUTARA SDN LAJING 2       
Permasalahan TGL 27-04-2026 PROSES PS (LT/5500 VA) MELALUI PLN MOBV2  DENGAN NOMOR REGISTRASI 5173030003553. TGL 27-04-2026 BP TELAH DILUNASI. UNTUK KEPERLUAN PEMERIKSAAN KESEHATAN DAN SKRINING TBC SELAMA 1 HARI DARI TGL 28-04-2026 PUKUL 07.00-16.00 WIB  MOHON UNTUK SEGERA DIREALISASIKAN PENYAMBUNGAN.     
ULP BANGKALAN/ SELESAI
</t>
  </si>
  <si>
    <t xml:space="preserve">Maaf atas ketidaknyamanannya ya, Kk Daniyal. Keluhan Kk dgn No. K51260428XXXXX, saat ini sdh mimin tindak lanjuti ke Unit agar mendapatkan penyelesaian terbaik. Besar harapan mimin agar permohonan yg Kk ajukan bs tersolusikan &amp; terealisasi dgn semestinya. PLN trs berupaya hadirkan pelayanan yg cepat &amp; responsif demi menjaga kenyamanan Plgn. :) -FE
</t>
  </si>
  <si>
    <t>Antik Fadhilah</t>
  </si>
  <si>
    <t>aplikasi kagak guna tbtb dibatalin aku dah pengaduan dari jam 2 nyampe 9 kagak ada petugasnya yang Dateng</t>
  </si>
  <si>
    <t>https://play.google.com/console/u/0/developers/7061207022062748428/app/4974762361043895911/user-feedback/review-details?reviewId=bb9d461f-97cd-49ca-b669-75dc7d4e2890&amp;corpus=PUBLIC_REVIEWS</t>
  </si>
  <si>
    <t>Kak Antik. Kami sgt menyesal ats pengaduan yg dibatalkan secara sepihak. Mhn maaf atas ketidaknyamanan ini ya. PLN berkomitmen untuk meningkatkan kualitas kinerja demi menjaga kepercayaan Pelanggan dan memastikan perkembangan yg baik dlm pelayanan. Utk menindaklanjuti keluhan Kk saat ini, Kk bs gunakan fitur Live Chat utk terhubuhng dgn CS. :) -AL</t>
  </si>
  <si>
    <t>Dedy 9595</t>
  </si>
  <si>
    <t xml:space="preserve">nah gitu donk bosku tiap bulan mati lampu dan harus di benarkan sama teknisi, gara gara kabel lepas dari tiang enggak ada tanggapan
</t>
  </si>
  <si>
    <t>https://play.google.com/console/u/0/developers/7061207022062748428/app/4974762361043895911/user-feedback/review-details?reviewId=d8736d77-a6d5-49eb-b6f0-c712fb4fc94e&amp;corpus=PUBLIC_REVIEWS</t>
  </si>
  <si>
    <t>Mohon maaf atas ketidaknyamanan yg terjadi Kak. Terkait kabel yg putus, kami sarankan untuk memberikan tanda bahaya demi keselamatan bersama ya Kak. Apabila hingga saat ini blm dilakukan penanganan, Kk dpt lapor di fitur Live Chat PLN Mobile agar dpt segera kami bantu tindak lanjuti. PLN berkomitmen utk terus meningkatkan kecepatan layanan. :) -AL</t>
  </si>
  <si>
    <t>Agung Wibowo</t>
  </si>
  <si>
    <t xml:space="preserve">sudah ada update dengan sedikit perbaikan, sayangnya masih sering error, susah login, IDpel yang dapat masuk dalam 1 akun hanya 4. Mau cek tagihan/penggunaan harus lewat aplikasi yg sering error sementara yg di web sudah dimatikan layananya. mau cek aja susah gimana mau bayar😭
</t>
  </si>
  <si>
    <t>https://play.google.com/console/u/0/developers/7061207022062748428/app/4974762361043895911/user-feedback/review-details?reviewId=d76d377b-23e0-44bc-a6c8-c7e2db540863&amp;corpus=PUBLIC_REVIEWS</t>
  </si>
  <si>
    <t>BUKAN USER PELANGGAN. TIDAK MEMBERIKAN RATING DAN ULASAN.
MOHON CALLBACK BY METABASE
agung0911@gmail.com - 6283894490072
masagungwiboz@gmail.com        - 6282227299907
ahellcroot@gmail.com - 6283169479739</t>
  </si>
  <si>
    <t xml:space="preserve">Mimin menyayangkan atas kendala yg dialami Kk Agung. Tim siap menelusuri &amp; melakukan pengecekan demi menjaga kenyamanan Kk. Mhn pastikan Kk masuk dgn No ponsel yg sdh terdaftar &amp; PIN yg sesuai ya. Bila msh terdapat kendala, Kk bs infokan ke CS kami di fitur Live Chat lwt icon headset pojok kanan atas hal utama PLN Mobile ya, biar dibantu FU. :) -FE
</t>
  </si>
  <si>
    <t>Hanz Zyxc1888</t>
  </si>
  <si>
    <t>https://play.google.com/console/u/0/developers/7061207022062748428/app/4974762361043895911/user-feedback/review-details?reviewId=39ff3806-2cb9-47b3-879d-869d1c4fb604&amp;corpus=PUBLIC_REVIEWS</t>
  </si>
  <si>
    <t>Hai Kak Hanz. Tim kami msh trs berusaha menyederhanakan proses &amp; tampilan, terutama lewat PLN Mobile. Ulasan dr Kk sgt berarti bagi kami utk trs melakukan evaluasi &amp; penyempurnaan layanan. Bila Kk berkenan, mhn dpt informasikan bagian mana yg dirasa kurang max/ jk Kk punya usulan, info ke CS via fitur Live Chat, agar bs di FU lbh lanjut ya. :) -FE</t>
  </si>
  <si>
    <t>Pemain Baru123</t>
  </si>
  <si>
    <t xml:space="preserve">mass punya aplikasi ga bisa buat isi token listrik. kocak pln
</t>
  </si>
  <si>
    <t>https://play.google.com/console/u/0/developers/7061207022062748428/app/4974762361043895911/user-feedback/review-details?reviewId=7cb1f54c-8f25-4e17-ada5-0fb9afa0c868&amp;corpus=PUBLIC_REVIEWS</t>
  </si>
  <si>
    <t>Hai Kak. Apabila yg dimaksud pembelian token listrik, Kk bs melakukan pembeliannya via apk PLN Mobile ya. Berikut cara pembeliannya: Pilih Menu Token &amp; Pembayaran&gt; Pilih Beli Token&gt; Pilih Nominal&gt; Pilih Metode Pembayaran&gt; Lanjutkan Pembayaran&gt; Bayar. Semoga info yg kami berikan dpt membantu Kk &amp; jgn lupa diupdate apk nya ke versi terbaru ya. :) -FE</t>
  </si>
  <si>
    <t>RIO Flasher</t>
  </si>
  <si>
    <t xml:space="preserve">sampahh nyuruh update aplikasi mulu padahal udah versi terbaru
</t>
  </si>
  <si>
    <t>https://play.google.com/console/u/0/developers/7061207022062748428/app/4974762361043895911/user-feedback/review-details?reviewId=520b06b8-b90b-44c5-a3e2-8f5d1529a2d6&amp;corpus=PUBLIC_REVIEWS</t>
  </si>
  <si>
    <t>Maaf atas ketidaknyamanannya, Kak Rio. Silakan coba clear cache dulu/ reinstall aplikasi nya &amp; pastikan koneksi stabil. Kalau msh muncul jg, boleh kirim detail kendalanya ke CS lwt fitur Live Chat, biar kami bantu cek lbh lanjut. PLN trs memperkuat komitmennya dlm memberikan kemudahan layanan kelistrikan dgn menghadirkan apk digital yg handal. -IP</t>
  </si>
  <si>
    <t>Ronalhendro Hendro</t>
  </si>
  <si>
    <t xml:space="preserve">gk jelas status kerjaaan masalah
</t>
  </si>
  <si>
    <t>https://play.google.com/console/u/0/developers/7061207022062748428/app/4974762361043895911/user-feedback/review-details?reviewId=c062d0b5-9524-4be7-9461-b28139923c03&amp;corpus=PUBLIC_REVIEWS</t>
  </si>
  <si>
    <t>BUKAN USER PELANGGAN. TIDAK MEMBERIKAN RATING DAN ULASAN.
MOHON DIBANTU CALL
Ronal 
1. 628151985281
2. 62812396608547
3. 6287842201799
4. 6281554129866</t>
  </si>
  <si>
    <t>Kak Ronal, kami coba investigasi terkait pengalaman yg seharusnya tdk terjadi. Jk ada laporan yg diselesaikan/ dibatalkan tnp konfirmasi, Kk bs ketuk fitur Live Chat ya agar bs di FU lbh cepat &amp; tepat. Masukan ini jd evaluasi dlm meningkatkan kualitas kinerja &amp; perbaikan thdp status laporan yg lbh relevan agar dpt berikan pelayanan terbaik. Tks -IP</t>
  </si>
  <si>
    <t>Aditya Wijaya</t>
  </si>
  <si>
    <t>semenjak maintenance hone charging saya jadi tidak terkonek dengan aplikasi ini. memang pln menyusahkan seperti biasa kerja tidak becus</t>
  </si>
  <si>
    <t>https://play.google.com/console/u/0/developers/7061207022062748428/app/4974762361043895911/user-feedback/review-details?reviewId=028359a2-3003-4f44-9323-ff6d315e923b&amp;corpus=PUBLIC_REVIEWS</t>
  </si>
  <si>
    <t>Maaf, kami menyesali dgn hal yg sharusnya tdk Kak Aditya alami. Silakan dicoba logout login apk, clear cache &amp; pastikan koneksi stabil. Tim kami siap melakukan investigasi &amp; menindaklanjuti kendalanya scra maksimal jk msh kendala, Kk bs FU dgn lampirkan detail data via fitur Live Chat. PLN trs memaksimalkan kualitas apk demi kemudahan pengguna. -IP</t>
  </si>
  <si>
    <t>07.03</t>
  </si>
  <si>
    <t>Ririn Ariska</t>
  </si>
  <si>
    <t xml:space="preserve">aplikasi gak guna
</t>
  </si>
  <si>
    <t>https://play.google.com/console/u/0/developers/7061207022062748428/app/4974762361043895911/user-feedback/review-details?reviewId=afab8ed2-a5ed-4130-a7f3-c6addc069b34&amp;corpus=PUBLIC_REVIEWS</t>
  </si>
  <si>
    <t>TIDAK PERLU DICALL
BY APKT G1826050200332// TERKAIT NO LAPOR G1826050103016 STATUS SELESAI PERIHAL BEBERAPA RUMAH VOLTAGE TIDAK STABIL  NO LAPOR SEBELUMNYA G1826050102275 LAPOR ULANG: G1826050103016 PELANGGAN MENGHUBUNGI KEMBALI MOHON TINDAK LANJUT KONFIRMASI.
NAMA: IBU RIRIN
ALAMAT: JALAN DATUK TUNGGUL PERUMAHAN KENANGA INDAH BLOK D NO 18 RT 2 RW 22 KELURAHAN SIDOMULYO BARAT KECAMATAN TAMPAN KOTA PEKANBARU 
NO. TELP: 6282280741364</t>
  </si>
  <si>
    <t>Maaf Kk Ririn, kami mngerti betapa tdk nyamannya ketika tegangan listrik tdk stabil. Feedback ini jd atensi unit utk mempercepat perbaikan jaringan &amp; trs bekerja mncri solusi agar listrik di area Kk semakin stabil lg. Laporan no. G182605020XXXX tlah kami koordinasikan kmbli ke Unit, tindak lanjut dan follow up siap dimaksimalkan. Smg clear Kak. -IP</t>
  </si>
  <si>
    <t xml:space="preserve">Menurut saya, ada kekurangan dalam penggunaan KWH, sebab tidak current artinya pembacaan penggunaan kwh hanya berdasarkan estimasi bukan kondisi update harian sehingga ketika penggunaan listrik berlebih dan habis, tapi di aplikasi masih terbaca perkiraan masih (misal) 22 hari ke depan
</t>
  </si>
  <si>
    <t>https://play.google.com/console/u/0/developers/7061207022062748428/app/4974762361043895911/user-feedback/review-details?reviewId=83b9db5a-ef08-4052-b053-8b89ecc6c1b3&amp;corpus=PUBLIC_REVIEWS</t>
  </si>
  <si>
    <t>Tks atensinya Kak. Fyi, fitur tsb perhitungan atas pembelian token terakhir utk rata2 pemakaian harian yg bs digunakan Plgn dlm bbrp hari pemakaian ke depan, nmn perhitungan tsb dpt berbeda dgn pemakaian sbnrnya di lokasi. Hal ini jd evaluasi PLN Mobile utk bs menyajikan info yg lbh akurat &amp; terintegrasi ke depannya. Yuk dukung dgn rating 5. :) -IP</t>
  </si>
  <si>
    <t>Topada Salama</t>
  </si>
  <si>
    <t>Aplikasi error tidak berfungsi dengan normal, ngeribetin gampang kadaluarsa sebelum kita melakukan transaksi, yang kasih full bintang semua penilaian tidak jujur</t>
  </si>
  <si>
    <t>https://play.google.com/console/u/0/developers/7061207022062748428/app/4974762361043895911/user-feedback/review-details?reviewId=c55bfba0-8320-45c2-a895-07ada3f6f8cb&amp;corpus=PUBLIC_REVIEWS</t>
  </si>
  <si>
    <t>BUKAN USER PELANGGAN. TIDAK MEMBERIKAN RATING DAN ULASAN.
Mohon bantuan callback by SQL &amp; ECE
topadasalama212@gmail.com
6282189915639
325232049562</t>
  </si>
  <si>
    <t>Mimin mohon maaf atas kendalanya ya. Mohon kesediaan Kak Topada dpt cb transaksinya lg scra berkala &amp; pastikan koneksi ttp stabil selama proses pembayaran. Jk msh mengalami hambatan, Kk dpt infokan ke CS mimin melalui fitur Live Chat, utk di telusuri kendala yg terjadi. PLN trs meningkatkan performa apk agar dpt memberikan layanan terbaik. Tks. -YA</t>
  </si>
  <si>
    <t>Heru Gunawan</t>
  </si>
  <si>
    <t>cara ferivikas email gimana kk susah sekali</t>
  </si>
  <si>
    <t>https://play.google.com/console/u/0/developers/7061207022062748428/app/4974762361043895911/user-feedback/review-details?reviewId=7c1e80b1-d6aa-4a54-b280-a68a7270e02c&amp;corpus=PUBLIC_REVIEWS</t>
  </si>
  <si>
    <t>TELAH DIHUBUNGI KEMBALI TGL 03/05/2026 NAMUN TIDAK DIANGKAT Mohon bantuan callback by metabase
hergunonline2020@gmail.com        - 6285715435938
gunawanheru1212@gmail.com        - 6282190013928
herugunawan172@gmail.com - 6285219974421</t>
  </si>
  <si>
    <t>Mimin cb bantu atas kendalanya, Kak Heru. Fyi, mohon pastikan koneksi internet dlm kondisi stabil &amp; alamat elektronik yg digunakan aktif. Silakan jg periksa folder inbox, spam/ junk utk  memastikan pesan verifikasi tdk terlewat. Jk verifikasi msh blm diterima, Kk dpt hub CS via fitur Live Chat dgn menekan ikon Headset di Halaman awal masuk. :) -YA</t>
  </si>
  <si>
    <t>Agus Rahmat</t>
  </si>
  <si>
    <t>Saat ingin verifikasi email kode otp tidak masuk2, mengecewakan</t>
  </si>
  <si>
    <t>https://play.google.com/console/u/0/developers/7061207022062748428/app/4974762361043895911/user-feedback/review-details?reviewId=ac81ab04-839f-433e-a6b1-c96c18c25acc&amp;corpus=PUBLIC_REVIEWS</t>
  </si>
  <si>
    <t>TIDAK DIANGKAT (3)
Mohon bantuan callback by metabase
arisalirasaha@gmail.com - 628567879022
irldah03@gmail.com - 6283166078570
agusrahmatsubekti7890@gmail.com - 6287787598564</t>
  </si>
  <si>
    <t>Mimin cb bantu atas kendalanya ya, Kk Agus. Fyi, mohon pastikan koneksi internet stabil &amp; alamat surat elektronik aktif ya. Cb cek jg folder spam/ junk ya. Jk msh ada hambatan, silakan hub CS di sosmed PLN 123 agar bs dibantu cek lbh lanjut ya. PLN trs berupaya menyempurnakan fungsi fitur agar semakin mudah, cepat &amp; dpt diandalkan oleh Plgn. :) -YA</t>
  </si>
  <si>
    <t>09.05</t>
  </si>
  <si>
    <t>Kenn Jaku</t>
  </si>
  <si>
    <t>https://play.google.com/console/u/0/developers/7061207022062748428/app/4974762361043895911/user-feedback/review-details?reviewId=3ba25190-4796-49ed-a239-ca81c12c3ac4&amp;corpus=PUBLIC_REVIEWS</t>
  </si>
  <si>
    <t>Kami cb bantu pahami kendala yg Kk alami ya. Agar penanganan dpt dilakukan secara optimal, Mohon Kk dpt sampaikan detail permasalahan melalui fitur Live Chat sehingga kami dpt menelusuri kendala tsb dgn lbh tepat. Setiap ulasan yg Kk berikan akan jd bhn evaluasi bagi kami utk terus meningkatkan kualitas fitur PLN Mobile maupun pelayanan. Trims. -YA</t>
  </si>
  <si>
    <t>Sulastri</t>
  </si>
  <si>
    <t xml:space="preserve">nunggu kode otp lama banget😒😒😒
</t>
  </si>
  <si>
    <t>https://play.google.com/console/u/0/developers/7061207022062748428/app/4974762361043895911/user-feedback/review-details?reviewId=e25f4187-3fc8-430e-a7d1-b02b49618064&amp;corpus=PUBLIC_REVIEWS</t>
  </si>
  <si>
    <t xml:space="preserve">Maaf sdh membuat Kak Sulastri menunggu. Apabila yg dimaksud tdk menerima kode OTP via alamat elektroniknya, mhn make sure surat elektronik yg didaftarkan aktif serta kondisi inbox tdk penuh &amp; lakukan jg pengecekan pd spam/ junk. Pastikan jg koneksi yg digunakan stabil &amp; prima. Nmn bila OTP tak kunjung masuk, info ke CS lwat sosmed PLN 123. Tks -IP
</t>
  </si>
  <si>
    <t>Fatkur Rohman</t>
  </si>
  <si>
    <t xml:space="preserve">masuk nya ribet ajirr
</t>
  </si>
  <si>
    <t>https://play.google.com/console/u/0/developers/7061207022062748428/app/4974762361043895911/user-feedback/review-details?reviewId=9bedf06a-3a1a-4cde-acf6-e043a69a602e&amp;corpus=PUBLIC_REVIEWS</t>
  </si>
  <si>
    <t>Siang Kk Fatkur, kami trs berupaya memberikan kemudahan utk semua pengguna. Merespon kendalanya, make sure koneksi stabil &amp; clear cache. Lalu coba masuk ulang apk dgn gunakan no ponsel yg sdh terdaftar &amp; PIN sesuai ya. Kalau msh blm bisa jg, kabarin detailnya ke CS PLN lewat fitur Live Chat, biar kami bantu lbh lanjut. Smg ttp aman &amp; nyaman. :) -IP</t>
  </si>
  <si>
    <t>Black Wabel</t>
  </si>
  <si>
    <t xml:space="preserve">Transaksi koq dinyatakan kedaluarsa mulu, aneh
</t>
  </si>
  <si>
    <t>https://play.google.com/console/u/0/developers/7061207022062748428/app/4974762361043895911/user-feedback/review-details?reviewId=82f21956-2dbe-4c2e-8e41-c85ad9a0048a&amp;corpus=PUBLIC_REVIEWS</t>
  </si>
  <si>
    <t>Hai Kak, maaf atas kendala trx yg seharusnya tdk terjadi. Bila saldo Kk sdh terpotong &amp; muncul status kadaluarsa pada transaksi tsb, boleh berikan detailnya melalui fitur Live Chat, agar CS dpt FU ke tim scra maksimal ya. PLN senantiasa berikan pelayanan yg terbaik guna menjaga kenyamanan Plgn dlm bertransaksi di layanan digital PLN. Keep safe. -IP</t>
  </si>
  <si>
    <t>Baka Waaa</t>
  </si>
  <si>
    <t xml:space="preserve">masalah jaringan terus
</t>
  </si>
  <si>
    <t>https://play.google.com/console/u/0/developers/7061207022062748428/app/4974762361043895911/user-feedback/review-details?reviewId=6cc39aa3-4a39-4401-80b5-2c7cf6d24476&amp;corpus=PUBLIC_REVIEWS</t>
  </si>
  <si>
    <t>Selamat siang Kak. Kami trs berusaha berikan pengalaman terbaik utk pengguna dgn meningkatkan kualitas &amp; performa aplikasi PLN Mobile. Menanggapi kendalanya, coba ganti koneksi atau clear cache dulu ya. Kalau masih sama, kabarin detailnya melalui fitur Live Chat di PLN Mobile, kami siap bantu FU agar di cek tim terkait scra maksimal. Stay safe. -IP</t>
  </si>
  <si>
    <t>D Iskandar Z</t>
  </si>
  <si>
    <t xml:space="preserve">aplikasi ga jelas, 1 hari berkali2 pengaduan karena dibatalkan sistem. yg terakhir lebih ngaco, keterangannya perbaikan sudah selesai padahal ga ada petugas PLN yg dtg. udah 2 hari msih belum ada perbaikan juga, ini gimana woy ga bisa pake listrik
</t>
  </si>
  <si>
    <t>https://play.google.com/console/u/0/developers/7061207022062748428/app/4974762361043895911/user-feedback/review-details?reviewId=7151897a-741e-4316-b297-28de53a74dc9&amp;corpus=PUBLIC_REVIEWS</t>
  </si>
  <si>
    <t>TIDAK PERLU DICALL
BY APKT G5426050200600// Sambungan Listrik dari tiang PLN kerumah terputus karena angin puting beliung 
NAMA: D Iskandar Z
ALAMAT: MW9X+C57 - CLUSTER PURI HIDAYAH 3 NO 10, JL SIROJUL MUNIR GG DAMAI 2 RT 02 RW 03
NO. TELP: 6282111774749</t>
  </si>
  <si>
    <t>Mohon maaf apabila layanan yg diterima Kak Iskandar blm sesuai dgn harapan. Kk tdk perlu khawatir, keluhan dgn bukti lapor G542605020XXXX tlh mimin teruskan ke Unit terkait agar dimaksimalkan penanganannya ya Kak. PLN trs berusaha meningkatkan pelayanan yg berkualitas demi kenyamanan &amp; kepuasan Plgn dlm menyelesaikan persoalan kelistrikan. Tks. -YA</t>
  </si>
  <si>
    <t>Bagus Danar</t>
  </si>
  <si>
    <t>ciri khas aplikasi pemerintah, ngelaaggg najis</t>
  </si>
  <si>
    <t>https://play.google.com/console/u/0/developers/7061207022062748428/app/4974762361043895911/user-feedback/review-details?reviewId=b986e277-5670-4e01-910b-6a039443329c&amp;corpus=PUBLIC_REVIEWS</t>
  </si>
  <si>
    <t>BUKAN USER PELANGGAN. TIDAK MEMBERIKAN RATING DAN ULASAN. Mohon bantuan callback by metabase
bdanarto@gmail.com - 62816905858
thomas.thomas.bagus@gmail.com - 6285741480880        
bagusdanarpradikto@gmail.com - 6285175371414</t>
  </si>
  <si>
    <t>Hai Kak Bagus. PLN trs berupaya mengoptimalkan kinerja apk PLN Mobile agar dpt mendukung kebutuhan kelistrikan Plgn dgn lbh baik. Utk membantu mengatasi kendala yg dirasakan, Kk dpt lakukan Clear Cache pd perangkat &amp; pastikan koneksi dlm kondisi stabil agar performa apk kembali optimal. Jk msh alami kendala, Kk dpt hub CS di sosmed PLN 123. Tks -YA</t>
  </si>
  <si>
    <t>14.01</t>
  </si>
  <si>
    <t>ULP SINGKAWANG/ SELESAI</t>
  </si>
  <si>
    <t xml:space="preserve">G2126050200212 KELUHAN PELANGGAN RATING 1. BANYAK BANGUNAN PADAM SUDAH DARI JAM 13:45 WIB. MOHON TINDAK LANJUT, PELANGGAN MENGELUHKAN PTL DIWILAYAH TSB SERING PADAM DALAM 1 MINGGU 2 KALI PADAM. PELANGGAN MENGINGINKAN UNTUK DILAKUKAN PENGECEKKAN DI LOKASI AGAR TIDAK SERING TERJADI GANGGUAN SAMA. #REVIEWPLNMOBILE 
NAMA PELANGGAN :  IBU NURHAYATI
NAMA AKUN : Nur hayati
EMAIL PELANGGAN :  hynur96@gmail.com 
NOMOR TELEPON : 6289654577096
ID PELANGGAN : 86046089503
ALAMAT : JL KRIDASANA GG.SETUJU NO 138 RT 23 / 9 KEL PASIRAN KEC SINGKAWANG BARAT KOTA  SINGKAWANG PROV KALBAR
CC.54.SYAHLA_S.CBC 
ISI REVIEW : 
keterlaluannn PLN Singkawanggggg. lampu padammm terusss. dalam seminggu pasti adaa padam. jam jam 7 malam padam, ini jam 10 malam padam lagiii. tiap harii inyan keeee perbaikannn yeeeee. bayak bayakkkk
 MHN DI CALL - DATA BY APKT
EMAIL PELANGGAN : hynur96@gmail.com 
NOMOR TELEPON : 6289654577096 
ID PELANGGAN / ID METER : 86046089503
</t>
  </si>
  <si>
    <t>Mohon maaf Kak Nur atas gangguan sering padam yg dialami &amp; menimbulkan ketidaknyamanan Kk. Terkait pengaduan dgn bukti lapor G212605020XXXX, tlh kami teruskan ke Unit terkait agar proses penanganan &amp; penormalan dpt segera dipercepat. PLN trs berupaya menjaga &amp; meningkatkan keandalan pasokan listrik demi kenyamanan Plgn dlm beraktivitas. Tks. :) -YA</t>
  </si>
  <si>
    <t>Fajar Cio</t>
  </si>
  <si>
    <t>Lemot</t>
  </si>
  <si>
    <t>https://play.google.com/console/u/1/developers/7061207022062748428/app/4974762361043895911/user-feedback/review-details?reviewId=156f620a-1dc8-4439-aa4e-70c7b66db901&amp;corpus=PUBLIC_REVIEWS</t>
  </si>
  <si>
    <t xml:space="preserve">Kak Fajar, maaf ats kendala yang dialami. Agar apk berjalan optimal, silakan cb lakukan Clear Cache terlebih dulu &amp; pastikan koneksi internet stabil. Bila masalah masih berlanjut, Kk bisa hub CS via sosial media PLN 123, agr dibantu lbh lanjut. PLN trus meningkatkan performa fitur spy plgn lebih aman &amp; nyaman dlm bertransaksi di PLN Mobile. :) -SH
</t>
  </si>
  <si>
    <t>14.26</t>
  </si>
  <si>
    <t>azazaeza apaapapa</t>
  </si>
  <si>
    <t xml:space="preserve">pln gacocok disatukan sama bank bni lambat banget lelet cara kerjanya bisa berhari hari.
</t>
  </si>
  <si>
    <t>https://play.google.com/console/u/1/developers/7061207022062748428/app/4974762361043895911/user-feedback/review-details?reviewId=c35c3e53-09c5-40c5-9a5a-24e2f5edda97&amp;corpus=PUBLIC_REVIEWS</t>
  </si>
  <si>
    <t>Admin mhn maaf atas ketidaknyamanan yg Kk alami. Ulasan Kk menjadi perhatian kami &amp; akan kami jadikan bahan evaluasi utk trus meningkatkan kualitas layanan, agar proses transaksi ke depan dpat berjalan lebih cepat, nyaman, serta memberikan pengalaman yg lebih baik bagi plgn. Jk ada saran lainnya/ bth bantuan hub CS admin via fitur Live Chat. :) -SH</t>
  </si>
  <si>
    <t>Irman Setiawan</t>
  </si>
  <si>
    <t>Oke</t>
  </si>
  <si>
    <t>https://play.google.com/console/u/1/developers/7061207022062748428/app/4974762361043895911/user-feedback/review-details?reviewId=71aa176c-ffde-4c81-bade-2d9ea912db31&amp;corpus=PUBLIC_REVIEWS</t>
  </si>
  <si>
    <t xml:space="preserve">Siang Kak Irman, terima kasih ya udah kasih ulasan positif. Senang banget tahu PLN Mobile bisa membantu kebutuhan listrik Kk. Ulasan Kk jadi penyemangat bagi kami utk terus memperbaiki layanan &amp; fitur digital. Terus manfaatkan aplikasinya dan nikmati kemudahannya ya. Kalau boleh, tambahkan ratingnya jadi 5 bintang juga, Kak. Thanks. :) -SH
</t>
  </si>
  <si>
    <t>rubby kusuma</t>
  </si>
  <si>
    <t xml:space="preserve">saya tidak membatalkan pengaduan tiba2 "dibatalkan oleh pelanggan"
</t>
  </si>
  <si>
    <t>https://play.google.com/console/u/1/developers/7061207022062748428/app/4974762361043895911/user-feedback/review-details?reviewId=fa602ab4-e70a-4165-9bed-40ce5a599c73&amp;corpus=PUBLIC_REVIEWS</t>
  </si>
  <si>
    <t>ULP PANGANDARAN/ BATAL</t>
  </si>
  <si>
    <t>TIDAK PERLU DI CALL
No. Lapor: K5326050200907
ID Pel: 532110269966
Nama: Eti Sumiati
Alamat: DN EMPANGSARI  No.0 RT.004 RW.05 KACEPIT   
No. Hp: 6285720342594
Email: rubbykusuma19@gmail.com
Permasalahan: turun daya dari 1.300 watt ke 900 watt</t>
  </si>
  <si>
    <t>Maaf Kak Rubby jk laporan Kk dibatalkan tanpa konfirmasi. Admin tdk membenarkan hal tsb. Jgn khawatir, laporannya dgn No. K53260502XXXXX sdh admin FU kembali ke Unit terkait utk mndpt solusi &amp; penyelesaian terbaik. PLN trs meningkatkan kualitas performa layanan agar lbh cepat tanggap dlm menangani setiap keluhan Plgn. Semoga clear dgn baik. :) -SH</t>
  </si>
  <si>
    <t>erikboele019</t>
  </si>
  <si>
    <t xml:space="preserve">kurang tangap..karena sdh dari pagi di laporkan sdh sore belum juga ada info kejelasan nya
</t>
  </si>
  <si>
    <t>https://play.google.com/console/u/1/developers/7061207022062748428/app/4974762361043895911/user-feedback/review-details?reviewId=05005a43-4a5e-4000-8072-f792e4139599&amp;corpus=PUBLIC_REVIEWS</t>
  </si>
  <si>
    <t>Maaf ya Kak Erik kalau respon atas laporannya msh terasa lambat. Penilaian dr Kk siap mimin noted sbg evaluasi layanan ke depannya agr selalu gerak cepat dlm membantu prmslhn plgn. Guna mengoptimalkan tindak lanjut, yuk manfaatkan fitur Live Chat PLN Mobile, akan ada CS mimin yg siap bantu utk FU &amp; maksimalkan penanganannya ke Unit terkait. :) -SH</t>
  </si>
  <si>
    <t>layanannya parah banget. dari jam 14.00 siang ditempat saya mati listrik, saya buat pengaduan di aplikasi, tiba tiba di closed sama teknisinya padahal listrik belum nyala, saya buat laporan lagi langsung di closed, dan saya mau buat laporan listrik padam yang ketiga di jam 18.00 akun saya di block tidak bisa biat laporan aplikasi apa ini kocak. aplikasi saya tidak bisa dipakai</t>
  </si>
  <si>
    <t>UP3 YOGYAKARTA &amp; WONOSARI/ Batal</t>
  </si>
  <si>
    <t>3872141. KELUHAN PENGGUNA PLN MOBILE RATING 1. PELANGGAN MENGALAMI KESULITAN UNTUK MELAPORKAN GANGGUAN LISTRIK MELALUI APLIKASI PLN MOBILE DENGAN KETERANGAN ERROR SAAT MENGIRIM DATA PENGADUAN DAN YBS JUGA MEMINJAM HP ISTRI NAMUN SAMA MENGALAMI KESULITAN MELAPORKAN GANGGUAN LISTRIK DENGAN KETERANGAN YANG SAMA ERROR. INFO PELANGGAN TELAH MELAKUKAN CLEAR CACHE, MEMASTIKAN JARINGAN INTERNET STABIL DAN SUDAH MEMASTIKAN MENGGUNAKAN VERSI PLN MOBILE TERBARU. #REVIEWPLNMOBILE. 
K5726050300020. KELUHAN PENGGUNA PLN MOBILE RATING 1. DI WILAYAH TSB PTL BANYAK RUMAH SERING PADAM DALAM DURASI 1 MINGGU TERAKHIR HAMPIR 2 KALI PADAM SEHINGGA MENYEBABKAN BARANG ELETRONIK RUSAK. TERKAIT LAPORAN G5226021501029, G5226022606720, G5226030303522, G5226030307687, G5226030400362, G5226030801652, G5226030809028, G5226040202498, G5226041103567. #REVIEWPLNMOBILE
NAMA PELANGGAN : rikky
NAMA AKUN : syncore rikky
EMAIL PELANGGAN : syncore.rikky@gmail.com
NOMOR TELEPON : 628179552584
ID PELANGGAN : 521052350352
ALAMAT : DUSUN TAMBRANLOR RT. 25/8 NO. 0, KEL. KALITEKUK, KEC. SEMIN, KAB. GUNUNG KIDUL
JENIS HP : Samsung Galaxy S25
VERSI ANDROID : 5.2.79
VERSI PLN MOBILE : Android 16 Beta
JENIS HP LAIN (ISTRI):
JENIS HP : IPHONE 15
VERSI ANDROID : IOS 26
VERSI PLN MOBILE :  5.2.79
CC.54.LESTARI.CBC
ISI REVIEW :
layanannya parah banget. dari jam 14.00 siang ditempat saya mati listrik, saya buat pengaduan di aplikasi, tiba tiba di closed sama teknisinya padahal listrik belum nyala, saya buat laporan lagi langsung di closed, dan saya mau buat laporan listrik padam yang ketiga di jam 18.00 akun saya di block tidak bisa biat laporan aplikasi apa ini kocak. aplikasi saya tidak bisa dipakai
 Mohon bantuan callback by metabase
syncore.rikky@gmail.com
6281233942518/628179552584</t>
  </si>
  <si>
    <t>Kk Rikky, maaf atas kendala yg dialami. Terkait keluhan di No. 387XXXX &amp; K572605030XXXX, saat ini sdg dlm proses penanganan oleh tim terkait &amp; kami berupaya agar penyelesaian dpt dilakukan secepat mungkin. Kendala yg Kk sampaikan jg menjadi perhatian kami utk evaluasi layanan agar proses pengaduan &amp; penanganan ke depan dpt brjln lbh optimal. :) -YA</t>
  </si>
  <si>
    <t>Fernando Jendly</t>
  </si>
  <si>
    <t>susah ferivikasih bukan mempermudah, tapi mempersulit</t>
  </si>
  <si>
    <t>https://play.google.com/console/u/0/developers/7061207022062748428/app/4974762361043895911/user-feedback/review-details?reviewId=5e79d584-61f5-4af4-aa23-e36b0dc86875&amp;corpus=PUBLIC_REVIEWS</t>
  </si>
  <si>
    <t>3872210. KELUHAN PENGGUNA PLN MOBILE RATING 1. PELANGGAN MELAPORKAN TIDAK BISA UPGRADE APLIKASI PLN MOBILE MENJADI LAYANAN FULL SERVICE DENGAN KETERANGAN PERMINTAAN KEMBALI MENGGUNAKAN KTP DAN NIK SERTA FOTO SELVIE. PLN123 TELAH MENGARAHKAN PELANGGAN UNTUK NAMA KTP DAN AKUN PLN MOBILE SAMA. YBS TELAH MENCOBA KEMBALI DAN MASIH MENUNGGU PROSES 1X24 JAM. #REVIEWPLNMOBILE
NAMA PELANGGAN : Fernando Jendly
NAMA AKUN : Fernando Jendly 
EMAIL PELANGGAN : fernandojendly283@gmail.com    
NOMOR TELEPON : 6282143883001
ID PELANGGAN : 511800554396
ALAMAT : PERUM GADING FAJAR BL.A2 NO. 55 KEL. SIWALAN PANJI  KEC. BUDURAN KAB SIDOARJO
JENIS HP : Vivo V50
VERSI ANDROID : Android 16 Beta (SDK 36)
VERSI PLN MOBILE : 5.2.79
CC.54.LESTARI.CBC
ISI REVIEW :
susah ferivikasih bukan mempermudah, tapi mempersulit mohon bantuan callback by metabase
IDPEL 511820255715
Telepon 6282143883001
email fernandojendly283@gmail.com</t>
  </si>
  <si>
    <t>Kak Fernando, mohon maaf atas kendala yang terjadi. Terkait keluhan dengan bukti lapor 387XXXX, laporan telah kami teruskan ke tim terkait untuk penanganan lebih lanjut. Untuk memantau progresnya, Kakak dapat mengecek surat elektronik secara berkala. Apabila layanan kami dirasa membantu, mohon dukungannya dengan memberikan rating terbaik ya. :) -YA</t>
  </si>
  <si>
    <t>Rikky D.s</t>
  </si>
  <si>
    <t xml:space="preserve">aplikasi tidak bisa dipakai setelah saya sering buat keluhan listrik padam aplikasi saya tidak lagi bisa dipakai
</t>
  </si>
  <si>
    <t>https://play.google.com/console/u/1/developers/7061207022062748428/app/4974762361043895911/user-feedback/review-details?reviewId=24c90d22-f814-4c5d-9cfa-f439adfd11e5&amp;corpus=PUBLIC_REVIEWS</t>
  </si>
  <si>
    <t>Sore Kak Rikky, thanks atas feedbacknya. PLN trus berupaya meningkatkan performa fitur agar pelanggan semakin nyaman menggunakan layanan digital PLN. Jk Kk mengalami kendala pada apk, silakan sampaikan via kanal resmi PLN agar dapat kami tindak lanjuti. Yuk update PLN Mobile ke versi terbaru agar fitur apk bisa berjalan lbh optimal. Thanks. -SH</t>
  </si>
  <si>
    <t>Aniskurnia Fitri05</t>
  </si>
  <si>
    <t xml:space="preserve">hari ini tanggal 2 Mei 2026 di pasir sakti mati hidup mati hidup udah berkali-kali apa nggak bikin rusak elektronik loh
</t>
  </si>
  <si>
    <t>https://play.google.com/console/u/1/developers/7061207022062748428/app/4974762361043895911/user-feedback/review-details?reviewId=073f0a97-aa8f-4618-b25a-facb9e356ab4&amp;corpus=PUBLIC_REVIEWS</t>
  </si>
  <si>
    <t xml:space="preserve">TIDAK DIANGKAT (3) MHN DI CALL - DATA BY METABASE
aniskurniafitri@gmail.com
6285669595700
</t>
  </si>
  <si>
    <t>Maaf ya Kk Aniskurnia. Kami mngerti betapa terganggunya aktivitas ketika pemadaman listrik yg sering terjadi. Supaya proses tindak lanjut berjalan lbh maksimal, mhn dibantu lapor melalui fitur Pengaduan/ fitur Live Chat ya. PLN siap mempercepat pemulihan pasokan di wilayah tsb &amp; memperkuat jaringan kelistrikan demi menjaga kenyamanan pelanggan. -SH</t>
  </si>
  <si>
    <t>Yudhi Anugrah firdaus</t>
  </si>
  <si>
    <t xml:space="preserve">tadi 2 kali isi token lewat aplikasi gagal, tapi saldo ga balik lagi. parah banget, lumayan lah biarpun cuma 100rb+50rb .
</t>
  </si>
  <si>
    <t>https://play.google.com/console/u/1/developers/7061207022062748428/app/4974762361043895911/user-feedback/review-details?reviewId=f28d6f7c-e37f-4ca1-af34-3704ba01b682&amp;corpus=PUBLIC_REVIEWS</t>
  </si>
  <si>
    <t>TIDAK DIANGKAT (3) MHN DI CALL - DATA BY ECE
fhierdauz1602@gmail.com
6287808404949</t>
  </si>
  <si>
    <t>Hi Kak Yudhi, maaf atas kendala yg sharusnya tdk trjdi. Kk bs cek lg nomor tokennya scra berkala pd billing surat elektronik/ bs refresh menu Aktivitas/ Kk dpt cek jg di Riwayat Pembelian Token. Jk token Kk msh blm tampil, Kk dpt klik tombol "Perlu Bantuan" pd riwayat trx Kk, agar kami lakukan penelusuran &amp; infokan solusi yg Kk butuhkan. Tks :) -SH</t>
  </si>
  <si>
    <t>Dwi Yuliana Rahamauw</t>
  </si>
  <si>
    <t xml:space="preserve">pln nipu. beli token lewat aplikasi pln mobile via briva . sdh melakukan pembayaran dan transaksi di dg ket. menunggu pembayaran. padahal sudah bayar via briva.. pln nipu balikin duit sy
</t>
  </si>
  <si>
    <t>https://play.google.com/console/u/1/developers/7061207022062748428/app/4974762361043895911/user-feedback/review-details?reviewId=b9cb7f20-c3c9-4726-843d-dc0122dcd07a&amp;corpus=PUBLIC_REVIEWS</t>
  </si>
  <si>
    <t>TIDAK DIANGKAT (3) MHN DI CALL - DATA BY METABASE
rahamauw_dwi@yahoo.com        
6285300451605</t>
  </si>
  <si>
    <t>Mhn maaf ya atas kendala yg sempat terjadi. Menindaklanjuti hal tsb, Kak Dwi dpt jg infokan datanya dgn klik tombol "Perlu Bantuan" di riwayat transaksinya ya, supaya admin cek lbh lanjut. Sambil berjalan, Kk bs cek pd Riwayat Pembelian Token/ refresh Menu Aktivitas/ cek billing surat elektronik. PLN trs mengoptimalkan fitur transaksi. Tks. :) -SH</t>
  </si>
  <si>
    <t>20.58</t>
  </si>
  <si>
    <t>Login Access</t>
  </si>
  <si>
    <t xml:space="preserve">Annoying, keep asking for internet connection padahal my phone already connected to wifi and mobile data
</t>
  </si>
  <si>
    <t>https://play.google.com/console/u/1/developers/7061207022062748428/app/4974762361043895911/user-feedback/review-details?reviewId=cb9f1d3d-a30c-4262-b031-3ab18586f632&amp;corpus=PUBLIC_REVIEWS</t>
  </si>
  <si>
    <t>Hello, we’re sorry for the inconvenience you experienced. To ensure PLN Mobile can run more optimally, please make sure the app is updated to the latest version and that your internet connection is stable. If the issue persists, you can contact Customer Service through PLN 123 social media for further assistance. Thank you. -SH</t>
  </si>
  <si>
    <t xml:space="preserve">LEMOT!!!, BUKAN JARINGAN BUKAN KARENA HP, SAYA PAKAI SERPUL LANCAR, PAKAI APLIKASI LAIN NORMAL, UDAH PAKAI WIFI UDAH PAKAI JARINGAN HP SAMA AJA APLIKASI LEMOTTT!!!!!
</t>
  </si>
  <si>
    <t>https://play.google.com/console/u/1/developers/7061207022062748428/app/4974762361043895911/user-feedback/review-details?reviewId=be49c308-fdfe-48e2-a720-ce8e18c3cf81&amp;corpus=PUBLIC_REVIEWS</t>
  </si>
  <si>
    <t>Mlm Kk Shony, mhn maaf ya atas kendala yg dialami. Agar apk berjalan optimal, silakan update apk ke versi terbaru &amp; cb Clear Cache perangkatnya. Bila masalah masih berlanjut, Kk bisa hub CS via sosial media PLN 123, agar dibantu lbh lanjut. PLN trus meningkatkan performa fitur spy plgn lebih aman &amp; nyaman dlm bertransaksi di PLN Mobile. Tks. :) -SH</t>
  </si>
  <si>
    <t>rakean restualam</t>
  </si>
  <si>
    <t xml:space="preserve">dl beli token d warung lupa simpen catatan nomer token nya pun msh bs lihat dr aplikasi ini langsung update pembelian token terkhir.. sekarang aplikasi ini butut
</t>
  </si>
  <si>
    <t>https://play.google.com/console/u/0/developers/7061207022062748428/app/4974762361043895911/user-feedback/review-details?reviewId=cacb1234-ca72-420b-ae7a-8ed19f33a09b&amp;corpus=PUBLIC_REVIEWS</t>
  </si>
  <si>
    <t xml:space="preserve">Halo Kak Rakean. Fyi, utk melihat riwayat pembelian token silakan Kk pilih menu Profil&gt; Layanan Saya&gt; Pilih No. Identitas listrik yg terdaftar&gt; Kk bs lihat Riwayat Pembelian Token tsb. Jgn lupa di update jg PLN Mobile nya biar makin mutakhir. Bila bth bantuan, Kk dpt hub CS admin di fitur Live Chat. Admin trs hadirkan fitur yg makin optimal. :) -MF
</t>
  </si>
  <si>
    <t>Bagus Susanto</t>
  </si>
  <si>
    <t xml:space="preserve">pengembalian dana refund nya sangat lama,harus tunggu berhari hari.padahal di splku lain nya kalau ada dana refund langsung ada pengembalian
</t>
  </si>
  <si>
    <t>https://play.google.com/console/u/0/developers/7061207022062748428/app/4974762361043895911/user-feedback/review-details?reviewId=eaf49252-427e-4433-b8a5-55b7b3347b99&amp;corpus=PUBLIC_REVIEWS</t>
  </si>
  <si>
    <t>BUKAN USER PELANGGAN. TIDAK MEMBERIKAN RATING DAN ULASAN. MOHON CALLBACK BY METABASE
628123302440 - bagussusanto.ej@gmail.com
6281190090551 - bkurniawans1996@gmail.com
6281231387726 - bsusanto983@gmail.com
6287849995516 - bagussusanto319@gmail.com - IDPel 538732282433
6289669125012 - bagoes.soesanto123@gmail.com - IDPel 523030039408 | 523031751968</t>
  </si>
  <si>
    <t xml:space="preserve">Mimin mohon maaf bila ada hal yg membuat Kk Bagus kurang nyamanan. Mengenai proses refund Kk, mohon dpt cek progresnya scra berkala ya. Namun jk sdh melebihi batas waktu yg ditentukan &amp; dana blm terproses, Kk dpt sampaikan problemnya ke CS mimin melalui fitur Live Chat. PLN trs melakukan pengoptimalan fitur demi kemudahan &amp; kenyamanan Plgn. Tks -MF
</t>
  </si>
  <si>
    <t>05.28</t>
  </si>
  <si>
    <t>joichi</t>
  </si>
  <si>
    <t xml:space="preserve">setelah update malah ngeblank, BUMN gini amat
</t>
  </si>
  <si>
    <t>https://play.google.com/console/u/0/developers/7061207022062748428/app/4974762361043895911/user-feedback/review-details?reviewId=7fb1ef95-d2e6-43d8-bc44-736c3265f71d&amp;corpus=PUBLIC_REVIEWS</t>
  </si>
  <si>
    <t xml:space="preserve">Redmi Note 8 Pro
</t>
  </si>
  <si>
    <t>Kami tdk bermaksud mempersulit Kk. Agar tdk mengalami blank, silakan tutup apk yg tdk digunakan, clear cache, pastikan memori cukup &amp; restart perangkat. Lalu coba akses PLN Mobile scra berkala dgn koneksi stabil ya. Feel free hub CS dgn klik fitur Live Chat, andai bth bantuan. PLN siap meningkatkan kualitas &amp; performa apk yg smakin baik lg. Tks -IP</t>
  </si>
  <si>
    <t>Suci Siska</t>
  </si>
  <si>
    <t xml:space="preserve">pelayanan gila, RAKYAT KECEWA BERAT!!!. Orang-orang kerjanya TIDUR SEMUA, SAYA MELAKUKAN PENARIKAN DARI PLN MOBILE KE REKENING 5hari ga masuk2 NGAA NGOTAK EMANG,
</t>
  </si>
  <si>
    <t>https://play.google.com/console/u/0/developers/7061207022062748428/app/4974762361043895911/user-feedback/review-details?reviewId=38e855d6-7e0a-445e-8fca-7e1a2fd5d85a&amp;corpus=PUBLIC_REVIEWS</t>
  </si>
  <si>
    <t>Maaf Kk Suci jk proses penarikan saldonya buat Kk kecewa &amp; menunggu lama. Agar dpt kami lakukan pengecekan &amp; FU lbh lanjut, segera lapor lewat fitur Live Chat di PLN Mobile. Koordinasi &amp; tindak lanjut siap kami maksimalkan lg hingga tuntas. PLN ttp berkomitmen utk trs meningkatkan kualitas &amp; performa layanan yg lbh handal dlm membantu Plgn. Tks -IP</t>
  </si>
  <si>
    <t>RIYAN DINATA</t>
  </si>
  <si>
    <t xml:space="preserve">id pln saya tiba2 tidak terbaca dan tidak bisa melakukan pembelian
</t>
  </si>
  <si>
    <t>https://play.google.com/console/u/0/developers/7061207022062748428/app/4974762361043895911/user-feedback/review-details?reviewId=5f57c5a0-1923-4ea2-8804-7de65e82c19b&amp;corpus=PUBLIC_REVIEWS</t>
  </si>
  <si>
    <t xml:space="preserve">3872185. KELUHAN PENGGUNA PLN MOBILE RATING 1. PELANGGAN BERMAKSUD MELAKUKAN PEMBELIAN TOKEN MELALUI APLIKASI PLN MOBILE SENILAI RP200.000 NAMUN TERTERA ERROR DAN TERJADI KESALAHAN PADA SERVER SEHINGGA PELANGGAN MELAKUKAN PEMBELIAN DITEMPAT LAIN. YBS TELAH MEMASTIKAN JARINGAN INTERNET STABIL, MELAKUKAN CLEAR CACHE DAN MENGGUNAKAN PLN MOBILE VERSI TERBARU. #REVIEWPLNMOBILE
NAMA PELANGGAN : RIYAN DINATA
NAMA AKUN : RIYAN DINATA
EMAIL PELANGGAN : riyan.rk@gmail.com
NOMOR TELEPON : 6285669595700
ID PELANGGAN : 183010378952
ALAMAT : PERUM OCEAN GARDEN JL CENDRAWASIH BL. E NO. 1 KEL. BATU IX KEC. TANJUNG PINANG TIMUR KOTA TANJUNG PINANG 
JENIS HP : . Samsung Galaxy A22
VERSI ANDROID : 5.2.79
VERSI PLN MOBILE :  Android 13 (SDK 33)
CC.54.LESTARI.CBC
ISI REVIEW :
id pln saya tiba2 tidak terbaca dan tidak bisa melakukan pembelian MHN DIBANTU CALL   
Riyan Dinata
1. 6281274100898
2. 6285263515503    </t>
  </si>
  <si>
    <t xml:space="preserve">Mimin coba bantu atasi kendalanya ya, Kak Riyan. Sebelumnya, mhn dpt make sure dulu utk 11 digit nomor meter/ 12 digit nomor kelistrikan yg akan diinput &amp; didaftarkan sdh sesuai. Kemudian force close apk, clear cache &amp; coba berkala dgn koneksi stabil. Bila blm berhasil, boleh kirimkan detailnya ke CS mimin via fitur Live Chat, biar dicek ya. :) -IP
</t>
  </si>
  <si>
    <t xml:space="preserve">semua laporan ganguan di batalkan. PLN mobile sudah tidak konsisten. semakin gak jelas
</t>
  </si>
  <si>
    <t>TIDAK DIANGKAT (3) MOHON CALLBACK BY METABASE
6281616484500 - iwanyuwandri2@gmail.com - IDPel 538614369762
62812888816 - yuwandri2@gmail.com - IDPel 182603260770 | 182603865633</t>
  </si>
  <si>
    <t xml:space="preserve">Kak Yuwandri, sebelumnya admin mohon maaf atas pembatalan laporan yg dialami. Hal ini jd perhatian buat admin terhadap kualitas &amp; performa layanan utk ke depannya agar semakin efektif. Berkaitan dgn keluhannya, mohon Kk dpt sampikan kronologis detailnya ke fitur Live Chat, disana CS admin siap bantu tindak lanjuti utk penyelesaiannya ya. Tks :) -MF
</t>
  </si>
  <si>
    <t>Raynaldy iskandar</t>
  </si>
  <si>
    <t xml:space="preserve">aplikasi banyak masalah , mati listrik tiba2 gak bisa di akses katanya tidak ada sinyal internet , padahal internet lancar , apa gunanya aplikasi pengaduan listrik padam tapi pas listrik padam app nya ga bisa di pake
</t>
  </si>
  <si>
    <t>https://play.google.com/console/u/0/developers/7061207022062748428/app/4974762361043895911/user-feedback/review-details?reviewId=c3afba1a-179c-4a55-954d-112a81c182cd&amp;corpus=PUBLIC_REVIEWS</t>
  </si>
  <si>
    <t xml:space="preserve">3872243. KELUHAN PENGGUNA PLN MOBILE RATING 1. PELANGGAN MENGELUHKAN TIDAK BISA MELAPORKAN GANGGUAN LISTRIK BANYAK RUMAH PADAM MELALUI APLIKASI PLN MOBILE DENGAN KETERANGAN CEK KONEKSI INTERNET. PLN123 TELAH MENJELASKAN DAN MENGARAHKAN MENGHUBUNGI CONCACT CENTER PLN123. PADA SAAT DIHUBUNGI SETEMPAT TELAH KEMBALI NORMAL DAN SUDAH BISA MENGAKSES PLN MOBILE (TIDAK ADA KETERANGAN CEK KONEKSI INTERNET). PELANGGAN BERSEDIA MENGUBAH RATING PADA APLIKASI PLN MOBILE. #REVIEWPLNMOBILE  
NAMA PELANGGAN : Raynaldy iskandar
NAMA AKUN : Raynaldy iskandar
EMAIL PELANGGAN : raynaldy.iskandar@gmail.com
NOMOR TELEPON : 6283167339727
ID PELANGGAN : 181300537319
ALAMAT :  PERUM GRIYA FIRANA JL. PADAT KARYA BL. E NO. 6 KEL. RUMBAI BUKIT KEC. PAYUNG SEKAKI PEKANBARU
JENIS HP :  Infinix NOTE 40S
VERSI ANDROID : Android 15 (SDK 35
VERSI PLN MOBILE : 5.2.79
CC.54.LESTARI.CBC
ISI REVIEW :
aplikasi banyak masalah , mati listrik tiba2 gak bisa di akses katanya tidak ada sinyal internet , padahal internet lancar , apa gunanya aplikasi pengaduan listrik padam tapi pas listrik padam app nya ga bisa di pake MHN DIBANTU CALL   
Raynaldy Iskandar (raynaldy.iskandar@gmail.com)
6283167339727      </t>
  </si>
  <si>
    <t>Maaf Kak Raynaldy, admin trs berupaya hadirkan performa layanan yg handal dlm membantu Plgn. Jika timbul notif &amp; menginfokan adanya mslh koneksi, silakan force close apk, ganti ke jaringan lain yg lbh prima, restart perangkat, lalu akses kembali bbrp saat ya. Jk msh terhambat, manfaatkan sosmed PLN, utk eskalasi laporannya. CS siap membantu. :) -IP</t>
  </si>
  <si>
    <t>Samudera Putra</t>
  </si>
  <si>
    <t xml:space="preserve">useless chat services!
</t>
  </si>
  <si>
    <t>https://play.google.com/console/u/0/developers/7061207022062748428/app/4974762361043895911/user-feedback/review-details?reviewId=5c6f7f59-0af9-44a4-b799-36d302f8f532&amp;corpus=PUBLIC_REVIEWS</t>
  </si>
  <si>
    <t>ULP DURI/ BATAL</t>
  </si>
  <si>
    <t xml:space="preserve">TIDAK PERLU DICALLBACK
K1826050300034
IDPel: 182100079759
Nama: SAMUDERA PUTRA
Alamat: JL. MELATI NO.36, BALIK ALAM, KEC. MANDAU, KABUPATEN BENGKALIS, RIAU 28784 (DEKAT MASJID NUR IMAN/RUMAH DEPAN LUNAR CAFE)
Tlp: 6281317488724
Email: samudera.putra@gmail.com
Permasalahan: #NEWAP2T. MOHON BANTUAN LAYANAN PELANGGAN DENGAN ID PEL 182100079759 DAYA 1300 VA R1T - 2200 VA R1T DI APLIKASI PLN MOBILE TIDAK BISA MUNCUL KETERANGAN NOMOR ID PELANGGAN SALAH DAN PELANGGAN JUGA TIDAK BISA MENAMBAHKAN ID PELANGGAN TERSEBUT DI APLIKASI PLN MOBILE. PEMOHON SEBAGAI YANG DIBERI KUASA.
</t>
  </si>
  <si>
    <t xml:space="preserve">Siang Kak Putra, sebelumnya mimin ingin memohon maaf atas ketidaknyamanan yg dialami tsb. Sehubungan keluhan Kk dgn nomor K182605030XXXX, mimin sdh menerima &amp; menindaklanjutinya ke Unit ya. Namun hal ini ttp mimin noted dlm upaya peningkatan kualitas. PLN trs berupaya dlm menghadirkan fitur &amp; pelayanan yg makin efektif, serta solutif. Trims. :) -MF
</t>
  </si>
  <si>
    <t>Taufik Surya Aries</t>
  </si>
  <si>
    <t xml:space="preserve">2x laporan yg dtulis sdh selesai yg 1 dbatalkan padahl belum ada tindakan...gk jelas ini
</t>
  </si>
  <si>
    <t>https://play.google.com/console/u/0/developers/7061207022062748428/app/4974762361043895911/user-feedback/review-details?reviewId=a38c41ff-c7d8-45cf-98a9-7fdf2ff3ef88&amp;corpus=PUBLIC_REVIEWS</t>
  </si>
  <si>
    <t>TIDAK PERLU DICALL, BY APKT K5726050300006 dan G5726050300093 // meteran mati ( listrik mati semua)
NAMA: Taufik Surya Aries
ALAMAT: DN GROGOL  RT.4 RW.10 SB HARJO
NO. TELP: 6281227617134</t>
  </si>
  <si>
    <t>Maaf, admin menyesali akan adanya pembatalan laporan tnp konfirmasi thdp laporan Kak Taufik. PLN trs berbenah diri serta berupaya meningkatkan kualitas &amp; perfoma layanan yg lbh baik lg. Sbg upaya tindak lanjut, mimin jg tlah FU lbh maksimal terkait keluhan Kk ke Unit dgn no. G572605030XXXX agar diselesaikan dgn baik ya. Smg aman &amp; tetap nyaman. -IP</t>
  </si>
  <si>
    <t>Fikri Setyawan</t>
  </si>
  <si>
    <t xml:space="preserve">tadi saya beli token lewat aplikasi,, dan bayar lewat livin.. biasanya tidak ada masalah, tapi kok tadi transaksi gagal ya,, terus bagaimana dengan biaya yang sudah saya transfer ya,, sampai sekarang proses masih gagal
</t>
  </si>
  <si>
    <t>https://play.google.com/console/u/1/developers/7061207022062748428/app/4974762361043895911/user-feedback/review-details?reviewId=11eccad9-b66f-4d8e-983e-77c524a4b3d3&amp;corpus=PUBLIC_REVIEWS</t>
  </si>
  <si>
    <t>MHN DI CALL - DATA BY METABASE
muhammadns@xlfutureleaders.com         6281933126166
fikrihelen123@gmail.com 6282114507463
fikri281297@gmail.com         6282228080022         
divafikrisetyawan160503@gmail.com        628197899977</t>
  </si>
  <si>
    <t>Hi Kak Fikri. Mhn maaf atas kendala yg sharusnya tdk trjdi. Jgn khawatir ya, admin bantu telusuri trx Kk sampai clear. Namun admin bth cek data lbh dlu &amp; mhn kesediaan Kk utk infokan datanya via fitur Live Chat, agar proses FU brjln dgn baik ya. PLN trus meningkatkan performa fitur spy plgn lebih aman &amp; nyaman dlm bertransaksi di PLN Mobile. :) -SH</t>
  </si>
  <si>
    <t>Angel JieLestari</t>
  </si>
  <si>
    <t>penanganan lambat</t>
  </si>
  <si>
    <t>https://play.google.com/console/u/0/developers/7061207022062748428/app/4974762361043895911/user-feedback/review-details?reviewId=045e25fa-5d95-40ca-b5fb-4b773016e509&amp;corpus=PUBLIC_REVIEWS</t>
  </si>
  <si>
    <t>ULP KEDIRI KOTA/ SELESAI</t>
  </si>
  <si>
    <t>Tidak perlu callback, K5126050300775
IDPEL 514011233206
Pelapor umi lestaru
Telepon 6285646548792
Email         angeljielestari@gmail.com        
Alamat DN SUKOHARJO 01/01 No.     
Permasalahan mcb blum di ganti sejak 23-10-2025</t>
  </si>
  <si>
    <t>Mimin mohon maaf jk terjadi keterlambatan dlm merespon aduan Kak Angel. Kk tdk perlu khawatir, keluhan dgn bukti lapor K512605030XXXX tlh mimin teruskan ke Unit terkait agar dimaksimalkan penanganannya ya Kak. PLN trs berusaha meningkatkan pelayanan yg berkualitas demi kenyamanan &amp; kepuasan Plgn dlm menyelesaikan persoalan kelistrikan. Thanks. -YA</t>
  </si>
  <si>
    <t>Syarifatul Hidayah</t>
  </si>
  <si>
    <t xml:space="preserve">niatnya mau beli token tapi menautkan akun e-wallet gak bisa terus, mau ganti no hp yang sudah hangus pun gak bisa, disuruh update aplikasi. padahal di aplikasi tidak tertera untuk diupdate. tolong diperbaiki.
</t>
  </si>
  <si>
    <t>https://play.google.com/console/u/1/developers/7061207022062748428/app/4974762361043895911/user-feedback/review-details?reviewId=80f9d27c-4811-4f2b-b8fa-121b16f4da5f&amp;corpus=PUBLIC_REVIEWS</t>
  </si>
  <si>
    <t xml:space="preserve">MHN DI CALL - DATA BY METABASE
        ssyarifatulhidayah@yahoo.com 628116603210
        irmahidayah10@gmail.com         6281333665827
        soruifa@gmail.com         6285232482422        </t>
  </si>
  <si>
    <t>Maaf atas kendala trx yg Kak Syarifatul. Sbg saran, jaga kestabilan koneksi &amp; coba dgn Clear Cache PLN Mobile nya utk perbaiki bug yg ada serta mengoptimalkan lg performa apk. Jk mslh berlanjut, silakan infokan ke CS lwat fitur Live Chat, utk diteruskan ke tim supaya dilakukan pengecekan scra maksimal ya. Smg aman &amp; dpt solusi terbaik. Tks. :) -SH</t>
  </si>
  <si>
    <t>Rahman abdul Wahab</t>
  </si>
  <si>
    <t>komenya robot smua. pdhal busuk aplikasinya. duit cma 50 mau di tarik saja lama bner</t>
  </si>
  <si>
    <t>https://play.google.com/console/u/0/developers/7061207022062748428/app/4974762361043895911/user-feedback/review-details?reviewId=906b8da1-bf70-4107-81ad-c49bb0f60b7c&amp;corpus=PUBLIC_REVIEWS</t>
  </si>
  <si>
    <t>Kk Rahman, maaf atas kendala yg terjadi saat transaksi. Demi menjaga kenyamanan Plgn, kami trs mengupayakan agar proses pengembalian dana dpt brjln dgn optimal sekaligus meningkatkan performa fitur agar ttp berfungsi dgn baik. Utk mengecek progres refund tsb, Kk dpt laporkan melalui fitur Live Chat agar dpt dibantu lbh lanjut oleh tim kami. :) -YA</t>
  </si>
  <si>
    <t>13.58</t>
  </si>
  <si>
    <t>kiki_moniaga@yahoo.com Kiki Moniaga</t>
  </si>
  <si>
    <t xml:space="preserve">Respon Lambaaaaattt.. Laporan sampe 5x Tidak Ada Petugas Yg Konfirmasi Tidak adaYg Datang... Layanan nya Butuuutt...Bontoo...
</t>
  </si>
  <si>
    <t>https://play.google.com/console/u/1/developers/7061207022062748428/app/4974762361043895911/user-feedback/review-details?reviewId=9647948f-957f-4b96-b468-d2f39affc513&amp;corpus=PUBLIC_REVIEWS</t>
  </si>
  <si>
    <t>Hallo Kak Kiki, maaf jk terjadi hal yg krg berkenan. Bila trdpt pengaduan yg blm mndpt tindak lanjut, Kk bs FU lg laporannya via fitur Live Chat di PLN Mobile, disana ada CS mimin yg akan bantu maksimalkan tindak lanjut atas kendalanya. Jgn khawatir, layanan tsb bebas pulsa &amp; siaga 24 jam ya. PLN trs menjangkau pelayanan Plgn dr segala sisi. :) -SH</t>
  </si>
  <si>
    <t>14.18</t>
  </si>
  <si>
    <t>Jansen Payment</t>
  </si>
  <si>
    <t>aplikasi jelek sama seperti wajah anak.nya</t>
  </si>
  <si>
    <t>https://play.google.com/console/u/0/developers/7061207022062748428/app/4974762361043895911/user-feedback/review-details?reviewId=33e6d18d-91ea-4cc0-9183-1cd058a1bcf7&amp;corpus=PUBLIC_REVIEWS</t>
  </si>
  <si>
    <t>Maaf jk apk PLN Mobile blm memberikan pengalaman yg memuaskan, Kk Jansen. Agar kami dpt memahami kendala yg dialami dgn lbh jls, mhn Kk dpt sampaikan detail permasalahan ke fitur Live Chat. Dgn info tsb, kami dpt bantu memberikan solusi yg sesuai. Utk mendukung performa yg lbh optimal, pastikan jg apk sllu diperbarui ke versi terbaru ya Kak. :) -YA</t>
  </si>
  <si>
    <t>17.36</t>
  </si>
  <si>
    <t>Abang Didin</t>
  </si>
  <si>
    <t>Masa verif diggalin mlu, Udh Mau sejelas apa verif muka, orang jelas2 susah keliatan kalo ktp bareng muka</t>
  </si>
  <si>
    <t>https://play.google.com/console/u/0/developers/7061207022062748428/app/4974762361043895911/user-feedback/review-details?reviewId=76d01231-847c-4355-8534-ae42ed15710a&amp;corpus=PUBLIC_REVIEWS</t>
  </si>
  <si>
    <t>Kak Didin, mimin cb bantu ya. Terkait proses upgrade data ke Full Services, mhn pastikan lg saat melakukan selfie perangkat dlm kondisi fokus agar tulisan pd identitas terlihat jelas/ tdk buram &amp; nama pd identitas sesuai dgn data di PLN Mobile. Jk msh mengalami kesulitan, jgn ragu utk hub mimin via fitur Live Chat agar dpt dbantu lbh lanjut. :) -YA</t>
  </si>
  <si>
    <t>Setya Budi</t>
  </si>
  <si>
    <t>tergantung petugas nya ramah apa tidak</t>
  </si>
  <si>
    <t>https://play.google.com/console/u/0/developers/7061207022062748428/app/4974762361043895911/user-feedback/review-details?reviewId=c065b9b7-c22d-4f63-b350-cf93823571c3&amp;corpus=PUBLIC_REVIEWS</t>
  </si>
  <si>
    <t>Thx atas ulasannya, Kak Setya. Jk terdapat hal yg ingin disampaikan/ membutuhkan bantuan, Kk dpt memanfaatkan fitur Pengaduan di PLN Mobile maupun kanal layanan resmi PLN 123. PLN berkomitmen menjaga integritas petugas serta meningkatkan kualitas pelayanan agar setiap pelanggan memperoleh layanan yg profesional, konsisten &amp; bertanggungjawab. :) -YA</t>
  </si>
  <si>
    <t>Iwan Alfa</t>
  </si>
  <si>
    <t xml:space="preserve">Isi token melalui pln mobile lemotnya nauzubillah, pembayaran melalui bank sudah dilakukan jam 16.00, namun sampai pukul 19.30 belum masuk kode tokennya. Padahal uang sudah terpotong di rekening dan pulsa sudah semakin menipis. Harap di perbaiki lagi aplikasinya. Masa kalah sama pembayaran melalui toko oren dan hijau, begitu di bayar langsung berubah statusnya.
</t>
  </si>
  <si>
    <t>https://play.google.com/console/u/1/developers/7061207022062748428/app/4974762361043895911/user-feedback/review-details?reviewId=af5b8215-b98c-469c-8817-1387128999ae&amp;corpus=PUBLIC_REVIEWS</t>
  </si>
  <si>
    <t xml:space="preserve">MHN DI CALL - DATA BY METABASE
iwan.umar.ping@gmail.com 6285646168246
iwan.alfaris1999@gmail.com 	6288247189430
wawan.mli.jo@deltajohnsons.com 62882015815940	</t>
  </si>
  <si>
    <t>Mhn maaf ya atas kendala yg sempat terjadi. Menindaklanjuti hal tsb, Kak Iwan dpt jg infokan datanya dgn klik tombol "Perlu Bantuan" di riwayat transaksinya ya, supaya admin cek lbh lanjut ya. Sambil berjalan, Kk bs cek pd Riwayat Pembelian Token/ refresh Menu Aktivitas/ cek billing surat elektronik. PLN trs mengoptimalkan fitur transaksi. Tks. -SH</t>
  </si>
  <si>
    <t>Mustofa Koko</t>
  </si>
  <si>
    <t xml:space="preserve">aplikasi tidak berjalan loading terlalu lama
</t>
  </si>
  <si>
    <t>https://play.google.com/console/u/1/developers/7061207022062748428/app/4974762361043895911/user-feedback/review-details?reviewId=3ff7d364-df9d-4bd1-adee-bd2eead20411&amp;corpus=PUBLIC_REVIEWS</t>
  </si>
  <si>
    <t xml:space="preserve">MHN DI CALL - DATA BY METABASE
mustofakokom@gmail.com	
6285892676795	</t>
  </si>
  <si>
    <t>Kk Mustofa, maaf ats kendala yang dialami. Agr apk berjalan optimal, silakan cb lakukan Clear Cache terlebih dulu &amp; pastikan koneksi internet stabil. Bila masalah masih berlanjut, Kk bisa hub CS via sosial media PLN 123, agr dibantu lbh lanjut.  PLN trus meningkatkan performa fitur spy plgn lebih aman &amp; nyaman dlm bertransaksi di PLN Mobile. :) -SH</t>
  </si>
  <si>
    <t>biaya admin ilangin baru gw kasi bintang 5. tiap transaksi minta bintang 5. najis ajg kan udah gw ulas di ps noh bintang 1 ajg</t>
  </si>
  <si>
    <t>Tks ya Kak, sdh bertransaksi di PLN Mobile. Kami selalu berusaha dlm menghadirkan opsi pembayaran yg tepat &amp; mudah dijangkau sesuai dgn kebutuhan Plgn. Yuk, dipantau trs setiap promo yg sdg berlangsung. Utk informasi detailnya, Kk dpt pantau jg di menu Beranda&gt; Promosi &amp; Informasi. Jk ada yg ingin diutarakan, Kk bs hub CS di fitur Live Chat. :) -YA</t>
  </si>
  <si>
    <t>Tria Hadiyanto</t>
  </si>
  <si>
    <t>percuma laporan ga ada tindakan</t>
  </si>
  <si>
    <t>https://play.google.com/console/u/0/developers/7061207022062748428/app/4974762361043895911/user-feedback/review-details?reviewId=e449981d-ac54-4f59-8d12-403570b9b4b8&amp;corpus=PUBLIC_REVIEWS</t>
  </si>
  <si>
    <t>ULP BOJA/ Selesai (GANGGUAN SISTEM)</t>
  </si>
  <si>
    <t>Tidak perlu callback, G5226050303882
IDPEL 523100451141
pelapor Tria Hadiyanto
telepon 6285725714674
Alamat DK MUNTUK JAMBU  RT.01 RW.02 SUKODADI
Permasalahan listrik padam dari jam 18.00</t>
  </si>
  <si>
    <t>Mohon maaf atas pengalaman yg kurang berkenan, Kak Tria. Kk tdk perlu khawatir, keluhan dgn bukti lapor G522605030XXXX tlh mimin teruskan ke Unit terkait agar penanganan &amp; proses penormalan dpt segera dioptimalkan. PLN trs berusaha meningkatkan pelayanan yg berkualitas demi kenyamanan &amp; kepuasan Plgn dlm menyelesaikan persoalan kelistrikan. :) -YA</t>
  </si>
  <si>
    <t>spvdsf banyucap</t>
  </si>
  <si>
    <t>Terkait apk PLN live chatnya slow respon, tidak ada call center bebas pulsa yg bs di hub lgsg. kendala isi token tengah malam sering bermasalah SDH menghubungi live chat tp solusinya malah suruh beli token ditempat lain, la trus ada apk buy token buat apa cb? KLO ujungnya suruh beli tempat lain? masih blm sampe kepikiran. 🤔</t>
  </si>
  <si>
    <t>https://play.google.com/console/u/0/developers/7061207022062748428/app/4974762361043895911/user-feedback/review-details?reviewId=3a14e290-3126-47d2-9df2-1198ee01b94e&amp;corpus=PUBLIC_REVIEWS</t>
  </si>
  <si>
    <t>3873969. KELUHAN PENGGUNA PLN MOBILE RATING 1. PELANGGAN MENGELUHKAN TIDAK DAPAT MELAKUKAN PEMBELIAN TOKEN MELALUI PLN MOBILE DENGAN KETERANGAN TRANSAKSI TIDAK DAPAT DILAKUKAN GAGAL, PLN 123 MEMBERIKAN INFORMASI BAHWA UNTUK PEMBELIAN TOKEN PADA MALAM HARI INI TIDAK DAPAT DILAKUKAN KARENA REKONSILIASI BANK DAN YBS SUDAH BISA MELAKUKAN PEMBELIAN TOKEN DI INDOMARET.  #REVIEWPLNMOBILE. 
NAMA PELANGGAN :Bp.Aam 
NAMA AKUN :spvdsf banyucap
EMAIL PELANGGAN :cw.cja.banyucap@gmail.com
IDPELANGGAN:522020851825 
NOMOR TELEPON :628978977772
Alamat:DS PAMIJEN 0 0 RT-2 / RW-4 
CC.54.SUMYANI.CBC  
REVIEW :Terkait apk PLN live chatnya slow respon, tidak ada call center bebas pulsa yg bs di hub lgsg. kendala isi token tengah malam sering bermasalah SDH menghubungi live chat tp solusinya malah suruh beli token ditempat lain, la trus ada apk buy token buat apa cb? KLO ujungnya suruh beli tempat lain? masih blm sampe kepikiran. 🤔
 MOHON CALLBACK BY ECE
NU'AIM SHOBRON
cw.cja.banyucap@gmail.com - 628978977772</t>
  </si>
  <si>
    <t xml:space="preserve">Mhn maaf ya Kak atas ketidaknyamanan yg sempat dialami. Feedback dr Kk sgt berarti bagi kami &amp; akan kami jadikan bhn evaluasi utk meningkatkan keandalan sistem pembayaran agar lbh optimal. Keluhan Kk dgn No. 387XXXX saat ini sdh diterima oleh tim terkait ya. PLN trs berupaya mengoptimalkan kinerja apk demi kenyamanan Plgn dlm bertransaksi. Tks. -FE
</t>
  </si>
  <si>
    <t>01.36</t>
  </si>
  <si>
    <t>Astuti Utami</t>
  </si>
  <si>
    <t>bisa dibantu untuk kendala saya kenapa ada lonjakan tagihan listrik di rumah saya? saya sudah chat live agent tp disuruh nunggu 3jam, saya sudah nunggu 3jam gak ada konfirmasi lebih lanjut dari pihak PLN</t>
  </si>
  <si>
    <t>https://play.google.com/console/u/0/developers/7061207022062748428/app/4974762361043895911/user-feedback/review-details?reviewId=ee049726-6f36-4977-81da-2816de394552&amp;corpus=PUBLIC_REVIEWS</t>
  </si>
  <si>
    <t xml:space="preserve">UP3 YOGYAKARTA &amp; WONOSARI/ SELESAI </t>
  </si>
  <si>
    <t>TIDAK DIANGKAT (3) MHN CALL BACK DATA DITEMUKAN BY APKT : K5726050400003
Cater
Keakuratan hasil catat meter 
521071155972
JL PANDEAN II NO 67 RT 05 RE 56 GANDOK CONDONG CATUR DEPOK SLEMAN
IBU ASTUTI
6288232927353
astutiutami22@gmail.com
UP3 YOGYAKARTA &amp; WONOSARI/SELESAI
MOHON DI TINDAK LANJUTI TERKAIT PELANGGAN MERASA LONJAKAN TAGIHAN REK MEI 2026. ST AWAL 23194, ST AK 23949, ST APP TGL 03/05/2026 = 232679. REK (BELUM DILUNASI). PELANGGAN PERNAH LAPOR DENGAN NO: K5726050300052 , STATUS SELESAI // TERKAIT NO LAPOR K5726050300089 (STATUS SELESAI)  PELANGGAN MEMOHON AGAR SEGERA DITINDAKLANJUTI</t>
  </si>
  <si>
    <t xml:space="preserve">Kak Astuti, admin tdk ingin membuat Kk merasa kecewa akibat tagihan rekening yg melonjak ya. Setelah admin lakukan penelusuran lbh dalam, No Lapor K57260504XXXXX akan admin lakukan tindak lanjut ke Unit terkait agar dpt diselesaikan dgn baik. PLN berupaya memastikan transparansi dan keakuratan informasi terkait tagihan rekening listrik Plgn. :) -AL
</t>
  </si>
  <si>
    <t>I'm Potatoe Chips</t>
  </si>
  <si>
    <t>makin jelek, kalau nggak nelfon langsung ke petugas nya di 123, aplikasi nya selalu error nggak bisa di pakai untuk bikin laporan, sudah ada sekitar 2/3 bulan selalu begini padahal sudah saya clear cache dan penyimpanan nya juga sering di hapus, bahkan harus hapus memori kan jadi nya lama untuk buat laporan 😮‍💨</t>
  </si>
  <si>
    <t>https://play.google.com/console/u/0/developers/7061207022062748428/app/4974762361043895911/user-feedback/review-details?reviewId=89605e40-65e9-470e-b3ab-418d4c9be317&amp;corpus=PUBLIC_REVIEWS</t>
  </si>
  <si>
    <t xml:space="preserve">Pagi Kak, mhn maaf atas kendala yg seharusnya tdk Kk alami. Perihal kendala yg terjadi pada saat menggunakan fitur Pengaduan di PLN Mobile, pastikan koneksi yg Kk gunakan dlm keadaan stabil. Jk Kk sdh lakukan Clear Cache, namun masih terkendala, Kk dpt hub CS admin lwt fitur Live Chat/ sosmed PLN 123 yg siap berikan solusi utk kebutuhan Kk. :) -AL
</t>
  </si>
  <si>
    <t>SA Kuntara</t>
  </si>
  <si>
    <t xml:space="preserve">kebohongan publik, admin chat nya berkata petugas listriQu wilayah Jatim tidak ada.
</t>
  </si>
  <si>
    <t>https://play.google.com/console/u/0/developers/7061207022062748428/app/4974762361043895911/user-feedback/review-details?reviewId=d6e848e3-a9db-45d2-85bf-e9fc39412b7f&amp;corpus=PUBLIC_REVIEWS</t>
  </si>
  <si>
    <t>BUKAN USER PELANGGAN. TIDAK MEMBERIKAN RATING DAN ULASAN.MOHON CALLBACK BY ECE
Atjong208@gmail.com - 6281220806799
thundereagle73@gmail.com - 6285785917860
azfar250716@gmail.com - 6281312117411
kuntara001@gmail.com - 6282179934742</t>
  </si>
  <si>
    <t>Siang Kk. Utk saat ini, wilayah Kk blm tersedia petugas listriQu, admin sarankan Kk dpt mencari petugas/ instalatir yg memiliki kompetensi melakukan perbaikan di instalasi milik Plgn. Info lbh lanjut perihal instalatir, Kk bs hub Call Center Kementerian ESDM di (021) 136. Jk ada hal yg ingin dikoordinasikan, jgn ragu klik fitur Live Chat ya. :) -FE</t>
  </si>
  <si>
    <t>Riyan WhatApp</t>
  </si>
  <si>
    <t>tidak relevan</t>
  </si>
  <si>
    <t>https://play.google.com/console/u/0/developers/7061207022062748428/app/4974762361043895911/user-feedback/review-details?reviewId=461fc9b8-5d6d-48b9-820e-e296a35c98b1&amp;corpus=PUBLIC_REVIEWS</t>
  </si>
  <si>
    <t>Maaf jk apk PLN Mobile yg kami hadirkan blm sesuai dgn harapan Kk Riyan. Kami tdk ingin mengecewakan Kk dlm segala hal. Jk berkenan, yuk info detail keluhannya via fitur Pengaduan/ fitur Live Chat PLN Mobile, CS terbaik kami siap membantu menindaklanjuti keluhan Kk. Demi kenyamanan pengguna, jgn lp update PLN Mobilenya ke versi terbaru ya. Tks. -AL</t>
  </si>
  <si>
    <t>Rillo Van Budi</t>
  </si>
  <si>
    <t xml:space="preserve">Submitted voltage instability with descriptions and a photo of the voltage at submitted time. About an hour after submission, come a chat via WhatsApp asking "what can they help me with". I replied in 10mins SURPRISINGLY! The messaged didn't delivered but sent, it only has one check on the message. I thought it was because after hour that the staff has gone off duty. Today, MY SUBMISSION GOT CANCELLED! JUST WOW
</t>
  </si>
  <si>
    <t>https://play.google.com/console/u/0/developers/7061207022062748428/app/4974762361043895911/user-feedback/review-details?reviewId=d9d50591-cd0c-4dac-a33c-01fc0ed2e4ab&amp;corpus=PUBLIC_REVIEWS</t>
  </si>
  <si>
    <t xml:space="preserve">POSKO CENGKARENG (POSKO STT)/ DIBATALKAN
</t>
  </si>
  <si>
    <t xml:space="preserve">TIDAK PERLU CALLBACK 
G9926050393354
Telepon 6282285077907
Pelapor Rillo Van Budi 
Alamat  JL KH AHMAD DAHLAN RT 2 RW 2 No.           
Permasalahan MUTASI_K (K5426050302470) tegangan drop     
POSKO CENGKARENG ( POSKO STT )/ DIBATALKAN
</t>
  </si>
  <si>
    <t>Hi, we apologize for the inconvenience. If you are experiencing a voltage drop, please turn off your electronic devices first. Regarding your report with No. G99260503XXXXX, we have received it and following up with the relevant Unit for immediate handling. PLN is committed to improving the speed of handling for customer convenience. Thanks. :) -FE</t>
  </si>
  <si>
    <t>Hari the protes</t>
  </si>
  <si>
    <t xml:space="preserve">bayar telat udh ditempel stiker merah disegel, semua bayar tagihan masih dikenain biaya administrasi, bukannya kalian dibayar dari negara hasil dari pajak rakyat, administrasi buat apa??? tenaga kalian, alat tulis kalian atau buat tambahan beli makan kalian? perusahaan kaga jelas.... paling parah dr BUMN LAINNYA
</t>
  </si>
  <si>
    <t>https://play.google.com/console/u/0/developers/7061207022062748428/app/4974762361043895911/user-feedback/review-details?reviewId=7113f145-b5fd-4fee-9873-3362ad596211&amp;corpus=PUBLIC_REVIEWS</t>
  </si>
  <si>
    <t xml:space="preserve">Siang Kak Hari. Sebelumnya mengingatkan utk seluruh Plgn, agar dpt melakukan pembayaran listrik sebelum tgl 20 supaya terhindar dr sanksi denda &amp; pemutusan listrik ya Kak. Jk di lokasi Kk telah dilakukan pemutusan sementara, silakan Kk dpt hub CS mimin melalui fitur Live Chat, agar dibantu FU ke Unit terkaitnya/ lapor via fitur Pengaduan. Trims -MF
</t>
  </si>
  <si>
    <t>koank wawan</t>
  </si>
  <si>
    <t>pembelian token gagal tapi dana sudah terpotong, dan fitur pengaduan yg berbelit belit dan lama, masa untuk pengecekan dana dan refund saja memakan waktu 3 hari, dan hrus kordinasi dengan unit tmpat saya tinggal, ini dri aplikasi yg bermasalah</t>
  </si>
  <si>
    <t>https://play.google.com/console/u/0/developers/7061207022062748428/app/4974762361043895911/user-feedback/review-details?reviewId=cf8026ae-7cb4-4757-aa67-ed2f9a19b401&amp;corpus=PUBLIC_REVIEWS</t>
  </si>
  <si>
    <r>
      <rPr>
        <sz val="10"/>
        <color rgb="FF000000"/>
        <rFont val="Calibri"/>
        <family val="2"/>
      </rPr>
      <t xml:space="preserve">tidak perlu callback, ITSM 3874093
NEW PLN MOBILE: SALDO TERPOTONG TIDAK TERIMA NOMOR TOKEN
PELANGGAN NM 56222936736 PEMBELIAN TOKEN  VIA PLN  MOBILE MANDIRI VA SALDO TERPOTONG NAMUN TOKEN TIDAK TERBIT DENGAN DATA
NAMA AKUN: Sastrawan Pratama
EMAIL: wawankoank@gmail.com
HP: 6282295694122
MENGACU 3870519 BELUM ADA KONFIRMASI
</t>
    </r>
    <r>
      <rPr>
        <u/>
        <sz val="10"/>
        <color rgb="FF1155CC"/>
        <rFont val="Calibri"/>
        <family val="2"/>
      </rPr>
      <t>CC.51.RENTY.SM</t>
    </r>
  </si>
  <si>
    <t>Kak Wawan, mimin mohon maaf atas kendala yg Kk alami. Keluhan Kk dgn No. 3874XXX, tlh mimin terima &amp; saat ini sdg dlm proses tindak lanjut oleh tim terkait. Mohon kesediaannya utk menunggu progres penanganannya ya Kak. PLN berkomitmen utk trs menyempurnakan &amp; mengoptimalkan fitur PLN Mobile demi memberikan layanan terbaik bagi pengguna. Thanks. -YA</t>
  </si>
  <si>
    <t>Asti SN</t>
  </si>
  <si>
    <t xml:space="preserve">membantu
</t>
  </si>
  <si>
    <t>https://play.google.com/console/u/0/developers/7061207022062748428/app/4974762361043895911/user-feedback/review-details?reviewId=9093cd96-3160-4a37-8aef-d46dff78d759&amp;corpus=PUBLIC_REVIEWS</t>
  </si>
  <si>
    <t xml:space="preserve">BUKAN USER PELANGGAN. TIDAK MEMBERIKAN RATING DAN ULASAN. MOHON CALLBACK BY METABASE
6287887166112 - astisn17@gmail.com
</t>
  </si>
  <si>
    <t xml:space="preserve">Halo Kak Asti, suatu kebanggaan bagi mimin atas apresiasi Kk terhadap PLN Mobile. Jk ada hal yg perlu mimin bantu, jgn sungkan utk hub CS mimin via fitur Live Chat ya. Jgn lupa di update lg ratingnya jd bintang 5 ya, supaya selaras dgn ulasan yg Kk berikan bila layanan digital PLN ini sdh membantu Kk dlm mengurus kelistrikannya. Sehat selalu :) -MF
</t>
  </si>
  <si>
    <t>Reese Cherry</t>
  </si>
  <si>
    <t>aplikasi busuk, pelayanan masalah sangat lambat</t>
  </si>
  <si>
    <t>https://play.google.com/console/u/0/developers/7061207022062748428/app/4974762361043895911/user-feedback/review-details?reviewId=0752ea37-25e4-413d-8426-3f33faac355e&amp;corpus=PUBLIC_REVIEWS</t>
  </si>
  <si>
    <t>tidak perlu callback, itsm 3874396
MOHON BANTUAN DAN TINDAKLANJUT, PELANGGAN MELAKUKAN PROSES PEMBALIAN TOKEN VIA PLN MOBILE SENILAI Rp20.000  TGL 04-05-2026 DENGAN METODE PEMBAYARAN VIA GOPAY TRANSAKSI BERHASIL NAMUN TIDAK EMNDAPATKAN NO TOKEN PEMBELIAN . 
NAMA AKUN :Firmansyah
EMAIL : firmansyah206204@gmail.com
NO TLP : 6285861078351
ID PEL "534443075086
CC.23.YENTHIKA</t>
  </si>
  <si>
    <t>Kk Cherry, mohon maaf atas pengalaman yg kurang berkenan. Terkait keluhan dgn bukti lapor 3874XXX, tlh kami terima &amp; saat ini sdg diproses oleh tim terkait. Mohon kesediaannya utk menunggu progres penanganannya ya Kak. PLN berkomitmen utk trs menyempurnakan &amp; mengoptimalkan fitur PLN Mobile demi menghadirkan layanan yg berkualitas bagi Plgn. :) -YA</t>
  </si>
  <si>
    <t>Paulus Febrianto Wibowo</t>
  </si>
  <si>
    <t xml:space="preserve">sering amat padam listrik di kampar.. 1 bulan bisa 3 sampai 4 kali.. bayar gak boleh telat tapi listrik sering padam. aneh
</t>
  </si>
  <si>
    <t>https://play.google.com/console/u/0/developers/7061207022062748428/app/4974762361043895911/user-feedback/review-details?reviewId=29617f2b-7034-4a66-8578-34bbaa9c1eb1&amp;corpus=PUBLIC_REVIEWS</t>
  </si>
  <si>
    <t>ULP KAMPAR/ SELESAI</t>
  </si>
  <si>
    <t xml:space="preserve">TIDAK PERLU DICALLBACK
G1826050400796
IDPel: 181403816003
Nama: Paulus Febrianto Wibowo
Alamat: PR PRM GRAHA MUSTAMINDO No. 0 D-0 RT 0 RW 0
Tlp: 6285363685898
Email: paul.febriant@gmail.com
Permasalahan: listrik padam
</t>
  </si>
  <si>
    <t xml:space="preserve">Halo Kak Paulus, maafkan mimin atas ketidaknyamanan yg dialami. Sehubungan keluhan Kk dgn nomor G182605040XXXX, mimin sdh terima serta menindaklanjutinya ke Unit agar dpt ditangani dgn baik. PLN senantiasa berupaya &amp; memiliki komitmen utk trs meningkatkan mutu keandalan pasokan listrik di setiap wilayah demi kenyamanan Plgn sbg prioritas. Trims -MF
</t>
  </si>
  <si>
    <t>Fatmawati</t>
  </si>
  <si>
    <t>pln mobile sangat membantu kami semuah untuk bayar listrik</t>
  </si>
  <si>
    <t>https://play.google.com/console/u/0/developers/7061207022062748428/app/4974762361043895911/user-feedback/review-details?reviewId=5cb92099-508c-4de0-b0dd-93a86144360d&amp;corpus=PUBLIC_REVIEWS</t>
  </si>
  <si>
    <t>Thx atas feedbacknya, Kak Fatmawati. PLN Mobile hadir utk membantu memenuhi berbagai kebutuhan kelistrikan dlm satu apk yg praktis &amp; mudah digunakan. Jk layanan ini dirasa bermanfaat, kami sgt mengapresiasi dukungan Kk utk memperbarui rating jd 5 bintang. Jk ada info/ masukan yg ingin disampaikan, Kk dpt hub CS di fitur Live Chat PLN Mobile. :) -YA</t>
  </si>
  <si>
    <t>Ahlam Awwal</t>
  </si>
  <si>
    <t>tidak bisa beli token listrik</t>
  </si>
  <si>
    <t>https://play.google.com/console/u/0/developers/7061207022062748428/app/4974762361043895911/user-feedback/review-details?reviewId=39941ef4-eb29-42e4-becd-ea34e462f206&amp;corpus=PUBLIC_REVIEWS</t>
  </si>
  <si>
    <t>Mohon bantuan callback by metabase
ahlamawwal71@gmail.com
6285204340804
323201722538</t>
  </si>
  <si>
    <t>Halo Kk Ahlam. Saat ini PLN Mobile dlm kondisi normal, namun kami siap bantu menelusuri kendala yg Kk alami. Fyi, mohon pastikan koneksi dlm kondisi stabil &amp; lakukan Clear Cache pd perangkat agar kinerja apk lbh optimal. Utk penanganan lbh lanjut, silakan hub CS melalui fitur Live Chat agar dpt dibantu pengecekan &amp; diberikan solusi terbaik. :) -YA</t>
  </si>
  <si>
    <t>Karim Dzaki</t>
  </si>
  <si>
    <t>penangan sangat lambat</t>
  </si>
  <si>
    <t>https://play.google.com/console/u/0/developers/7061207022062748428/app/4974762361043895911/user-feedback/review-details?reviewId=355e42cf-30b9-44d8-9dd3-4de39f66c175&amp;corpus=PUBLIC_REVIEWS</t>
  </si>
  <si>
    <t>Mohon bantuan callback by metabase
dzakila63@gmail.com - 6281217848870
6282139320514.6qeyef20ne@example.com - 6282139320514
dzakianwarkarim@gmail.com - 6281455110695	
rWEjXQPKTYuAOaHh5b2MQZWTB@example.com - 6288216724094</t>
  </si>
  <si>
    <t>Halo Kak Karim, kami mohon maaf apabila pengaduan Kk blm mendapatkan tanggapan. Utk mengetahui keluhan Kk dgn lbh detail, mohon Kk dpt laporkan ke fitur Live Chat PLN Mobile, agar CS kami dpt langsung menindaklanjuti ke Unit terkait. PLN berkomitmen utk trs meningkatkan kualitas layanan demi menghadirkan pengalaman yg lbh nyaman bagi Plgn. Tks. -YA</t>
  </si>
  <si>
    <t>Aryo herardi</t>
  </si>
  <si>
    <t xml:space="preserve">kenapa selalu sibuk agents nya? mau makan gaji buta apa gimana?
</t>
  </si>
  <si>
    <t>https://play.google.com/console/u/0/developers/7061207022062748428/app/4974762361043895911/user-feedback/review-details?reviewId=a6dd1f51-2bf6-4306-a535-c83bea52da15&amp;corpus=PUBLIC_REVIEWS</t>
  </si>
  <si>
    <t xml:space="preserve">Halo Kak Aryo, mengenai hal tsb admin mohon maaf atas ketidaknyamanannya. Apabila Kk memiliki kendala terkait kelistrikan, Kk jg msh dpt gunakan fitur Pengaduan mandiri via PLN Mobile dgn pilih Pengaduan&gt; Pilih Topik yg sesuai. Pastinya hal ini jd evaluasi buat admin dlm meningkatkan kinerja pelayanan yg lbh efektif &amp; responsif ke depannya. Tks -MF
</t>
  </si>
  <si>
    <t>Adi Suroso</t>
  </si>
  <si>
    <t>migrasi pengajuan di bawah tgl 20 dan di minta untuk pembayaran pelunasan pembayaran tagihan terlebih dahulu,trus pemasangan meteran baru di tgl 26 masak iya dari tgl 20-sampai 26 di bulan yang sama hitungannya satu bulan</t>
  </si>
  <si>
    <t>https://play.google.com/console/u/0/developers/7061207022062748428/app/4974762361043895911/user-feedback/review-details?reviewId=14d6303c-5284-4de6-bf89-a04bee9fef08&amp;corpus=PUBLIC_REVIEWS</t>
  </si>
  <si>
    <t>MOHON CALLBACK BY METABASE
6282283762927 - surosoadi@ymail.com
6285645145173 - rudisetiyawan87@gmail.com
6282230157584 - adisurosoo26@gmail.com
6281258446398 - adi.345@gmail.com - IDPel 141002154255 | 141002159979 | 141002196996 | 141002209475
6282123464273 - adisuroso054@gmail.com - IDPel 513090160722 | 513090188985 | 513090189140 | 513090217381</t>
  </si>
  <si>
    <t xml:space="preserve">Admin cb bantu pahami kendalanya ya. Fyi bila Kk Adi ingin migrasi dr Pascabayar ke layanan Prabayar, nantinya akan diberikan Tagihan Susulan yg harus dibayarkan utk pemakaian kWh yg blm diperhitungkan/ ditagihkan &amp; pembayarannya dgn menggunakan nomor register. Namun menindaklanjuti keluhannya, silakan Kk dpt hub CS admin di fitur Live Chat. Tks MF
</t>
  </si>
  <si>
    <t>muhamad iksan</t>
  </si>
  <si>
    <t>pengajuan sdh 1 minggu sdh di survai tp tidak kujung bisa dibayar</t>
  </si>
  <si>
    <t>https://play.google.com/console/u/0/developers/7061207022062748428/app/4974762361043895911/user-feedback/review-details?reviewId=b59cc0bb-0a62-41e0-81a8-b7a249b9a37a&amp;corpus=PUBLIC_REVIEWS</t>
  </si>
  <si>
    <t>MHN DIBANTU CALL  : 
mahesa.bwi2016@gmail.com        6281236777435
iksanmuhamadrizki66@gmail.com        6287827621866
iksanmuhamadrizki66@gmail.com        6287827621866
jaykayaba06@gmail.com                62895395321515        
abuzenajah@gmail.com                6282213603661</t>
  </si>
  <si>
    <t xml:space="preserve">Kak Iksan, maaf jk ad hal yg kurang berkanan. Jk yg Kk maksud pengajuan Pasang Baru msh menunggu verifikasi Unit, admin akan upayakan utk segera dilakukan tindak lanjut, Kk bs gunakan fitur Live Chat. PLN msh berusaha keras menyederhanakan &amp; memaksimalkan semuanya, mulai dari daftar layanan, pengajuan hingga pembayaran demi kenyamanan Plgn. :) -AL
</t>
  </si>
  <si>
    <t>22.50</t>
  </si>
  <si>
    <t>Rudi Monang Simalango</t>
  </si>
  <si>
    <t>saya akui operatornya fast respon, tapi ga ada gunanya kalau tindakan dilapangan tidak se-fastrespon adminnya menjawab, sudah lebih 10x saya melapor voltase rumah saya drop, sampai2 semua perangkat elktronik saya rusak, solusi yang disampailan tidam masuk akal, saya disuruh untuk tidak menggunakan perangkat elektronik, apakah mereka maksud saya kembali ke Zaman batu? solusinya cuma dibuatin laporan, teknisi datang cuma liat2 doang, ga ada yang dikerjain, mirislah kita sebagai pelanggan setia PLN</t>
  </si>
  <si>
    <t>https://play.google.com/console/u/0/developers/7061207022062748428/app/4974762361043895911/user-feedback/review-details?reviewId=c7de5863-fc89-460a-906e-c7ba0b7dda8e&amp;corpus=PUBLIC_REVIEWS</t>
  </si>
  <si>
    <t xml:space="preserve">Kk Rudi, tks atas apresiasi nya perihal CS admin yg fast respon ya. Perihal voltase drop, mhn agar dpt mengurangi pemakaian alat elektroniknya lbh dulu. Agar keluhan Kk dpt ditindak lanjut, hub CS di fitur Live Chat/ fitur Pengaduan, supaya dilakukan penormalan. PLN trs bekerja keras dlm menjaga pasokan listrik agar ttp aman &amp; lbh stabil lg. :) -AL
</t>
  </si>
  <si>
    <t>23.46</t>
  </si>
  <si>
    <t>Amri Taufiq Hasibuan</t>
  </si>
  <si>
    <t>gk bisa masuk padhl dy yg kirim kode Verifikasi</t>
  </si>
  <si>
    <t>https://play.google.com/console/u/0/developers/7061207022062748428/app/4974762361043895911/user-feedback/review-details?reviewId=d77b2b47-23a6-4704-92d3-480666835be4&amp;corpus=PUBLIC_REVIEWS</t>
  </si>
  <si>
    <t>MHN DIBANTU CALL  : 
amritaufiqhsb@gmail.com	false	6282178818229</t>
  </si>
  <si>
    <t xml:space="preserve">Siang Kak Amri, admin cb bantu telusuri atas kendalanya ya. Sbg langkah awal, pastikan Kk menggunakan koneksi internet yg stabil &amp; prima, kemudian coba login kembali menggunakan nomor ponsel yg sdh terdaftar serta PIN yg sesuai. Bila msh mengalami kendala, Kk dpt manfaatkan fitur bantuan melalui icon headset di halaman awal masuk ya Kk. Tks. :) -AL
</t>
  </si>
  <si>
    <t>Firdiansyah Fabio</t>
  </si>
  <si>
    <t>tolong segera di tangani pemadaman listriknya.. apalagi di mlm hari.. ini sdh hampir mau 3 jam. blum nyala jg.</t>
  </si>
  <si>
    <t>https://play.google.com/console/u/0/developers/7061207022062748428/app/4974762361043895911/user-feedback/review-details?reviewId=b785ab73-81fe-4fe8-9920-96920d30865e&amp;corpus=PUBLIC_REVIEWS</t>
  </si>
  <si>
    <t>MOHON CALLBACK BY METABASE
firdi767@gmail.com - 6282280795802
drawekers@yahoo.com - 628127177499
naxphewe@gmail.com - 6281373584302</t>
  </si>
  <si>
    <t>Maaf atas ketidaknyamanannya ya, Kak Firdiansyah. Menindaklanjuti hal tsb, mhn kesediaan Kk utk lapor lewat fitur Pengaduan/ hub CS di fitur Live Chat, agar keluhan Kk dpt mimin FU ke Unit terkait guna mendapatkan tindak lanjut. Evaluasi kinerja trs dilakukan guna memberikan pelayanan yg cepat &amp; responsif dlm menangani setiap keluhan plgn. Tks. -FE</t>
  </si>
  <si>
    <t>03.18</t>
  </si>
  <si>
    <t xml:space="preserve">kak maaf matlam lagi didaerah Wanaherang🙏 jam 3 malam,kak maaf kok matlam Mulu ya??
</t>
  </si>
  <si>
    <t>MOHON CALLBACK BY APKT
Ria
6289609113927</t>
  </si>
  <si>
    <t>Mimin mohon maaf atas gangguan padam yg terjadi ya, Kk Ria. Menindaklanjuti kendala yg dialami, mohon Kk infokan ke fitur Live Chat, agar CS mimin dpt teruskan ke Unit terkait utk ditangani dgn segera. PLN trs bekerja scra optimal dlm menjaga kelancaran pasokan listrik agar ttp andal &amp; tersedia bagi seluruh plgn tanpa mengganggu aktivitas. Tks. -FE</t>
  </si>
  <si>
    <t>04.17</t>
  </si>
  <si>
    <t>Muhammad Asril Salim</t>
  </si>
  <si>
    <t>saya ngisi saya di spklu up 3 lenteng agung jam 3 pagi. cuma spklu eror dan tidak bisa mengisi daya ataupun di cancel. dari beberapa orang yang saya jumpai juga mengalami hal yang sama. sangat merugikan banget buat konsumen yang lagi buru buru ke bandara atau ada kesibukan mendadak dan pelayanan dari live chat PLN mobile juga ga bagus, bukannya langsung dibantu menyelesaikan masalah malah disuruh ngelapor kesana sini, ngapain ada fitur live agent kalo gak ngebantu sama sekali.</t>
  </si>
  <si>
    <t>https://play.google.com/console/u/0/developers/7061207022062748428/app/4974762361043895911/user-feedback/review-details?reviewId=5145fc64-d1a3-4a48-9f25-30881e1ada85&amp;corpus=PUBLIC_REVIEWS</t>
  </si>
  <si>
    <t xml:space="preserve">TIDAK DIANGKAT (3)
MHN DIBANTU CALL   
Muhammad Asril Salim (masrils165@gmail.com)
6282164391965 </t>
  </si>
  <si>
    <t>Maaf atas pengalaman yg kurang menyenangkan, Kak Asril. Merespon kendala saldo yg blm dilakukan refund, mhn dpt lengkapi data yg kami perlukan &amp; feel free lapor lwt CC PLN 123/ sosmed PLN ya. Sbg info, perihal kendala yg terjadi pada Unit SPKLU tsb, Kk bs laporkan lgsg dgn hub Hotline SPKLU di 087771112123, tim teknis siap menindaklanjuti. Tks -IP</t>
  </si>
  <si>
    <t>05.07</t>
  </si>
  <si>
    <t>Desta Padang</t>
  </si>
  <si>
    <t>saya menggunakan layanan aplikasi PLN mobile untuk penyambungan baru, namun sepertix laporan antara aplikasi dan kenyataan di lapangan Tidak sesuai, dalam waktu 10 hari belum ada pemasangan meteran, sedangkan di aplikasi di laporkan pemasangan telah selesai,.. entah siapa yang salah....</t>
  </si>
  <si>
    <t>https://play.google.com/console/u/0/developers/7061207022062748428/app/4974762361043895911/user-feedback/review-details?reviewId=4a63d687-8b82-4566-9830-d79eda5ca94f&amp;corpus=PUBLIC_REVIEWS</t>
  </si>
  <si>
    <t xml:space="preserve">sudah 2x gagal beli token,tapi uang gk kembali,tulisannya masih dalam proses padahal udah berbulan2 buruk sekali pelayanannya kembalikan uang nya
</t>
  </si>
  <si>
    <t>https://play.google.com/console/u/0/developers/7061207022062748428/app/4974762361043895911/user-feedback/review-details?reviewId=2bae695d-064f-467e-ad39-fec2053c89fa&amp;corpus=PUBLIC_REVIEWS</t>
  </si>
  <si>
    <t>Maaf, kami menyesali dgn keluhan trx yg seharusnya tdk Kk Denri alami. Tim kami siap melakukan investigasi &amp; menindaklanjuti kendalanya scra maksimal. Mhn dibantu follow up dgn melampirkan detail data via fitur Live Chat/ sosmed PLN. Kami trs berkomitmen utk menjaga transparansi, akuntabilitas &amp; profesionalisme dlm setiap proses pelayanan. Tks. -IP</t>
  </si>
  <si>
    <t>Senopati Al Islami</t>
  </si>
  <si>
    <t>Sudah beberapa kali buat pengaduan melalui aplikasi ini, blum ada tindak lanjut di lokasi namun sudah muncul tindak lanjut di aplikasi.</t>
  </si>
  <si>
    <t>https://play.google.com/console/u/0/developers/7061207022062748428/app/4974762361043895911/user-feedback/review-details?reviewId=267f94f9-a368-4f94-bbcc-96f950d74014&amp;corpus=PUBLIC_REVIEWS</t>
  </si>
  <si>
    <t xml:space="preserve">Maaf ya, mimin sgt menyesali atas laporan Kk yg tdk sesuai dgn fakta yg ada di lapangan. Utk menelusuri laporannya scr tepat, gunakan fitur Live Chat di PLN Mobile agar CS mimin bs bantu FU persoalannya utk segera ditangani &amp; mendapat solusi terbaik. Feedback dr Kk tentu jd atensi terhadap performa layanan agar lbh responsif lg ke depannya. :) -AL
</t>
  </si>
  <si>
    <t>07.36</t>
  </si>
  <si>
    <t>Hary Ono</t>
  </si>
  <si>
    <t>semua pelanggan jangan pernah laporan lewat mobile pln khususnya untuk pemindahan meteran Karena hanya di survey saja, terus di suruh bayar dulu.setelah. bayar bilang 2 mingguan baru di pindah, tapi pada kenyataan tidak di pindah pindah.</t>
  </si>
  <si>
    <t>https://play.google.com/console/u/0/developers/7061207022062748428/app/4974762361043895911/user-feedback/review-details?reviewId=4f4087d4-edd5-493a-871d-cbd4322b9ac9&amp;corpus=PUBLIC_REVIEWS</t>
  </si>
  <si>
    <t>TIDAK DIANGKAT (3)
MOHON DIBANTU CALL
addzikrullah@gmail.com - 082251964564
rhuno33@gmail.com - 6285692375393
haryonotran217@gmail.com - 6285245662240</t>
  </si>
  <si>
    <t>Mhn maaf ya Kk Hary atas pelayanan yg dirasa blm optimal. Guna menelusuri laporan Kk &amp; menindaklanjutinya, mhn Kk bantu infokan via fitur Live Chat agar CS mimin bs FU ke Unit pelayanan terkait ya. Setiap ulasan akan mimin terima sbg bhn evaluasi, agar trs menghadirkan platform &amp; layanan kelistrikan yg makin solutif sesuai kebutuhan plgn. Tks. -FE</t>
  </si>
  <si>
    <t>M Fachruddin S (Pujangga Tanpa Nama)</t>
  </si>
  <si>
    <t xml:space="preserve">nunggu sampe 5 hari untuk tarik saldo refund eh malah gagal mulu, sering juga berhasil tapi saldo ga masuk ke rekening. sepele tapi dari sekian banyak pengguna apa ga untung tuh
</t>
  </si>
  <si>
    <t>https://play.google.com/console/u/0/developers/7061207022062748428/app/4974762361043895911/user-feedback/review-details?reviewId=989d237c-7ce8-4b66-93a2-3ebcfc41fe01&amp;corpus=PUBLIC_REVIEWS</t>
  </si>
  <si>
    <t>TIDAK DIANGKAT (3)
MHN DIBANTU CALL   
M Fachruddin S (aldinshohib@gmail.com)
6285216030860</t>
  </si>
  <si>
    <t>Maaf Kak Fachruddin jika penarikan saldonya buat Kk menunggu lama. Agar dpt kami lakukan pengecekan &amp; FU lbh lanjut, mhn dibantu lapor melalui fitur Live Chat di PLN Mobile. Koordinasi &amp; tindak lanjut siap kami maksimalkan lg hingga tuntas. PLN ttp berkomitmen utk trs meningkatkan kualitas &amp; performa layanan yg lbh handal dlm membantu Plgn. Tks -IP</t>
  </si>
  <si>
    <t>Gita JN</t>
  </si>
  <si>
    <t xml:space="preserve">ngisi token gagal, ga langsung refund, nanya ke cs juga prosesnya ribet. lamban.
</t>
  </si>
  <si>
    <t>https://play.google.com/console/u/0/developers/7061207022062748428/app/4974762361043895911/user-feedback/review-details?reviewId=78b46bbc-02c3-4815-a7b8-f9d699f7e3b7&amp;corpus=PUBLIC_REVIEWS</t>
  </si>
  <si>
    <t xml:space="preserve">TIDAK PERLU CALLBACK, ITSM 3875960
MOHON BANTUAN APLIKASI PLN MOBILE. TANGGAL 4-5-2026 PELANGGAN MELAKUKAN PEMBELIAN TOKEN DI APLIKASI PLN MOBILE DENGAN NOMINAL RP500.000. SESUAI INFO PELANGGAN SALDO TELAH TERPOTONG NAMUN STATUS PADA APLIKASI GAGAL.
NAMA AKUN :GITA JN
EMAIL : GITAJNSIMANJUNTAK@GMAIL.COM
NO HP : 62817430430
ID PEL : 126121068608
NO METER : 56242397653
BANK : BCA
CC.54.HILWA - 3875960
</t>
  </si>
  <si>
    <t>Mohon maaf ya Kak Gita atas pengalaman yg kurang menyenangkan. PLN akan trs mengevaluasi kinerja layanan CS agar lbh profesional dlm melayani setiap keluhan plgn. Perihal laporan Kk dgn No. 387XXXX sdh admin FU, agar dimaksimalkan prosesnya ya. PLN trs mengoptimalkan kinerja fitur demi memberikan kepuasan &amp; kenyamanan plgn dlm bertransaksi. :) -FE</t>
  </si>
  <si>
    <t>Aswin Bahar Bulhar</t>
  </si>
  <si>
    <t xml:space="preserve">Aplikasi sangat lambat dan seringkali keluar sendiri
</t>
  </si>
  <si>
    <t>https://play.google.com/console/u/0/developers/7061207022062748428/app/4974762361043895911/user-feedback/review-details?reviewId=2a520ea8-60ef-47f7-8ee0-8df7b5554040&amp;corpus=PUBLIC_REVIEWS</t>
  </si>
  <si>
    <t>Kami coba bantu ya, Kak Aswin. Agar tdk lambat &amp; trjadi force closed, pastikan kestabilan koneksi internet selama menggunakan fitur PLN Mobile, slnjutnya bs lakukan clear cache guna memperbaiki bug yg ada serta memaksimalkan kecepatan &amp; performa apk. Seandainya msh terkendala, boleh kirim detailnya ke CS via fitur Live Chat, utk dpt bantuan. :) -IP</t>
  </si>
  <si>
    <t>sutanto sutanto</t>
  </si>
  <si>
    <t xml:space="preserve">setelah tambah daya, dijanjikan sisa saldo sebelumnya akan di wa,sampai ber bulan2 tidak di wa
</t>
  </si>
  <si>
    <t>https://play.google.com/console/u/0/developers/7061207022062748428/app/4974762361043895911/user-feedback/review-details?reviewId=c2876a05-6118-4b25-9939-9ccdfc8ba94e&amp;corpus=PUBLIC_REVIEWS</t>
  </si>
  <si>
    <t>Hi Kk Sutanto, mimin coba bantu pahami keluhan Kk ya. Bila yg dimaksud perihal konversi token, mohon agar Kk dpt follow up detail keluhannya ke CS mimin via fitur Live Chat di PLN Mobile, utk dikoordinasikan &amp; diteruskan ke Unit supaya clear dgn baik. PLN berupaya scra konsisten meningkatkan pelayanan demi menjaga kenyamanan &amp; kepuasan Plgn. :) -IP</t>
  </si>
  <si>
    <t>11.00</t>
  </si>
  <si>
    <t>Windaa Seprinaa</t>
  </si>
  <si>
    <t>PENANGANAN LAMBAT TERLALU MEREMEHKAN MASALAH BNYAK KERJAAN TERTUNDA !!!!!</t>
  </si>
  <si>
    <t>https://play.google.com/console/u/0/developers/7061207022062748428/app/4974762361043895911/user-feedback/review-details?reviewId=1ed9efbe-3701-4785-9aef-5c147dbb1bcc&amp;corpus=PUBLIC_REVIEWS</t>
  </si>
  <si>
    <t>Kk Winda, maaf atas hal ini. Kami memahami kendala ini berdampak pd aktivitas kerjaan Kk yg tertunda. Laporan Kk akan kami tindak lanjuti &amp; koordinasikan dgn petugas terkait agar penanganan dpt segera dipercepat. Kk jg dpt follow up melalui CS PLN 123 untuk pemantauan lebih lanjut ya. PLN bertujuan utk membangun sistem kelistrikan yg stabil. :) -AL</t>
  </si>
  <si>
    <t>Putra Septian</t>
  </si>
  <si>
    <t>Lampu mati ga pernah ada info! emang sosmed dan segala macam kecanggihan teknologinya ga bisa di update buat info yah ?</t>
  </si>
  <si>
    <t>https://play.google.com/console/u/0/developers/7061207022062748428/app/4974762361043895911/user-feedback/review-details?reviewId=ccbf2865-da4a-4883-ae6a-fb8e9f65bde7&amp;corpus=PUBLIC_REVIEWS</t>
  </si>
  <si>
    <t xml:space="preserve">Sebelumnya maaf ya sdh menghambat perihal padam. Nmn kami merasa tdk enak atas pengalaman kurang menyenangkan yg hrs Kk alami. Oleh karna itu, jk terjadi padam Kk bs langsung lapor mandiri di fitur Pengaduan&gt; pilih Pengaduan-Listrik Padam. Utk info padam bs di lihat pd icon Lonceng &amp; pastikan sdh input No. ID Pel yg sesuai spy dpt notif tsb. :) -AL
</t>
  </si>
  <si>
    <t>Hady Nugroho</t>
  </si>
  <si>
    <t>aplikasi sampah buat laporan aja gak bisa , third party error babi</t>
  </si>
  <si>
    <t>https://play.google.com/console/u/0/developers/7061207022062748428/app/4974762361043895911/user-feedback/review-details?reviewId=e88df450-aa6a-4e79-b519-3e5209538b84&amp;corpus=PUBLIC_REVIEWS</t>
  </si>
  <si>
    <t>8. Layanan Kelistrikan</t>
  </si>
  <si>
    <t>TIDAK DIANGKAT (3)
MOHON DIBANTU CALL
hadynugroho19@gmail.com - 6285651494942
hadyngrh@gmail.com - 6289646669046</t>
  </si>
  <si>
    <t>Mohon maaf ya Kak Hady atas kendala yg terjadi saat ingin mengajukan pengaduan. Saran mimin, Kk bs cb lakukan Clear Cache pd perangkat terlebih dulu &amp; pastikan koneksinya stabil. Jk msh alami kendala, Kk dpt hub CS mimin di sosmed resmi PLN 123 ya. PLN trs berupaya meningkatkan performa apk agar semakin nyaman &amp; mudah digunakan oleh plgn. Tks. -FE</t>
  </si>
  <si>
    <t>M putra Septian</t>
  </si>
  <si>
    <t xml:space="preserve">mati lampu tidak ada info, nyalah nya lama nya setengah mati
</t>
  </si>
  <si>
    <t>https://play.google.com/console/u/0/developers/7061207022062748428/app/4974762361043895911/user-feedback/review-details?reviewId=866edebc-3f71-4781-8573-41053bd125f2&amp;corpus=PUBLIC_REVIEWS</t>
  </si>
  <si>
    <t>Maaf apbila msh terdapat kekurangan dlm fitur yg kami sediakan. Perihal tidak mendapatkan notifikasi padam, make sure kembali identitas plgn Kk sdh terdaftar dgn benar pada apk agr mndpt informasi pemadaman. Jk perlu info &amp; bantuan, jgn ragu manfaatkan fitur Pengaduan/ fitur Live Chat. Smg padam sgr teratasi &amp; aktivitas Kk bs kembali lancar. :) -IP</t>
  </si>
  <si>
    <t>10.58</t>
  </si>
  <si>
    <t>pembelian token gagal tapi dana sudah terpotong, dan fitur pengaduan yg berbelit belit dan lama, masa untuk pengecekan dana dan refund saja memakan waktu 3 hari, ( klo memang sedang d tindak lanjuti hrusnya tidak memakan waktu selama ini ya, ini sudah hari ke 4, dan masih belum ada kejelasan dana saya bisa kembali, semua dokumen pembelian dan data sudah saya serahkan semua, mungkin saya sudah 3x menyerahkan data, setiap melakukan pengaduan d minta data)</t>
  </si>
  <si>
    <t>"3877384 KELUHAN PENGGUNA PLN MOBILE RATING 1. TGL 01/05/26 PELANGGAN MELAKUKAN PEMBELIAN TOKEN SEBESAR RP50.000,- MELALUI APLIKASI PLN MOBILE DENGAN KODE BOOKING 8875510022884473 NAMUN STATUS PADA APLIKASI PLN MOBILE  "" PROSES PERMBAYARAN "" SALDO SUDAH TERPOTONG NAMUN NO TOKEN TIDAK MUNCUL PADA DATA P2APST. TEREKAIT NO LAPOR 3870519 DAN 3874093. PLN 123 SUDAH MENJELASKAN SESUAI DENGAN KETENTUAN UNTUK WAKTU REFUND NAMUN PELANGGAN MENGINGINKAN UNTUK SEGERA DIREFUND.  #REVIEWPLNMOBILE
NAMA PELANGGAN : bapak wawan 
NAMA AKUN : koank wawan
EMAIL PELANGGAN : wawankoank@gmail.com
NOMOR TELEPON : 6282295694122
ID PELANGGAN : 535332029049
ALAMAT : JL PASAR WAHANA KARYA AB NO.56 KEL KENCANA KEC RANCA ENGKEK KAB BANDUNG TIMUR 
JENIS HP :  POCO X6 Pro 5G 
VERSI ANDROID :  Android 15 (SDK 35)
VERSI PLN MOBILE :  5.2.79
CC.54.SYAHLA_S.CBC
ISI REVIEW :
pembelian token gagal tapi dana sudah terpotong, dan fitur pengaduan yg berbelit belit dan lama, masa untuk pengecekan dana dan refund saja memakan waktu 3 hari, layana live chat tidak membantu sama sekali, saya tetap di suruh menunggu, batas waktu sudah terlewat, dan masih d suruh menunggu, serta terlalu berbelit-belit, saya sudah menyertakan no keluhan dan setiap melakukan pengaduan sellu meminta data yang sama, dan malah di berikan no kelihan yg baru apakah ini yg di namakan layanan responsif"
MOHON DIBANTU CALL
wawankoank@gmail.com - 6282295694122</t>
  </si>
  <si>
    <t>Hai Kak, maaf bila ada hal yg membuat Kk kurang nyaman. Kami mengerti &amp; memahami kendala yg Kk Wawan alami serta tdk bermaksud membuat Kk kecewa akan hal ini. Saat ini tim kami msh upayakan proses pengembalian dana bs terealisasi scra optimal ya. PLN trs berupaya memberikan kenyamanan &amp; keamanan utk plgn dlm bertransaksi. Smg clear dgn baik. :) -FE</t>
  </si>
  <si>
    <t>Charles Hogan</t>
  </si>
  <si>
    <t xml:space="preserve">sungguh buruk playanan sekarang 123 PLN laporan kabel pln putus dari jam 03 pagi hingga 12:00 siang belum ada tanggapan untuk pln citeureup dan Gunung putri... kerja yang profesional pusat bantuan menunggu 3 jam tapi lebih dari 3 jam sampai 10 jam... klo gak bisa kerja ganti saja orang2 nya... dlu pas jaman jokowi gercep kerjanya kenapa sekarang lambat
</t>
  </si>
  <si>
    <t>https://play.google.com/console/u/1/developers/7061207022062748428/app/4974762361043895911/user-feedback/review-details?reviewId=8b758ba0-d6c3-4027-8e9f-126962cae2ea&amp;corpus=PUBLIC_REVIEWS</t>
  </si>
  <si>
    <t>Admin mhn maaf, jk ada pengaduan Kak Charles yg blm mendapatkan respon dgn baik ya. Terkait keluhan yg Kk sampaikan, admin akan segera tindak lanjuti kembali. Mhn Kk dpt FU lewat fitur Live Chat utk mempermudah CS menelusuri laporan Kk hingga tuntas. PLN siap tingkatkan kembali pelayanan, terutama dlm menjaga respontime terhadap aduan Plgn. :) -SH</t>
  </si>
  <si>
    <t>14.27</t>
  </si>
  <si>
    <t>crazy camel</t>
  </si>
  <si>
    <t xml:space="preserve">sumpah lemot banget,,.. anjrit,. aplikasi sampah
</t>
  </si>
  <si>
    <t>https://play.google.com/console/u/0/developers/7061207022062748428/app/4974762361043895911/user-feedback/review-details?reviewId=21bfe232-7c9b-46b0-80d7-09a386342c84&amp;corpus=PUBLIC_REVIEWS</t>
  </si>
  <si>
    <t xml:space="preserve">Infinix NOTE 30 Pro
</t>
  </si>
  <si>
    <t xml:space="preserve">Halo Kak. Sbg saran, Kk dpt lakukan Clear Cache utk mengembalikan kehandalan kinerja sistem serta jaga kestabilan koneksi yg digunakan jg. Lalu coba lg berkala ya. Jk ada problem, Kk bs infokan ke media layanan resmi PLN. Evaluasi kualitas fitur trs kami lakukan agar PLN Mobile dpt memberikan performa yg maksimal demi kenyamanan user. Thanks :) -MF
</t>
  </si>
  <si>
    <t>15.22</t>
  </si>
  <si>
    <t>Hizas Abdulah</t>
  </si>
  <si>
    <t xml:space="preserve">kenapa ya Invoice transaksi tidak bisa di unduh, padahal sudah di update
</t>
  </si>
  <si>
    <t>https://play.google.com/console/u/1/developers/7061207022062748428/app/4974762361043895911/user-feedback/review-details?reviewId=1c401c83-526b-4d3e-abdf-9ee12c743d59&amp;corpus=PUBLIC_REVIEWS</t>
  </si>
  <si>
    <t xml:space="preserve">Mimin cb bantu Kk Hizas. Bila Kk ingin unduh Invoice, silakan perbarui data diri dgn melengkapi Identitas, NIK &amp; NPWP dulu. Pstikn jg koneksi stabil. Lalu, Kk bs cb kembali dgn cr: Klik Akun&gt; Layanan Saya&gt; Pilih Identitas listrik yg didaftarkan&gt; Riwayat Penggunaan&gt; Pilih Download Invoice yg diinginkan. Jk ada kendala, hub CS di fitur Live Chat. -SH
</t>
  </si>
  <si>
    <t>17.05</t>
  </si>
  <si>
    <t>Agus Prasetyo</t>
  </si>
  <si>
    <t xml:space="preserve">aplikasi sampah!!! tidak bisa digunakan sama sekali. untuk login dg nomer hp yg sudah terdaftar tidak bisa sama sekali, disuruh live chat pun tidak bisa masuk. udh hapus cache bahkan data, signal wifi ok, masih tetap tidak bisa. tolong diperbaiki agar pengguna nyaman memakai aplikasi ini.
</t>
  </si>
  <si>
    <t>https://play.google.com/console/u/1/developers/7061207022062748428/app/4974762361043895911/user-feedback/review-details?reviewId=f7e881ae-114b-4248-bb74-0ec4216941d3&amp;corpus=PUBLIC_REVIEWS</t>
  </si>
  <si>
    <t>MOHON DI CALL - DATA BY METBASE
        masagusprasetyo89@gmail.com         6282313621728        
        agusprasetyo0186@gmail.com 6281389858284
        nawaw461@gmail.com         6287758991009</t>
  </si>
  <si>
    <t>Kak Agus. Biar proses masuk lbh optimal, yuk segera update ke versi terbaru ya. Lalu, Kk bs msuk kembali menggunakan no ponsel yg sdh terdaftar &amp; PIN yg sesuai. Nmn jk msh kendala hub CS mimin di sosial media PLN 123 utk pengecekan lbh lanjut. PLN trs meningkatkan performa fitur supaya plgn lebih aman &amp; nyaman dlm bertransaksi di PLN Mobile. :) -SH</t>
  </si>
  <si>
    <t>16.52</t>
  </si>
  <si>
    <t>Filan Lazuardi</t>
  </si>
  <si>
    <t xml:space="preserve">apa apaan pembayaran gagal tapi biaya adminnya ga direfund
</t>
  </si>
  <si>
    <t>https://play.google.com/console/u/1/developers/7061207022062748428/app/4974762361043895911/user-feedback/review-details?reviewId=e048141f-5d6f-4963-b67e-f0d78660f3a8&amp;corpus=PUBLIC_REVIEWS</t>
  </si>
  <si>
    <t xml:space="preserve">MOHON DI CALL - DATA BY METBASE
	nwpalayf4c9dxrdhr5hwn2gkp@example.com 6285891195199
	filanlazuardi@gmail.com 	62895622361312	</t>
  </si>
  <si>
    <t>Kami sungguh menyesal atas kendala transaksi yg terjadi Kak Filan. Fyi, perihal biaya administrasi bersifat non-refundable, sehingga tdak seluruh dana dapat dikembalikan ya. Ulasan Kk akan kami jadikan evaluasi agar layanan ke depan lbih transparan &amp; nyaman digunakan. Jk ada saran lain/ bth bantuan hub CS kami via fitur Live Chat PLN Mobile. :) -SH</t>
  </si>
  <si>
    <t>Jamil Fikry</t>
  </si>
  <si>
    <t xml:space="preserve">aplikasi gagal. PLN anggaran besar buat apk sengah jadi. beli token bulak balik kadaluarsa. hapus aja dari PlayStore. gagal penasaran aplikasi nya.
</t>
  </si>
  <si>
    <t>https://play.google.com/console/u/0/developers/7061207022062748428/app/4974762361043895911/user-feedback/review-details?reviewId=2155c76b-d0b8-4cf5-aed5-a4a8cc85934c&amp;corpus=PUBLIC_REVIEWS</t>
  </si>
  <si>
    <t xml:space="preserve">Atas ketidaknyamanan transaksi yg dialami mimin mohon maaf, Kk Jamil. Mengenai hal tsb Kk jgn cemas ya, silakan Kk bs klik tombol "Perlu Bantuan" pd riwayat transaksinya, agar mimin selidiki serta berikan solusinya buat Kk. Mimin senantiasa melakukan pengembangan fitur apk utk kemudahan &amp; kenyamanan bagi Plgn dlm bertransaksi via PLN Mobile. :) -MF
</t>
  </si>
  <si>
    <t>putra doank</t>
  </si>
  <si>
    <t xml:space="preserve">live chat Bussy mulu
</t>
  </si>
  <si>
    <t>https://play.google.com/console/u/0/developers/7061207022062748428/app/4974762361043895911/user-feedback/review-details?reviewId=685d16a7-1713-4e3a-bce8-47aa80bac84b&amp;corpus=PUBLIC_REVIEWS</t>
  </si>
  <si>
    <t>MOHON CALLBACK BY METABASE
6282384596697 - putradoank411@gmail.com</t>
  </si>
  <si>
    <t xml:space="preserve">Kak Putra, maaf jk ada pelayanan dr mimin yg kurang berkenan. Baik, jk memang Kk memiliki kendala kelistrikan, Kk jg msh dpt menggunakan fitur Pengaduan mandiri di apk PLN Mobile dgn pilih Pengaduan&gt; Pilih Topik yg sesuai/ bs via kanal sosmed PLN 123. Feedback yg diberikan jd atensi buat mimin, utk trs menghadirkan layanan yg makin solutif. Tks -MF
</t>
  </si>
  <si>
    <t>Desza Darsyien</t>
  </si>
  <si>
    <t xml:space="preserve">beli token lewat aplikasi gagal dan dana ga kunjung balik, beli token di kredivo pending dan mau beli di aplikasi lagi lah kok yang bisa dibeli berkurang dan token malah sudah terisi padahal belum dapat nomor voucher nya dan meteran sudah harus diisi, parah...
</t>
  </si>
  <si>
    <t>https://play.google.com/console/u/0/developers/7061207022062748428/app/4974762361043895911/user-feedback/review-details?reviewId=7ee55fd0-74b8-484c-8025-9e671a11b14d&amp;corpus=PUBLIC_REVIEWS</t>
  </si>
  <si>
    <t>MOHON CALLBACK BY METABASE
6282297936490 - desza.smpn2@gmail.com - IDPel 538613559295 | 538613787755 | 538614264316 | 546400284122
6289691150628 desza.dd@gmail.com - IDPel 538613787755 | 546400284122</t>
  </si>
  <si>
    <t>Mimin sungguh tdk ingin membuat Kak Desza merasa dirugikan, maaf sebelumnya ya. Agar transaksi Kk dpt mimin tindak lanjuti, mohon kesediaan Kk dpt sampaikan melalui fitur Live Chat, agar CS mimin FU &amp; pastikan case Kk terselesaikan dgn tuntas, serta mendapatkan solusinya. PLN trs berupaya menjaga keamanan Plgn dlm bertransaksi di apk. Trims. :) -MF</t>
  </si>
  <si>
    <t>Joni Amri</t>
  </si>
  <si>
    <t xml:space="preserve">kenapa pelayanan pln rayon panam untuk pasang baru agak lambat dibandingkan pln rayon lain di pekanbaru propinsi riau?
</t>
  </si>
  <si>
    <t>https://play.google.com/console/u/0/developers/7061207022062748428/app/4974762361043895911/user-feedback/review-details?reviewId=d1384fb5-2e9b-49f1-9a98-cfbf760731b5&amp;corpus=PUBLIC_REVIEWS</t>
  </si>
  <si>
    <t>ULP PANAM</t>
  </si>
  <si>
    <t xml:space="preserve">MOHON CALLBACK BY METABASE
6285618218138 - uumoonameeeez@ptimetech.com
628136334883 - joniamriko9@gmail.com
6285274783225 - alijoniamri65@gmail.com
</t>
  </si>
  <si>
    <t xml:space="preserve">Kk Joni, maaf atas ketidaknyamanannya. Fyi jk terkait permohonan pasang baru, utk estimasi pemasangan 4 hari kerja setelah pembayaran, namun jk dibutuhkan perluasan jaringan jg 14 hari kerja &amp; 24 hari kerja jk ada penambahan trafo. Namun perihal permohonan Kk, silakan dpt infokan datanya ke fitur Live Chat, agar CS admin telusuri progresnya. :) -MF
</t>
  </si>
  <si>
    <t>Wassy Ajie</t>
  </si>
  <si>
    <t xml:space="preserve">Pembayaran sering kadaluwarsa seketika.
</t>
  </si>
  <si>
    <t>https://play.google.com/console/u/0/developers/7061207022062748428/app/4974762361043895911/user-feedback/review-details?reviewId=89f068be-f512-4af1-8439-cfd204ab7035&amp;corpus=PUBLIC_REVIEWS</t>
  </si>
  <si>
    <t xml:space="preserve">MOHON CALLBACK BY METABASE
6289688885082 - washi.aji@gmail.com - IDPel 520530605002
</t>
  </si>
  <si>
    <t xml:space="preserve">Maaf bila Kk hrs mengalami pengalaman yg kurang menyenangkan. Menanggapi kendala transaksi yg terjadi, mohon kesediaan Kk dpt infokan datanya ke fitur Live Chat ya, agar CS mimin bantu pengecekan scra max. utk menemukan solusi terbaiknya. Mimin trs berusaha memaksimalkan fungsi fitur PLN Mobile agar dpt memberi kenyamanan transaksi Kk Ajie. Thx -MF
</t>
  </si>
  <si>
    <t>19.50</t>
  </si>
  <si>
    <t>Ahmad Rizal</t>
  </si>
  <si>
    <t xml:space="preserve">Sekelas PLN (bumn) malah gak bisa bayar pembelian token listrik pakai QRIS.. kocak.
</t>
  </si>
  <si>
    <t>https://play.google.com/console/u/1/developers/7061207022062748428/app/4974762361043895911/user-feedback/review-details?reviewId=5ac42ea3-5389-460c-aa9a-b99dbc89ca44&amp;corpus=PUBLIC_REVIEWS</t>
  </si>
  <si>
    <t xml:space="preserve">MOHON DI CALL - DATA BY METABASE
rizaldidm15@gmail.com 6281213478649	 
arizaldy452@gmail.com 6281276024306
ahmadrizalalfiansyah015@gmail.com 	6282132261506	</t>
  </si>
  <si>
    <t>Tks Kk Ahmad ats feedbacknya. PLN berkomitmen utk trs menambah pilihan metode pembayaran, termasuk QRIS, guna memberikan kemudahan bagi plgn. Masukan Kk jdi pertimbangan dlm pengembangan fitur ke depan. Jk ada masukan lainnya, sharing dgn CS di fitur Live Chat ya. Smg ttp setia trx bersama layanan kami. Ditunggu supportnya dgn rating trbaik. :) -SH</t>
  </si>
  <si>
    <t xml:space="preserve">saldo refund kenapa gabisa dipake buat beli pulsa hp? jadi sia sia ngendep
</t>
  </si>
  <si>
    <t>https://play.google.com/console/u/0/developers/7061207022062748428/app/4974762361043895911/user-feedback/review-details?reviewId=fd2d68cc-4918-4099-9a59-fb1d1d5e3cd8&amp;corpus=PUBLIC_REVIEWS</t>
  </si>
  <si>
    <t>MOHON CALLBACK BY METABASE
62895622361312 - filanlazuardi@gmail.com - IDPel 538721737068
6285891195199 - nwpalayf4c9dxrdhr5hwn2gkp@example.com</t>
  </si>
  <si>
    <t xml:space="preserve">Malam Kk Filan. Fyi, fitur saldo PLN mobile saat ini digunakan utk menampung dana refund atas transaksi SPKLU &amp; blm bs digunakan utk trx. Namun dana yg tersimpan di saldo PLN Mobile dpt Kk withdraw ke rekening Bank ya. Jk bth info lbh lanjut, hub CS via fitur Live Chat. PLN trs meningkatkan performa fitur agar Plgn lbh nyaman dlm trx di apk. :) -MF
</t>
  </si>
  <si>
    <t>faesal akbar</t>
  </si>
  <si>
    <t>live chatnya tidak memberikan solusi jangan pernah di download respon ke customer gak bakalan sesuai ekspektasi kalok ada perusahaan listrik lain mending pakak yang lain dari pada PLN</t>
  </si>
  <si>
    <t>https://play.google.com/console/u/0/developers/7061207022062748428/app/4974762361043895911/user-feedback/review-details?reviewId=cb7cb70b-b899-40ad-a8c7-989128058c9b&amp;corpus=PUBLIC_REVIEWS</t>
  </si>
  <si>
    <t>Mohon bantuan callback by SQL &amp; ECE
faesal.insaallah15@gmail.com
6281339429324
441632032917</t>
  </si>
  <si>
    <t>Mohon maaf atas pengalaman yg kurang berkenan, Kak Faesal. PLN trs melakukan evaluasi serta peningkatan kualitas layanan agar lbh responsif &amp; solutif ke depannya. Jk msh terdapat kendala yg blm terselesaikan, Kk jg dpt laporkan melalui fitur Pengaduan dgn memilih topik yg sesuai/ hub CS di sosial media PLN 123 agar dpt dibantu lbh lanjut. Tks. -YA</t>
  </si>
  <si>
    <t>Den Chito</t>
  </si>
  <si>
    <t>narik saldo ngga masuk2, komplain ke cs malah banyak amat syaratnya. bapuk.</t>
  </si>
  <si>
    <t>https://play.google.com/console/u/0/developers/7061207022062748428/app/4974762361043895911/user-feedback/review-details?reviewId=bbf8d5ca-5a2b-41de-a2a6-7dd7ca7d8fb3&amp;corpus=PUBLIC_REVIEWS</t>
  </si>
  <si>
    <t>Pagi Kak Den. Guna memaksimalkan proses tindak lanjut &amp; FU ke tim utk dpt penyelesaian terbaiknya, mohon kesediaannya utk dpt lengkapi data yg kami prlukan melalui fitur Live Chat/ sosmed PLN, slanjutnya dpt kami proses dgn optimal jg dieskalasi scra tepat ya. PLN trs meningkatkan kualitas layanan &amp; performa fungsi fitur demi kepuasan Plgn. Tks -IP</t>
  </si>
  <si>
    <t>Sur Ya</t>
  </si>
  <si>
    <t>terimakasih aplikasi hanya ini badan usaha satu-satunya milik pemerintah yang berpihak kepada rakyat kecil+mohon bantuannya untuk menambah fitur ya lagi 🙏/Thank you, this application is the only government-owned business entity that is on the side of the common people + please help to add more features🙏</t>
  </si>
  <si>
    <t>https://play.google.com/console/u/0/developers/7061207022062748428/app/4974762361043895911/user-feedback/review-details?reviewId=852b5b7d-c83b-4ae8-9e43-6560b8e015a5&amp;corpus=PUBLIC_REVIEWS</t>
  </si>
  <si>
    <t>Tks banyak Kk Surya atas apresiasi &amp; penilaiannya. Senangnya baca ulasan dari Kk utk layanan digital PLN ini. PLN trs melakukan optimalisasi &amp; pengembangan pada PLN Mobile agar dpt berikan layanan yg lbh maksimal serta menghadirkan semakin banyak fitur bermanfaat. Jika ada usulan/ saran lain, yuk sharing dgn CS di fitur Live Chat. Sehat selalu. -IP</t>
  </si>
  <si>
    <t>angga puutra</t>
  </si>
  <si>
    <t>aplikasi gak guna</t>
  </si>
  <si>
    <t>https://play.google.com/console/u/0/developers/7061207022062748428/app/4974762361043895911/user-feedback/review-details?reviewId=64f4b2df-a085-4504-821c-70274eed86e1&amp;corpus=PUBLIC_REVIEWS</t>
  </si>
  <si>
    <t>TIDAK DIANGKAT (3)
MOHON DIBANTU CALL BY METABASE
anggapuutra26@ymail.com - 6282297189422
puutraraangga14@gmail.com - 6285693736946</t>
  </si>
  <si>
    <t>Hai Kak Angga. PLN Mobile tentunya dirancang utk membantu setiap kebutuhan listrik plgn. Jk ada hal yg ingin Kk bagikan, Kk bs sharing via media layanan resmi PLN ya, agar mimin dpt memahami kendala Kk. PLN senantiasa hadirkan apk utk ttp jd platform terbaik &amp; trs mengoptimalkan fungsi fitur agar dpt memberikan kenyamanan bagi penggunanya. Tks. -FE</t>
  </si>
  <si>
    <t>ary teddy</t>
  </si>
  <si>
    <t>apaan nih, gak pernah ada voucher diskon, mending bayar pake aplikasi swasta aja..</t>
  </si>
  <si>
    <t>https://play.google.com/console/u/0/developers/7061207022062748428/app/4974762361043895911/user-feedback/review-details?reviewId=794c69d0-2b78-4393-9d58-06f54fe567cd&amp;corpus=PUBLIC_REVIEWS</t>
  </si>
  <si>
    <t>Hai Kak Ary. Sblmnya tks ya sdh setia dgn layanan digital kami. PLN trs berupaya memberikan kenyamanan trx terutama dlm hadirkan promo bagi plgn. Utk mengetahui promo yg sedang berlangsung, Kk bs pantau jg di apk PLN Mobile pd menu Beranda&gt; Promosi &amp; Informasi. Bila ada hal lain yg ingin ditanyakan, Kk bs hub CS kami di fitur Live Chat ya. Tks. -FE</t>
  </si>
  <si>
    <t>Selma Hayuwandira</t>
  </si>
  <si>
    <t>aplikasi paling ampas. token udah di bayar tp masih menunggu transaksi. iconnet bayar aja susah. kebannyakan error drpd berhasil. mending hapus aja..</t>
  </si>
  <si>
    <t>https://play.google.com/console/u/0/developers/7061207022062748428/app/4974762361043895911/user-feedback/review-details?reviewId=d750b5be-a090-4f9b-a3fa-0ed019a2abfe&amp;corpus=PUBLIC_REVIEWS</t>
  </si>
  <si>
    <t>Mohon maaf atas kendala yg dialami, Kak Selma. Silakan cek scra berkala Billing di surat elektronik/ bs refresh menu Aktivitas/ lihat Riwayat Pembelian Token. Jk msh terkendala, gunakan fitur “Perlu Bantuan” pd halaman transaksi. Utk kendala ICONNET, Kk dpt hub CC 150678/ WA 081112002123/ email cc.iconnet@iconpln.co.id/ instal apk MYICON+. Tks. -YA</t>
  </si>
  <si>
    <t xml:space="preserve">kenapa pelayanan pln rayon panam untuk pasang baru agak lambat dibandingkan pln rayon lain di pekanbaru propinsi riau? sangat disayangkan proses cepat di aplikasi pln mobile kurang di imbangi pln rayon panam yg agak lambat.........
</t>
  </si>
  <si>
    <t>"K1826050600073. KELUHAN PENGGUNA PLN MOBILE RATING 2. TGL 01-05-2026 PROSES PB (B1T/1.300VA) MELALUI APLIKASI PLN MOBILE DENGAN KODE REGISTRASI 1814054158775 DAN NO. AGENDA 181400012605013204. TGL 04-05-2026 DAN STROOM AWAL TELAH DILUNASI. MOHON UNTUK SEGERA DIREALISASIKAN PENYAMBUNGAN. PADA STATUS AP2T PDL AWAL. #REVIEWPLNMOBILE
NAMA PELANGGAN : Joni Amri
NAMA AKUN : Joni Amri
EMAIL PELANGGAN : joniamri77@gmail.com       
NOMOR TELEPON :6281365000077
ALAMAT : JL KETITIRAN/LINTAS SEKOLAH RT. 1/4 NO. G-1, BINAWIDYA, BINAWIDYA, KOTA PEKANBARU, RIAU
CC.54.LESTARI.CBC
ISI REVIEW :
kenapa pelayanan pln rayon panam untuk pasang baru agak lambat dibandingkan pln rayon lain di pekanbaru propinsi riau? sangat disayangkan proses cepat di aplikasi pln mobile kurang di imbangi pln rayon panam yg agak lambat........."
Mohon bantuan callback by metabase
joniamri77@gmail.com        
6281365000077</t>
  </si>
  <si>
    <t>Pagi Kak Joni. Sbg info, bahwa Pasang Baru akan direalisasikan dlm 4 hr kerja stlh pembayaran. Jk dibutuhkan perluasan jaringan, waktu pengerjaan berubah mjd 14 hr kerja &amp; 24 hr kerja bila diperlukan penambahan gardu. Jk ada permohonan Kk yg melebihi estimasi waktu tsb, mohon Kk dpt hub CS mimin melalui fitur Live Chat agar dpt dicek &amp; FU.  :) -YA</t>
  </si>
  <si>
    <t>Syarif Hidayatulloh</t>
  </si>
  <si>
    <t xml:space="preserve">terlalu kecewa. jika ada penyedia listrik swasta pasti saya akan beralih
</t>
  </si>
  <si>
    <t>https://play.google.com/console/u/0/developers/7061207022062748428/app/4974762361043895911/user-feedback/review-details?reviewId=0914f6b1-9b11-417a-b93f-52637dfb698e&amp;corpus=PUBLIC_REVIEWS</t>
  </si>
  <si>
    <t>TIDAK DIANGKAT (3)
MOHON DIBANTU CALL BY METABASE
shidayatulloh20@gmail.com - 6281294327563
syarifsherif778@gmail.com - 6281906421035        
syarif.fnb@gmail.com - 6282288839372</t>
  </si>
  <si>
    <t>Hai Kak Syarif, kami coba bantu pahami kendala yg Kk alami ya. Agar kami dpt menindaklanjuti keluhan Kk, mhn infokan detail kronologi kendalannya ke CS lwt fitur Live Chat di PLN Mobile ya. Setiap ulasan dr plgn akan kami terima sbg bahan evaluasi, agar ke depannya bs trs menghadirkan platform serta layanan kelistrikan yg lbh solutif. Thanks. -FE</t>
  </si>
  <si>
    <t>Ninik Fitriyani</t>
  </si>
  <si>
    <t xml:space="preserve">saran perlu di perbaiki lagi dalam proses pengembalian saldo ketika pelanggan ada yang lupa saat mencantumkan nominal pembayaran dsb. lama sekali dalam memproses kendala saat pembelian token.
</t>
  </si>
  <si>
    <t>https://play.google.com/console/u/0/developers/7061207022062748428/app/4974762361043895911/user-feedback/review-details?reviewId=04aa2833-2b0f-4268-8061-6e8c4ed7e77a&amp;corpus=PUBLIC_REVIEWS</t>
  </si>
  <si>
    <t>TDK PERLU DICALL, BY ITSM:
3878390 (Active)
PELANGGAN MEMBELI TOKEN SALDO TERPOTONG RP.100.000 RP 10.000 TOKEN TIDAK ADA TERTERA MENUNGGU PEMBAYARAN 533314053379
NINIK FITRIYANI
NINIK.FITRIYANI.2013@GMAIL.COM
6282214016749
CC.23.FIFAH</t>
  </si>
  <si>
    <t>Tks sarannya, Kak Ninik. Maaf atas ketidaknyamanan yg trjdi. Masukan terkait proses refund trx token &amp; penanganan kendala token akan kami teruskan ke tim utk peningkatan layanan. Pengaduan dgn no. 387XXXX msh dlm pengecekan tim. Mohon menunggu progress nya &amp; cek berkala tokennya via billing di surat elektroniknya/ refresh menu Aktivitas ya. Tks -IP</t>
  </si>
  <si>
    <t>Shandy Cy</t>
  </si>
  <si>
    <t xml:space="preserve">Aplikasi lelet
</t>
  </si>
  <si>
    <t>https://play.google.com/console/u/0/developers/7061207022062748428/app/4974762361043895911/user-feedback/review-details?reviewId=caa89e99-3213-40c5-8d45-be77b7a5939d&amp;corpus=PUBLIC_REVIEWS</t>
  </si>
  <si>
    <t>Kami sngt menyayangkan atas keluhan yg Kk Shandy alami. Solusi yg dpt ditempuh agar kinerja sistem apk brjln dgn baik &amp; responsif ialah jaga kestabilan koneksi, Clear Cache perangkat guna memaksimalkan kecepatan dan performa fitur serta memperbaiki mslh pemuatan. Jk msh kendala &amp; bth pengecekan, lapor CS dgn ketuk fitur Live Chat. Smg ttp aman. -IP</t>
  </si>
  <si>
    <t>Darnil Muqaddas</t>
  </si>
  <si>
    <t xml:space="preserve">tidak bisa pembayaran melalui allo bank, keluar notif pembayaran kadaluarsa selalu
</t>
  </si>
  <si>
    <t>https://play.google.com/console/u/0/developers/7061207022062748428/app/4974762361043895911/user-feedback/review-details?reviewId=26df130c-b398-48bc-a0c4-ceec0a4b3b97&amp;corpus=PUBLIC_REVIEWS</t>
  </si>
  <si>
    <t>3879316. KELUHAN PENGGUNA PLN MOBILE RATING 1. PELANGGAN BERMAKSUD MELAKUKAN PEMBELIAN TOKEN DENGAN NO. METER 114440047727 SEBESAR RP50.000 DAN MEMILIH METODE PEMBAYARAN ALLO BANK YANG SUDAH DITAUTKAN NAMUN TANPA JEDA WAKTU TERDAPAT KETERANGAN KADALUARSA SEHINGGA UNTUK TRANSAKSI TERSEBUT GAGAL. SAAT DIHUBUNGI PELANGGAN TELAH BERHASIL MELAKUKAN PEMBAYARAN DENGAN MENGGUNAKAN APLIKASI LAIN (SHOPEE). YBS TELAH MELAKUKAN CLEAR CACHE, MEMASTIKAN JARINGAN INTERNET DALAM KEADAAN STABIL DAN MENGGUNAKAN VERSI APLIKASI PLN MOBILE YANG TERBARU. #REVIEWPLNMOBILE
NAMA PELANGGAN : Darnil Muqaddas
NAMA AKUN : Darnil Muqaddas
EMAIL PELANGGAN : darnilmuqaddas@gmail.com
NOMOR TELEPON : 6285360164315
ID PELANGGAN : 14523866375
ALAMAT : DESA PASI JANENG DUSUN PADANG KETAPANG KEC. WAYLATIMUR KAB. ACEH BARAT
JENIS HP :  Asus Zenfone 11 Ultra/ASUS ROG 8 PRO
VERSI ANDROID : ANDROID 16
VERSI PLN MOBILE : 5.2.80
CC.54.LESTARI.CBC
ISI REVIEW :
tidak bisa pembayaran melalui allo bank, keluar notif pembayaran kadaluarsa selalu</t>
  </si>
  <si>
    <t>Hai Kk Darnil. Kami sangat menyayangkan atas kendala trx yg terjadi. Mhn kesediaan Kk utk cb transaksinya lg scra berkala &amp; pastikan koneksi ttp stabil selama proses pembayaran ya. Guna memaksimalkan tindak lanjut &amp; investigasi scra menyeluruh atas kendalanya, mhn Kk infokan detailnya ke CS kami via fitur Live Chat, agar di FU lbh maksimal. :) -FE</t>
  </si>
  <si>
    <t>Cahya Rejeki</t>
  </si>
  <si>
    <t>ini meteran SPL di PLN UP 3 mati 3 meteran kok gak dibenerin</t>
  </si>
  <si>
    <t>https://play.google.com/console/u/0/developers/7061207022062748428/app/4974762361043895911/user-feedback/review-details?reviewId=0ff03867-1c4b-42b7-8a30-7a7bb83ffdbc&amp;corpus=PUBLIC_REVIEWS</t>
  </si>
  <si>
    <t>TIDAK DIANGKAT (3)
mohon bantuan callback by metabase
kikicahyani092@gmail.com - 6285715500552
NWuR1SziUJ52jx8dK8OsmD5V0@example.com         - 6281584357631</t>
  </si>
  <si>
    <t xml:space="preserve">Mohon maaf atas problem yg terjadi. Bila kendala yg dimaksud terkait SPKLU, Kk Cahya bs hub Hotlinenya di 087771112123/ jgn sungkan jg utk colek CS mimin via fitur Live Chat, yg senantiasa membantu &amp; berikan solusi yg Kk perlukan. Perihal ini, tentu PLN akan tingkatkan kembali fitur &amp; layanan SPKLU agar semakin optimal demi kenyamanan user. Tks -MF
</t>
  </si>
  <si>
    <t>Rifkal Ludin6 Mei 2026, 11.48</t>
  </si>
  <si>
    <t>internet busuk</t>
  </si>
  <si>
    <t>https://play.google.com/console/u/0/developers/7061207022062748428/app/4974762361043895911/user-feedback/review-details?reviewId=eaf93d4d-1c21-45a9-b806-4691ed43f1e3&amp;corpus=PUBLIC_REVIEWS</t>
  </si>
  <si>
    <t>1. Koneksi Internet Lambat</t>
  </si>
  <si>
    <t>Mimin mohon maaf jk ada kendala yg buat Kak Rifkal kurang nyaman. Terkait kendala pd layanan internet ICONNET, Kk dpt hub CC di 150678/ surat elektronik: cc.iconnet@iconpln.co.id/ unduh apk MyICON+ di PlayStore utk di FU demi kenyamanan Kk. ICONNET trs berupaya hadirkan layanan yg makin responsif &amp; jaringan yg semakin andal bagi pengguna. Tks. -YA</t>
  </si>
  <si>
    <t>RIKY Wahyu</t>
  </si>
  <si>
    <t>kalau bisa , metode pembayaran nya ditambah lagi min</t>
  </si>
  <si>
    <t>https://play.google.com/console/u/0/developers/7061207022062748428/app/4974762361043895911/user-feedback/review-details?reviewId=f990dc9c-d149-4606-aa35-7a93618d3482&amp;corpus=PUBLIC_REVIEWS</t>
  </si>
  <si>
    <t>MOHON DIBANTU CALL BY METABASE
riky.wahyu.96@gmail.com - 6282221325161
rikywahyu945@gmail.com - 6285368140389</t>
  </si>
  <si>
    <t>Hai Kak Riky, thanks ya atas masukannya. PLN trs berupaya dlm menambah pilihan metode pembayaran guna memberikan kemudahan bagi plgn saat bertransaksi. Ulasan dr Kk jd catatan kami dlm pengembangan fitur pembayaran ke depannya. Bila Kk ada saran lainnya, yuk sharing ke CS kami lwt fitur Live Chat. Semoga ttp setia trx bersama layanan kami. :) -FE</t>
  </si>
  <si>
    <t>Andika Ariesandi</t>
  </si>
  <si>
    <t>- Perumahan Griya Mega Cakra. Jln Mataram 2 Kec. Talang Jambe Kel. Kebun Bunga Palembang Sumatera Selatan. Seringanya Terjadi Pamadaman Listrik. - Perumahan Permata Bunga Kel. Kebun Bunga Kec. Sukarami Kota Palembang, Sumatera Selatan. Tegangan Listrik Tidak Stabil Sehingga Peralatan Elektronik Rusak. Jadi Percuma Kalian Melakukan Pemeriksaan Jaringan Listrik Di Kota Palembang Sumatera Selatan. Arus Tegangan 125 V. mohon dibantu penanganan Dari pihak terkait</t>
  </si>
  <si>
    <t>https://play.google.com/console/u/0/developers/7061207022062748428/app/4974762361043895911/user-feedback/review-details?reviewId=65046335-4f93-4e63-823c-ea6556a63217&amp;corpus=PUBLIC_REVIEWS</t>
  </si>
  <si>
    <t>MOHON DIBANTU CALL BY ECE
andikaariesandi@gmail.com
081222166324</t>
  </si>
  <si>
    <t>Kak Andika, maaf atas gangguan kelistrikan yg sedang terjadi. Mhn dipastikan utk mengurangi penggunaan alat elektroniknya terlebih dulu sblm petugas datang ya. Guna memaksimalkan proses tindak lanjut, mhn infokan detailnya lwt fitur Live Chat, agar CS bs FU ke Unit terkait. PLN akan menindaklanjuti setiap kendala kelistrikan yg dialami plgn. :) -FE</t>
  </si>
  <si>
    <t>Максим Анисимов</t>
  </si>
  <si>
    <t>worst application and worst service</t>
  </si>
  <si>
    <t>https://play.google.com/console/u/0/developers/7061207022062748428/app/4974762361043895911/user-feedback/review-details?reviewId=4e670dc3-d96e-4abb-a79e-21bf557f2c02&amp;corpus=PUBLIC_REVIEWS</t>
  </si>
  <si>
    <t>Halo. We apologize if the problem you are experiencing is disrupting your activities when accessing PLN Mobile. For that, you can also clear the cache on your device. Then, please access it periodically. Don't worry, if you experience problems, please contact CS via Live Chat who will always help you. Have a nice day. Always be healthy. :) -IP</t>
  </si>
  <si>
    <t>sofabagus jakarta</t>
  </si>
  <si>
    <t>Metode pembayaran tidak user friendly, tidak bisa QRIS atau KK</t>
  </si>
  <si>
    <t>https://play.google.com/console/u/0/developers/7061207022062748428/app/4974762361043895911/user-feedback/review-details?reviewId=dfdfe0b0-27f2-4618-b2a4-ea61fdde1773&amp;corpus=PUBLIC_REVIEWS</t>
  </si>
  <si>
    <t xml:space="preserve">Thx sarannya, Kak. Terkait pembayaran QRIS &amp; CC memang blm tersedia nmn masukan ini msh dlm optimalisasi &amp; pengembangan fitur ke depan. Kami dengar masukan Kk &amp; terus berinovasi. Yuk bantu PLN Mobile makin baik dgn update rating jadi 5 bintang. Bila ada hal yg prlu dibantu, jgn ragu gunakan fitur Pengaduan ya. Slmt beraktivitas, salam sehat. :) -IP
</t>
  </si>
  <si>
    <t>Chandra Kurniawan</t>
  </si>
  <si>
    <t>memudahkan pengecekan tagihan listrik bulanan</t>
  </si>
  <si>
    <t>https://play.google.com/console/u/0/developers/7061207022062748428/app/4974762361043895911/user-feedback/review-details?reviewId=28dc51dc-56e2-4d30-a5af-b1ed6e45e89f&amp;corpus=PUBLIC_REVIEWS</t>
  </si>
  <si>
    <t>BUKAN USER PELANGGAN. TIDAK MEMBERIKAN RATING DAN ULASAN.
Mohon bantuan callback by metabase
chandra.kurniawan1012@gmail.com - 6281213481481
chandrakurniawan694@gmail.com - 6281229220419
chankurniawan89@gmail.com - 6285111696996</t>
  </si>
  <si>
    <t>Thx atas feedbacknya, Kk Chandra. PLN Mobile hadir utk memudahkan Plgn mengakses berbagai layanan secara digital. Mulai dr pembayaran, pasang baru, hingga pengaduan, semuanya cukup satu apk. PLN trs berupaya mengoptimalkan pelayanan melalui satu kanal layanan terpadu yg bs diakses kapan &amp; dimana saja. Jk Kk bth bantuan, Klik fitur Live Chat. :) -YA</t>
  </si>
  <si>
    <t>kacong rofiqz</t>
  </si>
  <si>
    <t xml:space="preserve">todak bisa login
</t>
  </si>
  <si>
    <t>https://play.google.com/console/u/1/developers/7061207022062748428/app/4974762361043895911/user-feedback/review-details?reviewId=3936b709-f7f0-4b52-a7ab-578af44212be&amp;corpus=PUBLIC_REVIEWS</t>
  </si>
  <si>
    <t xml:space="preserve">TELEPON TERPUTUS DAN TELAH DIHUBUNGI KEMBALI NAMUN TIDAK DIANGKAT
MOHON DI CALL - DATA BY METBASE
kacong.rofiqz@gmail.com        
6281352543556        </t>
  </si>
  <si>
    <t>Mimin menyayangkan atas kendala Kak Rofiqz alami. Tim siap menelusui &amp; melakukan pengecekan demi menjaga kenyamanan Kk. Nmn sblm itu, pastikan Kk masuk dgn gunakan nmr ponsel yg sdh terdaftar &amp; PIN yg sesuai. Kalau msh temui kendala, infokan CS PLN di fitur Live Chat lwt icon headset pojok kanan atas hal utama PLN Mobile ya, biar dibantu FU. :) -SH</t>
  </si>
  <si>
    <t>Dimas arief Prasetyo timothy</t>
  </si>
  <si>
    <t xml:space="preserve">sering ngebug woilah
</t>
  </si>
  <si>
    <t>https://play.google.com/console/u/1/developers/7061207022062748428/app/4974762361043895911/user-feedback/review-details?reviewId=d5d1548f-005e-4820-b6a7-8950393ff332&amp;corpus=PUBLIC_REVIEWS</t>
  </si>
  <si>
    <t xml:space="preserve">TIDAK DIANGKAT (3)
MOHON DI CALL - DATA BY METBASE
231710137@unmuhpnk.ac.id        
6285947385317        </t>
  </si>
  <si>
    <t xml:space="preserve">Siang Kak Dimas, mhn maaf atas kendala yg dialami. Agar apk berjalan optimal, silakan update apk ke versi terbaru &amp; pastikan koneksi internet stabil. Bila masalah masih berlanjut, Kk bisa hub CS via sosial media PLN 123, agr dibantu lbh lanjut. PLN trus meningkatkan performa fitur spy plgn lebih aman &amp; nyaman dlm bertransaksi di PLN Mobile. :) -SH
</t>
  </si>
  <si>
    <t>roni w</t>
  </si>
  <si>
    <t>Sumpah aneh, chat agen ga jelas, jawabannya muter2 aja</t>
  </si>
  <si>
    <t>https://play.google.com/console/u/0/developers/7061207022062748428/app/4974762361043895911/user-feedback/review-details?reviewId=992baa0d-0ea6-437c-95be-e607473dd5b2&amp;corpus=PUBLIC_REVIEWS</t>
  </si>
  <si>
    <t>BUKAN USER PELANGGAN. TIDAK MEMBERIKAN RATING DAN ULASAN.
MHN DIBANTU CALL  : 
6282169226901 oppohitam54784@gmail.com        
6285274961828 roniwisnuwardana@gmail.com</t>
  </si>
  <si>
    <t xml:space="preserve">Siang Kk Roni, maaf ats pengalaman yg kurang berkenan. Masukan ini akan kami jadikan evaluasi agar ke depan respon dpt lbh tepat ya. Apabila kendala Kk blm terpecahkan &amp; blm mendapatkan solusi yg jelas, silakan disampaikan kembali via fitur Live Chat agr dpt kami bantu tindak lanjuti dgn optimal. PLN berupaya meningkatkan kualitas pelayanan. :) -AL
</t>
  </si>
  <si>
    <t>Terry Wiryanti</t>
  </si>
  <si>
    <t xml:space="preserve">Aplikasi gilaaa berkali kali log in gak bisa pdhl udh pny aku. awal sih emang ngebantu banget makin ksinj makin gila nih aplikasi
</t>
  </si>
  <si>
    <t>https://play.google.com/console/u/1/developers/7061207022062748428/app/4974762361043895911/user-feedback/review-details?reviewId=5d4b8088-b5ca-4d2a-8445-dbe625903f6d&amp;corpus=PUBLIC_REVIEWS</t>
  </si>
  <si>
    <t>Siang Kak Terry. Admin tdk bermaksud menyulitkan Kk gunakan PLN Mobile. Sbg solusi &amp; demi kelancaran, jaga kestabilan koneksi internetnya ya selama proses login. Lalu, masuk berkala menggunakan Nmr Ponsel yg sdh terdaftar &amp; PIN sesuai. Bila msh terhambat, hub Helpdesk/ sosial media resmi PLN, biar dicek lbh lanjut. Smg clear dgn baik ya Kak. :) -SH</t>
  </si>
  <si>
    <t>Nur Salim</t>
  </si>
  <si>
    <t xml:space="preserve">sudah melakukan permohonan pasang baru sampai 2x tetapi status dibatalkan . mencoba lagi nunggu verifikasi saja seharian . apa sesusah ini mau jadi pelanggan .
</t>
  </si>
  <si>
    <t>https://play.google.com/console/u/1/developers/7061207022062748428/app/4974762361043895911/user-feedback/review-details?reviewId=26372439-08fb-4e8a-95a2-dee6f8700a4e&amp;corpus=PUBLIC_REVIEWS</t>
  </si>
  <si>
    <t xml:space="preserve">MOHON DI CALL - DATA BY METBASE
nursalim1486@gmail.com 6287781398169'
 norsalim432@gmail.com 6285773857429
nursalimsatapraja20@gmail.com 6285242172287	</t>
  </si>
  <si>
    <t>Kak Nur Salim, admin tdk berniat mempersulit Kk. Maaf bila proses verifikasi atas permohonan Kk dirasa cukup lama. Kami memahami harapan plgn agar proses layanan dpt dilakukan lbh cepat &amp; mudah. Guna memaksimalkan koordinasi &amp; pengecekan terkait pengajuan ke Unit terkait, silakan info detailnya ke CS via fitur Live Chat, kami siap bantu FU ya. -SH</t>
  </si>
  <si>
    <t>Siti Jubaedah</t>
  </si>
  <si>
    <t xml:space="preserve">jelek banget masha allah. gabisamasuk sama sekali
</t>
  </si>
  <si>
    <t>https://play.google.com/console/u/1/developers/7061207022062748428/app/4974762361043895911/user-feedback/review-details?reviewId=c690e65c-37c9-4ec8-9512-267f3a994536&amp;corpus=PUBLIC_REVIEWS</t>
  </si>
  <si>
    <t>MOHON DI CALL - DATA BY METBASE
sityjubaedah26@gmail.com 	6288296345024
sitij7854@gmail.com 6283179607682
jsiti6464@gmail.com 	62895321433327</t>
  </si>
  <si>
    <t>Mhn maaf ya Kak Siti. Apabila Kk terkendala saat masuk PLN Mobile, pastikan koneksinya stabil &amp; sdh menggunakan nomor ponsel yg sdh terdaftar &amp; PIN yg sesuai. Nmn jk msh kendala hub Helpdesk/ CS mimin di social media utk pengecekan lbh lanjut. PLN trus meningkatkan performa fitur spy plgn lebih aman &amp; nyaman dlm bertransaksi di PLN Mobile. Tks. -SH</t>
  </si>
  <si>
    <t>daniel chairudin</t>
  </si>
  <si>
    <t>desa nglaban Ngaglik Sinduharjo Sleman, petugas penanganan gangguan terkesan amatir dan tidak berkompeten. pengerjaan gangguan tidak runut. sehingga hari ini Rabu 6 mei 2026 mati lampu 5 kali secara beruntun ( nyalah mati,, nyalah mati,, nyalah mati,,) MOHON PEKERJAKAN PETUGAS YG BENAR2 BERKOMPETEN Terimakasih</t>
  </si>
  <si>
    <t>https://play.google.com/console/u/0/developers/7061207022062748428/app/4974762361043895911/user-feedback/review-details?reviewId=a11437ec-8b19-4ae8-a888-ea01a695d94d&amp;corpus=PUBLIC_REVIEWS</t>
  </si>
  <si>
    <t>MHN DIBANTU CALL BY METABASE  : 
danielchairudin@gmail.com		6281284486713</t>
  </si>
  <si>
    <t>Kk Daniel, mhn maaf atas ketidaknyamanan yg Kk alami. Kami memahami kondisi padam yg terjadi scr berulang tentu sgt mengganggu kenyamanan Kk sbg Plgn setia kami. Terkait hal ini, akan kami jadikan evaluasi &amp; kami koordinasikan dgn petugas di lapangan agar penanganan gangguan dpt dilakukan lbh optimal. Kk bs FU kembali via fitur Live Chat ya. :) -AL</t>
  </si>
  <si>
    <t>Amel Amel</t>
  </si>
  <si>
    <t>aplikasi gak bermutu,, bukan memudahkan kalau Masih nyuruh datang kekantor nya.. tidak cepat tanggap... buruk banget</t>
  </si>
  <si>
    <t>https://play.google.com/console/u/0/developers/7061207022062748428/app/4974762361043895911/user-feedback/review-details?reviewId=72f0e555-051a-468a-becd-3dd58615eb59&amp;corpus=PUBLIC_REVIEWS</t>
  </si>
  <si>
    <t>Kk amel, admin sgt memahami harapan Kk terkait keluhan yg tanpa harus dtng ke Unit ya. Masukan ini akan admin jadikan catatan penting untuk peningkatan aplikasi dan layanan di masa depan. Maka dari itu, Kk bs gunakan fitur Live Chat agar dpt dilakukan tindak lanjut ke Unit PLN terkait. PLN akan berusaha keras memberikan layanan yg responsif. :) -AL</t>
  </si>
  <si>
    <t>Reynata Aji Pratama</t>
  </si>
  <si>
    <t xml:space="preserve">buat laporan MCB trip di kWh tulisannya pengaduan di batalkan oleh pelanggan padahal saya tidak merasa batalkan,giliran kita ganti sendri kena denda,kocak
</t>
  </si>
  <si>
    <t>https://play.google.com/console/u/0/developers/7061207022062748428/app/4974762361043895911/user-feedback/review-details?reviewId=d65071ff-3360-41cc-8dc7-8634696a92e6&amp;corpus=PUBLIC_REVIEWS</t>
  </si>
  <si>
    <t>Kak Aji. Kami sgt menyesal ats pengaduan yg dibatalkan secara sepihak. Mhn maaf atas ketidaknyamanan ini ya. PLN berkomitmen untuk meningkatkan kualitas kinerja demi menjaga kepercayaan Pelanggan dan memastikan perkembangan yg baik dlm pelayanan. Utk menindaklanjuti keluhan Kk saat ini, Kk bs gunakan fitur Live Chat utk terhubuhng dgn CS ya. :) -AL</t>
  </si>
  <si>
    <t>Asep Mulyana</t>
  </si>
  <si>
    <t xml:space="preserve">mesin sering eror ga bisa kerja ya,sampe hal SE penting ini ga di perhatikan.
</t>
  </si>
  <si>
    <t>https://play.google.com/console/u/0/developers/7061207022062748428/app/4974762361043895911/user-feedback/review-details?reviewId=78a7c072-71f0-486b-8424-dc806b653936&amp;corpus=PUBLIC_REVIEWS</t>
  </si>
  <si>
    <t>MOHON CALLBACK BY METABASE
6282121279622 - ian.muliana@gmail.com - IDPel 535811833903
62859109989472 - asepmulyana2095@gmail.com - IDPel 535210921990
628122769339 - asmulpasir@gmail.com - IDPel 521061192633
6285864767273 - antonfumi46@gmail.com - IDPel 543800138379 | 544103801114 | 547400970191 | 547401068017
6289694893312 - asepmulyana83bpjs@gmail.com - IDPel 535170264794 | 535171041333 | 535171215210 | 535171914127</t>
  </si>
  <si>
    <t xml:space="preserve">Halo Kk Asep, mimin cb bantu pahami ulasan yg Kk utarakan. Jk kendala yg dimaksud tentang SPKLU, Kk bs hub Hotlinenya di 087771112123. Jk perlu bantuan lain, jgn sungkan hub CS mimin via fitur Live Chat, agar mimin dpt berikan solusi yg Kk butuhkan. Pastinya PLN siap tingkatkan lg fitur &amp; layanan SPKLU agar makin efisien utk kenyamanan Plgn. :) -MF
</t>
  </si>
  <si>
    <t>Mansa La</t>
  </si>
  <si>
    <t xml:space="preserve">aplikasi tidak bisa menampung jumlah konsumen kerap mengatakan "harap kembali karena sedang ramai"
</t>
  </si>
  <si>
    <t>https://play.google.com/console/u/0/developers/7061207022062748428/app/4974762361043895911/user-feedback/review-details?reviewId=0854e987-16e5-4b2a-b7ac-2e4937153fdd&amp;corpus=PUBLIC_REVIEWS</t>
  </si>
  <si>
    <t xml:space="preserve">Radger Redmi 10 Prime
</t>
  </si>
  <si>
    <t>Android 13 (SDK 33</t>
  </si>
  <si>
    <t xml:space="preserve">Admin menyayangkan atas kendala yg dialami. Sebelumnya agar Kak Mansa makin nyaman dlm menggunakan layanan digital PLN, yuk di perbaharui dulu PLN Mobile nya ke versi terbaru. Next, Kk bs cb Clear Cache perangkatnya &amp; jaga selalu kestabilan koneksinya. Bila ada trouble/ Kk perlu bantuan, silakan infokan ke media layanan pelanggan resmi PLN. Tks -MF
</t>
  </si>
  <si>
    <t>rizha santoso</t>
  </si>
  <si>
    <t xml:space="preserve">Selalu mati lampu.. sampai-sampai satu RT ke ULP Semarang Timur dan apa tanggapannya.. hanya dibilang "petugas kami akan segera datang cek" emangnya kalo mati baru di cek? padahal sudah langganan mati kenapa tidak ada tindakannya? lelet
</t>
  </si>
  <si>
    <t>https://play.google.com/console/u/0/developers/7061207022062748428/app/4974762361043895911/user-feedback/review-details?reviewId=e1baab5c-d6c9-4f73-95e1-69eeeb0beb74&amp;corpus=PUBLIC_REVIEWS</t>
  </si>
  <si>
    <t xml:space="preserve">TIDKA PERLU DICALLBACK
G5226050605396
IDPel: 523033058320
Nama: rizha santoso
Alamat: JL JL. NANGKA III A NO 3 - NANGKA III A NO No.     /JL. NANGKA 3A NO 3 PERUMAHAN BUMI BAJARDOWO INDAH KEL. BANJARDOWO KEC. GENUK KOTA SEMARANG JATENG
Tlp: 628995838485
Email: rizhasantoso89@gmail.com
Permasalahan: lampu padam tampa pemberitahuan. menganggu waktu istirahat/BANYAK RUMAH PADAM, SERING TERJADI, UPDATE LAPOR CC.52.BAGUS_S.SM.CC.54.ASEP.LC
</t>
  </si>
  <si>
    <t xml:space="preserve">Halo Kk Rizha, admin mohon maaf atas ketidaknyamanan yg terjadi. Berkaitan keluhan Kk dgn No. G522605060XXXX, sebelumnya sdh admin tindak lanjuti ke Unit terkait agar ditangani dgn optimal. PLN berdedikasi utk trs bekerja scra max. dlm memulihkan kondisi kelistrikan spy ttp andal &amp; aman bgi seluruh Plgn tanpa mengganggu aktifitas keseharian. :) -MF
</t>
  </si>
  <si>
    <t xml:space="preserve">Dan Terjadi lagi penanganan lebih dari 3Jam..tidak cepat tanggap,lelet dan alasan sedang dalam proses..
</t>
  </si>
  <si>
    <t>https://play.google.com/console/u/0/developers/7061207022062748428/app/4974762361043895911/user-feedback/review-details?reviewId=dd9a2b24-bfc2-4667-99b7-a8332b458e61&amp;corpus=PUBLIC_REVIEWS</t>
  </si>
  <si>
    <t xml:space="preserve">Halo Kak Rizha. Mengenai keluhan Kk yg blm mendapatkan respon, admin mohon maaf sebelumnya. PLN trs berupaya memberikan solusi terbaik atas keluhan yg Kk ajukan, agar meningkatkan kualitas layanan yg cepat tanggap. Agar dpt dilakukan FU pd permasalahannya, Kk dpt hub CS via fitur Live Chat, nantinya akan dibantu koordinasi ke Unit terkait. Tks. -MF
</t>
  </si>
  <si>
    <t>00.19</t>
  </si>
  <si>
    <t>lofaa nadhifa</t>
  </si>
  <si>
    <t xml:space="preserve">apaan online 24 jam si kocak
</t>
  </si>
  <si>
    <t>https://play.google.com/console/u/0/developers/7061207022062748428/app/4974762361043895911/user-feedback/review-details?reviewId=e6cd4097-9fa8-452e-9b42-2a433daaf2c2&amp;corpus=PUBLIC_REVIEWS</t>
  </si>
  <si>
    <t xml:space="preserve">TIDAK DIANGKAT (3)
MHN DIBANTU CALL   
amelia (lofaanadhifa@gmail.com)
6281401788751amelia
1. 6287785981326
2. 6287844303338
</t>
  </si>
  <si>
    <t xml:space="preserve">Hi Kak Lofa, tks sblmnya sdh gunakan versi terbaru dari PLN Mobile. Utk mengetahui keluhan Kk lbh detail lg, mari lakukan FU ke fitur Live Chat PLN Mobile, agar CS bs bantu eskalasi scra tepat shingga kendalanya bs teratasi dgn cepat. PLN berkomitmen utk trs meningkatkan kualitas layanan demi menghadirkan pengalaman yg lbh nyaman bagi Plgn. Tks -IP
</t>
  </si>
  <si>
    <t>Warliyansyah</t>
  </si>
  <si>
    <t xml:space="preserve">Belin Token via app ini, transfer va bca berhasil, di app diaebutkan transaksi gagal. such a suck app
</t>
  </si>
  <si>
    <t>https://play.google.com/console/u/0/developers/7061207022062748428/app/4974762361043895911/user-feedback/review-details?reviewId=947ff179-ab13-4465-8c2d-81510dc02865&amp;corpus=PUBLIC_REVIEWS</t>
  </si>
  <si>
    <t>TIDAK DIANGKAT (3)
MHN DIBANTU CALL   
warliyansyah (alivisindometadata@gmail.com)
6281396441769</t>
  </si>
  <si>
    <t>Maaf Kak Warliyansyah. Supaya proses penyelidikan &amp; tindak lanjut dpt berjalan lbh maksimal, mhn kesediaannya utk lakukan FU ke CS lwt fitur Live Chat/ sosmed PLN, biar diproses scra tepat &amp; cepat. Kami trs berkomitmen utk meningkatkan kualitas layanan serta menjaga transparansi, akuntabilitas &amp; profesionalisme dlm setiap proses pelayanan. Tks. -IP</t>
  </si>
  <si>
    <t>Asari</t>
  </si>
  <si>
    <t xml:space="preserve">Pelayan ULP Cikande Sangat Buruk sekali . masa pengajuan pasang baru dari tgl 13 Maret sampai sekarang gak di terverifikasi bahkan . permohonan nya pun kadaluwarsa. percuma ada aplikasi pln mobile juga klo pelayanan seperti ini. udah gtu tidak ada yang konfirmasi maupun ada yang menghubungi konsumen nya .
</t>
  </si>
  <si>
    <t>https://play.google.com/console/u/0/developers/7061207022062748428/app/4974762361043895911/user-feedback/review-details?reviewId=28b72a2e-1a1c-44c0-815a-3603822c2dcc&amp;corpus=PUBLIC_REVIEWS</t>
  </si>
  <si>
    <t>TIDAK DIANGKAT (3)
MHN DIBANTU CALL   
Asari
6282257575757</t>
  </si>
  <si>
    <t>Maaf Kak Asari atas pengalaman yg kurang menyenangkan. PLN msh trs menyederhanakan &amp; memaksimalkan semuanya, mulai dari daftar layanan, pengajuan hingga pembayaran. Jk boleh saran, segera update PLN Mobile nya ke versi terbaru &amp; ajukan pasang baru kmbli. Apabila ada yg prlu di konfirmasi ke Unit, yuk lapor lwt fitur Live Chat, biar kami FU. Tks -IP</t>
  </si>
  <si>
    <t>03.22</t>
  </si>
  <si>
    <t>Sutrisno</t>
  </si>
  <si>
    <t xml:space="preserve">payah sekali pelayann unit pln Cikande. banyak calo / oknum nya. masa mau pasang baru supaya biar cepet harus lewat orang dalem nya supaya di ACC KLO tanpa orng dalem permohonan bisa 1 bulan baru bisa ke proses dan terverifikasi permohonan pasang baru nya.
</t>
  </si>
  <si>
    <t>https://play.google.com/console/u/0/developers/7061207022062748428/app/4974762361043895911/user-feedback/review-details?reviewId=17487c06-bded-4b92-a6de-2f3c3956a169&amp;corpus=PUBLIC_REVIEWS</t>
  </si>
  <si>
    <t>Maaf atas pengalaman yg kurang berkenan, Kak Sutrisno. Kami menghimbau utk tdk melakukan trx apapun melalui calo karna selain tdk dibenarkan jg bs beresiko trjdi kesalahan yg merugikan pelanggan ya. Jk pengajuannya blm terverifikasi, Kk bs FU dgn buat laporan melalui fitur Live Chat, supaya diteruskan ke Unit terkait. Smg semuanya brjln lancar. -IP</t>
  </si>
  <si>
    <t>03.31</t>
  </si>
  <si>
    <t>Adi Suandi</t>
  </si>
  <si>
    <t xml:space="preserve">pln cikande pelayanan nya sangat buruk dan jelek sekali. masa permohonan pasang main tolak aja tanpa konfirmasi maupun menghubungi konsumen nya percuma ada pln mobile juga klo pelayanan nya seperti ini
</t>
  </si>
  <si>
    <t>https://play.google.com/console/u/0/developers/7061207022062748428/app/4974762361043895911/user-feedback/review-details?reviewId=90bfe340-5242-4f8e-a6b2-68c70005f19e&amp;corpus=PUBLIC_REVIEWS</t>
  </si>
  <si>
    <t>BUKAN USER PELANGGAN. TIDAK MEMBERIKAN RATING DAN ULASAN.
MOHON DIBANTU CALL BY METABASE
suhandiadi60@gmail.com - 6287883807118
adisuandi44@gmail.com - 6281314494181</t>
  </si>
  <si>
    <t>Kk Adi, mhn maaf ya bila permohonan yg Kk ajukan blm sesuai harapan. Guna menindaklanjuti keluhannya, mhn kesediaan Kk utk hub CS lwt fitur Live Chat agar admin bs bantu lakukan pengecekan &amp; FU ke Unit terkait hingga proses Pasang Baru dpt terealisasi. PLN trs berupaya hadirkan layanan yg lbh transparan dlm memenuhi kebutuhan listrik Plgn. Tks. -FE</t>
  </si>
  <si>
    <t>Riski Handasa</t>
  </si>
  <si>
    <t xml:space="preserve">susah login udh 1jam lebih
</t>
  </si>
  <si>
    <t>https://play.google.com/console/u/0/developers/7061207022062748428/app/4974762361043895911/user-feedback/review-details?reviewId=4bfa8244-a3c3-4cf6-91ea-4a3a2a9cc994&amp;corpus=PUBLIC_REVIEWS</t>
  </si>
  <si>
    <t>Kak Riski. Merespon kendalanya, mhn Kk cb masuk scra berkala dgn nomor Ponsel aktif &amp; PIN yg sesuai. Jk msh kesulitan, infokan CS di fitur Live Chat via icon headset pojok atas halaman utama PLN Mobile ya. PLN trs berupaya berikan kemudahan bagi pengguna utk menikmati layanan digital yg lbh cepat, praktis &amp; hadirkan pengalaman yg lbh nyaman. :) -FE</t>
  </si>
  <si>
    <t>06.29</t>
  </si>
  <si>
    <t>Abdullah Setiawan</t>
  </si>
  <si>
    <t xml:space="preserve">blom dikerjakan tapi udah selesai 😁
</t>
  </si>
  <si>
    <t>https://play.google.com/console/u/0/developers/7061207022062748428/app/4974762361043895911/user-feedback/review-details?reviewId=0b57dbec-368c-401a-a678-d7f7944641f7&amp;corpus=PUBLIC_REVIEWS</t>
  </si>
  <si>
    <t>TELP DIPUTUS PELANGGAN TELAH DIHUBUNGI KEMBALI TIDAK DIANGKAT
MOHON DIBANTU CALL BY ECE
Abdullah Setiawan
087771605085</t>
  </si>
  <si>
    <t>Mhn maaf ya Kak Abdullah bila ada pengaduan yg dibatalkan tanpa penanganan. Menindaklanjuti kendala yg terjadi, mhn kesediaan Kk utk infokan via fitur Live Chat, agar CS mimin bs bantu FU ke Unit terkait &amp; maksimalkan proses penanganannya. PLN trs berupaya tingkatkan kualitas pelayanan yg lbh responsif &amp; relevan demi menjaga kepuasan plgn. Tks. -FE</t>
  </si>
  <si>
    <t>Yuda Djuanda</t>
  </si>
  <si>
    <t>tidak reliable, sudah melakukan pembayaran via BCA VA, kode token tidak muncul, sudah chat sama chatlive juga, terimakasih-terimakasih aja dan seperti nya tidak dibaca screenshot saya dari apps ini. Sampai saya post ini, kode token blom masuk. Respon time troubleshooting lama terkait token</t>
  </si>
  <si>
    <t>https://play.google.com/console/u/0/developers/7061207022062748428/app/4974762361043895911/user-feedback/review-details?reviewId=3dfa78d4-feda-465d-b46a-61bcca8b777f&amp;corpus=PUBLIC_REVIEWS</t>
  </si>
  <si>
    <t xml:space="preserve">TIDAK PERLU CALLBACK, ITSM 3880187
MOHON BANTUAN APLIKASI PLN MOBILE. SESUAI INFO PELANGGAN SUDAH MELAKUKAN PEMBELIAN TOKEN NAMUN BELUM ADA NO TOKENNYA.
ID  Meter :5437-0008-9769
Akun pln mobile : Yuda Djuanda
Email : juragan@bajaj.or.id
No Tlp : 6281282233914
No VA : 2050010018079577
CC.54.LILIS.LC
</t>
  </si>
  <si>
    <t>Mhn maaf ya Kk Yuda bila layanan yg kami berikan blm max dlm membantu permasalahan Kk. Hal tsb jd evaluasi bagi kami utk bs meningkatkan kualitas layanan agar lbh profesional. Perihal laporan Kk dgn bukti lapor 3880XXX sdh kami FU ke tim terkait ya. Mhn Kk cek scra berkala nomor tokennya pd billing surat elektronik/ Riwayat Pembelian Token. :) -FE</t>
  </si>
  <si>
    <t>Alwin Pangkep</t>
  </si>
  <si>
    <t xml:space="preserve">kenapa sudah 3 hari 3 malam melapor di apk sampai skrg blum di perbaiki padam . 35 unit kWh drop tegangan 165 tegangan kabel sr tiang kayu seharusnya butuh travo+ tiang pak lokasi Maluku Utara Halmahera tenga Weda, desa sawai
</t>
  </si>
  <si>
    <t>https://play.google.com/console/u/0/developers/7061207022062748428/app/4974762361043895911/user-feedback/review-details?reviewId=582a59ba-c9b9-444f-9376-1fb25a952c34&amp;corpus=PUBLIC_REVIEWS</t>
  </si>
  <si>
    <t>ULP WEDA/ DIBATALKAN</t>
  </si>
  <si>
    <t>TIDAK PERLU DICALL
BY APKT G4126050700081// sudah 3 hari 3 malam padam
NAMA: Alwin Pangkep
ALAMAT: Unnamed Road - lililef sawai
NO. TELP: 6285705813102</t>
  </si>
  <si>
    <t xml:space="preserve">Maaf atas ketidaknyamanan yg ditimbulkan, Kk Alwin. Utk penanganan pertama jk setempat voltase tinggi, segera kurangi pemakaian alat-alat elektroniknya ya. Kami siap memaksimalkan koordinasi &amp; tindak lanjut ke Unit atas laporan G412605070XXXX supaya diclearkan dgn baik ya. Hal ini jd atensi &amp; notes agar layanan ke depan bs smakin responsif. Tks -IP
</t>
  </si>
  <si>
    <t>vena zei</t>
  </si>
  <si>
    <t xml:space="preserve">nih aplikasi kenapa korup sih, habis update kenapa suruh daftar lagi , gk ada opsi masuk kembali,
</t>
  </si>
  <si>
    <t>https://play.google.com/console/u/0/developers/7061207022062748428/app/4974762361043895911/user-feedback/review-details?reviewId=0662576b-41b0-4e1d-9d95-8a07b1dad022&amp;corpus=PUBLIC_REVIEWS</t>
  </si>
  <si>
    <t xml:space="preserve">TIDAK DIANGKAT (3)
MOHON CALLBACK BY METABASE
6289125435785 - venazein@gmail.com
6283141741961 - venada9993@breazeim.com - IDPel 126120992395 | 126120992465 | 126120992848 | 126120994126
</t>
  </si>
  <si>
    <t xml:space="preserve">Pagi Kak Vena. Jk sebelumnya Kk sdh memiliki akun PLN Mobile, maka Kk tinggal langsung msk saja dgn menggunakan nomor ponsel pd akun yg sdh terdaftar &amp; silakan buat PIN yg Kk kehendaki. Make sure jg data yg digunakan sdh sesuai ya. Jk ada hambatan, Kk tinggal klik kanal bantuan pd icon headset di tampilan awal msk/ hub CS di fitur Live Chat. :) -MF
</t>
  </si>
  <si>
    <t>Sudah kelihatan dari aplikasinya, bahwa kinerja kurang bagus, gak perhatian dll. sed kelas PLN milik negara, banner event lama saja masih terpampang belum diganti, misal mengasakan mudik bareng, banernya sampai saat ini masih terpampang. ini pingin puji atau bagian App nya yg males uodate ( gak keeja profesional)</t>
  </si>
  <si>
    <t>Tks Kk Nada buat perhatiannya thdp tampilan apk kami. Maaf bila msh trdpt banner/ informasi event lama yg blm diperbarui. Kritiknya jd bhn evaluasi utk meningkatkan kualitas layanan maupun pengelolaan apk agar informasi yg ditampilkan sllu relevan &amp; up to date. Jk msh ada masukan/ usulan yg ingin diberikan, boleh info ke CS lwt fitur Live Chat. -IP</t>
  </si>
  <si>
    <t>Cipto Ngapak</t>
  </si>
  <si>
    <t xml:space="preserve">aplikasi ga jelas...akun logout...udah masukin no telpon.. solusi sudah saya informasikan ke pihak terkait... uninstall aja lah...chat lama2 jawabannya kaya gtu... masih banyak aplikasi laen yg ga ribet
</t>
  </si>
  <si>
    <t>https://play.google.com/console/u/0/developers/7061207022062748428/app/4974762361043895911/user-feedback/review-details?reviewId=309d2da0-7104-41c9-8242-17c8152c6a7a&amp;corpus=PUBLIC_REVIEWS</t>
  </si>
  <si>
    <t xml:space="preserve">TIDAK PERLU DICALLBACK 
3881007
MOHON DIBANTU TIDAK BISA LOG IN AKUN PLN MOBILE. 
NAMA AKUN: OKI SUKMA OKTAVIADI
EMAIL: ciptongapak66@gmail.com 
NO TELP: 085172347118 / 085117776340
CC.53.EVA 
</t>
  </si>
  <si>
    <t xml:space="preserve">Halo Kak Cipto, sebelumnya mimin mohon maaf atas kendala yg sempat dialami tsb. Menanggapi kendala Kk dgn No. 388XXXX, saat ini sdh mimin teruskan ke tim terkait agar mendapatkan solusinya ya. Mimin senantiasa berusaha mengoptimalkan kualitas layanan fitur PLN Mobile demi kenyamanan seluruh pengguna dlm beraktifitas di layanan digital PLN. Tks. -MF
</t>
  </si>
  <si>
    <t>Susi Lawati</t>
  </si>
  <si>
    <t xml:space="preserve">aplikasi apaan tau, masa transaksi gagal saldo tetep kepotong.,, mohon untuk ada pengaduan via WA.. masa gak ada live chat atau pengaduan via WA..
</t>
  </si>
  <si>
    <t>https://play.google.com/console/u/0/developers/7061207022062748428/app/4974762361043895911/user-feedback/review-details?reviewId=2600315e-4334-4dba-b2f5-ab2257ac4f3c&amp;corpus=PUBLIC_REVIEWS</t>
  </si>
  <si>
    <t xml:space="preserve">TIDAK PERLU CALLBACK, ITSM 3877721
PELANGGAN MELAKUKAN PEMBELIAN TOKEN VIA PLN MOBILE DENGAN METODE PEMBAYARAN DANA NAMUN STATUS PEMBAYARAN GAGAL DAN SALDO REKENING TERPOTONG.
1. Capture/foto bukti transaksi PLN mobile dengan terlihat nomor virtual account (kode bayar) nya.
2. ID Pelanggan/Nomor meter PLN: 545301732463/32191514606
3. Nama akun PLN Mobile: Rafli Rafsanjani
4. Alamat email yang terdaftar pada PLN mobile: raflirafsanjani69@gmail.com
5. Nomor telepon yang dapat dihubungi: 0895616008368
6. Capture/Foto pemotongan saldo pada rekening Bank atau e-wallet (dompet digital).
CC.54.BUDIYOSO.SM
</t>
  </si>
  <si>
    <t>Maaf ya Kk Susi atas kendala yg dialami. Perihal aduan Kk dgn No. 3877XXX, mhn utk menunggu 1x 24 jam dr waktu pembayaran. Silakan cek scra berkala &amp; bila setelah batas waktu yg ditentukan token belum terbit, Kk dpt hub kami via Live Chat ya. Feedback dr Kk jd evaluasi dlm menyempurnakan &amp; mengoptimalkan kualitas fitur layanan PLN Mobile. Tks. -FE</t>
  </si>
  <si>
    <t>11.27</t>
  </si>
  <si>
    <t>Rahmat Kun</t>
  </si>
  <si>
    <t xml:space="preserve">saya beli token 100.000 gagal dan proses pengembalian sangat bertele tele menyusahkan pelanggan
</t>
  </si>
  <si>
    <t>https://play.google.com/console/u/0/developers/7061207022062748428/app/4974762361043895911/user-feedback/review-details?reviewId=4dff6b9b-8777-4aa1-9541-179ed9a7287a&amp;corpus=PUBLIC_REVIEWS</t>
  </si>
  <si>
    <t>BUKAN USER PELANGGAN. TIDAK MEMBERIKAN RATING DAN ULASAN.
MOHON DIBANTU CALL BY METABASE
rkunaedi37@gmail.com - 6281316928264        
rey.flea@gmail.com - 628814059159
rahmatkuncoro581@gmail.com - 6285802951335</t>
  </si>
  <si>
    <t>Siang Kak Rahmat, mimin mohon maaf atas ketidaknyamanannya saat melakukan trx di PLN Mobile ya. Jk trx sdh dilakukan namun status tertera gagal, Kk dpt infokan detail keluhannya via fitur Live Chat, agar CS mimin dpt bantu pengecekan scra maksimal. PLN trs berupaya memberikan kenyamanan &amp; keamanan bagi plgn dlm bertransaksi di PLN Mobile. Tks. -FE</t>
  </si>
  <si>
    <t>Fanizah Wardhani</t>
  </si>
  <si>
    <t xml:space="preserve">beli token listrik 2 hri token ga muncul2. Lapor via call centre n live chat hari pertama 6x jawabannya nnt dihubungi via wa, nnt dihubungi via terkait, tggu 3 jam, lg diverifikasi 1x 24 jam. Tp smpe hari berikut ga masuk2 tokennya. Bukti tf sampai mutasi rek diminta dah dikasih. Tp tetap aj ga muncul tuh token. Hari dah 2x bikin laporan dan msh minta bukti pembayaran n mutasi rek. Tp jawabannya sama. hellooww kita ini beli token , pake listri bayar bukan gratis. masa dah 2 hr gada kelanjutan
</t>
  </si>
  <si>
    <t>https://play.google.com/console/u/0/developers/7061207022062748428/app/4974762361043895911/user-feedback/review-details?reviewId=d9e2d880-d86a-4456-b8a8-1523962b265d&amp;corpus=PUBLIC_REVIEWS</t>
  </si>
  <si>
    <t xml:space="preserve">TIDAK PERLU DICALLBACK
3880229 
PELANGGAN BELUM DIHUBUNGI. MOHON BANTUAN UNTUK DAPAT DITINDAKLANJUTI ATAS PENGADUAN PELANGGAN YANG DITERIMA OLEH CC PLN 123 SEBAGAIMANA TERLAMPIR DI BAWAH INI.
NAMA AKUN : LALA
NO TELEPON : 082188288070
ALAMAT EMAIL : fanizahw@gmail.com
NOMOR METER : 14452112304
REF IDI 20260506073658000329
PEMBELIAN :  TGL 06/05/2026 PUKUL 107.37 WIB
PERMASALAHAN :  GAGAL PEMBELIAN TOKEN VIA PLN MOBILE DENGAN NOMINAL RP200.000. NO METER 14452112304. PEMBAYARAN MELALUI VIA BNI DAN SALDO SUDAH TERPOTONG NAMUN NO TOKEN BELUM MUNCUL DI APLIKASI PLN MOBILE. PADA STATUS PLN MOBILE MENUNGGU PEMBAYARAN. MOHON KONFIRMASI PELANGGAN. 
TERKAIT 3877901, 3878414 
CC.51.RETNO
</t>
  </si>
  <si>
    <t>Maaf Kak Fanizah atas keluhan trx nya. Laporan no. 387XXXX tlah diterima, pengecekan &amp; tindak lanjut msh kami maksimalkan utk temukan solusi terbaiknya. Mhn menunggu progress nya &amp; cek berkala utk tokennya via billing pd alamat elektroniknya/ refresh menu Aktivitas. Nmn jk status payment dinyatakan gagal, proses refund siap kami optimalkan. Tks -IP</t>
  </si>
  <si>
    <t>Elsha Collection</t>
  </si>
  <si>
    <t xml:space="preserve">kemaren ada bug bisa ditingkatkan lagi
</t>
  </si>
  <si>
    <t>https://play.google.com/console/u/0/developers/7061207022062748428/app/4974762361043895911/user-feedback/review-details?reviewId=d341eb3b-4e17-41bf-ade4-1d3edcd5db2d&amp;corpus=PUBLIC_REVIEWS</t>
  </si>
  <si>
    <t xml:space="preserve">Samsung Galaxy A06
</t>
  </si>
  <si>
    <t>Android 14 (SDK 34)</t>
  </si>
  <si>
    <t xml:space="preserve">Siang Kak Elsha, sebelumnya tks ya buat atensinya. Namun sebelumnya demi kenyamanan Kk dlm beraktifitas di layanan digital PLN ini, silakan Kk dpt perbaharui aplikasinya ke versi terbaru dulu agar makin optimal. Seandainya Kk menemukan bug di PLN Mobile, yuk bantu mimin dgn infokan melalui media layanan Plgn resmi PLN, supaya mimin selidiki. :) -MF
</t>
  </si>
  <si>
    <t xml:space="preserve">11.59
</t>
  </si>
  <si>
    <t>Dor Dar</t>
  </si>
  <si>
    <t xml:space="preserve">login susah, apk banyak bug, mau report kerusakan, di close mulu tiket nya keren....
</t>
  </si>
  <si>
    <t>https://play.google.com/console/u/0/developers/7061207022062748428/app/4974762361043895911/user-feedback/review-details?reviewId=cada4a91-a744-4e25-868d-9e5096fcaf6a&amp;corpus=PUBLIC_REVIEWS</t>
  </si>
  <si>
    <t>BUKAN USER PELANGGAN. TIDAK MEMBERIKAN RATING DAN ULASAN.
MOHON DIBANTU CALL BY METABASE
6281351552008 - aceng.ciamis@gmail.com - IDPel 532115416899
628535353550 - dor268784@gmail.com
628535353550 - dor268784@gmail.com</t>
  </si>
  <si>
    <t xml:space="preserve">Halo Kak. PLN Mobile sdh menerapkan single login dgn menggunakan nomor ponsel &amp; PIN yg dibuat. Sebelum Kk login, silakan di update dulu PLN Mobile nya. Kemudian, Kk dpt cb msk kembali dgn nomor yg terdaftar &amp; silakan buat PIN yg dikehendaki, serta pastikan sdh sesuai ya. Bila msh mengalami hambatan, Kk bs klik kanal bantuan pd icon headset. Tks -MF
</t>
  </si>
  <si>
    <t>Rurintana Nalendra Warna</t>
  </si>
  <si>
    <t xml:space="preserve">pasang listrik mushola dari akhir maret, sampai sekarang MCB belum ada. sudah di fu ke WA kantor PLN waktu pemasangan, WA tidak dibales, Fu ke PLN mobile ke cs baru dibalas wanya. WA nanya kapan MCBnya tapi katanya belum ready, seminggu kemudian Fu ke wa lagi, ga dibales lagi. Fu ke PLN mobile, WA baru dibalas. WA lagi nanya kapan, ga dibales lagi. sudah sebulan lebih dari pemasangan baru, MCB belum terpasang
</t>
  </si>
  <si>
    <t>https://play.google.com/console/u/1/developers/7061207022062748428/app/4974762361043895911/user-feedback/review-details?reviewId=12bf7585-c51f-44d1-937e-7e0b73e7a915&amp;corpus=PUBLIC_REVIEWS</t>
  </si>
  <si>
    <t>ULP MAOSPATI/ SELESAI</t>
  </si>
  <si>
    <t>TIDAK PERLU DI CALL 
No. Lapor: K5126041601255
ID Pel: 515050987057
Nama: IBU INTAN
Alamat:  DESA BENDO RT 9 RW 3 KECAMATAN BENDO KABUPATEN MAGETAN ( MBAH SUTO, BELAKANG PUSKESMAS BENDO)
No. Hp: 628975848465
Email: rurintana13@gmail.com
Permasalahan: MOHON TINDAK LANJUT DAN PENYELESAIAN. TERKAIT NOMOR AGENDA 515059912603273089 PERIHAL PASANG BARU DAN SUDAH REALISASI PADA TANGGAL 30-03-2026 NAMUN INFORMASI PELANGGAN HINGGA SAAT INI BELUM TERPASANG MCB. PELANGGAN MENGINGIKAN PENANGAN SESUAI KETENTUAN TERKAIT NO LAPOR K5126040600119</t>
  </si>
  <si>
    <t>Mhn maaf ya, kami sungguh menyesal jk pengajuan Pasang Baru Kk Rurintana blm sesuai harapan. Kami siap bantu supaya hal tsb mndpt tindakan yg tepat sehingga permohonan Kk mndpt solusi terbaik. Laporan Kk dgn No. K51260416XXXXX sdh kami FU kembali ke Unit. PLN berkomitmen trs menghadirkan kemudahan dlm pemenuhan kbthn listrik demi kepuasan plgn. -SH</t>
  </si>
  <si>
    <t>Anang Jatmika</t>
  </si>
  <si>
    <t xml:space="preserve">nggak ada untungnya
</t>
  </si>
  <si>
    <t>https://play.google.com/console/u/1/developers/7061207022062748428/app/4974762361043895911/user-feedback/review-details?reviewId=693b69c4-9b6f-480e-94b4-f5b85cfb677d&amp;corpus=PUBLIC_REVIEWS</t>
  </si>
  <si>
    <t>TIDAK DIANGKAT (3)
MOHON DI CALL - DATA BY METABASE
        anang.awj@gmail.com
        6281299778077</t>
  </si>
  <si>
    <t xml:space="preserve">Kak Anang. Kami slalu berusaha memberikan kemudahan utk Plgn. Agar dpt dibantu lbh lanjut, mhn infokan detail kesulitannya dgn klik fitur Live Chat, CS terbaik kami dgn sigap siap membantu Kk scra maksimal sampai mndpt solusi terbaiknya. PLN Mobile trus melakukan upgrade fitur &amp; meningkatkan kualitas apk yg user friendly demi kepuasan plgn. :) -SH
</t>
  </si>
  <si>
    <t>bho eds</t>
  </si>
  <si>
    <t>login ulang nya gimana ya kok muter muter ke daftar lagi</t>
  </si>
  <si>
    <t>https://play.google.com/console/u/0/developers/7061207022062748428/app/4974762361043895911/user-feedback/review-details?reviewId=63e8d35f-9c02-46c0-90aa-82a1d5c3dc96&amp;corpus=PUBLIC_REVIEWS</t>
  </si>
  <si>
    <t>KELUHAN PELANGGAN TIDAK BISA LOGIN AKUN APLIKASI PLN MOBILE TERDAPAT KETERANGAN EMAIL SUDAH DIGUNAKAN. PADA SAAT TRANSAKSI BERMAKSUD MELAKUKAN HOLD NAMUN PELANGGAN INGIN MENCOBA KEMBALI DAN INGIN DIKONFIRMASI SEKITAR PUKUL 16.00. TELAH DIHUBUNGI KEMBALI TELP TIDAK DIANGKAT
mohon bantuan callback by metabase
bhoeds@gmail.com - 6285133847772
sitirohmawatibhoeds@gmail.com - 6282199528877
azriebhoeds@gmail.com - 6282157353511</t>
  </si>
  <si>
    <t>Halo Kk, mimin coba bantu terkait kendala yg dialami ya. Sbg langkah awal, mohon pastikan Kk menggunakan koneksi internet yg stabil &amp; prima, kemudian coba login kembali menggunakan nomor ponsel yg sdh terdaftar serta PIN yg sesuai. Apabila msh mengalami kendala, Kk dpt manfaatkan fitur bantuan melalui icon headset di halaman awal masuk. Tks. :) -YA</t>
  </si>
  <si>
    <t>Anwar WaLker</t>
  </si>
  <si>
    <t>pembelian gagal saldo terpotong ngga dikembalikan"proses lama dan ngga konsisten Csnya juga lemot</t>
  </si>
  <si>
    <t>https://play.google.com/console/u/0/developers/7061207022062748428/app/4974762361043895911/user-feedback/review-details?reviewId=17cd6a1f-a3d3-4760-a337-17c9f15d6beb&amp;corpus=PUBLIC_REVIEWS</t>
  </si>
  <si>
    <t>Tidak perlu callback, itsm 3881336
MOHON BANTUAN LAYANAN PELANGGAN GAGAL MELAKUKAN PEMBELIAN TOKEN MELALUI APLIKASI PLN MOBILE UNTUK ID METER 56214252902 SEBESAR RP10.000, TRANSAKSI BERHASIL NHAMUN STATUS PEMBAYARAN GAGAL.
NAMA AKUN:ANWAR
ALAMAT EMAIL:anwaranaz2016@gmail.com
NO TELPON:62895364402592
CC.54.KERIDA.SM/ 3881336</t>
  </si>
  <si>
    <t>Kak Anwar, maaf atas pengalaman yg kurang berkenan. Terkait keluhan dgn No. 388XXXX, tlh kami terima &amp; saat ini sdg diproses oleh tim terkait. Mohon kesediaannya utk menunggu progres penanganannya ya Kak. Feedback dr Kk menjadi perhatian kami sbg bhn evaluasi utk trs meningkatkan kualitas serta respon layanan scra profesional ke depannya. Tks. -YA</t>
  </si>
  <si>
    <t>Cristian Odongko</t>
  </si>
  <si>
    <t xml:space="preserve">jelek pembayarannya susah pake e wallet dana
</t>
  </si>
  <si>
    <t>https://play.google.com/console/u/1/developers/7061207022062748428/app/4974762361043895911/user-feedback/review-details?reviewId=0f5f9a17-d408-49a8-b344-444a6852bf45&amp;corpus=PUBLIC_REVIEWS</t>
  </si>
  <si>
    <t>Maaf atas kendalanya, Kak Cristian. Demi kenyamanan trx, pastikan Kk sdh update PLN Mobile ke versi terbaru &amp; gunakan slalu koneksi stabil. Lalu, Kk bisa cb kembali ya. Jk masih terkendala hub CS via fitur Live Chat/ sosial media PLN 123. PLN terus meningkatkan performa fitur spy Plgn lebih aman &amp; nyaman dlm bertransaksi di PLN Mobile. Thanks. -SH</t>
  </si>
  <si>
    <t>Maria Ulva</t>
  </si>
  <si>
    <t>saya tidak bisa login dengan nomor handphone saya</t>
  </si>
  <si>
    <t>https://play.google.com/console/u/0/developers/7061207022062748428/app/4974762361043895911/user-feedback/review-details?reviewId=35b4f9a4-06bf-4eb6-89f1-81574bfda9b2&amp;corpus=PUBLIC_REVIEWS</t>
  </si>
  <si>
    <r>
      <rPr>
        <sz val="10"/>
        <color rgb="FF000000"/>
        <rFont val="Calibri"/>
        <family val="2"/>
      </rPr>
      <t xml:space="preserve">Tidak perlu callback ITSM 3881520
#AKUNPLNMOBILE MOHON TINDAK LANJUT DAN PENYELESAIAN GAGAL LOGIN DENGAN DATA SBB:
Nama akun : maria ulva
Email :  mastjik8@gmail.com
Nomor telepon : 088297156359
Jenis/Type : Handphone redmi 10
</t>
    </r>
    <r>
      <rPr>
        <u/>
        <sz val="10"/>
        <color rgb="FF1155CC"/>
        <rFont val="Calibri"/>
        <family val="2"/>
      </rPr>
      <t>CC.52.ANGGOLA.SM</t>
    </r>
  </si>
  <si>
    <t>Mimin mohon maaf atas kendala yg dialami, Kk Maria. Jk Kk mengalami kesulitan saat masuk apk PLN Mobile, pastikan Kk masuk menggunakan nomor ponsel yg aktif &amp; PIN yg sesuai. Terkait keluhan dgn bukti lapor 3881XXX, laporan tlh mimin terima &amp; saat ini sdg diproses oleh tim terkait. Mohon kesediaannya utk menunggu progres penanganannya ya Kak. :) -YA</t>
  </si>
  <si>
    <t>Iwan “DadBoomX”</t>
  </si>
  <si>
    <t xml:space="preserve">tolong diperbaiki itu nomor meteran dalam aplikasi kenapa di buat asterik ? pengguna bisa salah isi klo gak tau nomor atau nama yang terdaftar di meteran
</t>
  </si>
  <si>
    <t>https://play.google.com/console/u/1/developers/7061207022062748428/app/4974762361043895911/user-feedback/review-details?reviewId=695480d4-cb87-486c-ba59-28cda392b668&amp;corpus=PUBLIC_REVIEWS</t>
  </si>
  <si>
    <t>Hi Kk Iwan. Fyi, data ID Listrik yg ditampilkan tdk lengkap guna menjaga kerahasiaan data Plgn. Sbg saran sblm trx, Kk bs sesuaikan dlu ID listrik nya dgn lihat Struk Pembelian / fisik kWh Meter ya. PLN berkomitmen utk menjaga data pribadi Plgn dgn menerapkan keamanan ketat agar data terlindungi dgn aman. Jk bth bantuan klik fitur Live Chat. :) -SH</t>
  </si>
  <si>
    <t>den iwan</t>
  </si>
  <si>
    <t xml:space="preserve">saya dua kali tarik refun saldo ke bca keteranganya masuk tapi dimutasi rekening tidak masuk
</t>
  </si>
  <si>
    <t>https://play.google.com/console/u/1/developers/7061207022062748428/app/4974762361043895911/user-feedback/review-details?reviewId=c4830326-b96f-4271-9bec-3b05e741345a&amp;corpus=PUBLIC_REVIEWS</t>
  </si>
  <si>
    <t>MOHON DI CALL - DATA BY METABASE
endeniwan11@gmail.com 	62895372876040
denipristiwantoro@gmail.com	 6281263667979
mahdeniwandi@gmail.com 6281276572280</t>
  </si>
  <si>
    <t>Hai Kak Iwan, mhn maaf ya kalau proses penarikan saldo nya belum berjalan sesuai harapan. Agar admin bantu cek lebih lanjut, mhn infokan ke CS via fitur Live Chat PLN Mobile ya Kak. Nantinya CS kami akan teruskan ke tim terkait agar segera diproses. PLN terus berkomitmen memberi layanan yang profesional &amp; transparan demi kepuasan pelanggan. :) SH</t>
  </si>
  <si>
    <t>Ala Baper</t>
  </si>
  <si>
    <t>Proses lama</t>
  </si>
  <si>
    <t>https://play.google.com/console/u/0/developers/7061207022062748428/app/4974762361043895911/user-feedback/review-details?reviewId=d67d17da-2fc5-4522-b1af-47978b9efc11&amp;corpus=PUBLIC_REVIEWS</t>
  </si>
  <si>
    <t>mohon bantuan callback by SQL
baperyumana@gmail.com
6289650787929
50911907702</t>
  </si>
  <si>
    <t>Kami berupaya memahami kendala yg Kk alami. Jk terdapat kendala kelistrikan yg blm terselesaikan, Kk dpt sampaikan detailnya melalui fitur Live Chat. CS kami siap membantu memastikan kendala Kk dpt ditindaklanjuti dgn baik. PLN berupaya menghadirkan proses layanan yg cepat serta platform yg semakin optimal demi meningkatkan kenyamanan Plgn. :) -YA</t>
  </si>
  <si>
    <t>Kocak mati listrik mulu cuihhh kek bbi</t>
  </si>
  <si>
    <t>Mohon maaf utk gangguan sering padam yg dialami, Kak Abik. Menindaklanjuti kendala yg terjadi, Kk dpt hub CS di fitur Live Chat/ jk terjadi padam, Kk bs manfaatkan fitur Pengaduan&gt; Pengaduan Listrik Padam. PLN ttp konsisten utk trs menjaga mutu keandalan pasokan listrik disetiap wilayah. Biar makin optimal, di update jg PLN Mobile nya ya. Tks. -YA</t>
  </si>
  <si>
    <t>Muhammad Yani</t>
  </si>
  <si>
    <t>pendaftaran cepat dan mudah mantap</t>
  </si>
  <si>
    <t>https://play.google.com/console/u/0/developers/7061207022062748428/app/4974762361043895911/user-feedback/review-details?reviewId=a947bac9-0a09-4566-a847-8cf010518253&amp;corpus=PUBLIC_REVIEWS</t>
  </si>
  <si>
    <t>Mohon bantuan callback by metabase
sahajaamat12@gmail.com - 6282261016807
muhammadkhaerulyani1@gmail.com - 6285811491518
muhammadyanis1703@gmail.com - 6282210686708</t>
  </si>
  <si>
    <t>Thx atas feedbacknya, Kak Yani. Senang mendengar proses pendaftaran di PLN Mobile dirasa cepat &amp; mudah. Semoga PLN Mobile dpt trs memberikan kemudahan dlm melayani kebutuhan Plgn. Jk layanan kami dirasa membantu, yuk bantu dukung dgn memberikan rating 5. Ajak jg keluarga, teman &amp; kerabat utk instal PLN Mobile &amp; nikmati berbagai kemudahannya. :) -YA</t>
  </si>
  <si>
    <t>harsiwi tri utami</t>
  </si>
  <si>
    <t xml:space="preserve">hampir tiap minggu selalu ada pemadaman. setiap mau buat laporan pemadaman lewat app ini ngga bisa. selalu muncul pop up "third party erorr". coba diperbaiki
</t>
  </si>
  <si>
    <t>https://play.google.com/console/u/1/developers/7061207022062748428/app/4974762361043895911/user-feedback/review-details?reviewId=a523e7b7-daf7-43a9-aaa8-31e65d686e41&amp;corpus=PUBLIC_REVIEWS</t>
  </si>
  <si>
    <t>MOHON DI CALL - DATA BY METABASE
harsiwitriutami@gmail.com
6285743172124</t>
  </si>
  <si>
    <t>Maaf Kak Tri atas pemadaman yg sering terjadi. PLN trus maksimalkan ketersediaan &amp; kelancaran pasokan listrik demi kenyamanan plgn. Jk saat ini terjadi padam, Kk bs hub CS kami via fitur Live Chat PLN Mobile utk mndpt solusi terbaik. Dan utk kendala saat menggunakan fitur pengaduan PLN Mobile, admin sarankan update apk ke versi terbaru ya Kak. -SH</t>
  </si>
  <si>
    <t>Gregorius Widyo</t>
  </si>
  <si>
    <t xml:space="preserve">eror terussss... jos
</t>
  </si>
  <si>
    <t>https://play.google.com/console/u/1/developers/7061207022062748428/app/4974762361043895911/user-feedback/review-details?reviewId=57998c8c-dacf-40ac-9d5f-3ede4288c6e8&amp;corpus=PUBLIC_REVIEWS</t>
  </si>
  <si>
    <t xml:space="preserve">Kak Widyo, maaf ats kendala yang dialami. Agr apk berjalan optimal, silakan cb lakukan Clear Cache terlebih dulu &amp; pastikan koneksi internet stabil. Bila masalah masih berlanjut, Kk bisa hub CS via sosial media PLN 123, agr dibantu lbh lanjut. PLN trus meningkatkan performa fitur spy plgn lebih aman &amp; nyaman dlm bertransaksi di PLN Mobile. :) -SH
</t>
  </si>
  <si>
    <t>MCC TJ Chanel</t>
  </si>
  <si>
    <t>tidak dapat diaksee</t>
  </si>
  <si>
    <t>https://play.google.com/console/u/0/developers/7061207022062748428/app/4974762361043895911/user-feedback/review-details?reviewId=38e3ea2e-6524-41ed-a87a-4775119a2714&amp;corpus=PUBLIC_REVIEWS</t>
  </si>
  <si>
    <t>mohon bantuan callback by metabase
mrivvai@gmail.com
6285885188225</t>
  </si>
  <si>
    <t>Mimin menyayangkan atas kendala yg terjadi. Jk Kk terkendala saat login apk PLN Mobile, mohon pastikan Kk login menggunakan nomor ponsel yg aktif &amp; PIN yg sesuai. Jk kendala msh terjadi, Kk dpt manfaatkan fitur bantuan melalui icon headset di halaman awal login. PLN trs meningkatkan fitur &amp; performa PLN Mobile agar nyaman digunakan Plgn. Thanks -YA</t>
  </si>
  <si>
    <t>Stella Banks</t>
  </si>
  <si>
    <t xml:space="preserve">TOLONG MIN, DAERAH KECAMATAN LAWANG KIDUL KABUPATEN MUARA ENIM PROV SUM-SEL TERLALU SERING MATI LAMPU, PADAHAL KAMI LUMBUNG ENERGINYA, MASA TIAP HARI HARUS MATI LAMPU, MASA HUJAN SEDIKIT PEMADAMAN LISTRIK. TOLONG DI AUDIT LAH INI PARA PENGELOLANYA GIMANA MINN. TINDAK LANJUTIN MINN, DARI TAHUN KE TAHUN BUKANNYA ADA KEMAJUAN MASALAH PEMADAMAN MALAH MAKIN PARAH.
</t>
  </si>
  <si>
    <t>https://play.google.com/console/u/0/developers/7061207022062748428/app/4974762361043895911/user-feedback/review-details?reviewId=7c775969-44e7-4a12-96f7-8c55506f647b&amp;corpus=PUBLIC_REVIEWS</t>
  </si>
  <si>
    <t>POSKO ULP MUARA ENIM</t>
  </si>
  <si>
    <t xml:space="preserve">Mohon maaf atas gangguan sering padam yg terjadi, Kak Stella. Menindaklanjuti kendalanya, mohon kesediaan Kk dpt sampaikan ke CS admin melalui fitur Live Chat, agar admin bantu FU ke Unit supaya Kk bs selalu menikmati listrik dgn nyaman. PLN trs berupaya scra max. dlm menjaga keandalan pasokan listrik di semua wilayah demi kenyamanan Plgn. Tks. -MF
</t>
  </si>
  <si>
    <t>Wisnu Pramuda wardana</t>
  </si>
  <si>
    <t xml:space="preserve">aplikasi nya bagus cukup membantu .. hanya team di lapangannya saja yg kurang respon ..laporan dari malam senin sampai hari jumat tdk direspon sama sekali dengan alasan menunggu tim lapangan mengerjakan ..good job pln
</t>
  </si>
  <si>
    <t>https://play.google.com/console/u/0/developers/7061207022062748428/app/4974762361043895911/user-feedback/review-details?reviewId=b494bb56-cfc1-4f30-a466-e88887944430&amp;corpus=PUBLIC_REVIEWS</t>
  </si>
  <si>
    <t xml:space="preserve">Mimin mohon jk Kk hrs mengalami hal yg kurang nyaman. Tentu hal ini akan jd perhatian mimin ke depan agar dpt lbh responsif dlm melayani kebutuhan pelanggan. Jk ada keluhan Kk Wisnu yg blm terselesaikan, mohon Kk hub CS mimin di fitur Live Chat ya. Mimin akan mengevaluasi lg strategi pelaksanaan di lapangan &amp; trs bersinergi dgn semua pihak. Tks -MF
</t>
  </si>
  <si>
    <t>Putriii Rahayu</t>
  </si>
  <si>
    <t xml:space="preserve">aplikasi nya lemot
</t>
  </si>
  <si>
    <t>https://play.google.com/console/u/0/developers/7061207022062748428/app/4974762361043895911/user-feedback/review-details?reviewId=ccb7d893-b4f7-4a93-b4f2-00feefe3dbfe&amp;corpus=PUBLIC_REVIEWS</t>
  </si>
  <si>
    <t>realme 8</t>
  </si>
  <si>
    <t xml:space="preserve">MOHON CALLBACK BY METABASE
6287872853866 - putriiirahayuningsih@gmail.com
</t>
  </si>
  <si>
    <t xml:space="preserve">Admin menyayangkan atas kendala yg dialami. Sebelumnya agar Kk Putri makin nyaman dlm menggunakan layanan digital PLN, yuk di perbaharui dulu PLN Mobile nya ke versi terbaru. Lalu, Kk dpt cb Clear Cache perangkatnya &amp; jaga selalu kestabilan koneksinya. Jk ada problem/ Kk perlu bantuan, silakan infokan ke media layanan Plgn resmi PLN. Stay safe. -MF
</t>
  </si>
  <si>
    <t>00.02</t>
  </si>
  <si>
    <t>bagiamana cara mengganti email baru? email lama terblokir lupa pasword tidak dapat di pulihkan</t>
  </si>
  <si>
    <t>BUKAN USER PELANGGAN. TIDAK MEMBERIKAN RATING DAN ULASAN.
MHN DIBANTU CALL BY METABASE  : 
berliansaranautama@gmail.com                6287771996718        
griyabinab6@gmail.com                        6281342528788        
info@tepiankatulampa.com                62816269450</t>
  </si>
  <si>
    <t>Kk, tks ya sdh gunakan PLN Mobile sbg wadah kebutuhan listrik Kk. Perihal alamat elektronik yg ingin Kk rubah,  pastikan akun Kk blm terverifikasi ya. Jk blm, Kk bs ubah data tsb. Nmn jk sdh terverifikasi, silakan ajukan hapus akun &amp; daftarkan kembali data yg sesuai ya. Silakan infokan ke CS sosial media PLN 123, bila Kk membutuhkan bantuan. :) -AL</t>
  </si>
  <si>
    <t>00.34</t>
  </si>
  <si>
    <t>rshadrnst cr</t>
  </si>
  <si>
    <t>gajelas aplikasinya boyot, beli token metode pembayaran dana. udh masukin nomor, pas verifikasi pin, salah terus, pdhal pin nya bener. sampe berkali" ngecek bolak balik pin nya bener, sampe kluarin akun dana dan coba login di aplikasi dana, pin nya bener bisa login, tpi di aplikasi pln pin salah terus. gajelas</t>
  </si>
  <si>
    <t>https://play.google.com/console/u/0/developers/7061207022062748428/app/4974762361043895911/user-feedback/review-details?reviewId=00c360f7-2a43-4b2f-85be-6d89e81be362&amp;corpus=PUBLIC_REVIEWS</t>
  </si>
  <si>
    <t xml:space="preserve">TIDAK DIANGKAT (3)
MHN DIBANTU CALL BY METABASE  : 
rshadrnstcr@gmail.com                6281928862338        </t>
  </si>
  <si>
    <t xml:space="preserve">Mimin mhn maaf atas ketidaknyamanan ini ya Kk. Ulasan Kk ini menjadi perhatian mimin &amp; akan mimin jadikan bahan evaluasi utk trs meningkatkan kualitas layanan, agar proses transaksi ke depan dpat berjalan lebih cepat, nyaman, serta memberikan pengalaman yg lebih baik bagi user. Jk msh terkendala/ bth bantuan hub CS admin via fitur Live Chat. :) -AL
</t>
  </si>
  <si>
    <t>01.07</t>
  </si>
  <si>
    <t>gupi farmjbi</t>
  </si>
  <si>
    <t>penganann lamabat buat ngcek satu rumah aja harus berkali2 bikin pengaduan</t>
  </si>
  <si>
    <t>https://play.google.com/console/u/0/developers/7061207022062748428/app/4974762361043895911/user-feedback/review-details?reviewId=272e168b-20fb-48e7-9b4b-cc63bb0d2c8f&amp;corpus=PUBLIC_REVIEWS</t>
  </si>
  <si>
    <t>TIDAK PERLU CALL BACK DATA DITEMUKAN BY APKT : G1426050703610
143100570315
cepi amiruddin saleh
JL H ADAM MALIK    KBN HANDIL
6281274221122
POSKO ULP KOTA BARU/SELESAI
mati, hidup, mati hidup tolong pennaganannya hidup tapi redup</t>
  </si>
  <si>
    <t xml:space="preserve">Kak Gupi. Atas keluhan voltase drop yg Kk alami, admin mhn maaf ya Kak. Kami sarankan, jika alami voltage drop, mhn kesediannya dikurangi penggunaan alat elektroniknya lbh dlu. Perihal laporan Kk sebelumnya pada PLN Mobile, G14260507XXXXX akan kami bantu tindak lanjut ke Unit. PLN akan bekerja lbh keras lg demi menjaga kelistrikan yg andal. :) -AL
</t>
  </si>
  <si>
    <t>07.02</t>
  </si>
  <si>
    <t>Dedyqu Tukang Listrik</t>
  </si>
  <si>
    <t xml:space="preserve">pemasangan baru lama.
</t>
  </si>
  <si>
    <t>https://play.google.com/console/u/0/developers/7061207022062748428/app/4974762361043895911/user-feedback/review-details?reviewId=533e22a5-bddc-4b33-a5f7-d03a78f9ba59&amp;corpus=PUBLIC_REVIEWS</t>
  </si>
  <si>
    <t>BUKAN USER PELANGGAN. TIDAK MEMBERIKAN RATING DAN ULASAN.
MOHON DIBANTU CALL BY APKT
dedy
6285749868284</t>
  </si>
  <si>
    <t>Admin sangat menyayangkan bila proses Pasang Baru yg Kk ajukan blm ada realisasi. Mhn Kk infokan detailnya via fitur Live Chat di PLN Mobile, agar CS admin bs bantu lakukan pengecekan &amp; FU ke Unit terkait guna mendapatkan penyelesaian terbaik. PLN trs berupaya hadirkan layanan yg lbh cepat tanggap dlm memenuhi kebutuhan kelistrikan plgn. Tks. -FE</t>
  </si>
  <si>
    <t>Anisa Gta</t>
  </si>
  <si>
    <t>setelah liat riview banyak buzzernya PLN yang bilang apk bagus lah , keliatan bgt nyuruh karyawannya buat google riview yang baik baik , sangat jelek sekali untuk listrik telat bayar 1minggu didenda , listrik sering mati, pemakaian sudah wajar eh itungan kwhnya beda jadi bayar pindah daya di persulit trus ada banyak bayar extra buat apalah itu , entah masuk kantong mana</t>
  </si>
  <si>
    <t>https://play.google.com/console/u/0/developers/7061207022062748428/app/4974762361043895911/user-feedback/review-details?reviewId=6c15e095-f785-4c47-8c42-39cc9af0b03f&amp;corpus=PUBLIC_REVIEWS</t>
  </si>
  <si>
    <t>Kk Anisa, maaf atas ketidaknyamanan yg Kk alami ya. Jk terjadi gangguan padam, Kk bs lapor lwt menu Pengaduan&gt; pilih Pengaduan - Listrik Padam/ hub CS via fitur Live Chat. PLN akan perbaiki &amp; tingkatkan kualitas pelayanan agar selalu informatif, transparan &amp; memastikan semua plgn merasa nyaman dlm menikmati layanan listrik yg tlh disediakan. :) -FE</t>
  </si>
  <si>
    <t>Muhammad Bagus Septianto</t>
  </si>
  <si>
    <t xml:space="preserve">tolong diperbaiki, sehabis update terbaru login pake akun email yang sudah terdaftar, malah tidak bisa
</t>
  </si>
  <si>
    <t>https://play.google.com/console/u/0/developers/7061207022062748428/app/4974762361043895911/user-feedback/review-details?reviewId=39653ebf-d5bd-4caa-8118-fc6cf6d05c58&amp;corpus=PUBLIC_REVIEWS</t>
  </si>
  <si>
    <t>TIDAK DIANGKAT (3)
MOHON DIBANTU CALL BY METABASE
muhbagusseptianto@gmail.com - 628972442111
muhammadbagusseptianto@gmail.com - 6282144484001</t>
  </si>
  <si>
    <t>Hai Kak Bagus. Fyi, PLN Mobile sdh menerapkan proses single login dgn menggunakan nomor ponsel &amp; PIN yg bertujuan utk memberikan kemudahan &amp; keamanan ekstra. Silakan Kk cb msk kembali dgn nomor ponsel &amp; PIN yg sdh dibuat, serta pastikan datanya sdh sesuai ya. Bila alami kesulitan, Kk bs klik icon headset di tampilan awal pojok kanan atas. Tks. -FE</t>
  </si>
  <si>
    <t>07.44</t>
  </si>
  <si>
    <t>Wahed Abdoel</t>
  </si>
  <si>
    <t xml:space="preserve">cara isi saldo pon mobile bagaimana?
</t>
  </si>
  <si>
    <t>https://play.google.com/console/u/0/developers/7061207022062748428/app/4974762361043895911/user-feedback/review-details?reviewId=271423c7-e0ce-4d51-9b85-072967172214&amp;corpus=PUBLIC_REVIEWS</t>
  </si>
  <si>
    <t xml:space="preserve">Pagi Kk Abdoel. Fyi jk yg dimaksud mengenai top up saldo PLN Mobile, saat ini msh dlm tahap pengembangan ya &amp; Kk baru bs lakukan penarikan saldo pd akun Bank yg terdaftar. Jk ada yg ingin Kk utarakan, yuk sharing lwt fitur Live Chat. Hal ini sdh mimin noted dlm upaya peningkatan kualitas apk demi kenyamanan Plgn dlm menikmati fitur layanan. Thx -MF
</t>
  </si>
  <si>
    <t>Reza</t>
  </si>
  <si>
    <t xml:space="preserve">bikin 3 laporan mengenai proses ubah daya yg tidak ada tindak lanjutnya sampai sekarang, tapi semua laporan mereka update menjadi selesai tanpa ada tindakan. saran saya, update status pelaporan tanpa bukti harusnya tidak diperbolehkan!!!
</t>
  </si>
  <si>
    <t>https://play.google.com/console/u/0/developers/7061207022062748428/app/4974762361043895911/user-feedback/review-details?reviewId=dd744b5a-c875-4fd3-8d02-f99a7d7b3fd6&amp;corpus=PUBLIC_REVIEWS</t>
  </si>
  <si>
    <t>TIDAK DIANGKAT (3)
MOHON DIBANTU CALL BY APKT
Reza
628816369737</t>
  </si>
  <si>
    <t>Mimin sangat menyayangkan bila ada pengajuan Penambahan Daya yg Kk Reza ajukan dibatalkan tanpa adanya konfirmasi. Mhn maaf atas ketidaknyamanan ini ya. Agar mimin dpt lakukan pengecekan atas pengajuannya, mhn Kk hub CS via fitur Live Chat, agar dibantu FU. PLN trs berkomitmen utk tingkatkan kualitas kinerja demi menjaga kepercayaan plgn. Tks. -FE</t>
  </si>
  <si>
    <t>Wawan Saputra</t>
  </si>
  <si>
    <t>Untuk ULP sui jawi kota pontianak,saya sudah 3 hari melakukan tambah daya via aplikasi,tapi sampai sekarang belum di verifikasi,gimana sy mau melakukan pembayaran??</t>
  </si>
  <si>
    <t>https://play.google.com/console/u/0/developers/7061207022062748428/app/4974762361043895911/user-feedback/review-details?reviewId=80e4afff-a98b-4119-83e8-344ca59c9fe9&amp;corpus=PUBLIC_REVIEWS</t>
  </si>
  <si>
    <t>TIDAK DIANGKAT (3)
MHN DIBANTU CALL BY METABASE  : 
11309672suspended20260107165343.50139931@example.com                6281338178605
wawansaputra2334@gmail.com        6288294687923
gomugomuno201@gmail.com                6285771501351        
wawancoeya@gmail.com                62811180607
ajiwawan704@gmail.com                6285293553264</t>
  </si>
  <si>
    <t xml:space="preserve">Kk Wawan, mhn maaf ya bila permohonan yg Kk ajukan blm terselesaikan. Guna menindaklanjuti keluhannya, mhn kesediaan Kk utk hub CS lwt fitur Live Chat agar admin bs bantu lakukan pengecekan &amp; FU ke Unit terkait hingga proses Penambahan Daya dpt terealisasi. PLN trs berupaya hadirkan layanan yg lbh transparan dlm memenuhi kebutuhan listrik Plgn. -AL
</t>
  </si>
  <si>
    <t>Asep Saepuloh</t>
  </si>
  <si>
    <t>saya daftar pemasangan listrik baru lewat PLN Mobile dan sudah bayar lunas tapi sudah mau 1 bulan belum ada tindakan atau petugas yg datang untuk instalasi ke rumah, sudah hubungi kantor PLN terdekat dan sudah hubungi pihak2 teekait lewat telpin tapi tidak ada solusi. bingung mau bagaimana lagi, padahal saya butuh cepat pasang listrik baru</t>
  </si>
  <si>
    <t>https://play.google.com/console/u/0/developers/7061207022062748428/app/4974762361043895911/user-feedback/review-details?reviewId=cb97f505-7442-4d72-b532-436d40a196d3&amp;corpus=PUBLIC_REVIEWS</t>
  </si>
  <si>
    <t>ULP KOLONEDALE/ DLM PROSES</t>
  </si>
  <si>
    <t>Tidak perlu callback, K3126050800074
Pelapor BP ASEP 
Telepon 6281320015825/82221475257
email dayfile89@gmail.com
Alamat JL LORONG MANGGA 2, KOLONODALE, KOLONODALE, PETASIA, KAB. MOROWALI UTARA, SULAWESI TENGAH
permasalahan TGL 12-04-2026 PROSES PB (R1T/2200 VA) MELALUI PLN MOBILE DENGAN NOMOR AGENDA 312909912604125489. TGL 12-04-2026 DAN STROOM AWAL TELAH DILUNASI. MOHON UNTUK SEGERA DIREALISASIKAN PENYAMBUNGAN. PADA STATUS AP2T PERSETUJUAN DAN SESUAI INFORMASI PELANGGAN SUDAH DIHUBUNGI PETUGAS, NAMUN BELUM ADA TINDAKLANJUT</t>
  </si>
  <si>
    <t>Kak Asep, mohon maaf atas kendala yg dialami terkait proses pasang baru yg blm mendapatkan tindak lanjut. Keluhan dgn No. K312605080XXXX, tlh mimin FU ke Unit agar permohonan dpt terealisasi dgn semestinya. PLN trs berupaya meningkatkan kualitas layanan agar proses pelayanan dpt brjln lbh cepat, responsif &amp; memberikan kenyamanan bagi Plgn. Tks. -YA</t>
  </si>
  <si>
    <t>yuyun sri wahyuni</t>
  </si>
  <si>
    <t xml:space="preserve">Aplikasi yang sangat tidak berguna, ngisi token 200 rb, pembayarannya udah berhasil tapi status pembayaran diaplikasinya gk kebaca2, hilang gitu aja duitnya. gk besar sih menurut orang orang, tapi untukku berharga, aplikasi bodoh
</t>
  </si>
  <si>
    <t>https://play.google.com/console/u/0/developers/7061207022062748428/app/4974762361043895911/user-feedback/review-details?reviewId=5c1548b9-d90e-444b-9fa0-4ce4d36a4434&amp;corpus=PUBLIC_REVIEWS</t>
  </si>
  <si>
    <t>TDK PERLU DICALL, BY ITSM:
3883570 (Active)
MOHON BANTUAN LAYANAN PELANGGAN TANGGAL 08-05-2026 PUKUL 13.19 PEMBELIAN TOKEN SEBESAR RP 200.000 MELALUI PLN MOBILE PEMBAYARAN VIA VA BRI. STATUS APLIKASI MENUNGGU PEMBAYARAN NAMUN SALDO SUDAH TERPOTONG DAN PELANGGAN BELUM MENERIMA NO TOKEN. 
NAMA PELAPOR:  IBU YUYUN
NAMA AKUN PLN MOBILE :  YUYUN
EMAIL:  YUYUNSRII93.WORK@GMAIL.COM
NO HP:   08176092341
NM :  14479669419
NO VA :  1392500004797070
(CC.51.SUSANA)</t>
  </si>
  <si>
    <t>Maaf atas ketidaknyamanan, Kk Yuyun. Pengaduan trx dgn no. 388XXXX msh dlm pengecekan tim. Mhn menunggu progress nya &amp; silakan cek berkala utk tokennya melalui billing di surat elektronik yg trdaftar/ refresh menu Aktivitas/ periksa di Riwayat Pembelian Token ya. Kami trs berkomitmen utk menjaga transparansi &amp; memaksimalkan kualitas layanan. :) -IP</t>
  </si>
  <si>
    <t>16.29</t>
  </si>
  <si>
    <t>jorhans edison</t>
  </si>
  <si>
    <t>lama sekali untuk pemasangan baru, sudah 3 bulan lebih. mau tunggu sampai berapa lama lagi???</t>
  </si>
  <si>
    <t>https://play.google.com/console/u/0/developers/7061207022062748428/app/4974762361043895911/user-feedback/review-details?reviewId=1841a02c-6a0f-4464-b21a-90381c8b4ad8&amp;corpus=PUBLIC_REVIEWS</t>
  </si>
  <si>
    <t>Tidak perlu callback, K4326050700030
Pelapor jorhans edison
Telepon 6285239068929
Email jorhansedison99@gmail.com
Alamat Jl. Pelita Jl. Pelita KM No.10 - RT 003 RW 001 BELAKANG GEREJA NAZARETH OESAPA TIMUR arah menuju PANTAI BATUNONA
permasalahan Mohon tindak lanjut, NIDI sudah terbit/sudah bayar SLO, namun sertifikat SLO belum terbit di sistem PLN Mobile hingga saat ini"</t>
  </si>
  <si>
    <t>Halo Kak Jorhans. Mohon maaf atas ketidaknyamanan yg dialami terkait proses permohonan yg blm sesuai harapan. Terkait keluhan tsb, laporan dgn No. K432605070XXXX tlh kami tindak lanjuti ke Unit terkait agar permohonan Kk dpt segera diproses sesuai ketentuan yg berlaku. Kami berharap prosesnya dpt brjln lancar &amp; segera terselesaikan dgn baik. :) -YA</t>
  </si>
  <si>
    <t>Yuffa Abigaila</t>
  </si>
  <si>
    <t xml:space="preserve">susah buat login... pokonya aplikasi pemerintah itu jarang ada yang mulus
</t>
  </si>
  <si>
    <t>https://play.google.com/console/u/0/developers/7061207022062748428/app/4974762361043895911/user-feedback/review-details?reviewId=c3e75b2b-8162-471b-a2d2-4a124c5d979d&amp;corpus=PUBLIC_REVIEWS</t>
  </si>
  <si>
    <t xml:space="preserve">Sore Kak Yuffa. Kami tdk ingin mengganggu aktivitasnya di PLN Mobile. Sbg solusi &amp; demi kelancaran, yuk update PLN Mobile nya ke versi terbaru &amp; gunakan koneksi stabil. Lalu masuk apk scra berkala dgn nmr Ponsel yg sdh terdaftar &amp; PIN sesuai. Jk msh kendala, jgn ragu hub CS di sosmed PLN, biar dicek lbh lanjut ya. Smg aman &amp; kembali normal. :) -IP
</t>
  </si>
  <si>
    <t>Baim Ibrahim</t>
  </si>
  <si>
    <t xml:space="preserve">setelah update malah ga bisa masuk,malah suruh daftar Lg,tidak ada pilihan loginnya
</t>
  </si>
  <si>
    <t>https://play.google.com/console/u/0/developers/7061207022062748428/app/4974762361043895911/user-feedback/review-details?reviewId=4268af72-5019-43e9-8928-e62ba97e5317&amp;corpus=PUBLIC_REVIEWS</t>
  </si>
  <si>
    <t>Halo Kak Baim. Mimin menyayangkan dgn kendala yg semestinya tdk terjadi. Merespon hal tsb, mohon dpt mencoba clear cache perangkat, force close apk &amp; jaga kestabilan koneksi. Lalu login berkala menggunakan nmr Ponsel yg sdh terdaftar &amp; PIN yg sesuai ya. Bila mslh berlanjut, feel free hub CS di sosmed PLN, supaya dibantu scra maksimal. :) -IP</t>
  </si>
  <si>
    <t>Muhammad Subli</t>
  </si>
  <si>
    <t>Aplikasi dikendalikan petugas,laporan sering dibatalkan tidak bisa memberikan rating dan feedback</t>
  </si>
  <si>
    <t>https://play.google.com/console/u/0/developers/7061207022062748428/app/4974762361043895911/user-feedback/review-details?reviewId=e81f8472-54ca-4abf-9188-063d7cfb1da7&amp;corpus=PUBLIC_REVIEWS</t>
  </si>
  <si>
    <t>ULP BONTANG/ BATAL</t>
  </si>
  <si>
    <t>TIDAK PERLU DICALL
BY APKT G2326050600396// BANYAK RUMAH PADAM // PELANGGAN MENGHUBUNGI KEMBALI HINGGA KINI BELUM ADA TINDAK LANJUT DAN KONFIRMASI DARI PETUGAS CC.51.ANDREAS 
NAMA: Muhammad Subli
ALAMAT: JL. POROS MUARA BENGKAL DS KELINJAU ULU KEC.MUARA ANCALONG RT.2 RW.0 KAB KUTAI TIMUR KALTIM // 
NO. TELP: 6285386666088
IDPEL: 234000386148</t>
  </si>
  <si>
    <t>Kak Subli, kami mhn maaf atas kejadian pembatalan laporan tnp ada konfirmasi. Hal ini tdk sesuai dgn standar pelayanan PLN. Pengaduan dgn no. G232605060XXXX sdh di FU. Masukan ini kami teruskan sbg bhn evaluasi internal agar pelayanan petugas kami bs lbh profesional &amp; transparan. Fyi, Kk bs berikan rating &amp; feedback stlh laporan selesai ya. Tks -IP</t>
  </si>
  <si>
    <t>18.28</t>
  </si>
  <si>
    <t>Hafidzullah Amin</t>
  </si>
  <si>
    <t xml:space="preserve">mohon kami dihubungi kasih estimasi jamnya
</t>
  </si>
  <si>
    <t>https://play.google.com/console/u/0/developers/7061207022062748428/app/4974762361043895911/user-feedback/review-details?reviewId=17c25126-fedc-40d5-b479-f04a8bfd592b&amp;corpus=PUBLIC_REVIEWS</t>
  </si>
  <si>
    <t>TIDAK PERLU DICALL
BY APKT G5726050700962// padam 1 rumah, ancer, timur notaris ari Widianto selatan jln
NAMA: hafidzullah amin
ALAMAT: DN PRIYAN No.
NO. TELP: 6282226241535
IDPEL: 521032904446</t>
  </si>
  <si>
    <t xml:space="preserve">Slmt malam, Kak Hafidzullah. Maaf atas gangguan kelistrikan yg dialami. Saat ini laporan Kk dgn no. G572605070XXXX sdh di FU kmbli ke Unit dgn maksimal supaya dpt penyelesaian terbaik &amp; responsif. PLN trs berupaya memberikan solusi terbaik atas prmslhn pelanggan &amp; memperbaiki kualitas layanan scra berkelanjutan. Smg clear dgn baik, stay safe. -IP
</t>
  </si>
  <si>
    <t>Yusup sanjaya</t>
  </si>
  <si>
    <t xml:space="preserve">makin ribet kalau ada pengaduan
</t>
  </si>
  <si>
    <t>https://play.google.com/console/u/0/developers/7061207022062748428/app/4974762361043895911/user-feedback/review-details?reviewId=925b5d58-7925-4134-b5c7-3c6c328f7ad7&amp;corpus=PUBLIC_REVIEWS</t>
  </si>
  <si>
    <t>ULP PURWAKARTA KOTA/ SELESAI</t>
  </si>
  <si>
    <t xml:space="preserve">Tidak perlu callback, G5326050804417
Pelapor yusup sanjaya
Telepon 6289647304933
Alamat Jl. Purnawarman Timur No.8 - jl purnawarman Timur 
Permasalahan mati lampu </t>
  </si>
  <si>
    <t>Mimin mohon maaf atas ketidaknyamanan yang dirasakan, Kak Yusup. Terkait keluhan dengan bukti lapor G532605080XXXX, laporan telah mimin tindaklanjuti ke Unit terkait untuk mendapatkan penanganan lebih lanjut. Feedback yang Kk sampaikan menjadi bahan evaluasi kami untuk terus meningkatkan kualitas dan kemudahan layanan pengaduan ke depannya. :) -YA</t>
  </si>
  <si>
    <t>Anime Video &amp; Musik</t>
  </si>
  <si>
    <t>Burik sangat" burik</t>
  </si>
  <si>
    <t>https://play.google.com/console/u/0/developers/7061207022062748428/app/4974762361043895911/user-feedback/review-details?reviewId=b1a62ece-e02b-45a9-b8f8-e522cce84979&amp;corpus=PUBLIC_REVIEWS</t>
  </si>
  <si>
    <t>Hai Kk. Maaf jk pengalaman menggunakan PLN Mobile msh blm sepenuhnya nyaman. Sebelumnya biar lbh optimal, yuk di update dulu apk nya ke versi terbaru. Jk terdapat kendala pd apk, Kk dpt hub CS di fitur Live Chat agar dpt kami bantu cek lbh lanjut. Setiap feedback dr Kk sgt berarti bagi kami utk trs meningkatkan kualitas layanan PLN Mobile. Tks. -YA</t>
  </si>
  <si>
    <t>22,02</t>
  </si>
  <si>
    <t>Ros Idah</t>
  </si>
  <si>
    <t xml:space="preserve">spklu d Karawang kurang optimal pelayanannya.. padahal kami beli listrik ruang rehat driver d satukan dengan ruan pelayanan umum
</t>
  </si>
  <si>
    <t>https://play.google.com/console/u/0/developers/7061207022062748428/app/4974762361043895911/user-feedback/review-details?reviewId=764c8c43-2a2d-4ba2-9694-b66c8edac769&amp;corpus=PUBLIC_REVIEWS</t>
  </si>
  <si>
    <t xml:space="preserve">Kk Ros Idah. Maaf atas ketidaknyamanan yg dirasakan terkait pelayanan SPKLU di karawang yg memicu ketidaknyamanan Kk saat proses pengisian daya, ini akan kami catat &amp; evaluasi ke area tsb utk dilakukan penertiban dan pengawasan lbh lanjut, agar fasilitas SPKLU dpt nyaman digunakan oleh pengguna. Jk bth bantuan, Kk bs gunakan fitur Live Chat. :) -AL
</t>
  </si>
  <si>
    <t xml:space="preserve">PLN itu kan Perusahaan Listrik Negara, tapi aneh malah kok belum ada sistem pembayaran QRIS yg resmi milik dan sistem dari Negara. Padahal semakin mudah dan murah biaya ADM pembayaran sistem maka semakin bagus, lancar dan akuntabel . Makanya saat inj saya KASIH NILAI BINTANG 1 . biar gak Aneeh ... !!! kalau sudah diperbaiki saya tambah minimal bintang 4.
</t>
  </si>
  <si>
    <t>https://play.google.com/console/u/0/developers/7061207022062748428/app/4974762361043895911/user-feedback/review-details?reviewId=f1ad1ceb-5477-497d-947a-73088660019e&amp;corpus=PUBLIC_REVIEWS</t>
  </si>
  <si>
    <t xml:space="preserve">Tks masukannya, Kak Muhaimin. Kami memahami harapan Kk agar tersedia metode pembayaran QRIS supaya lbh mudah, praktis, serta efisien. Tim kami trs melakukan evaluasi agar layanan transaksi jd semakin beragam &amp; nyaman. PLN Mobile trs melakukan pengembangan layanan utk dpt trs berikan pengalaman terbaik bagi pengguna. Yuk dukung dgn rating 5. Tks -IP
</t>
  </si>
  <si>
    <t>Rud Duro Speed</t>
  </si>
  <si>
    <t>sering eror , bayar beberapa kali gagal terus</t>
  </si>
  <si>
    <t>https://play.google.com/console/u/0/developers/7061207022062748428/app/4974762361043895911/user-feedback/review-details?reviewId=b59ae30f-e46d-4b31-9079-dcab332fba7a&amp;corpus=PUBLIC_REVIEWS</t>
  </si>
  <si>
    <t xml:space="preserve">Kami menyesalkan kesulitan yg mungkin Kak Rud hadapi. Perihal kendalanya kami bantu ya. Jk performa fitur dirasa brjln kurang max, mhn periksa koneksi agar ttp stabil &amp; lakukan Clear Cache utk meningkatkan lg fungsi fitur jg mengoptimalkan kinerja sistem apk. Silakan coba berkala ya. Bila msh kendala, jgn ragu hub CS lewat fitur Live Chat. :) -AL
</t>
  </si>
  <si>
    <t>teguh santoro</t>
  </si>
  <si>
    <t>parah listrik mati 1 hari bisa 3sampai 4kali dan tiap hari. desa wonoketingal kec karanganyar demak. bayar telat denda, klo pln pelayanan jelek gak mau didenda parah</t>
  </si>
  <si>
    <t>https://play.google.com/console/u/0/developers/7061207022062748428/app/4974762361043895911/user-feedback/review-details?reviewId=1884c111-05ba-4221-aae2-faad151b637e&amp;corpus=PUBLIC_REVIEWS</t>
  </si>
  <si>
    <t>BUKAN USER PELANGGAN. TIDAK MEMBERIKAN RATING DAN ULASAN.
MHN DIBANTU CALL BY METABASE  : 
teguhsantoroasih@gmail.com        62857575424212        
teguhsantoro@gmail.com                6285223859707</t>
  </si>
  <si>
    <t xml:space="preserve">Kak Teguh, maaf atas ketidaknyamanan yg Kk alami. Bila terjadi gangguan padam, Kk bs lapor lwt menu Pengaduan&gt; pilih Pengaduan - Listrik Padam/ hub CS via fitur Live Chat. PLN akan perbaiki &amp; tingkatkan kualitas pelayanan agar selalu informatif, transparan &amp; memastikan semua plgn merasa nyaman dlm menikmati pasokan listrik yg sdh dihadirkan. :) -AL
</t>
  </si>
  <si>
    <t>Rac Net</t>
  </si>
  <si>
    <t>kok login selalu keluar lagi</t>
  </si>
  <si>
    <t>https://play.google.com/console/u/0/developers/7061207022062748428/app/4974762361043895911/user-feedback/review-details?reviewId=fca49d00-957b-4aea-914c-bf63bb4b4ae4&amp;corpus=PUBLIC_REVIEWS</t>
  </si>
  <si>
    <t>TELAH DIHUBUNGI KEMBALI  TGL 11-05-2026 HARI SENIN KARENA PELANGGAN INGIN PERGI NAMUN TELP TIDAK DIANGKAT MHN DIBANTU CALL BY METABASE  : 
netirachmawati16@gmail.com                628992992439
rachelnetaneel001@gmail.com                628561723660
rahelpurba2023@gmail.com                6285275565414        
nethaniarachmat@gmail.com                6282120984423</t>
  </si>
  <si>
    <t>Pagi Kak. Mimin tdk ingin mengganggu kenyamanan Kk di PLN Mobile ya. Sbg saran demi kelancaran, yuk update PLN Mobile nya ke versi terbaru &amp; gunakan koneksi stabil dahulu. Next, masuk apk scra berkala dgn No Ponsel yg sdh terdaftar &amp; PIN sesuai. Jk msh kendala, yuk hub CS di sosmed PLN, biar dicek lbh lanjut ke tim terkait. Smg ttp aman ya. :) -AL</t>
  </si>
  <si>
    <t>budi ikhwan permata</t>
  </si>
  <si>
    <t>tdk bisa masuk</t>
  </si>
  <si>
    <t>https://play.google.com/console/u/0/developers/7061207022062748428/app/4974762361043895911/user-feedback/review-details?reviewId=db55676e-3f4e-4787-ab5c-4183efe475ea&amp;corpus=PUBLIC_REVIEWS</t>
  </si>
  <si>
    <t xml:space="preserve">Siang Kk Budi, maaf atas ketidaknyamanan yg dialami saat ini ya. Terkait kendala login yg kembali keluar dr aplikasi, mhn pastikan jaringan internet yang digunakan stabil dan coba login kembali secara berkala. Jika masih mengalami kendala, Kk dapat memanfaatkan fitur bantuan melalui ikon headset pd halaman login agar dpt dibantu lbh lanjut. :) -AL
</t>
  </si>
  <si>
    <t>danny hanif</t>
  </si>
  <si>
    <t>9 mei 2026 Udah update aplikasi, abis login terus logout sendiri terus lagin lagi terus logout sendiri lagi terus disuruh login lagi terus logout sendiri lagi terus disuruh lagin lagi terus logout sendiri lagi terus disuruh login lagi terus logout sendiri lagi terus disuruh login lagi terus logout sendiri lagi terus aja gitu sampe pln jualan air isi ulang. aplikasi mu ngebug gini tim Dev, QA &amp; testernya ngapain aja? saya akan ganti bintang 1 nya kalo aplikasimu udah di benerin.</t>
  </si>
  <si>
    <t>https://play.google.com/console/u/0/developers/7061207022062748428/app/4974762361043895911/user-feedback/review-details?reviewId=19bfe235-290c-4db6-962b-ef7a11f1e62c&amp;corpus=PUBLIC_REVIEWS</t>
  </si>
  <si>
    <t xml:space="preserve">Kk Danny. admin tdk ingin membuat Kk kecewa atas hal tsb. Terkait dgn kendala login lalu keluar kembali, Kk bs pastikan koneksi yg Kk gunakan stabil. Lalu, Kk bs coba secara berkala ya. Apabila Kk memerlukan bantuan lebih detail terkait hal ini, admin menyediakan CS yg baik hati utk membantu Kk, silakan Gunakan ikon headset pd halaman login. :) -AL
</t>
  </si>
  <si>
    <t>04.43</t>
  </si>
  <si>
    <t>Haidar Hafsa</t>
  </si>
  <si>
    <t>error, login ulang berkali2 sukses tapi suruh login terus</t>
  </si>
  <si>
    <t>https://play.google.com/console/u/0/developers/7061207022062748428/app/4974762361043895911/user-feedback/review-details?reviewId=9b7bf66d-1738-4843-811c-8d3fddad2067&amp;corpus=PUBLIC_REVIEWS</t>
  </si>
  <si>
    <t xml:space="preserve">Kak Haidar, tks ya sdh jadi bagian dari aplikasi PLN Mobile. Terkait hal ini, mohon pastikan koneksi internet yang digunakan stabil, lalu coba login kembali secara berkala ya. Pastikan juga nomor ponsel dan PIN yang dimasukkan sudah sesuai agar proses login dapat berjalan dengan baik. PLN akan memperbaiki hal ini demi kenyamanan semua Plgn. :) -AL
</t>
  </si>
  <si>
    <t>05.27</t>
  </si>
  <si>
    <t>Taufik Ilhamk</t>
  </si>
  <si>
    <t xml:space="preserve">sumpah busuk, bolak balik login mulu
</t>
  </si>
  <si>
    <t>https://play.google.com/console/u/0/developers/7061207022062748428/app/4974762361043895911/user-feedback/review-details?reviewId=56520b79-7707-4070-83fa-44f9754dadfd&amp;corpus=PUBLIC_REVIEWS</t>
  </si>
  <si>
    <t xml:space="preserve">TELP TERPUTUS SAAT DIKONFIRMASI DAN DIHUBUNGI KEMBALI NAMUN TIDAK DIANGKAT
MHN DIBANTU CALL BY METABASE  : 
davidilham385@gmail.com                62895412975018        </t>
  </si>
  <si>
    <t xml:space="preserve">Kak Taufik, admin memahami kendala login yg Kk alami tentu cukup mengganggu aktivitas. Mohon coba kembali menggunakan koneksi internet yg prima ya Kk. Apabila aplikasi PLN Mobile masih keluar sendiri saat login, Kk dpt mengakses fitur bantuan melalui ikon headset pada halaman awal login/ sosial media PLN 123 agar dapat dibantu lebih lanjut. :) -AL
</t>
  </si>
  <si>
    <t>05.34</t>
  </si>
  <si>
    <t>Raihan Nazriel</t>
  </si>
  <si>
    <t xml:space="preserve">tidak bisa login,error
</t>
  </si>
  <si>
    <t>https://play.google.com/console/u/0/developers/7061207022062748428/app/4974762361043895911/user-feedback/review-details?reviewId=e95143e0-a976-47d6-96b9-5d25d5dea34c&amp;corpus=PUBLIC_REVIEWS</t>
  </si>
  <si>
    <t>Kk Raihan, terima kasih sdh menyampaikan kendala yg dialami terkait login PLN Mobile. Menindak lanjuti hal ini, pastikan jaringan internet stabil, kemudian coba akses kembali secara berkala. Selain itu, mohon cek kembali nomor Handphone dan PIN yang dimasukkan sudah benar dan sesuai. Jgn khawatir ya, Kk bs gunakan sosmed PLN 123 utk bantuan. :) -AL</t>
  </si>
  <si>
    <t>Rakhman Sholeh</t>
  </si>
  <si>
    <t>Aplikasi kalau mau bermanfaat jgn ribet. aku uda login berkali² kok suruh login trs. masak ya uda login kelaur terus. becus gak sih bikin aplikasi. mempermudah apaan. menyulitkan iya.😡</t>
  </si>
  <si>
    <t>https://play.google.com/console/u/0/developers/7061207022062748428/app/4974762361043895911/user-feedback/review-details?reviewId=86679b5e-d920-4911-a1a1-60466068df59&amp;corpus=PUBLIC_REVIEWS</t>
  </si>
  <si>
    <t>Siang Kak, tentunya admin tdk ingin membuat Kk merasa terganggu akibat kendala login yg terjadi ya. Silakan pastikan jaringan internet stabil, kemudian coba akses kembali secara berkala. Selain itu, mhn cek kembali No yg terdaftar serta PIN yg dimasukkan sudah benar dan sesuai. Kunjungi sosmed PLN 123 untuk mendapatkan bantuan lebih detail. :) -AL</t>
  </si>
  <si>
    <t>Al Cholis</t>
  </si>
  <si>
    <t>baru login langsung kena jegal (keluar otomatis) berkali-kali, jadinya app ini tidak bisa dipakai sama sekali. hapus cache dan hapus data juga masih sama</t>
  </si>
  <si>
    <t>https://play.google.com/console/u/0/developers/7061207022062748428/app/4974762361043895911/user-feedback/review-details?reviewId=7d433578-7c65-479a-ae01-b55bde087643&amp;corpus=PUBLIC_REVIEWS</t>
  </si>
  <si>
    <t>BUKAN USER PELANGGAN. TIDAK MEMBERIKAN RATING DAN ULASAN. MHN DIBANTU CALL BY METABASE  : 
lilisasc01@gmail.com                6282295178329        
aldopradana437@gmail.com        6288803199547
cholisalfani8461@gmail.com        6285950254738
cholisazzriel201@gmail.com        6285607640069
m.alfinnc@gmail.com                6285748670771</t>
  </si>
  <si>
    <t xml:space="preserve">Mhn maaf atas ketidaknyamanan yg Kk alami terkait aplikasi PLN Mobile yg keluar otomatis saat login. Mhn pastikan koneksi internet yg digunakan stabil, lalu cb login kembali secara berkala serta pastikan nomor ponsel dan PIN yang dimasukkan sudah sesuai. Jk kendala msh terjadi meski sudah melakukan hapus cache, Kk bs gunakan sosmed PLN 123. :) -AL
</t>
  </si>
  <si>
    <t>Heriyanto</t>
  </si>
  <si>
    <t>mau pasang listrik baru tapi kenapa pas foto KTP hasil setelah diuploadnya malah jadi pecah pecah gambarnya gak kebaca, sudah coba di 2 hp hasilnya tetap sama</t>
  </si>
  <si>
    <t>https://play.google.com/console/u/0/developers/7061207022062748428/app/4974762361043895911/user-feedback/review-details?reviewId=69be392a-b833-42b6-ae78-615e82d1c5b2&amp;corpus=PUBLIC_REVIEWS</t>
  </si>
  <si>
    <t>BUKAN USER PELANGGAN. TIDAK MEMBERIKAN RATING DAN ULASAN. MHN DIBANTU CALL BY METABASE  : 
adi.heriyanto@pln.co.id                6281324230400
trisno.heriyanto@pln.co.id        628113666668        
harryck23@gmail.com                6285261358608
heriaples@gmail.com                6285711443448
heriyantoirwan@gmail.com        6287775051121</t>
  </si>
  <si>
    <t xml:space="preserve">Kak Heriyanto, admin sgt berterima kasih atas ketertarikan Kk Pasang Baru via PLN Mobile. Pastikan perangkat dlm kondisi baik &amp; kamera bersih saat pengambilan foto Kartu Identitas. Kk bs cb secara berkala dgn internet yg stabil ya. Jk msh mengalami kesulitan, ada CS PLN 123 yg siap bantu Kk lebih detail terkait hal ini agar ditindak lanjut. :) -AL
</t>
  </si>
  <si>
    <t>Aan Purnomo</t>
  </si>
  <si>
    <t>aplikasinya jelek 9 mei 2026 uda log in muncul notif suruh log in lagi log in lagi.inikan mau bayar token malah gak bisa....pelayanan publik apa ini</t>
  </si>
  <si>
    <t>https://play.google.com/console/u/0/developers/7061207022062748428/app/4974762361043895911/user-feedback/review-details?reviewId=f02edfa2-29de-4d05-ac6f-1fcb5b6ab41f&amp;corpus=PUBLIC_REVIEWS</t>
  </si>
  <si>
    <t>TELEPON TERPUTUS DAN TELAH DIHUBUNGI KEMBALI NAMUN TIDAK DIANGKAT MHN DIBANTU CALL BY METABASE  : 
aanp87210@gmail.com                6289683447288
aanp5070@gmail.com                6281299404091
aanpurnomo.ap22@gmail.com        6285870891760</t>
  </si>
  <si>
    <t xml:space="preserve">Kk Aan, admin turut menyesalkan adanya kendala saat mengakses PLN Mobile. Mhn pastikan koneksi internet yg digunakan stabil, lalu coba login kembali secara berkala ya. Pastikan juga No ponsel dan PIN yg dimasukkan sudah sesuai agar proses login dpt berjalan dengan baik. Gunakan tombol bantuan, pada icon headset agar terhubung dgn CS PLN 123. :) -AL
</t>
  </si>
  <si>
    <t>Muhammad Fajriyansyah</t>
  </si>
  <si>
    <t>katanya SPLU, ternyata pas datang chargeran Winvast ga bisa buat motor. mana udah kehabisan batrei lagi.</t>
  </si>
  <si>
    <t>https://play.google.com/console/u/0/developers/7061207022062748428/app/4974762361043895911/user-feedback/review-details?reviewId=0f457177-9ab7-4f0c-9961-46998ae76e6c&amp;corpus=PUBLIC_REVIEWS</t>
  </si>
  <si>
    <t>TELEPON TERPUTUS DAN TELAH DIHUBUNGI KEMBALI NAMUN TIDAK DIANGKAT MHN DIBANTU CALL BY METABASE  : 
m.fajriyansyah79@gmail.com                6282245498034
muhammadrezafajriyansyah@gmail.com        6285771496782</t>
  </si>
  <si>
    <t>Kk, admin turut menyesalkan adanya kendala saat proses pengisian di SPKLU R2 ya. Jk yg Kk maksud kendala pd saat pengisian SPKLU R2, mhn utk kordinasi dgn menghubungi Hotline SPKLU di 087771112123/ CS admin melalui fitur Live Chat PLN Mobile. PLN berupaya meningkatkan kenyamanan layanan SPKLU R2 agar proses pengisian daya dpt brjln optimal. :) -AL</t>
  </si>
  <si>
    <t>Siska</t>
  </si>
  <si>
    <t xml:space="preserve">akun ter-logout sendiri dari aplikasi dan saat sudah login langsung ke-logout lagi dan minta login ke aplikasi lagi, any update terkait case ini? terjadi di aplikasi android hari ini 9 mei 2026, pukul 07.00
</t>
  </si>
  <si>
    <t>https://play.google.com/console/u/0/developers/7061207022062748428/app/4974762361043895911/user-feedback/review-details?reviewId=aebf225a-bbd8-4604-83b3-715df98a8e17&amp;corpus=PUBLIC_REVIEWS</t>
  </si>
  <si>
    <t xml:space="preserve">Halo Kak Siska, sebelumnya admin mohon maaf atas ketidaknyamanannya. Jk Kk mengalami kendala pd saat msk ke PLN Mobile, mohon kesediaan Kk dpt cb kembali scra berkala ya. Pastinya mengenai hal ini sdh admin noted dlm upaya peningkatan kualitas fitur apk. Jk ada hambatan, Kk tinggal klik kanal bantuan pd icon headset di tampilan awal msk. Tks :) -MF
</t>
  </si>
  <si>
    <t>Herson Adam Harianto</t>
  </si>
  <si>
    <t>Sistem sedang sibuk mohon di perbaiki lagi ya padahal saya baru login udh keluar dengan alasan udh ada yg login mohon di perbaiki dong</t>
  </si>
  <si>
    <t>https://play.google.com/console/u/0/developers/7061207022062748428/app/4974762361043895911/user-feedback/review-details?reviewId=3fbb6bd7-fc1f-4fd9-9b44-05872b10d016&amp;corpus=PUBLIC_REVIEWS</t>
  </si>
  <si>
    <t>TIDAK DIANGKAT (3)
MOHON CALBACK BY METABASE
6287700619181 - hersonadam551@gmail.com - IDPel 511432248767 | 511433650117 | 514030018635 | 514030042916</t>
  </si>
  <si>
    <t xml:space="preserve">Mimin paham betul dgn keluhan yg Kk Adam utarakan, maaf sebelumnya. Mengenai hal tsb, mohon kesediaan Kk dpt cb login kembali scra berkala ya &amp; jaga selalu kestabilan koneksinya jg. Mimin trs berupaya dlm mengoptimalkan PLN Mobile agar ttp berjalan dgn baik. Jk ada trouble, Kk tinggal klik kanal bantuan pd icon headset di tampilan awal msk. Tks -MF
</t>
  </si>
  <si>
    <t>02.34</t>
  </si>
  <si>
    <t>Irwansyah Nuramrullah</t>
  </si>
  <si>
    <t>apk bermasalah lg , urgent mau beli token tp login susah</t>
  </si>
  <si>
    <t>https://play.google.com/console/u/0/developers/7061207022062748428/app/4974762361043895911/user-feedback/review-details?reviewId=3eab8f38-860d-4806-9518-4d4e0786bfb4&amp;corpus=PUBLIC_REVIEWS</t>
  </si>
  <si>
    <t xml:space="preserve">Mohon maaf jk ada hal yg menghambat Kk Irwansyah pd saat ingin bertransaksi. Sebelumnya Kk tdk perlu cemas ya, silakan Kk dpt cb msk lagi scra berkala &amp; pastikan jg koneksi yg digunakan ttp stabil ya. Bila ada hambatan, Kk tinggal klik kanal bantuan pd icon headset di tampilan awal msk/ dpt terhubung langsung dgn CS admin di fitur Live Chat. :) -MF
</t>
  </si>
  <si>
    <t>Yogi Al-Fa</t>
  </si>
  <si>
    <t xml:space="preserve">kenapa saya setiap login selalu langsung logout ..?
</t>
  </si>
  <si>
    <t>https://play.google.com/console/u/0/developers/7061207022062748428/app/4974762361043895911/user-feedback/review-details?reviewId=f7dad8f6-44d3-4edd-8358-c3ceab986ce1&amp;corpus=PUBLIC_REVIEWS</t>
  </si>
  <si>
    <t>TIDAK DIANGKAT (3)
MOHON CALBACK BY METABASE
6281225296977 - irwan.bri74@gmail.com - IDPel 522030000944 | 522031928327
6285742125152 - 64qgtpqfcy@privaterelay.appleid.com - IDPel 522031928327</t>
  </si>
  <si>
    <t xml:space="preserve">Mimin paham betul atas kendala yg terjadi sdh mengganggu Kk Yogi, maaf sebelumnya ya. Mengenai hal tsb Kk tdk perlu khawatir, silakan Kk dpt cb login kembali scra berkala &amp; make sure jg koneksi yg digunakan ttp stabil. Apabila msh problem, Kk dpt infokan via kanal bantuan yg tersedia pd icon headset di pojok kanan atas pd tampilan awal msk. Tks -MF
</t>
  </si>
  <si>
    <t>00.12</t>
  </si>
  <si>
    <t>Anggoro ST</t>
  </si>
  <si>
    <t xml:space="preserve">sdh berhasil login masuk, mtiba tiba logout minta login ulang, terus berulang ulang
</t>
  </si>
  <si>
    <t>https://play.google.com/console/u/0/developers/7061207022062748428/app/4974762361043895911/user-feedback/review-details?reviewId=2723c6bf-f91d-4208-bb52-2e8fff3469bd&amp;corpus=PUBLIC_REVIEWS</t>
  </si>
  <si>
    <t>TIDAK DIANGKAT (3)
MOHON CALBACK BY METABASE
6281253001781 - anggorost5@gmail.com - IDPel 520510080425 | 520510091961 | 520511026404 | 520511579733
6285322734182 - anxchasev@gmail.com - IDPel 532210061974 | 532651560566 | 535671474757 | 535716027979</t>
  </si>
  <si>
    <t xml:space="preserve">Admin minta maaf atas kendalanya ya, Kak Anggoro. Kk tdk perlu risau dulu, mengenai hal tsb mohon Kk dpt login kembali scra berkala ya. Sekiranya msh terkendala, Kk tinggal infokan via kanal bantuan yg tersedia dgn klik icon headset di pojok kanan atas pd tampilan awal/ dpt jg terhubung langsung dgn CS admin melalui fitur Live Chat ya Kak. Tks. -MF
</t>
  </si>
  <si>
    <t>Scooty Arkan</t>
  </si>
  <si>
    <t xml:space="preserve">kenapa habis update login ulang berkali
</t>
  </si>
  <si>
    <t>https://play.google.com/console/u/0/developers/7061207022062748428/app/4974762361043895911/user-feedback/review-details?reviewId=db9c666d-51ed-41b6-bfe4-0f376e94de6f&amp;corpus=PUBLIC_REVIEWS</t>
  </si>
  <si>
    <t xml:space="preserve">Halo Kak Arkan, mimin minta maaf atas ketidaknyamanannya ya. Mengenai hal tsb, mohon kesediaan Kk dpt cb login kembali scra berkala &amp; jaga selalu kestabilan koneksinya jg. Seumpama msh terkendala, Kk tinggal infokan via kanal bantuan yg tersedia dgn klik icon headset di pojok kanan atas pd tampilan awal msk, agar dibantu berikan solusinya. Thx. -MF
</t>
  </si>
  <si>
    <t>Romirqelm</t>
  </si>
  <si>
    <t xml:space="preserve">Bro, why do I keep getting logged out, even though I've logged in using my phone number and PIN? But I keep getting logged out, logged back in, and logged out again. I'm tired.
</t>
  </si>
  <si>
    <t>https://play.google.com/console/u/0/developers/7061207022062748428/app/4974762361043895911/user-feedback/review-details?reviewId=e6fb0443-c34e-4b3b-bb32-02a660afd9f8&amp;corpus=PUBLIC_REVIEWS</t>
  </si>
  <si>
    <t xml:space="preserve">Mr. Romir, we're sorry for this problem. Regarding problems that occur, please log back into PLN Mobile periodically &amp; make sure the connection you're using is stable. No need to worry if you experience problems, please provide information via the help channel available on the headset icon in the top right corner of the initial login screen. :) -MF
</t>
  </si>
  <si>
    <t>08.37</t>
  </si>
  <si>
    <t>Chan Moody</t>
  </si>
  <si>
    <t xml:space="preserve">hari ini tgl 9 mei 2026 gak bisa login aplikasinya, udah masukin no hp + pin tetap aja gak bisa. balik lagi ke tampilan awal login, udah dicoba sampe 20x tetap kyk gitu terus. gimana nih...????
</t>
  </si>
  <si>
    <t>https://play.google.com/console/u/0/developers/7061207022062748428/app/4974762361043895911/user-feedback/review-details?reviewId=0e14a513-ed69-4b0c-a568-787194701586&amp;corpus=PUBLIC_REVIEWS</t>
  </si>
  <si>
    <t xml:space="preserve">Halo Kak Chan, mimin mohon maaf atas hambatan yg dialami sebelumnya. Namun Kk tdk perlu khawatir ya, silakan Kk dpt cb msk kembali ke PLN Mobile scra berkala. Bila kendala yg terjadi msh berlanjut, Kk tinggal klik kanal bantuan pd icon headset di pojok kanan atas di tampilan awal msk/ dpt jg terhubung dgn CS mimin via fitur Live Chat ya. Thx :) -MF
</t>
  </si>
  <si>
    <t>Ricky Ro</t>
  </si>
  <si>
    <t xml:space="preserve">lagi isi EV, tau2 status ilang, gak bisa traceback mau lanjut apa stop. gimana sih ini aplikasi. kalah sama yg swasta2 jadinya, ayo diperbaiki
</t>
  </si>
  <si>
    <t>https://play.google.com/console/u/0/developers/7061207022062748428/app/4974762361043895911/user-feedback/review-details?reviewId=6e599fa7-c499-45ac-8f54-d7d5489474a8&amp;corpus=PUBLIC_REVIEWS</t>
  </si>
  <si>
    <t xml:space="preserve">TIDAK DIANGKAT (3)
MOHON CALBACK BY METABASE
628111891713 - ricky.roland@gmail.com - IDPel 543700003834
</t>
  </si>
  <si>
    <t xml:space="preserve">Mohon maaf atas kendala yg terjadi. Jk yg dimaksud ada kendala mengenai SPKLU, Kk Ricky dpt hub Hotlinenya di 087771112123 ya. Jk Kk msh perlu bantuan, jgn sungkan utk hub CS admin lwt fitur Live Chat, agar admin bs berikan solusi yg Kk butuhkan. Admin akan tingkatkan kembali fitur &amp; layanan SPKLU agar semakin optimal demi kenyamanan user. Tks. -MF
</t>
  </si>
  <si>
    <t>Auliadi Rizki</t>
  </si>
  <si>
    <t xml:space="preserve">setelah diperbarui malah tidak bisa masuk, sudah login berkali kali tetap sama saja
</t>
  </si>
  <si>
    <t>https://play.google.com/console/u/0/developers/7061207022062748428/app/4974762361043895911/user-feedback/review-details?reviewId=90192a82-38d7-43fa-9621-06e215d53af5&amp;corpus=PUBLIC_REVIEWS</t>
  </si>
  <si>
    <t>"3884934. KELUHAN PENGGUNA PLN MOBILE RATING 1. PELANGGAN MENGELUHKAN TIDAK DAPAT LOGIN PLN MOBILE KETERANGAN SILAKAN MASUK KEMBALI MENGGUNAKAN EMAIL DAN NO TELP SAMPAI DICOBA SECARA BERKALA. SAAT INI PERMASALAHAN PELANGGAN SUDAH TERSELESAIKAN. PLN 123 MEBERIKAN EDUKASI APABILA MENGALAMI KENDALA KEMBALI MOHON DIPASTIKAN JARINGAN STABIL,CLEAR CACHE DAN UPDATE KE VERSI TERBARU. PELANGGAN SUDAH UNINSTALL APLIKASI PLN MOBILE DAN BERSEDIA MENGUBAH RATING. #REVIEWPLNMOBILE. 
NAMA PELANGGAN :Bp.Ricky Ro
NAMA AKUN :Ricky Ro
EMAIL PELANGGAN :auliadirizkikiki@gmail.com
NO METER : 56900738396 
NOMOR TELEPON :6281770457264
Alamat:KP RANDU GUWANG DS SARIHARJO 0 0 RT-3 / RW-16 KEL SARI HARJO KEC NGAGLIK KAB SLEMAN  
CC.54.SUMYANI.CBC  
REVIEW :""setelah diperbarui malah tidak bisa masuk, sudah login berkali kali tetap sama saja""
"
MOHON CALBACK BY METABASE
6281770457264 auliadirizkikiki@gmail.com - IDPel {521061507556 | 521062265174 | 521062712474 | 521062712482}
6282223213448 - rizkiauliadi07@gmail.com</t>
  </si>
  <si>
    <t xml:space="preserve">Siang Kk Rizki, tks sdh menggunakan versi terbaru &amp; admin mohon maaf atas ketidaknyamanannya. Terkait hambatan yg terjadi, mohon kesediaan Kk dpt cb login lg scra berkala ya. Pastinya mengenai hal ini sdh admin noted dlm upaya peningkatan kualitas fitur apk. Jk ada hambatan, Kk tinggal klik kanal bantuan pd icon headset di tampilan awal msk. :) -MF
</t>
  </si>
  <si>
    <t>Ir</t>
  </si>
  <si>
    <t xml:space="preserve">apk gak jelas, jembot
</t>
  </si>
  <si>
    <t>https://play.google.com/console/u/0/developers/7061207022062748428/app/4974762361043895911/user-feedback/review-details?reviewId=2db367a1-e3e7-4afa-a58a-1dcfbdfc217a&amp;corpus=PUBLIC_REVIEWS</t>
  </si>
  <si>
    <t>Siang, mhn maaf atas ketidaknyamanan yg dirasakan. Kami memahami kendala pd aplikasi PLN Mobile dapat mengganggu kenyamanan pengguna. Agar komunikasi tetap nyaman dan mudah dipahami bersama, kami mengajak Kk untuk menggunakan bahasa yg baik ya. Terkait kendala yg dialami, silakan sampaikan ke fitur Live Chat detailnya agar dpt kami bantu ya. :) -AL</t>
  </si>
  <si>
    <t>Ada Dong</t>
  </si>
  <si>
    <t xml:space="preserve">setelah di update malah gak bisa masuk k aplikasi. diminta log ini mulu
</t>
  </si>
  <si>
    <t>https://play.google.com/console/u/0/developers/7061207022062748428/app/4974762361043895911/user-feedback/review-details?reviewId=40bc9166-d550-4983-a0d0-5a1f6cdd52c2&amp;corpus=PUBLIC_REVIEWS</t>
  </si>
  <si>
    <t>MHN DIBANTU CALL BY METABASE  : 
asroadam038@gmail.com		6282163657835</t>
  </si>
  <si>
    <t xml:space="preserve">Kk, Mhn maaf ats ketidaknyamanan ini. Terkait kendala login stlh pembaruan aplikasi, mhn pastikan kembali No ponsel &amp; PIN yg digunakan sdh sesuai serta cb login scr berkala. Jk kendala msh terjadi &amp; aplikasi trs meminta login ulang, silakan manfaatkan fitur bantuan melalui ikon headset pd halaman login agar dpt dibantu penanganan lbh lanjut. :) -AL
</t>
  </si>
  <si>
    <t>Sobat Mengkol</t>
  </si>
  <si>
    <t xml:space="preserve">UPDATE 3 MEI 2026 BIKIN KITA DISURUH LOGIN TERUS SAMPAI MAMPUS. Update aplikasi bukannya makin bagus malah makin ga karuan. Sudah uninstall juga masih disuruh login berkali-kali. Habis nyawit di mana ini? Coba dicek lagi. Jangan suruh user yang cek gadget terus suruh cek jaringan ini itu, itu di kantor pasti ada cermin kan, coba ngaca dulu deh.
</t>
  </si>
  <si>
    <t>https://play.google.com/console/u/0/developers/7061207022062748428/app/4974762361043895911/user-feedback/review-details?reviewId=164f6897-c9b6-4b28-bce7-9168e848474b&amp;corpus=PUBLIC_REVIEWS</t>
  </si>
  <si>
    <t xml:space="preserve">Halo Kak, mimin menyayangkan atas kendala yg terjadi. Atas hambatan yg terjadi, mohon Kk dpt cb login lg scra berkala ya. Apabila msh terkendala, silakan Kk dpt infokan ke kanal bantuan dgn klik icon headset di pojok kanan atas pd tampilan awal msk/ bs jg terhubung langsung dgn CS mimin via fitur Live Chat. Di update jg PLN Mobile nya ya. Trims -MF
</t>
  </si>
  <si>
    <t>joehanny hanny</t>
  </si>
  <si>
    <t xml:space="preserve">bukan makin mudah pergunakan aplikasi pln mobil setelah apdate ko makin sulit.. IT nya kelewat pinter di rubah rubah Mulu... gimn mau pergunakan PLN mobil. sudah masuk ko kembali harus masuk LG.. emang kelewat pinter.. pinternya kelewatan.. balik lagi..
</t>
  </si>
  <si>
    <t>https://play.google.com/console/u/0/developers/7061207022062748428/app/4974762361043895911/user-feedback/review-details?reviewId=729cba60-e4e5-4902-8c51-94bcf65dc501&amp;corpus=PUBLIC_REVIEWS</t>
  </si>
  <si>
    <t xml:space="preserve">TIDAK DIANGKAT (3)
MOHON CALBACK BY METABASE
6289652742679 - joehannyhanny1037@gmail.com - IDPel 546105873235
</t>
  </si>
  <si>
    <t xml:space="preserve">Halo Kak Hanny. Mohon maaf sebelumnya, namun mimin tentu tdk bermaksud demikian ya. Sbg solusi dr mimin saat ini, mohon kesediaan Kk dpt cb msk kembali scra berkala ya. Sekiranya Kk ada kesulitan, silakan infokan via kanal bantuan yg tersedia pd icon headset di pojok kanan atas pd tampilan awal msk. Jgn lupa di update jg PLN Mobile Kk ya. Trims -MF
</t>
  </si>
  <si>
    <t>09.47</t>
  </si>
  <si>
    <t>Lazuardi Nugraha</t>
  </si>
  <si>
    <t xml:space="preserve">PLN TAIII, habis update disuruh login ulang malah ilang data GUAAAAA
</t>
  </si>
  <si>
    <t>https://play.google.com/console/u/0/developers/7061207022062748428/app/4974762361043895911/user-feedback/review-details?reviewId=b64cba11-9257-4db8-bfd9-b7b5280170de&amp;corpus=PUBLIC_REVIEWS</t>
  </si>
  <si>
    <t>TIDAK DIANGKAT (3)
MOHON CALBACK BY METABASE
6281226790859 - nugrahalazuardim@gmail.com - IDPel 538712414021
6287739924748 - 18721506suspended20260509093954.47254202@example.com - IDPel 538712414021 | 538712848674 | 543102143045</t>
  </si>
  <si>
    <t xml:space="preserve">Admin minta maaf atas ketidaknyamanannya ya, Kak Nugraha. Namun utk saat ini silakan Kk dpt cb msk kembali ke PLN Mobile scra berkala &amp; jaga selalu kestabilan koneksi yg Kk gunakan. Andai kendala tsb msh berlanjut, Kk tinggal klik kanal bantuan pd icon headset di tampilan awal msk/ dpt terhubung langsung dgn CS admin di fitur Live Chat ya. Thx. -MF
</t>
  </si>
  <si>
    <t>01.12</t>
  </si>
  <si>
    <t>Rizqi Ferdiantama</t>
  </si>
  <si>
    <t xml:space="preserve">PLN cabang pangkalpinang pelayanannya minus
</t>
  </si>
  <si>
    <t>https://play.google.com/console/u/0/developers/7061207022062748428/app/4974762361043895911/user-feedback/review-details?reviewId=43ec0d79-0e83-4dcd-87c7-38139e1f6ac5&amp;corpus=PUBLIC_REVIEWS</t>
  </si>
  <si>
    <t>ULP PANGKALPINANG</t>
  </si>
  <si>
    <t xml:space="preserve">TIDAK DIANGKAT (3)
MOHON CALBACK BY METABASE
6282282692347 - rizqiferdiantama@gmail.com
</t>
  </si>
  <si>
    <t xml:space="preserve">Maaf bila ada pelayanan yg kurang berkenan. Keluhan Kak Rizqi sdh mimin noted agar jd evaluasi Unit utk trs meningkatkan kualitas &amp; lbh bersinergi ke depannya dlm menyelesaikan permasalahan kelistrikan Plgn. Kalau ada kendala Kk yg blm tersolusikan, Kk dpt adukan ke fitur Live Chat, CS mimin siap tindak lanjuti &amp; bantu temukan solusinya. Tks :) -MF
</t>
  </si>
  <si>
    <t>00.25</t>
  </si>
  <si>
    <t>Dheno Saputra</t>
  </si>
  <si>
    <t xml:space="preserve">aplikasi nya bagus.. tapi PLN kampar ini kurang tanggapan nya. ribet kali untuk mehubunggi nya
</t>
  </si>
  <si>
    <t>https://play.google.com/console/u/0/developers/7061207022062748428/app/4974762361043895911/user-feedback/review-details?reviewId=eff6d68e-0923-41d5-bb25-b2969aa4c50b&amp;corpus=PUBLIC_REVIEWS</t>
  </si>
  <si>
    <t xml:space="preserve">TIDAK PERLU DI CALLBACK
G1826050900487
Nama: Dheno Saputra
Alamat:  JLN,SWADAYA.PERUMAHAN SWADAYA CITRA LESTARI. BLOK. F NO. 29 KEL. TAMBANG KEC. RIMBO PANJANG KAB. KAMPAR RIAU || - 
Tlp: 6281277113987
Email: dhenosaputra01@gmail.com
Permasalahan: listrik rumah saya padam. karna petir besar kemaren. orang PLN pakai motor udah kesini tadi malam. jadi masalah nya di tiang listrik. harus orang PLN yang pakai tangga kesini.1 RUMAH PADAM ID PEL: 181120327943 INFO PELANGGAN PADAM SETELAH ADA PETIR APP BLANK MCB DAN SEKRING ON .CC.12.TIARA
</t>
  </si>
  <si>
    <t xml:space="preserve">Mimin mohon maaf atas ketidaknyamanannya. Mimin sangat memahami betapa pentingnya kepuasan Kk Dheno sbg Plgn &amp; tentu mimin berkomitmen utk memperbaiki keadaan ini. Sehubungan aduan Kk dgn nomor G182605090XXXX, sdh mimin FU ke Unit supaya mendapatkan tindakan terbaik. Mimin akan trs meningkatkan kualitas layanan yg makin solutif &amp; responsif. Tks -MF
</t>
  </si>
  <si>
    <t>Jeni Cahyati</t>
  </si>
  <si>
    <t>udah dwonload dari 2hari lalu tp g bisa daftar, katanya antuasi pngguna lgi tinggi aneh</t>
  </si>
  <si>
    <t>https://play.google.com/console/u/0/developers/7061207022062748428/app/4974762361043895911/user-feedback/review-details?reviewId=06868828-969d-449a-b00a-67a1944b1189&amp;corpus=PUBLIC_REVIEWS</t>
  </si>
  <si>
    <t>TIDAK DIANGKAT (3)
MHN DIBANTU CALL BY METABASE  : 
jenicahyati27@gmail.com                6285692425161</t>
  </si>
  <si>
    <t>Tks ya Kak Jeni, atas kepercayaan Kk untuk menggunakan PLN Mobile. Yang pertama, pastikan akun Kk blm terverifikasi ya. Pastikan kembali saat pendaftaran data yg Kk input sudah dipastikan telah sesuai ya. Silakan infokan ke CS sosial media PLN 123, bila msh kesulitan. PLN akan terus berusaha menghadirkan aplikasi yg dpt memberikan kemudahan. :) -AL</t>
  </si>
  <si>
    <t>01.19</t>
  </si>
  <si>
    <t>Rizo rz</t>
  </si>
  <si>
    <t xml:space="preserve">gabisa masuk karena ga di kirim kode 6 digit udah nunggu lama padahal, cs juga useless
</t>
  </si>
  <si>
    <t>https://play.google.com/console/u/0/developers/7061207022062748428/app/4974762361043895911/user-feedback/review-details?reviewId=d8228ca3-1327-4f64-849c-7ec6cf0a7403&amp;corpus=PUBLIC_REVIEWS</t>
  </si>
  <si>
    <t xml:space="preserve">BUKAN USER PELANGGAN. TIDAK MEMBERIKAN RATING DAN ULASAN.
MOHON CALBACK BY METABASE
6281283519177 - saputrairza10@gmail.com
</t>
  </si>
  <si>
    <t xml:space="preserve">Halo Kak Rizo, admin menyayangkan atas hambatan yg sempat dialami sebelumnya. Namun utk saat ini, silakan Kk dpt cb msk kembali dgn memakai nomor &amp; PIN yg dibuat, pastikan datanya sdh sesuai serta jaga kestabilan koneksinya jg. Apabila msh mengalami kendala yg sama, silakan Kk dpt klik kanal bantuan pd icon headset di tampilan awal msk. Tks. :) -MF
</t>
  </si>
  <si>
    <t>onett onett</t>
  </si>
  <si>
    <t xml:space="preserve">PLN Pelit amat cuma bisa 10x transaksi doang sebulannya 🤬
</t>
  </si>
  <si>
    <t>https://play.google.com/console/u/1/developers/7061207022062748428/app/4974762361043895911/user-feedback/review-details?reviewId=06395442-9a91-415c-aa3e-e371c790f7d3&amp;corpus=PUBLIC_REVIEWS</t>
  </si>
  <si>
    <t>TIDAK DIANGKAT (3)
MOHON DI CALL - DATA BY METABASE
inosensialionetta2000@gmail.com         6281804058981
vonette.puspita@gmail.com         6281220766022        
yusronetty@gmail.com         6282254033127</t>
  </si>
  <si>
    <t>Siang Kak, terima kasih sdh gunakan PLN Mobile transaksi. Hal ini akan menjadi catatan bagi kami untuk pengembangan &amp; peningkatan layanan serta fitur PLN Mobile agar pelanggan dpt lbh mudah dlm pengunaan. Agar dpt admin lakukan pengecekan terkait pembatasan transaksi yg Kk maksud, mhn infokan ke CS kami lewat fitur Live Chat/ sosmed PLN 123. :) -SH</t>
  </si>
  <si>
    <t>Yusak Hadi w</t>
  </si>
  <si>
    <t xml:space="preserve">.2 kali laporan 2x langsung di batalkan aplikannya gak funngsi skarang
</t>
  </si>
  <si>
    <t>https://play.google.com/console/u/1/developers/7061207022062748428/app/4974762361043895911/user-feedback/review-details?reviewId=a13009c8-ffc6-4b2a-8e1c-1314ee79240d&amp;corpus=PUBLIC_REVIEWS</t>
  </si>
  <si>
    <t>ULP TUBAN/ BATAL</t>
  </si>
  <si>
    <t>TIDAK PERLU DI CALL
No. Lapor: G5126050902544
ID Pel: 518020270905
Nama: hadi waluyo
Alamat: DS  MONTONG SEKAR     No.    RT.  1 RW. 1 MONTONG   
No. Hp: 6281357330332
Permasalahan: mati total</t>
  </si>
  <si>
    <t>Hai Kak Yusak. Kami sgt menyesal atas pengaduan yg dibatalkan secara sepihak. Mhn maaf atas ketidaknyamanan ini ya. Laporan Kk dgn No. G51260509XXXXX tlah admin FU kmbali ke Unit terkait agar dimaksimalkan penormalan jg penanganannya ya. PLN akan trs mengevaluasi kinerja pelayanan agar setiap aduan Plgn dpt ditangani lbh cpt &amp; efisien. Thanks. -SH</t>
  </si>
  <si>
    <t>14.53</t>
  </si>
  <si>
    <t>Akun Gabut Aja</t>
  </si>
  <si>
    <t>https://play.google.com/console/u/1/developers/7061207022062748428/app/4974762361043895911/user-feedback/review-details?reviewId=fcf62147-2f01-4d72-8afe-5785f7f957da&amp;corpus=PUBLIC_REVIEWS</t>
  </si>
  <si>
    <t>Hallo Kak, maaf atas kendala yang dialami. Agr apk berjalan optimal, silakan cb lakukan Clear Cache terlebih dulu &amp; pastikan koneksi internet stabil. Bila masalah masih berlanjut, Kk bisa hub CS via sosial media PLN 123, agr dibantu lbh lanjut.  PLN trus meningkatkan performa fitur spy plgn lebih aman &amp; nyaman dlm bertransaksi di PLN Mobile. :) -SH</t>
  </si>
  <si>
    <t>Siti Maisaro</t>
  </si>
  <si>
    <t xml:space="preserve">semenjak di aplikasi di perbarui malah gak bisa login. aplikasih payah.
</t>
  </si>
  <si>
    <t>https://play.google.com/console/u/1/developers/7061207022062748428/app/4974762361043895911/user-feedback/review-details?reviewId=9ceafb7e-7a1e-4d70-894c-67c5a64f0c2e&amp;corpus=PUBLIC_REVIEWS</t>
  </si>
  <si>
    <t xml:space="preserve"> ULP COMAL/ DIBATALKAN</t>
  </si>
  <si>
    <t>G5226051000797. KELUHAN PELANGGAN RATING 1. APP TERTERA PERIKSA. PTL PADAM. DALAM PELAKSANAAN PERBAIKAN DAPAT MENGHUBUNGI PELANGGAN (TIDAK BERADA DILOKASI)
K005426051000748 #POTENSIPD
KELUHAN PENGGUNA PLN MOBILE RATING 1. PELANGGAN BERMAKSUD MENGAJUKAN PERMOHONAN TAMBAH DAYA DARI 900VA - 1.300VA. PELANGGAN BERSEDIA DIHUBUNGI KEMBALI HARI SENIN TGL 11-05-2026 PUKUL 13.00 WIB. PEMOHON SEBAGAI PEMILIK BANGUNAN.#REVIEWPLNMOBILE
NAMA PELANGGAN : Siti Maisaro
NAMA AKUN : Siti Maisaro
EMAIL PELANGGAN : sitimaisaroh140584@gmail.com 
NOMOR TELEPON : 6285325066360
ID PELANGGAN : 522571449029
ALAMAT : DS KAUMAN GG MAWAR 1 KEC. COMAL KAB. PEMALANG 
CC.54.LESTARI.CBC
ISI REVIEW :
semenjak di aplikasi di perbarui malah gak bisa login. aplikasih payah. MOHON DI CALL - DATA BY METABASE
maisasiti00@gmail.com 6282113062384        
sitimaisaroh140584@gmail.com         6285325066360</t>
  </si>
  <si>
    <t>Mhn maaf ya Kak Siti, atas hambatan yg sebelumnya terjadi. Namun utk saat ini, silakan Kk dpt cb msk kembali ke apk PLN Mobile dgn memakai nomor &amp; PIN yg dibuat, pastikan datanya sdh sesuai serta jaga kestabilan koneksinya jg. Apabila msh mengalami kendala yg sama, silakan Kk dpt klik kanal bantuan pd icon headset di tampilan awal msk. Tks. :) -SH</t>
  </si>
  <si>
    <t>Elan Jaelani</t>
  </si>
  <si>
    <t xml:space="preserve">aplikasi cacat pembayaran kadaluarsa mulu
</t>
  </si>
  <si>
    <t>https://play.google.com/console/u/0/developers/7061207022062748428/app/4974762361043895911/user-feedback/review-details?reviewId=832612a0-7c73-4977-aa7b-37c546274d51&amp;corpus=PUBLIC_REVIEWS</t>
  </si>
  <si>
    <t xml:space="preserve">TIDAK ADA RESPON DAN TELAH DIHUBUNGI KEMBALI NAMUN TIDAK DIANGKATMOHON CALBACK BY METABASE
6282126801883 - gharhautamasehat@gmail.com - IDPel 532413599799 | 532652336746 | 532652336816
6285213747220 - sakinahkhairunnisa36@gmail.com - IDPel 536220191351
6281310848938 - elanjaelani240326@gmail.com
6282258056726 - elanjaelaniaz@gmail.com - IDPel 538215417482
6281456889938 - elanjaelani260126@gmail.com
</t>
  </si>
  <si>
    <t xml:space="preserve">Maaf jk Kk Elan hrs mengalami pengalaman yg kurang menyenangkan. Menanggapi kendala transaksi yg terjadi, mohon kesediaan Kk dpt infokan datanya ke fitur Live Chat ya, agar CS kami bantu pengecekan scra max. utk menemukan solusi terbaiknya. Kami trs berusaha memaksimalkan fungsi fitur PLN Mobile agar dpt memberi kenyamanan utk transaksi Kk. Tks -MF
</t>
  </si>
  <si>
    <t>Santoso</t>
  </si>
  <si>
    <t xml:space="preserve">makin uodate makin kaga jelas app, susah log in
</t>
  </si>
  <si>
    <t>https://play.google.com/console/u/0/developers/7061207022062748428/app/4974762361043895911/user-feedback/review-details?reviewId=16102cf3-740d-48d4-a7af-c4315381c67a&amp;corpus=PUBLIC_REVIEWS</t>
  </si>
  <si>
    <t xml:space="preserve">Halo Kk Santoso. Demi memberikan kemudahan &amp; keamanan ekstra, saat ini PLN Mobile sdh menerapkan proses single login yg dmn hanya ckp menggunakan nomor seluler &amp; PIN yg dibuat. Jk Kk ada kesulitan, silakan klik kanal bantuan yg tersedia pd icon headset di pojok kanan atas pd tampilan awal msk/ bs terhubung jg dgn CS admin di fitur Live Chat. :) -MF
</t>
  </si>
  <si>
    <t>Haris Darmawan</t>
  </si>
  <si>
    <t xml:space="preserve">untuk penanganan dari CS nya sampah! slowresp banget ... beli token pembayaran udah berhasil dan kepotong dari shopeepay ... tapi di riwayat transaksi Pln mobile malah gagal ... udh nyoba hubungi CS tindak lanjut sampe sekarang gada &amp; lambat sekali! Worst!!!
</t>
  </si>
  <si>
    <t>https://play.google.com/console/u/1/developers/7061207022062748428/app/4974762361043895911/user-feedback/review-details?reviewId=8cee73d6-2126-42f9-b651-01708c5e9eed&amp;corpus=PUBLIC_REVIEWS</t>
  </si>
  <si>
    <t>TIDAK PERLU DI CALL 
No. Lapor 3884936 // PELANGGAN PEMBELIAN TOKEN MELALUI APLIKASI PLN MOBILE METODE PEMBAYARAN VA SEABANK NAMUN STATUS PEMBAYARAN GAGAL SALDO TELAH TERPOTONG, DENGAN DATA : 
PEMBAYARAN TGL 09-05-2026, PUKUL 12.00 WIB RP 100.000 
NAMA AKUN : Haris Darmawan
NO HANDPHONE : 087825484746 
NO METER: 56506445768
ALAMAT EMAIL: haris.darmawan2020@gmail.com 
NO VA 901651005604 
PELANGGAN PERNAH LAPOR 3884871
CC.51.FATMA</t>
  </si>
  <si>
    <t>Maaf Kk Haris, bila respon layanan yg kami berikan blm maksimal. PLN akan trs mengevaluasi &amp; meningkatkan kinerja layanan Customer Service agar lbh responsif. Terkait laporan Kk dgn No. 3884XXX, mhn ditunggu 3-4 hari (hari kerja) setelah pembayaran. Jk dlm waktu 3-4 hari kerja status pd PLN Mobile blm berubah silahkan hub CS kami kembali ya. :) -SH</t>
  </si>
  <si>
    <t>Windy Riche</t>
  </si>
  <si>
    <t xml:space="preserve">Baru update aplikasi pln 3 hari lalu. Saat ini mau login tidak bisa. Minta daftar ulang, masukkan no telp &amp; email. di 2 form ini tidak ada pilihan login utk yg punya akun. Sudah diikuti masukkan nomor telp &amp; email tapi tdk bisa krn sdh terdaftar. Di form ini ada notif kl sdh punya akun masukkan email terdaftar, sdh dilakukan &amp; minta masukkan nama. Sdh dasukkan nama tetap tidak bisa krn sdh terdaftar. ini bagaimana ya? update aplikasi lnya gak beres.
</t>
  </si>
  <si>
    <t>https://play.google.com/console/u/0/developers/7061207022062748428/app/4974762361043895911/user-feedback/review-details?reviewId=481825e9-e01c-456a-a5c0-2abab347d1a3&amp;corpus=PUBLIC_REVIEWS</t>
  </si>
  <si>
    <t xml:space="preserve">TIDAK DIANGKAT (3) MOHON DI CALL - DATA BY METABASE
windyriche@gmail.com
6281310092255
</t>
  </si>
  <si>
    <t>Hi Kak Windy, mimin menyayangkan atas kendala yg Kk alami. Terkait hambatan yg terjadi, mhn kesediannya Kk dpt cb masuk kembali menggunakan nomor &amp; PIN yg sesuai. Apabila msh terkendala, silakan Kk dpt infokan ke kanal bantuan dgn klik icon headset di pojok kanan atas pd tampilan awal msk apk/ bs jg hub CS kami melalui sosial media PLN 123. :) -SH</t>
  </si>
  <si>
    <t>Sri Elvina</t>
  </si>
  <si>
    <t xml:space="preserve">hampir tiap hari padam listrik di jalan durian tanjung balai asahan sumut
</t>
  </si>
  <si>
    <t>https://play.google.com/console/u/1/developers/7061207022062748428/app/4974762361043895911/user-feedback/review-details?reviewId=86f0b871-3ed9-4373-bf92-a318577a1a69&amp;corpus=PUBLIC_REVIEWS</t>
  </si>
  <si>
    <t xml:space="preserve">TIDAK PERLU DI CALL
No. Lapor : G1226050901455
Nama: Sri Elvina
Alamat: Jl. Durian No.Lk. 1 - sebelum gereja
No. Hp: 6281361499883
Permasalahan: padam listrik </t>
  </si>
  <si>
    <t>Mhn maaf ya Kak Sri atas pemadaman yg sering terjadi, kami tdk bermaksud mengganggu kenyamanan Kk. PLN trus maksimalkan ketersediaan &amp; kelancaran pasokan listrik demi kenyamanan plgn. Perihal laporan Kk dgn No. G12260509XXXXX, tlah admin FU kmbali ke Unit terkait agar dimaksimalkan penormalan jg penanganannya ya Kak. Smg clear dgn baik ya. :) -SH</t>
  </si>
  <si>
    <t>Tony Gunawan</t>
  </si>
  <si>
    <t>laporan, ga ada tindak lanjut. live chat nanya nanya udah kaya wartawan aja, muter muter</t>
  </si>
  <si>
    <t>https://play.google.com/console/u/0/developers/7061207022062748428/app/4974762361043895911/user-feedback/review-details?reviewId=c5497c5f-6947-4e82-8e6d-651b46b857ff&amp;corpus=PUBLIC_REVIEWS</t>
  </si>
  <si>
    <t>ULP SEMARANG TENGAH/ DIBATALKAN</t>
  </si>
  <si>
    <t>Tidak perlu callback, G5226050901220
IDPEL 523010333300
Pelapor Tony Gunawan
Telepon 6281808999987
Email tokoelectronic@gmail.com
Alamat JL SRIWIJAYA  RT.1 RW.4 CANDI
Permasalahan tidak.bisa isi token kwh meter ada tanda periksa</t>
  </si>
  <si>
    <t>Mohon maaf Kak Tony jk respon atas laporan yg disampaikan msh dirasakan blm cepat. Keluhan dgn bukti lapor G522605090XXXX tlh kami FU ke Unit utk segera ditindaklanjuti. Masukan dr Kk tlh kami catat sbg bhn evaluasi bagi Unit agar ke depannya dpt meningkatkan pelayanan yg lbh responsif &amp; bersinergi dlm menangani kendala kelistrikan Plgn. Trims. -YA</t>
  </si>
  <si>
    <t>23.42</t>
  </si>
  <si>
    <t>Agung Ridwan</t>
  </si>
  <si>
    <t>setelah update yang saya tidak ketahui. otomatis keluar login aplikasi. masalahnya, gak bisa login dan gak ada pesan error. nanya ke pln nya (mas sabri) hasilnya malah buang-buang waktu alias gak solutif &amp; informatif.</t>
  </si>
  <si>
    <t>https://play.google.com/console/u/0/developers/7061207022062748428/app/4974762361043895911/user-feedback/review-details?reviewId=e7c649f5-e2d7-4f14-b3a8-b2f95f5cd6b1&amp;corpus=PUBLIC_REVIEWS</t>
  </si>
  <si>
    <t>TELAH DIHUBUNGI KEMBALI TGL 11-05-2026 PUKUL 10.00 (jawa timur) NAMUN TELP TIDAK DIANGKAT Mohon bantuan callback by ECE
62818640550
agung.ridwan@gmail.com</t>
  </si>
  <si>
    <t>Maaf Kak Agung atas pengalaman yg kurang nyaman stlh update apk PLN Mobile. Hal ini menjadi perhatian kami utk trs meningkatkan kualitas layanan pengaduan agar dpt memberikan informasi &amp; solusi yg lbh baik bagi Plgn. Jk kendala msh terjadi, Kk dpt laporkan detail kendalanya via sosial media PLN 123 agar kami dpt bantu FU ke tim terkait ya. Tks. -YA</t>
  </si>
  <si>
    <t>Huda Gha</t>
  </si>
  <si>
    <t>Aplikasi yg sangat susah &amp; loadingnya terlalu lama,kenapa harus di ulang ulang melulu</t>
  </si>
  <si>
    <t>https://play.google.com/console/u/0/developers/7061207022062748428/app/4974762361043895911/user-feedback/review-details?reviewId=0081a19e-41b6-43c8-8223-0dc2860dc857&amp;corpus=PUBLIC_REVIEWS</t>
  </si>
  <si>
    <t>TIDAK DIANGKAT (3) MHN DIBANTU CALL BY METABASE  : 
ghanihuda12@gmail.com                6285645808789
ghading1008@gmail.com                6281904096426
ghalihfahrul@gmail.com                628114222762
ghairilhuda1@gmail.com                62831627740</t>
  </si>
  <si>
    <t xml:space="preserve">Pagi Kk Huda, mohon maaf atas kendala loading yg Kk alami saat menggunakan PLN Mobile ya. Mohon pastikan koneksi internet yg digunakan pada perangkat Kk dalam kondisi stabil, lalu coba akses kembali dgn melakukan clear cache. PLN trs berupaya meningkatkan kualitas layanan &amp; performa aplikasi agar semakin nyaman digunakan oleh semua Plgn ya. :) -AL
</t>
  </si>
  <si>
    <t>Kevin Muntazmal</t>
  </si>
  <si>
    <t>app ribettt mau cari informasi aja mesti banyak Lika liku langkah,, udah selesai malah tetep gagallll</t>
  </si>
  <si>
    <t>https://play.google.com/console/u/0/developers/7061207022062748428/app/4974762361043895911/user-feedback/review-details?reviewId=8a82e804-1f38-41fe-9a49-47fa44cc18fb&amp;corpus=PUBLIC_REVIEWS</t>
  </si>
  <si>
    <t>ULP UJUNGBERUNG/ SELESAI</t>
  </si>
  <si>
    <t>TIDAK PERLU CALL BACK DATA DITEMUKAN BY APKT : 
G5326051001434
Kevin Muntazmal Mulyawan
3PJM+CX9 - Menara Regency No. C9 
6281572056227
POSKO ULP UJUNGBERUNG/DALAM PERJALANAN
Hari ini terjadi pemadaman tapi saya tidak tahu kapan menyala dan padam lagi</t>
  </si>
  <si>
    <t xml:space="preserve">Hai Kak Kevin. Atas padam yg terjadi di wilayah Kk, admin mohon maaf ya. Menanggapi laporan yg telah Kk sampaikan sblumnya, dgn Nomor Lapor G53260510XXXXX, admin akan FU ke unit terkait untuk dilakukan penormalan atas padam yg terjadi ya. PLN mengupayakan keandalan listrik disetiap wilayah ttp stabil sehingga Plgn dpt beraktivitas dg nyaman. :) -AL
</t>
  </si>
  <si>
    <t>Hendrik Hendrik</t>
  </si>
  <si>
    <t>difficult to use. everytime sign in, always asking for email. after email submitted, the app didnot work.</t>
  </si>
  <si>
    <t>https://play.google.com/console/u/0/developers/7061207022062748428/app/4974762361043895911/user-feedback/review-details?reviewId=c1fad8fb-c1ad-4834-82c8-e9ffed525294&amp;corpus=PUBLIC_REVIEWS</t>
  </si>
  <si>
    <t>TIDAK DIANGKAT (3) Mohon bantuan callback by metabase
hendrikjeujanan1991@gmail.com - 6281343379493
hendrikpuji82@gmail.com - 6282334149056</t>
  </si>
  <si>
    <t>Admin, try to help investigate the problem. Previously, Mr. Hendrik, please try logging in again, then in the initial display, click on the headset icon in the top right corner &amp; please provide the data via the available help channel/you can also connect directly with CS in the Live Chat feature, so that you can help provide a solution. Thanks. -YA</t>
  </si>
  <si>
    <t>Moh. Jabbar Oxtaverdi JV</t>
  </si>
  <si>
    <t>in the past, this app showed the balance of my prepaid electricity so I don't have to PHYSICALLY check the electricity meter. when I'm not at home, I can check if the balance seems too low so I can promptly buy the prepaid credit - no more trapped in a blackout just because I forgot to check the balance. I love this old feature, but it's gone now. I don't know why you deleted this brilliant feature</t>
  </si>
  <si>
    <t>https://play.google.com/console/u/0/developers/7061207022062748428/app/4974762361043895911/user-feedback/review-details?reviewId=dd1ecf8c-3ce3-458c-866f-9f868a76ebce&amp;corpus=PUBLIC_REVIEWS</t>
  </si>
  <si>
    <t>Hi Mr. Jabbar. FYI, in PLN Mobile there is a feature to estimate how long tokens can be used for the next few days based on the tokens purchased and your average daily usage. The estimates that appear may differ from actual conditions depending on usage. If you need further information, you can contact our CS via the Live Chat feature. Thanks. -YA</t>
  </si>
  <si>
    <t>Dadeanselmo</t>
  </si>
  <si>
    <t xml:space="preserve">Aplikasi buruk sering eror sering tidak bisa transaksi,hobi pemerintah buang²duit bikin produk sampah seperti ini.
</t>
  </si>
  <si>
    <t>https://play.google.com/console/u/1/developers/7061207022062748428/app/4974762361043895911/user-feedback/review-details?reviewId=c98180c6-a701-4376-b9a7-83a416dbdbc0&amp;corpus=PUBLIC_REVIEWS</t>
  </si>
  <si>
    <t>Maaf Kk Dade, mimin tdk bermaksud mempersulit Kk dlam segala hal. Apbila terjadi kendala saat bertransaksi di apk, mhn Kk cb Clear Cache perangkat yg digunakan terlebih dulu &amp; make sure utk koneksi yg digunakan jg stabil. Jk msh terkendala hub CS via fitur Live Chat. Kami trs berupaya hadirkan platform yg nyaman &amp; mkin mdah digenggaman Plgn. :) -SH</t>
  </si>
  <si>
    <t>Agus Mono Purwianta</t>
  </si>
  <si>
    <t xml:space="preserve">PAYAH SEKARANG PETUGAS BISA MELAKUKAN PEMBATALAN SEPIHAK TIKET GANGGUAN
</t>
  </si>
  <si>
    <t>https://play.google.com/console/u/1/developers/7061207022062748428/app/4974762361043895911/user-feedback/review-details?reviewId=2e8d01ea-a20e-4ef1-b699-dd40819a284c&amp;corpus=PUBLIC_REVIEWS</t>
  </si>
  <si>
    <t xml:space="preserve">TIDAK DIANGKAT (3) MOHON DI CALL - DATA BY METABASE
soeci.hidayah@gmail.com 6285691132004
purwianta@gmail.com         6281228192004        </t>
  </si>
  <si>
    <t>Mhn maaf ya Kak Agus jk ada aduan yg dibatalkan tnp konfirmasi. Admin tdk membenarkan hal tsb. Utk memaksimalkan penelusuran &amp; tindak lanjut atas laporannya, mhn infokan ke CS kami melalui fitur Live Chat PLN Mobile/ sosial media PLN 123. PLN akan trs mengevaluasi kinerja pelayanan agar setiap aduan Plgn dpt ditangani lbh cpt &amp; efisien. Thanks. -SH</t>
  </si>
  <si>
    <t>farhan saragih</t>
  </si>
  <si>
    <t xml:space="preserve">app berbahaya. ada indikasi kebocoran data.
</t>
  </si>
  <si>
    <t>https://play.google.com/console/u/0/developers/7061207022062748428/app/4974762361043895911/user-feedback/review-details?reviewId=cfc9c163-4858-4d5f-9a86-53d4854b37a4&amp;corpus=PUBLIC_REVIEWS</t>
  </si>
  <si>
    <t>ULP SIANTAR KOTA/ SELESAI</t>
  </si>
  <si>
    <t>K1226051100226  
KELUHAN PENGGUNA PLN MOBILE RATING 1. SEBELUMNYA PELANGGAN MELAKUKAN PELAPORAN GANGGUAN LISTRIK LOW VOLT TERKAIT G1226051000419 MELALUI APLIKASI PLN MOBILE. LALU SETELAH ITU ADA OKNUM YANG MENGAKU SEBAGAI PETUGAS PLN PUSAT JAKARTA MENGHUBUNGI PELANGGAN VIA WHATSAPP DENGAN NOMOR TELP 081927297967 MENGKONFIRMASI PERMASALAHAN TSB, KEMUDIAN MEMINTA KODE OTP NAMUN TIDAK DIBERIKAN OLEH PELANGGAN. YBS TELAH MENGHUBUNGI KANTOR PLN UNIT PEMATANG SIANTAR DAN TELAH DIBERIKAN EDUKASI UNTUK MENGABAIKAN HAL TBS. PELANGGAN MERASA KECEWA KARENA OKNUM TSB MENGETAHUI DETAIL PERMASALAHAN PELANGGAN SESUAI DENGAN YANG DILAPORKAN MELALUI APLIKASI PLN MOBILE. #REVIEWPLNMOBILE
NAMA PELANGGAN : BAPAK FARHAN 
NAMA AKUN : farhan saragih
EMAIL PELANGGAN :  farhansaragih84@gmail.com
NOMOR TELEPON : 6281360000743
ID PELANGGAN / ID METER : 14485322037
ALAMAT : KOMPLEK SITALASARI  JL SITALASARI BLOK E NO 24 KEL BAHKAPUL KEC SIANTAR SITALASARI KOTA PEMATANG SIANTAR 
CC.54.KUSUMA.CBC
ISI REVIEW :
"app berbahaya. ada indikasi kebocoran data." MOHON CALLBACK BY METABASE
6281360000743 - farhansaragih84@gmail.com - IDPel 121011308388
6281263333688 - danifarhan@hotmail.com
6281373684213 - saragihfarhan49@gmail.com
6282172052542 - farhansaragih01@gmail.com - IDPel 121100924489
6282164011273 - farhansaragih13@gmail.com</t>
  </si>
  <si>
    <t xml:space="preserve">Halo Kak Farhan. Sebelumnya Kk tdk perlu khawatir ya, tentu PLN berkomitmen dlm menjaga keamanan data Plgn &amp; melindungi hak privasi, serta data pribadi dr penyalahgunaan. Bila ada hal yg ingin ditanyakan/ perlu mimin tindak lanjuti, Kk tinggal hub CS mimin di fitur Live Chat saja ya. Mimin trs berupaya dlm menjaga kepuasan &amp; kenyamanan Plgn. :) -MF
</t>
  </si>
  <si>
    <t>16.54</t>
  </si>
  <si>
    <t>Rey Jatim</t>
  </si>
  <si>
    <t xml:space="preserve">aplikasi rusak di hapus aja pak.. kasihan malah bikin susah rakyat. laporan pakai aplikasi ini tidak bisa. laporan selalu error. pelayanan yang sangat mengecewakan. aplikasi rusak masih di pakai.
</t>
  </si>
  <si>
    <t>https://play.google.com/console/u/1/developers/7061207022062748428/app/4974762361043895911/user-feedback/review-details?reviewId=697c5d8b-8e53-417a-8873-5a62860429ca&amp;corpus=PUBLIC_REVIEWS</t>
  </si>
  <si>
    <t xml:space="preserve">Admin mohon maaf atas kendala yg terjadi. Mengenai kendala Kk pada saat menggunakan fitur Pengaduan PLN Mobile, mohon Kk cb Clear Cache perangkat yg digunakan terlebih dulu &amp; make sure utk koneksi yg digunakan jg stabil. Bila msh mengalami hambatan yg sama, Kk dpt hub CS admin melalui fitur Live Chat yg selalu siaga dlm membantu Kk. Tks. :) -SH
</t>
  </si>
  <si>
    <t>Yudi Ars</t>
  </si>
  <si>
    <t xml:space="preserve">tolong perbaiki masalah kualitas internet nya
</t>
  </si>
  <si>
    <t>https://play.google.com/console/u/0/developers/7061207022062748428/app/4974762361043895911/user-feedback/review-details?reviewId=903f2806-32a8-4e5a-883f-dc125ce610b4&amp;corpus=PUBLIC_REVIEWS</t>
  </si>
  <si>
    <t xml:space="preserve">Mimin mohon maaf atas ketidaknyamanannya. Jk yg Kk Yudi maksud ada kendala terkait ICONNET, mohon kesediaan Kk dpt hub CC ICONNET di 150678/ WhatsApp 081112002123/ via surat elektronik: cc.iconnet@iconpln.co.id/ unduh apk MyICON+ di PlayStore. ICONNET senantiasa menghadirkan layanan yg efektif &amp; fitur yg makin solutif demi kenyamanan Plgn. Tks. -MF
</t>
  </si>
  <si>
    <t>faizal risal</t>
  </si>
  <si>
    <t xml:space="preserve">banyak bohongnya, katanya antusias pelanggan tinggi sehingga banyak fitur tidak aktif padahal dasar aplikasinya tidak siap, ketahuan kalau tidak profesional dalam menyiapkan layanan aplikasi
</t>
  </si>
  <si>
    <t>https://play.google.com/console/u/1/developers/7061207022062748428/app/4974762361043895911/user-feedback/review-details?reviewId=c198c75f-0f47-4888-80bc-27396fbf8903&amp;corpus=PUBLIC_REVIEWS</t>
  </si>
  <si>
    <t xml:space="preserve">TIDAK DIANGKAT (3) MOHON DI CALL - DATA BY METABASE
risaldifaizal46@gmail.com         6282228557247
muhammad.faizalrisal@gmail.com         6281355111151
risallaldifaizalsaputra@gmail.com         6282285963433
</t>
  </si>
  <si>
    <t>Mlm Kk Faizal, mimin menyayangkan atas hambatan yg terjadi. Agar fitur dpt berjalan dgn lbh optimal, silakan Kk update PLN Mobile nya ke versi terbaru dulu. Pastikan lg utk koneksi yg digunakan stabil selama menggunakan PLN Mobile ya &amp; lakukan jg Clear Cache pd perangkat. Bila ada yg perlu dibantu, Kk dpt terhubung dgn CS di fitur Live Chat. :) -SH</t>
  </si>
  <si>
    <t>19.22</t>
  </si>
  <si>
    <t>Hafis Novianas</t>
  </si>
  <si>
    <t xml:space="preserve">Saya coba merubah nomor hp, kode otp terkirim lewat sms, aplikasi mendeteksi otp otomatis, input otp terisi otomatis persis sama dengan sms. Seharusnya kalau isi otomatis, otp yang dimasukkan benar, tapi aplikasi mendeteksi otp nya salah. Saya coba 3 kali dan semua otp salah. Akhirnya user saya diblokir.
</t>
  </si>
  <si>
    <t>https://play.google.com/console/u/0/developers/7061207022062748428/app/4974762361043895911/user-feedback/review-details?reviewId=f774dfd7-601a-4b07-8393-43abaeb4a737&amp;corpus=PUBLIC_REVIEWS</t>
  </si>
  <si>
    <t>TIDAK DIANGKAT (3) MOHON CALLBACK BY METABASE
6281534856394 - novianashafis@gmail.com - IDPel 181300091974 | 181300764555 | 181401046700</t>
  </si>
  <si>
    <t xml:space="preserve">Mohon maaf atas ketidaknyamanannya. Sebelumnya mohon Kk Hafis cb msk lg ke apk, lalu pd tampilan awal klik icon headset di pojok kanan atas &amp; silakan Kk dpt infokan problemnya via kanal bantuan yg tersedia/ bs jg terhubung langsung dgn CS admin lwt fitur Live Chat, agar ditindaklanjuti &amp; berikan solusinya. PLN trs berikan kemudahan utk Plgn. :) -MF
</t>
  </si>
  <si>
    <t>Bolo Dewo</t>
  </si>
  <si>
    <t xml:space="preserve">laporan kendala di aplikasi ini di gagalkan terus oleh PLN..
</t>
  </si>
  <si>
    <t>https://play.google.com/console/u/1/developers/7061207022062748428/app/4974762361043895911/user-feedback/review-details?reviewId=5d907397-1ee9-498e-8d7a-cb6be81e3746&amp;corpus=PUBLIC_REVIEWS</t>
  </si>
  <si>
    <t>ULP CEPU/ DIBATALKAN</t>
  </si>
  <si>
    <t xml:space="preserve">TIDAK PERLU DI CALL
No. Lapor: G5226050903647
ID Pel: 520080820305
Nama: Bolo Dewo
Alamat: DS KLATAK  RT.0 RW.0 DOPLANG
Permasalahan: periksa
</t>
  </si>
  <si>
    <t>Maaf Kak Dewo jk laporan dibatalkan tanpa penanganan. Tentu kami tdk membenarkan tindakan tsb. Laporan Kk dgn No. G52260509XXXXX, tlah kami FU kmbali ke Unit terkait agr dimaksimalkan penormalan jg penanganannya ya. PLN trs berusaha meningkatkan pelayanan yg berkualitas demi kenyamanan &amp; kepuasan Plgn dlm menyelesaikan persoalan kelistrikan. :) -SH</t>
  </si>
  <si>
    <t>Syifffarahmaa</t>
  </si>
  <si>
    <t xml:space="preserve">plis ini gabisa di akses kahhh??? uda coba berulang kali gabisa
</t>
  </si>
  <si>
    <t>https://play.google.com/console/u/0/developers/7061207022062748428/app/4974762361043895911/user-feedback/review-details?reviewId=98f21510-2bcc-4b65-a7cb-ecec077753db&amp;corpus=PUBLIC_REVIEWS</t>
  </si>
  <si>
    <t xml:space="preserve">Halo Kak Syifa, mimin cb bantu pahami kendalanya ya. Andai yg dimaksud Kk tdk dpt msk ke PLN Mobile, silakan Kk dpt cb login kembali scra berkala &amp; make sure jg koneksi yg digunakan ttp stabil. Apabila msh problem, Kk dpt infokan via kanal bantuan yg tersedia pd icon headset di pojok kanan atas pd tampilan awal ms/ hub CS di fitur Live Chat. :) -MF
</t>
  </si>
  <si>
    <t>Miswandi CM</t>
  </si>
  <si>
    <t xml:space="preserve">kenapa tidak bisa transaksi pembelian token dengan pembayaran metode Allo Bank.. mohon bantuannya
</t>
  </si>
  <si>
    <t>https://play.google.com/console/u/1/developers/7061207022062748428/app/4974762361043895911/user-feedback/review-details?reviewId=0680938d-35a5-444f-a8ce-09669768000c&amp;corpus=PUBLIC_REVIEWS</t>
  </si>
  <si>
    <t xml:space="preserve">Malam Kak Miswandi. Kami sangat menyayangkan atas kendala trx yg terjadi. Mhn kesediaan Kk cb transaksinya lg scra berkala &amp; pastikan koneksi ttp stabil selama proses pembayaran ya. Guna memaksimalkan tindak lanjut &amp; investigasi scra menyeluruh atas kendalanya, mhn Kk infokan detailnya ke CS kami via fitur Live Chat, agar di FU lbh maksimal. :) -SH
</t>
  </si>
  <si>
    <t>TRI SADAM SAT</t>
  </si>
  <si>
    <t>kok lag banget yaa pdhll jaringan baguss</t>
  </si>
  <si>
    <t>https://play.google.com/console/u/1/developers/7061207022062748428/app/4974762361043895911/user-feedback/review-details?reviewId=56e781c4-8adb-4a5c-8a41-5336a5dadc68&amp;corpus=PUBLIC_REVIEWS</t>
  </si>
  <si>
    <t xml:space="preserve">3887070 // KELUHAN PENGGUNA PLN MOBILE RATING 1. TGL 10/05/2026 PELANGGAN BERMAKSUD MELAKUKAN PEMBELIAN TOKEN MELALUI APLIKASI PLN MOBILE. YBS MERASA SEJAK AWAL LOGIN PADA APLIKASI PLN MOBILE MENGALAMI LOADING SEKITAR 30 DETIK SEDANGKAN PELANGGAN SUDAH MEMASTIKAN JARINGANNYA BAIK. PLN 123 TELAH MEMASTIKAN MENGGUNAKAN JARINGAN STABIL, MELAKUKAN CLEAR CACHE DAN LOGIN LOGOUT. SESUAI INFO YBS PADA AKHIRNYA PEMBELIAN TOKEN SUDAH BERHASIL. PADA SAAT TRANSAKSI PELANGGAN SUDAH MERASA NORMAL SAAT MENGOPERASIKAN APLIKASI PLN MOBILE. YBS BERSEDIA MENGUBAH RATING #REVIEWPLNMOBILE
NAMA PELANGGAN : BAPAK TRI
NAMA AKUN : TRI SADAM SAT
EMAIL PELANGGAN :trisadamsat@gmail.com 
NOMOR TELEPON : 6285242800176 
ID PELANGGAN / ID METER : 316500894057
ALAMAT : JL HASAN KADIR RT 0/0 NO - DS BUTU KEC TILONGKABILA KAB BONE BOLANGO GORONTALO
JENIS HP : Redmi Note 12
VERSI ANDROID : Android 15 (SDK 35)
VERSI PLN MOBILE : VERSI TERBARU
CC.54.KUSUMA.CBC
ISI REVIEW :
kok lag banget yaa pdhll jaringan baguss MOHON DI CALL - DATA BY METABASE
trisadamsat@gmail.com
6285242800176
</t>
  </si>
  <si>
    <t xml:space="preserve">Hi Kak Tri, maaf atas kendala yg dialami. Agar apk berjalan optimal, pstikan Kk sdh update apk ke versi terbaru &amp; Koneksi internet yg digunakan stabil. Bila masalah masih berlanjut, Kk bisa hub CS via sosial media PLN 123, agr dibantu lbh lanjut. PLN trs meningkatkan performa fitur spy plgn lebih aman &amp; nyaman dlm bertransaksi di PLN Mobile. :) -SH
</t>
  </si>
  <si>
    <t>Didi Rahmat</t>
  </si>
  <si>
    <t xml:space="preserve">KALAU ADA BINTANG 0, GW KASIH 0, ASLI.
</t>
  </si>
  <si>
    <t>https://play.google.com/console/u/0/developers/7061207022062748428/app/4974762361043895911/user-feedback/review-details?reviewId=772f73a2-2a91-4602-a8f5-f7402d54ee5f&amp;corpus=PUBLIC_REVIEWS</t>
  </si>
  <si>
    <t xml:space="preserve">TIDAK DIANGKAT (3) MOHON CALLBACK BY METABASE
6281297887775 - didirahmat.mr@gmail.com 
</t>
  </si>
  <si>
    <t xml:space="preserve">Mimin cb bantu pahami situasi yg Kk alami saat ini. Utk melayani Kk Didi dgn lbh baik, mimin membutuhkan Kk agar berbagi lbh banyak informasi. Bila berkenan, mohon kesediaan Kk dpt hub CS mimin lwt fitur Live Chat, agar permasalahannya dpt mimin tindak lanjuti. Mimin senantiasa berusaha hadirkan pelayanan yg solutif &amp; efektif buat Plgn. Tks. :) -MF
</t>
  </si>
  <si>
    <t>Prita Nazwa</t>
  </si>
  <si>
    <t xml:space="preserve">aplikasi rusak kok di biarkan. gak ada perbaikan kah ? pengaduan listrik pada aplikasi tidak bisa/ error. apa perlu pelanggan keluarin duit buat kalian ? otak di gedein,, jangan korup di gedein.
</t>
  </si>
  <si>
    <t>https://play.google.com/console/u/0/developers/7061207022062748428/app/4974762361043895911/user-feedback/review-details?reviewId=7517d020-bc36-4d62-ab92-871566a0a3c0&amp;corpus=PUBLIC_REVIEWS</t>
  </si>
  <si>
    <t>TIDAK DIANGKAT (3) MHN DIBANTU CALL   
Octa Viana
1. 6285600871227
2. 6282281172519
3. 6285642091623</t>
  </si>
  <si>
    <t>Pagi Kak Prita, kami coba bantu telusuri ya. Namun sblm kami proses lbh lanjut, segera update PLN Mobile ke versi terbaru, Clear Cache perangkat &amp; pastikan koneksi ttp stabil. Lalu silakan coba kmbli beberapa saat ya. Bila msh berlanjut, manfaatkan fitur Live Chat di PLN Mobile sbg alternatif pengaduan ya, CS kami slalu siap melayani. Keep safe -IP</t>
  </si>
  <si>
    <t>05.49</t>
  </si>
  <si>
    <t>Hartono SH</t>
  </si>
  <si>
    <t xml:space="preserve">Setelah diupdate tidak bisa login kembali, tiap kali memasukkan alamat email yang sudah pernah di daftar selalu stuck tidak bisa melanjutkan, malah notif mengarahkan untuk memasukkan alamat email lain.
</t>
  </si>
  <si>
    <t>https://play.google.com/console/u/0/developers/7061207022062748428/app/4974762361043895911/user-feedback/review-details?reviewId=d528a216-119d-4b56-8d77-497d86112a70&amp;corpus=PUBLIC_REVIEWS</t>
  </si>
  <si>
    <t>TIDAK DIANGKAT (3) MOHON DIBANTU CALL BY METABASE
toinkgaek@gmail.com - 6285848911246
andiny12n@gmail.com - 6281527892414
taarufbissmillah145@gmail.com - 6287855766144</t>
  </si>
  <si>
    <t>Pagi Kak Hartono. Fyi, PLN Mobile sdh menerapkan proses single login menggunakan nomor ponsel &amp; PIN yg bertujuan utk memberikan kemudahan &amp; keamanan lbh ekstra. Silakan Kk cb msk kembali dgn nomor &amp; PIN yg sdh dibuat, lalu pastikan datanya sesuai ya. Bila ada hambatan, Kk bs lapor CS dgn klik icon Headset di pojok kanan atas apk PLN Mobile. Tks -FE</t>
  </si>
  <si>
    <t>Octa Viana</t>
  </si>
  <si>
    <t xml:space="preserve">Bintang 5 karena teh apin unit pelayanan banjaran
</t>
  </si>
  <si>
    <t>https://play.google.com/console/u/0/developers/7061207022062748428/app/4974762361043895911/user-feedback/review-details?reviewId=c80dde45-ba09-48a0-aac3-1ed0d3405a48&amp;corpus=PUBLIC_REVIEWS</t>
  </si>
  <si>
    <t>Tks sblmnya Kak Octa sdh gunakan versi terupdate dari PLN Mobile. Fyi, kami sdh siapkan wadah pengaduan utk Plgn, Kk bs manfaatkan fitur Pengaduan/ fitur Live Chat yg bs terhubung dgn CS kami, bila ada keluhan listrik yg prlu di FU ya. Kami trs berkomitmen utk menjaga transparansi, akuntabilitas &amp; profesionalisme dlm setiap proses pelayanan. :) -IP</t>
  </si>
  <si>
    <t>08.24</t>
  </si>
  <si>
    <t>OkaHendri</t>
  </si>
  <si>
    <t>Pengaduan meteran PERIKSA lewat aplikasi selalu gagal, padahal sudah update ke versi terbaru, masa saya harus selalu telpon 123</t>
  </si>
  <si>
    <t>https://play.google.com/console/u/0/developers/7061207022062748428/app/4974762361043895911/user-feedback/review-details?reviewId=2bf57093-d238-45e4-9981-272c61f6f972&amp;corpus=PUBLIC_REVIEWS</t>
  </si>
  <si>
    <t xml:space="preserve">TIDAK DIANGKAT (3) MOHON DIBANTU CALL BY METABASE
ocamaung@gmail.com - 628122069230
oka.hendriyanto88@gmail.com - 6282335692098        </t>
  </si>
  <si>
    <t>Tks ya Kk Oka sdh update apk PLN Mobile ke versi terbaru. PLN trs berupaya tingkatkan kinerja apk guna mempercepat proses penanganan gangguan bg plgn. Sbg saran, mhn Kk lakukan Clear Cache pd perangkat &amp; pastikan koneksi ttp stabil. Lalu, cb kembali scra berkala. Jk msh alami kendala, Kk bs hub CS mimin di fitur Live Chat/ sosmed PLN 123 ya. :) -FE</t>
  </si>
  <si>
    <t>Agus supri</t>
  </si>
  <si>
    <t xml:space="preserve">Aplikasi sangat buruk mau daftar pasang baru logout terus
</t>
  </si>
  <si>
    <t>https://play.google.com/console/u/0/developers/7061207022062748428/app/4974762361043895911/user-feedback/review-details?reviewId=82899c51-b57a-4d94-b32b-b7eecdd49bbe&amp;corpus=PUBLIC_REVIEWS</t>
  </si>
  <si>
    <t xml:space="preserve">Maaf, kami tdk ingin buat Kak Agus sulit sprti ini. Merespon kendalanya, pastikan koneksi yg Kk gunakan stabil. Lalu daftar dgn data yg aktif, sesuai &amp; blm prnh trdftr sblmnya. Stlh berhasil teregistrasi, silakan login dgn No HP &amp; PIN yg sdh dibuat sblmnya ya. Jk msh terhambat, lapor ke CS via fitur Live Chat/ sosial media PLN, biar dibantu. :) -IP
</t>
  </si>
  <si>
    <t>10.38</t>
  </si>
  <si>
    <t>Senisa Nisa</t>
  </si>
  <si>
    <t xml:space="preserve">beli token listrik di aplikasi pln mobile transaksi gagal tetapi pengembalian uangnya tidak langsung masuk, harus bikin pengaduan trus menerus baru ada tanggapan yg jelas, memakan waktu yg lama. kapok dah
</t>
  </si>
  <si>
    <t>https://play.google.com/console/u/0/developers/7061207022062748428/app/4974762361043895911/user-feedback/review-details?reviewId=a0b16f39-0479-40f3-baed-00f0589c7662&amp;corpus=PUBLIC_REVIEWS</t>
  </si>
  <si>
    <t>TIDAK PERLU CALLBACK, ITSM 3875112
PELANGGAN LU KEMBALI TERKAIT NO ITSM 3868849 MOHON BANTUAN REFUND SALDO, GAGAL PEMBELIAN TOKEN RP. 200.000 PADA 29-04-2026 PUKUL 18:23 MELALUI PLN MOBILE DI P2APAST TIDAK TERDATA,  PEMBAYARAN MELALUI VA BANK BNI. PELANGGAN INGIN DILAKUKAN REFUND KEMBALI KE BANK BNI. DENGAN DATA BERIKUT:
NAMA AKUN : Mardani
EMIL :msenisa127@gmail.com
NO TLP : 6287728730528  
BANK TUJUAN/A.N : BANK BNI A.N Serly Anggi Mahliani
NOMOR VA : 3432410006587355
ID PELANGGAN : 163000106202
TERKAIT NOMOR PENGADUAN SEBELUMNYA 3868849.
CC.52.YUSRA /  (AutoClosed)</t>
  </si>
  <si>
    <t>Kak Senisa, mimin sangat menyayangkan atas ketidaknyamanan yg terjadi. Perihal keluhan Kk dgn nomor 3875XXX, sdh mimin terima &amp; saat ini sdg dlm proses tindak lanjut oleh tim terkait. Mohon kesediaan Kk utk menunggu progres penanganannya ya. PLN trs berupaya mengoptimalkan kinerja fitur apk demi memberikan pengalaman trx terbaik bagi plgn. Tks. -FE</t>
  </si>
  <si>
    <t>Acak 26</t>
  </si>
  <si>
    <t xml:space="preserve">apk di update malah susah liat map nya, jadi gak bisa liat dimana skplu yg kosong atau sedang digunakan
</t>
  </si>
  <si>
    <t>https://play.google.com/console/u/0/developers/7061207022062748428/app/4974762361043895911/user-feedback/review-details?reviewId=e435df28-e119-457c-85e2-85bbad85c7f6&amp;corpus=PUBLIC_REVIEWS</t>
  </si>
  <si>
    <t>TIDAK DIANGKAT (3) MHN DIBANTU CALL   
Acak 26 (s3tiawan26@gmail.com)
628159358686</t>
  </si>
  <si>
    <t>Tks feedbacknya. Jika Kk alami kendala utk temukan lokasi charging, silakan force close apk, coba beralih ke jaringan lain yg lbh prima, restart perangkat, lalu akses kembali beberapa saat ya. Jk msh terhambat, silakan klik fitur Live Chat/ hub Hotline SPKLU di 087771112123. Kami akan trs memaksimalkan kualitas apk &amp; sarana SPKLU demi Plgn. Tks -IP</t>
  </si>
  <si>
    <t>Gojad Gajud</t>
  </si>
  <si>
    <t xml:space="preserve">untuk pembelian token listrik kenapa gagal trs? tertulis keterangan pembayaran kedaluarso
</t>
  </si>
  <si>
    <t>https://play.google.com/console/u/1/developers/7061207022062748428/app/4974762361043895911/user-feedback/review-details?reviewId=117b3f7b-47f3-4547-a2c8-8661e7b8da6d&amp;corpus=PUBLIC_REVIEWS</t>
  </si>
  <si>
    <t>Maaf Kak atas ketidaknyamanannya. Bila ada hambatan selama payment, mhn cb Clear Cache dlu perangkatnya utk memaksimalkan lg kinerja fungsi fitur serta pastikan koneksi stabil ya. Lalu cb transaksi kembali scara berkala. Jgn khawatr apabila msh kesulitan/ temui kendala, hub CS kami via fitur Live Chat, biar di FU ke tim utk dicek scra maks. :) -SH</t>
  </si>
  <si>
    <t>Syifani Andriyanti</t>
  </si>
  <si>
    <t>PLN UP3 kebon jeruk charge R2 rusak sudah lama kaga di bener benerin padahal semakin banyak molis yang charge</t>
  </si>
  <si>
    <t>https://play.google.com/console/u/0/developers/7061207022062748428/app/4974762361043895911/user-feedback/review-details?reviewId=f4b7e7cb-02e7-405d-b8ed-530c3dc63e25&amp;corpus=PUBLIC_REVIEWS</t>
  </si>
  <si>
    <t>Mohon maaf atas kendala yg dialami, Kak Syifani. Kami akan tingkatkan kembali fitur &amp; layanan SPKLU agar semakin optimal demi kenyamanan pengguna. Agar kendala dpt segera ditindaklanjuti oleh tim terkait, Kk dpt hub Hotline SPKLU di 087771112123/ klik fitur Live Chat, jk Kk bth bantuan CS kami. Agar lbh optimal, diupdate jg apk nya ya Kak. Tks. -YA</t>
  </si>
  <si>
    <t>REMBO TOK DALANG</t>
  </si>
  <si>
    <t xml:space="preserve">tolong di perbaiki saya mau melakukan pengaduan tapi loading sangat lama padahal jaringan bagus
</t>
  </si>
  <si>
    <t>https://play.google.com/console/u/1/developers/7061207022062748428/app/4974762361043895911/user-feedback/review-details?reviewId=ce043d4f-c4f9-42a5-b443-6e201bbdc5eb&amp;corpus=PUBLIC_REVIEWS</t>
  </si>
  <si>
    <t>Hai Kak, tentu mimin tdk ingin menyulitkan Kk. Biar apk PLN Mobile makin optimal, pastikan sudah update ke versi terbaru. Lalu, cek lg koneksi internet Kk stabil &amp; coba berkala ya. Fyi, tersedia jg fitur Live Chat yg terhubung dgn CS utk alternatif pengaduan. PLN trs memaksimalkan performa fitur pd apk agar tetap mendapat pengalaman positif. :) -SH</t>
  </si>
  <si>
    <t xml:space="preserve">BUMN tapi ga ada pembayaran melalui Qris kalah sama telkomsel,sangat aneh sekali
</t>
  </si>
  <si>
    <t>https://play.google.com/console/u/1/developers/7061207022062748428/app/4974762361043895911/user-feedback/review-details?reviewId=25944b24-15e0-420b-bd7e-1ace9d93df44&amp;corpus=PUBLIC_REVIEWS</t>
  </si>
  <si>
    <t>TIDAK DIANGKAT (3) 
MOHON DI CALL - DATA BY METABASE
aryasyarifarjunanda2@gmail.com        
6281357779382</t>
  </si>
  <si>
    <t>Thanks ya Kak Adia, atas feedbacknya. Kami selalu berusaha dlm menghadirkan opsi pembayaran yg tepat &amp; mudah dijangkau sesuai dgn kebutuhan plgn. Terkait pembayaran QRIS sangat Mimin apresiasi. Ini akan jadi masukan penting utk pengembangan layanan PLN Mobile ke depannya. Jk ada yg ingin diutarakan, Kk bs hub CS di fitur Live Chat. Thanks. :) -SH</t>
  </si>
  <si>
    <t>Donal Dolly</t>
  </si>
  <si>
    <t xml:space="preserve">PLN mobile pelayanan terbaik
</t>
  </si>
  <si>
    <t>https://play.google.com/console/u/1/developers/7061207022062748428/app/4974762361043895911/user-feedback/review-details?reviewId=14bc3636-c054-4aff-bec5-cc4ec03287ef&amp;corpus=PUBLIC_REVIEWS</t>
  </si>
  <si>
    <t xml:space="preserve">Sore Kak Donal, terima kasih ya udah kasih ulasan positif. Senang banget tahu PLN Mobile bisa membantu kebutuhan listrik Kk. Masukan ini jadi penyemangat bagi kami utk terus memperbaiki layanan &amp; fitur digital. Terus manfaatkan aplikasinya dan nikmati kemudahannya ya. Kalau boleh, tambahkan ratingnya jadi 5 bintang juga ya Kak. Sehat selalu. :) -SH
</t>
  </si>
  <si>
    <t>ramdan maulana ibrahim</t>
  </si>
  <si>
    <t xml:space="preserve">mau pengajuan tambah daya tapi apk eror terus datang ke kantor pln tetap harus melalui apk, tidak ada solusi hanya di suruh tunggu apk normal kembali. sangat" menghambat
</t>
  </si>
  <si>
    <t>https://play.google.com/console/u/1/developers/7061207022062748428/app/4974762361043895911/user-feedback/review-details?reviewId=b4f38965-d772-4533-b55c-e29828b31a3d&amp;corpus=PUBLIC_REVIEWS</t>
  </si>
  <si>
    <t>"SEBELUMNYA YBS MEMINTA DIKONFIRMASI PUKUL 12:40 WIB NAMUN TIDAK DIANGKAT. 
"
MOHON DI CALL - DATA BY METABASE
ramdanmaulanaibrahim@gmail.com
6281310059527</t>
  </si>
  <si>
    <t>Maaf atas ketidaknyamanan yg ditimbulkan, Kak Ramdan. Merespon kendalanya, mhn dicoba Clear cache perangkat utk mengoptimalkan kinerja fitur &amp; memperbaiki bug yg ada. Lalu jaga kestabilan koneksi internet selama proses permohonan. Jk msh kesulitan utk pengajuan, silakan klik fitur Live Chat, jgn khawatir nnti dibantu proses oleh CS PLN ya. Tks. -SH</t>
  </si>
  <si>
    <t>Sodiq-un Sodiq</t>
  </si>
  <si>
    <t>gak ada pelayanan dalam pengaduan say</t>
  </si>
  <si>
    <t>https://play.google.com/console/u/0/developers/7061207022062748428/app/4974762361043895911/user-feedback/review-details?reviewId=e6e40cd1-39cb-47cb-8155-8845e117ffa9&amp;corpus=PUBLIC_REVIEWS</t>
  </si>
  <si>
    <t>TIDAK DIANGKAT (3) 
Mohon bantuan callback by metabase
sodiqunali6@gmail.com - 6282323343512
wahyusodiqun@gmail.com - 6287885007476</t>
  </si>
  <si>
    <t>Kk Sodiq, kami mohon maaf jk ada pengaduan Kk yg blm mendapatkan tanggapan. Utk mengetahui keluhan Kk dgn lbh detail, mohon Kk dpt laporkan ke fitur Live Chat, agar CS kami dpt lngsng menindaklanjuti ke Unit terkait. PLN trs melakukan peningkatan kualitas layanan agar setiap laporan Plgn dpt ditindaklanjuti scra lbh cepat, tepat &amp; responsif. :) -YA</t>
  </si>
  <si>
    <t>Jumahat Nastian</t>
  </si>
  <si>
    <t>saya mau bayar listrik tidak bisa katanya PLN mobile eror nanti kalau telat bayar mau di putus</t>
  </si>
  <si>
    <t>https://play.google.com/console/u/0/developers/7061207022062748428/app/4974762361043895911/user-feedback/review-details?reviewId=7589a162-9301-489f-a297-a9c9c82badd9&amp;corpus=PUBLIC_REVIEWS</t>
  </si>
  <si>
    <t>Mimin cb bantu atas kendalanya, Kak Jumahat. Agar penggunaan apk lbh optimal, segera update PLN Mobile ke versi terbaru &amp; pastikan koneksi jaringan dlm kondisi stabil ya Kak. silakan cb kembali secara berkala. Fyi, utk batas akhir pembayaran tagihan listrik adlh tag 20 setiap bulannya. Jk msh alami hambatan, Kk dpt hub CS di fitur Live Chat. :) -YA</t>
  </si>
  <si>
    <t>Dedi Jambi</t>
  </si>
  <si>
    <t>Sumpah gk ada guna... mau masang baru pun tetap harus bayar ke kentor, dan harganya jauh lebih mahal dari yang tertera di aplikasi.</t>
  </si>
  <si>
    <t>https://play.google.com/console/u/0/developers/7061207022062748428/app/4974762361043895911/user-feedback/review-details?reviewId=9e3710a7-c51c-43d5-8c95-3ea6769719ed&amp;corpus=PUBLIC_REVIEWS</t>
  </si>
  <si>
    <t>Kak Dedi. Perlu kami infokan bahwa biaya pasang baru yg tertera pd PLN Mobile merupakan biaya penyambungan listrik sesuai ketentuan PLN &amp; blm termasuk biaya instalasi Plgn seperti NIDI serta SLO. Utk pembayaran pasang baru tsb menggunakan No. Register &amp; tdk dgn petugas langsung. Jk bth penjelasan lbh lanjut, Kk dpt hub CS di fitur Live Chat. :) -YA</t>
  </si>
  <si>
    <t>Udinsetiyorini</t>
  </si>
  <si>
    <t xml:space="preserve">aplikasi sangat buruk dalam pelaksanaan pasnag baru tmabah daya dan migrasi.
</t>
  </si>
  <si>
    <t>https://play.google.com/console/u/1/developers/7061207022062748428/app/4974762361043895911/user-feedback/review-details?reviewId=d893730c-43aa-4ab5-b785-5ec4ab1f9614&amp;corpus=PUBLIC_REVIEWS</t>
  </si>
  <si>
    <t>TIDAK PERLU DI CALL
No. Lapor: K5126051101512
ID Pel: 511431855634
Nama: IBU ANGGI
Alamat: JL RKT LOR X NO.074 RT.00 RW.06 RU, RUNGKUT TENGAH, GUNUNG ANYAR, KOTA SURABAYA, JAWA TIMUR. RUMAH DEKAT MASJID, TEPAT SEBELUMNYA MASJID, MASUK GANG DEKAT KUBURAN
No. Hp: 628138730063
Permasalahan: KELUHAN BERULANG :K5126051101216,TERKAIT K5126051100786. TGL 04-05-2026 PROSES MIGRASI (R1M/900 VA - R1MT/900 VA) MELALUI PLN MOBILE DENGAN NOMOR REGISTRASI 5114317094694. TGL 05-05-2026 BP DAN STROOM AWAL TELAH DILUNASI. MOHON UNTUK SEGERA DIREALISASIKAN PENYAMBUNGAN. PADA STATUS AP2T TERTERA 14 HARI DENGAN PERLUASAN JARINGAN. SESUAI INFO PELANGGAN SUDAH DIHUBUNGI PETUGAS DAN DIINFOKAN AGAR PERMOHONAN DIBATALKAN AGAR DAPAT REGIS TAMBAH DAYA NAMUN PELANGGAN TIDAK BERKENAN. PELANGGAN MELAPOR KEMBALI 14.36 CC.54.INDAHFERDA.LC B3G5H1I</t>
  </si>
  <si>
    <t>Mhn maaf ya, kami sungguh menyesal jk pengajuan Migrasi Kak Udin blm sesuai harapan. Kami siap bantu supaya hal tsb mndpt tindakan yg tepat sehingga permohonan Kk mndpt solusi terbaik. Laporan Kk dgn No. K51260511XXXXX sdh kami FU kembali ke Unit terkait. PLN berkomitmen trs menghadirkan kemudahan dlm pemenuhan kbthn listrik demi kepuasan plgn. -SH</t>
  </si>
  <si>
    <t>Naomhi Callysta putri</t>
  </si>
  <si>
    <t>cuma di respon tindakan lama nunggu2 info pemadaman juga udah ga pernah ada terakhir tahun 2024 ajib kan tuh apus aja dr hp ga ada kenggulan cuma cek n bayar pln sama kayak aplikasi e-commerce lain doank fungsi nya</t>
  </si>
  <si>
    <t>https://play.google.com/console/u/0/developers/7061207022062748428/app/4974762361043895911/user-feedback/review-details?reviewId=92adc203-b03e-4bb6-951f-6a00582739ae&amp;corpus=PUBLIC_REVIEWS</t>
  </si>
  <si>
    <t>HAPUS Review</t>
  </si>
  <si>
    <t>Ella Machmud</t>
  </si>
  <si>
    <t>data tercampur dg pelanggan lain. petugas tidak bisa menjelaskan.</t>
  </si>
  <si>
    <t>https://play.google.com/console/u/0/developers/7061207022062748428/app/4974762361043895911/user-feedback/review-details?reviewId=8dfe3159-9082-4541-b4a1-1e68d63b951d&amp;corpus=PUBLIC_REVIEWS</t>
  </si>
  <si>
    <t xml:space="preserve">Mimin cb bantu perihal ulasan yg Kk berikan ya. Bila yg Kk maksudkan perihal data ID Kelistrikan digunakan pihak lain, pastikan akun Kk sdh terverifikasi &amp; gunakan trs koneksi internet yg stabil ya. Apabila msh terkendala &amp; perlu dibantu utk melakukan pengecekan, jgn sungkan gunakan fitur Live Chat, supaya CS bisa follow up lbh lanjut ya Kk. :) -AL
</t>
  </si>
  <si>
    <t>Rotal Alamin</t>
  </si>
  <si>
    <t>Pelayanan sangat buruk, saya sudah mengajukan laporan dari jam 16.00 sampai jam 22.30 belum ada tanggapan. Dan tidak ada satu pun pihak pln menghubungi kami,.dan kami sudah membuat laporan sampai 7 kali laporan....</t>
  </si>
  <si>
    <t>https://play.google.com/console/u/0/developers/7061207022062748428/app/4974762361043895911/user-feedback/review-details?reviewId=0cfc26d7-3414-4765-80e0-0a7dc33b5956&amp;corpus=PUBLIC_REVIEWS</t>
  </si>
  <si>
    <t xml:space="preserve">Maaf bila ada pelayanan yg kurang optimal ya. Keluhan Kk Rotal sdh mimin catat agar jd evaluasi Unit utk trs meningkatkan kualitas &amp; lbh bersinergi ke depannya dlm menyelesaikan permasalahan kelistrikan Plgn. Bila ada kendala Kk yg blm tersolusikan, Kk dpt Follow Up ke fitur Live Chat, CS mimin siap tindak lanjuti &amp; bantu temukan solusinya. :) -AL
</t>
  </si>
  <si>
    <t>yufie tifa</t>
  </si>
  <si>
    <t>aplikasi babi pln babi masa spaning rendah udah 3 jam bangke rusak semua electronic babi babi kaga diperbaiki anjim cok</t>
  </si>
  <si>
    <t>https://play.google.com/console/u/0/developers/7061207022062748428/app/4974762361043895911/user-feedback/review-details?reviewId=359bff20-a5d1-4f26-9381-e1a555e0efd7&amp;corpus=PUBLIC_REVIEWS</t>
  </si>
  <si>
    <t xml:space="preserve">Kk Tifa, admin turut menyesalkan adanya gangguan kelistrikan yg terjadi. Demi keamanan, mhn membatasi penggunaan alat elektronik sementara waktu sblm petugas tiba di lokasi. Jk berkenan, silakan informasikan detail kendala di fitur Live Chat agar CS dpt bantu koordinasi dgn Unit terkait. PLN akan berupaya melakukan penanganan sebaik mungkin. :) -AL
</t>
  </si>
  <si>
    <t>Setiawan Alexandria</t>
  </si>
  <si>
    <t>Apalah setelah update malah ngga bisa login akun</t>
  </si>
  <si>
    <t>https://play.google.com/console/u/0/developers/7061207022062748428/app/4974762361043895911/user-feedback/review-details?reviewId=6aa82ca9-79e7-46c1-a578-29cdb57f433a&amp;corpus=PUBLIC_REVIEWS</t>
  </si>
  <si>
    <t>Mimin tdk bermaksud mempersulit Kk Setiawan. Sbg saran, silakan Kk cb Clear Cache &amp; pastikan koneksi stabil. Lalu, cb scra berkala dgn no ponsel yg sdh terdaftar &amp; PIN yg sesuai. Jk msh kesulitan, Kk bs klik icon headset di pojok kanan atas halaman awal ya. PLN trs berupaya tingkatkan performa apk agar selalu memberikan kenyamanan bg plgn. Tks. -FE</t>
  </si>
  <si>
    <t>23.14</t>
  </si>
  <si>
    <t>Yayan Pratama</t>
  </si>
  <si>
    <t>saya masukan id listrik saya tidak bisa pas saya klik tombol beli token kenapa no id listrik orang lain yang muncul min</t>
  </si>
  <si>
    <t>https://play.google.com/console/u/0/developers/7061207022062748428/app/4974762361043895911/user-feedback/review-details?reviewId=75700ba3-c1be-4a09-b67b-1cf4f9adeefb&amp;corpus=PUBLIC_REVIEWS</t>
  </si>
  <si>
    <t>TIDAK DIANGKAT (3)
MOHON DIBANTU CALL BY ECE
Yayan Pratama
6281214248082</t>
  </si>
  <si>
    <t>Mimin cb bantu ya Kak Yayan. Bila Kk ingin menambahkan ID kelistrikan/ No. Meter di PLN Mobile, pastikan digit angka yg diinput sdh sesuai, Kk bs lihat pd barcode kWh Meter/ struk pembayaran. Fyi, dlm satu akun yg bs Kk daftarkan max 4 ID ya. Jk Kk bth bantuan lain, silakan hub CS mimin melalui fitur Live Chat, biar dibantu scra optimal. Tks. -FE</t>
  </si>
  <si>
    <t>01.29</t>
  </si>
  <si>
    <t>Kuro Hoyo</t>
  </si>
  <si>
    <t>gue yakin banyak bot ini yg ngerating bisa ampe 4.9 🤣</t>
  </si>
  <si>
    <t>https://play.google.com/console/u/0/developers/7061207022062748428/app/4974762361043895911/user-feedback/review-details?reviewId=e4d53865-f882-4c32-8267-45203f13bae7&amp;corpus=PUBLIC_REVIEWS</t>
  </si>
  <si>
    <t>Selamat pagi Kakak. Sblmnya tks sdh download apk PLN Mobile. Peningkatan kualitas layanan &amp; apk trus dilakukan supaya performa bs semakin optimal lg dlm memenuhi kebutuhan semua aspek kelistrikan Plgn. Fyi, Kk bs manfaatkan PLN Mobile sbg wadah pengaduan lgsg ke unit/ bs lapor via fitur Live Chat, utk dpt bantuan CS ya. Tks, salam sehat selalu. -IP</t>
  </si>
  <si>
    <t>Syuu</t>
  </si>
  <si>
    <t xml:space="preserve">tolo, cuma g buka appnya dua Minggu aja ke log out sendiri, gobloy. pdhl butuh bayar juga sebulan sekali
</t>
  </si>
  <si>
    <t>https://play.google.com/console/u/0/developers/7061207022062748428/app/4974762361043895911/user-feedback/review-details?reviewId=96cdd195-af76-4343-9099-7a720cbe7c1e&amp;corpus=PUBLIC_REVIEWS</t>
  </si>
  <si>
    <t>Pagi Kakak. Mimin menyayangkan dgn kendala yg semestinya tdk terjadi. Mohon dpt mencoba clear cache perangkat, force close apk &amp; jaga kestabilan koneksi. Lalu login berkala menggunakan nmr Ponsel yg sdh terdaftar &amp; PIN yg sesuai ya. Jk kendala msh berlanjut, feel free hub CS di fitur Live Chat, supaya bs di FU ke tim utk dicek scra maksimal. :) -IP</t>
  </si>
  <si>
    <t>Hanif Az Zahrawani</t>
  </si>
  <si>
    <t xml:space="preserve">fitur "balik nama" ga ada gunanya, ujung-ujungnya tetep harus datang ke PLN unit, hapus aja fiturnya untuk apa. Dikirain udah makin modern dan canggih, eh taunya ga di verifikasi terus, dan akhirnya ada menghubungi via WA dan diminta kita untuk datang juga ke kantor. belum lagi tiba-tiba siapkan materai jg di kantor unit pdahal di aplikasi ga ada. Bukannya semakin mudah malah makin ribet.
</t>
  </si>
  <si>
    <t>https://play.google.com/console/u/0/developers/7061207022062748428/app/4974762361043895911/user-feedback/review-details?reviewId=37f59ff3-0f93-4a8e-a750-20a141a6de3e&amp;corpus=PUBLIC_REVIEWS</t>
  </si>
  <si>
    <t>TIDAK PERLU DICALL
BY APKT K5326051100864, K5326050701724// MOHON UNTUK DITINDAKLANJUTI PROSES UBAH NAMA DENGAN NO AGENDA 538679922605055362 DIAJUKAN DENGAN TGL 05/05/2026 MELALUI PLN MOBILE, NAMUN PADA SISTEM BELUM DISAHKAN MANAGER
NAMA: BP HANIF AZ ZAHRAWANI 
ALAMAT: PR GRIYA ALAM N. C1 29 No. 0 0 RT 0 RW 0, CIPEUCANG, CILEUNGSI, KAB. BOGOR, JAWA BARAT
NO. TELP: 6285624264852
IDPEL: 538671276696</t>
  </si>
  <si>
    <t xml:space="preserve">Tks masukannya &amp; maaf bila proses ini terasa rumit bagi Kk Hanif. Laporan atas pengajuannya dgn no. K532605110XXXX sdh diteruskan &amp; difollow up lbh lanjut ke bagian terkait ya. Kami upayakan progres &amp; tindak lanjut yg lbh maksimal. PLN msh trs menyederhanakan &amp; memaksimalkan semuanya, mulai dari daftar layanan, pengajuan hingga pembayaran. Tks -IP </t>
  </si>
  <si>
    <t>Guntur Suparmanto</t>
  </si>
  <si>
    <t xml:space="preserve">setelah Update terakhir, Login Tidak Bisa. Sudah coba login pakai no. yang terdaftar, malah dibilang not registered. Apa apaan coba
</t>
  </si>
  <si>
    <t>https://play.google.com/console/u/0/developers/7061207022062748428/app/4974762361043895911/user-feedback/review-details?reviewId=2bfcff1c-078f-4808-8ce2-1a60a9cc2aca&amp;corpus=PUBLIC_REVIEWS</t>
  </si>
  <si>
    <t>Kak Guntur, tks ya sdh update apk nya ke versi terbaru. Sbg langkah awal, Kk bs lakukan Clear Cache &amp; pastikan koneksi ttp stabil. Lalu, Kk bs cb kembali scra berkala menggunakan no ponsel aktif yg blm terdaftar sebelumnya &amp; buat PIN sesuai ketentuan. Jk msh terkendala, yuk lapor CS dgn klik icon Headset di pojok kanan atas apk PLN Mobile. Tks. -FE</t>
  </si>
  <si>
    <t xml:space="preserve">pengembalian dana dari PLN priuk sangat lama sekali sampai detik ini blm di kembalikan dana penambahan dayannya dari 7700 ke 66000 va. di kelapa gading ..sangat sangat buruk sekali .....pelayanan PLN priuk
</t>
  </si>
  <si>
    <t>https://play.google.com/console/u/0/developers/7061207022062748428/app/4974762361043895911/user-feedback/review-details?reviewId=1a13dd4d-03d5-43e6-870f-0cb66349f3d5&amp;corpus=PUBLIC_REVIEWS</t>
  </si>
  <si>
    <t>Maaf ya Kak. Kami slalu berusaha memberikan kemudahan utk Plgn. Kendala refund tentu bkn hal yang kami harapkan terjadi. Utk mempermudah kami utk melakukan investigasi &amp; menindaklanjuti ke tim terkait, mhn bantuannya utk lapor via fitur Live Chat di PLN Mobile ya. PLN terus berupaya menghadirkan layanan yang makin cepat, aman &amp; transparan. Tks. -IP</t>
  </si>
  <si>
    <t>Muhamad Iqbal Rasyad Izzaldin</t>
  </si>
  <si>
    <t>membuat pengaduan untuk meteran susah sekali dan tidak nyambung dengan keadaan</t>
  </si>
  <si>
    <t>https://play.google.com/console/u/0/developers/7061207022062748428/app/4974762361043895911/user-feedback/review-details?reviewId=a263d03e-8a87-45d5-b940-0dadbcda4db2&amp;corpus=PUBLIC_REVIEWS</t>
  </si>
  <si>
    <t>Admin tdk ingin membuat Kk Iqbal merasa kesulitan ya. Mengenai kendala Kk pada saat menggunakan fitur Pengaduan PLN Mobile, mhn Kk cb Clear Cache perangkat yg digunakan terlebih dulu &amp; make sure utk koneksi yg digunakan jg stabil. Jk msh mengalami hambatan yg sama, Kk dpt hub CS admin melalui fitur Live Chat yg selalu siaga dlm membantu Kk. :) -AL</t>
  </si>
  <si>
    <t>09.40</t>
  </si>
  <si>
    <t>Agus Supriyanto</t>
  </si>
  <si>
    <t>saya Bertanya / Komplen Mengenai Dana Refund Ke rekening, Status Berhasil Tapi Dana tidak Masuk,, Bukan di Tindak Lanjuti Malah di Disconnet sama CustService nya</t>
  </si>
  <si>
    <t>https://play.google.com/console/u/0/developers/7061207022062748428/app/4974762361043895911/user-feedback/review-details?reviewId=bb2a58c6-6d7e-4074-9cfb-fb62e7502357&amp;corpus=PUBLIC_REVIEWS</t>
  </si>
  <si>
    <t>TIDAK DIANGKAT (3)
MOHON DIBANTU CALL BY SQL
agussupriyanto9173@gmail.com - 62857009851060</t>
  </si>
  <si>
    <t>Maaf atas kendala trx yg seharusnya tdk terjadi ya, Kak Agus. Guna memudahkan kami melakukan penelusuran &amp; pengecekan data Kk lbh lanjut, mhn dibantu infokan detail kendalanya via fitur Live Chat, agar CS kami bs FU ke tim terkait utk ditangani scra optimal. PLN trs berupaya hadirkan layanan yg profesional &amp; transparan demi kepuasan plgn. Tks. -FE</t>
  </si>
  <si>
    <t>Jiyoung Song</t>
  </si>
  <si>
    <t xml:space="preserve">Kemarin install tetapi tidak bisa dipakai, selalu muncul notif dikarenakan antusiasme pelanggan melonjak, aplikasi belum bisa diakses harap coba beberapa saat lagi. Maksudnya bagaimana ini ya?
</t>
  </si>
  <si>
    <t>https://play.google.com/console/u/0/developers/7061207022062748428/app/4974762361043895911/user-feedback/review-details?reviewId=565ed1f1-76f3-4260-b710-78d3bdd26f88&amp;corpus=PUBLIC_REVIEWS</t>
  </si>
  <si>
    <t>Siang, kami tdk menginginkan hal ini trjdi pada aktivitas Kk Jiyoung di PLN Mobile. Nmn alangkah baiknya demi kelancaran &amp; kemudahan dlm penggunaan fitur, silakan update PLN Mobile nya ke versi terbaru &amp; gunakan koneksi stabil &amp; clear cache perangkat. Seandainya msh kendala, yuk lapor dgn klik fitur Live Chat, agar tindak lanjut tim bs max. Tks -IP</t>
  </si>
  <si>
    <t>TIDAK PERLU DICALL
BY APKT K4326051100079// Mohon di tindak lanjut, NIDI sudah terbit/sudah bayar SLO, namun sertifikat SLO belum terbit di sistem PLN Mobile hingga saat ini?? tidak ada solusi kah? sudah 4 bulan dengan kondisi begini saja.?  mau tunggu sampai kapan? kalau sistem pembayaran saja cepat, tapi pengerjaan nya lama sekali. sudah bikin pengaduan juga sama saja tidak ada solusi sedikit pun
NAMA: jorhans edison
ALAMAT: VM66+Q4C - jalan pelita km10, oesapa belakang gereja nazareth oesapa timur. RT03 RW01
NO. TELP: 6285239068929</t>
  </si>
  <si>
    <t xml:space="preserve">Siang Kk Jorhans, mhn maaf atas ketidaknyamanan yg dialami terkait proses permohonan yg blm sesuai harapan. Terkait keluhan tsb, laporan dgn No. K43260511XXXXX sdh mimin tindak lanjuti ke Unit terkait agar permohonan Kk dpt segera diproses sesuai ketentuan yg berlaku. PLN trs berupaya hadirkan layanan yg lbh cepat tanggap dlm dlm pelayanan. :) -AL
</t>
  </si>
  <si>
    <t>William Jonathan</t>
  </si>
  <si>
    <t>kalau salah pin. terus harus hubungi cs. minimal tuh cepet, mekanisme manual gini kan ngeblocker aktivitas pelanggan. masa lama banget orang ada antrian jadi susah. buatlah mekanisme lupa pin ke email. heran.</t>
  </si>
  <si>
    <t>https://play.google.com/console/u/0/developers/7061207022062748428/app/4974762361043895911/user-feedback/review-details?reviewId=824b7286-2846-4ab4-aafb-cf0b386b1b02&amp;corpus=PUBLIC_REVIEWS</t>
  </si>
  <si>
    <t>TIDAK DIANGKAT (3)
MOHON DIBANTU CALL BY METABASE
saurmawilliam8@gmail.com - 628987113270
jonathanwilliam90817@gmail.com - 6281223116889
daspri632@gmail.com - 6281241423232</t>
  </si>
  <si>
    <t xml:space="preserve">Mimin cb bantu atasi kendala Kk William ya. Sebelumnya silakan Kk cb msk kembali dgn nomor yg terdaftar. Kalau Kk lupa PIN, silakan klik Atur Ulang. Seumpama msh mengalami kendala, Kk dpt klik kanal bantuan pd icon headset di pojok kanan atas di tampilan awal msk/ dpt jg terhubung langsung dgn CS mimin lwt fitur Live Chat, biar dibantu ya. Tks. -MF
</t>
  </si>
  <si>
    <t>bukan hanya respon yg lama... tapi pelayanannya juga gak ada ? giliran minta bayaran cepat.. udah di lunasin dari tanggal 4 maret, sampai sekarang tidak ada tindak lanjut</t>
  </si>
  <si>
    <t>Kami mohon maaf sekali Kak. Pengaduan dgn no. K432605110XXXX terkait pasang baru yg diajukan, tlah kami bantu FU ke Unit scr maksimal agar diupayakan permasalahannya dpt penyelesaian yg responsif ya. Tim kami siap melakukan pengecekan data &amp; membantu memaksimalkan tindak lanjutnya. PLN akan trs memberikan performa layanan terbaik bagi Plgn. Tks -IP</t>
  </si>
  <si>
    <t>Ikyxlawliet</t>
  </si>
  <si>
    <t>kenapa tidak ada pilihan ubah daya dari 1.300 ke 900?</t>
  </si>
  <si>
    <t>https://play.google.com/console/u/0/developers/7061207022062748428/app/4974762361043895911/user-feedback/review-details?reviewId=3da53133-3df7-4c37-b8a7-4ca4076911f5&amp;corpus=PUBLIC_REVIEWS</t>
  </si>
  <si>
    <t>Halo Kk. Fyi, layanan pengajuan Turun Daya dpt dilakukan melalui PLN Mobile apabila tlh memenuhi kriteria ya. Jk Kk memerlukan informasi lbh lengkap terkait proses maupun tata cara pengajuannya, silakan Kk dpt hub CS mimin melalui fitur Live Chat/ sosial media PLN 123. Semoga pengajuan yg Kk lakukan dpt segera diproses &amp; berjalan dgn baik. Tks. -YA</t>
  </si>
  <si>
    <t>Damweaabooo</t>
  </si>
  <si>
    <t xml:space="preserve">apk setan ngelag mulu software nya pake apaan sih anj duit kesedot ga dibalikin
</t>
  </si>
  <si>
    <t>https://play.google.com/console/u/0/developers/7061207022062748428/app/4974762361043895911/user-feedback/review-details?reviewId=f957a7dd-82f2-4997-bbc1-f2a6a14d80d9&amp;corpus=PUBLIC_REVIEWS</t>
  </si>
  <si>
    <t xml:space="preserve">Samsung Galaxy A22 5G
</t>
  </si>
  <si>
    <t xml:space="preserve">Mimin menyayangkan atas kendala yg dialami tsb. Saran mimin, Kk dpt memastikan terlebih dulu koneksi yg digunakan stabil saat mengoperasikan PLN Mobile ya, serta lakukan jg Clear Cache pd perangkat. Jk ada pengembalian dana yg blm terproses, silakan Kk dpt infokan ke fitur Live Chat, CS mimin siap melayani &amp; berikan solusi terbaik buat Kk. Tks. -MF
</t>
  </si>
  <si>
    <t>Banyu Banyu</t>
  </si>
  <si>
    <t>ga jelas</t>
  </si>
  <si>
    <t>https://play.google.com/console/u/0/developers/7061207022062748428/app/4974762361043895911/user-feedback/review-details?reviewId=e33ee4d8-944f-4b6b-afc3-6e1380ba9655&amp;corpus=PUBLIC_REVIEWS</t>
  </si>
  <si>
    <t>TIDAK DIANGKAT (3)
Mohon bantuan callback by metabase
bbiru7237@gmail.com - 6285274577979
ridwanbanyubiru@gmail.com - 6285720840540</t>
  </si>
  <si>
    <t>Halo Kak Banyu. PLN Mobile hadir utk memberikan kemudahan dlm memenuhi berbagai kebutuhan layanan kelistrikan Plgn scra lbh praktis &amp; cepat dlm satu apk. Jk Kk mengalami kendala/ bth bantuan, Kk dpt hub CS di fitur Live Chat. Utk kendala kelistrikan, Kk jg bs manfaatkan fitur Pengaduan di apk dgn memilih topik pengaduan yg sesuai ya Kak. Thanks -YA</t>
  </si>
  <si>
    <t>Andika Prasatya</t>
  </si>
  <si>
    <t xml:space="preserve">Listrik Padam Lebih dari 3 jam. Saya di rugikan dan tidak bisa bekerja. ULP Jasinga Parung Panjang. Kalau tagihan PLN lewat sehari aja sudah dapat peringatan pemutusan.
</t>
  </si>
  <si>
    <t>https://play.google.com/console/u/0/developers/7061207022062748428/app/4974762361043895911/user-feedback/review-details?reviewId=fea284c1-7ce8-4e40-9dee-19231b6118bd&amp;corpus=PUBLIC_REVIEWS</t>
  </si>
  <si>
    <t>ULP JASINGA/ SELESAI</t>
  </si>
  <si>
    <t xml:space="preserve">TIDAK PERLU DICALLBACK
G5326051201745
IDPel: 538531388362
Nama: Andika Prasatya
Alamat: PR PARAYASA BLOK A5 No.21 RT.0 RW.0 LUMPANG
Tlp: 6281904644860
Email: prasatya777@gmail.com
Permasalahan: Listrik padam massal 
</t>
  </si>
  <si>
    <t xml:space="preserve">Kak Andika, sebelumnya admin mohon maaf atas ketidaknyamanan yg dialami. Menindaklanjuti keluhan Kk dgn nomor G532605120XXXX, sdh admin terima &amp; sampaikan ke Unit terkaitnya ya. PLN berdedikasi utk trs bekerja scra maksimal dlm memulihkan kondisi kelistrikan supaya ttp andal &amp; aman bagi seluruh Plgn tanpa mengganggu aktifitas keseharian. Tks :) -MF
</t>
  </si>
  <si>
    <t>Febriana Maharani Sukarno</t>
  </si>
  <si>
    <t xml:space="preserve">aplikasi yang kalo ngirim komplen pasti gak bisa/loading doang. udah gitu suka ke logout sendiri. lemot banget
</t>
  </si>
  <si>
    <t>https://play.google.com/console/u/0/developers/7061207022062748428/app/4974762361043895911/user-feedback/review-details?reviewId=7a65468a-49e7-40ef-b5ab-820ae87956e1&amp;corpus=PUBLIC_REVIEWS</t>
  </si>
  <si>
    <t xml:space="preserve">Mimin cb bantu atas kendala yg dialami Kak Febriana. Merespon ulasannya, jk kendala Kk tdk bs melakukan pengaduan, pastikan koneksi ttp stabil &amp; lakukan Clear Cache perangkat dulu. Lalu, Kk dpt cb kembali fitur Pengaduan PLN Mobile. Apabila msh problem, tentu mimin msh menyediakan opsi lain &amp; Kk dpt adukan ke CS mimin di fitur Live Chat ya. Thx -MF
</t>
  </si>
  <si>
    <t>ISNAYA DARM</t>
  </si>
  <si>
    <t>tidak untuk di percayai</t>
  </si>
  <si>
    <t>https://play.google.com/console/u/0/developers/7061207022062748428/app/4974762361043895911/user-feedback/review-details?reviewId=8e00fbcb-151c-4245-b491-51aa40dbe9e1&amp;corpus=PUBLIC_REVIEWS</t>
  </si>
  <si>
    <t>TIDAK DIANGKAT (3)
mohon bantuan callback by metabase
darmahisnaya49@yahoo.com - 6285849565268</t>
  </si>
  <si>
    <t>Mimin mohon maaf Kk Isnaya atas pengalaman yg kurang berkenan. Agar kendala dpt mimin pahami &amp; tindak lanjuti dgn lbh tepat, silakan Kk dpt menyampaikan detail kronologi yg dialami ke CS melalui fitur Live Chat. PLN senantiasa berkomitmen memberikan layanan yg responsif, terbuka &amp; dpt dipercaya demi menjaga kenyamanan serta kepercayaan Plgn. :) -YA</t>
  </si>
  <si>
    <t>renal siregar</t>
  </si>
  <si>
    <t>SAMPAH!!!! LISTRIK MATI 4 JAM LEBIH LAPORAN CUMA DI JAWAB BASA BASI SEKARANG MALAH DOWN APLIKASI</t>
  </si>
  <si>
    <t>https://play.google.com/console/u/0/developers/7061207022062748428/app/4974762361043895911/user-feedback/review-details?reviewId=7ac234ba-8cd2-48a2-86b2-37c477f0e45a&amp;corpus=PUBLIC_REVIEWS</t>
  </si>
  <si>
    <t>ULP BOGOR KOTA/ Selesai(PEMADAMAN MELUAS)</t>
  </si>
  <si>
    <t>Tidak perlu callback, G5326051203709
IDPEL 538311866868
Pelapor Renal Bachdian Siregar
Telepon 6281310074704
Email renalbachdian@gmail.com
Alamat JL. E SUMAWIJAYA RT05/04. DESA PARAKAN, KEC.CIOMAS, KAB.BOG
Permasalahan udah 4 jam listrik mati laporan cuma di jawab basa basi</t>
  </si>
  <si>
    <t>Kak Renal, mimin mohon maaf atas ketidaknyamanan yg Kk alami. Terkait keluhan dgn No. G532605120XXXX, tlh mimin terima &amp; diteruskan ke Unit terkait agar penanganannya dpt dilakukan hingga tuntas. Merespon kendala yg dialami, silakan Kk cb lakukan Clear Cache pd perangkat serta pastikan koneksi dlm kondisi stabil sblm menggunakan kembali apk. :) -YA</t>
  </si>
  <si>
    <t>Riva</t>
  </si>
  <si>
    <t xml:space="preserve">Aplilasinya diperbaiki, tidak bisa masuk Dan home charger tidak bisa kedetect sekarang.
</t>
  </si>
  <si>
    <t>https://play.google.com/console/u/0/developers/7061207022062748428/app/4974762361043895911/user-feedback/review-details?reviewId=9a0348d1-5025-4e2b-ae06-3218f7458ff6&amp;corpus=PUBLIC_REVIEWS</t>
  </si>
  <si>
    <t xml:space="preserve">TIDAK DIANGKAT (3)
MOHON CALLBACK BY METABASE
62895361086027 - djennairaymn@gmail.com - IDPel 535212118043 | 535212965314
6282218492379 - riva.rahmat@yahoo.com - IDPel 535312162561 | 535312265660 | 535312313109 | 535351798087
</t>
  </si>
  <si>
    <t xml:space="preserve">Sore Kak Riva, mimin mohon maaf atas kendalanya ya. Kalau yg dimaksud Kk tdk dpt msk ke PLN Mobile, silakan Kk dpt cb login kembali scra berkala &amp; make sure jg koneksi yg digunakan ttp stabil. Bila msh terkendala, Kk dpt infokan via kanal bantuan yg tersedia pd icon headset di pojok kanan atas pd tampilan awal ms/ hub CS di fitur Live Chat. Tks -MF
</t>
  </si>
  <si>
    <t>andria Lesmana</t>
  </si>
  <si>
    <t xml:space="preserve">useless !!!!
</t>
  </si>
  <si>
    <t>https://play.google.com/console/u/0/developers/7061207022062748428/app/4974762361043895911/user-feedback/review-details?reviewId=688c94fd-f861-47cb-ac8a-f85ab557c5f0&amp;corpus=PUBLIC_REVIEWS</t>
  </si>
  <si>
    <t>ULP BOGOR KOTA/ SELESAI</t>
  </si>
  <si>
    <t xml:space="preserve">TIDAK PERLU DICALLBACK
G5326051203596
IDPel: 538315321766
Nama: andria lesmana
Alamat: Blk. C2 No.7 - pagar kayu
Tlp: 6281280985676
Permasalahan: MATI LISTRIK !!!!!!!!!!!!!!
</t>
  </si>
  <si>
    <t xml:space="preserve">Halo Kk Andria, admin mohon maaf atas ketidaknyamanan yg dialami sebelumnya. Mengenai keluhan Kk dgn nomor G532605120XXXX, sdh admin terima &amp; teruskan ke Unit utk ditindaklanjuti. Ulasan Kk sdh admin noted agar jd evaluasi utk trs meningkatkan pelayanan yg responsif &amp; lbh bersinergi ke depannya dlm menyelesaikan kendala kelistrikan Plgn. Tks :) -MF
</t>
  </si>
  <si>
    <t>Joko Pranata</t>
  </si>
  <si>
    <t>aplikasi bumn kek gak punya skil,lelet gak jelas.</t>
  </si>
  <si>
    <t>https://play.google.com/console/u/0/developers/7061207022062748428/app/4974762361043895911/user-feedback/review-details?reviewId=7e38c621-34bc-4c9b-a707-ff4bd8c1539a&amp;corpus=PUBLIC_REVIEWS</t>
  </si>
  <si>
    <t>TIDAK DIANGKAT (3)
Mohon bantuan callback by metabase
sahabiponsel@gmail.com
6281262199955</t>
  </si>
  <si>
    <t>Mimin cb bantu atas kendalanya ya Kak Joko. Sbg solusi, segera update ke versi terbaru PLN Mobile &amp; pastikan jaringan internet stabil serta lakukan Clear Cache perangkat utk mempercepat kehandalan performa apk. Silakan cb berkala ya. Jk msh kendala, Kk bs hub CS mimin di fitur Live Chat agar dpt dibantu pengecekan &amp; penanganan lbh lanjut. Tks. -YA</t>
  </si>
  <si>
    <t>muhammad safrudin</t>
  </si>
  <si>
    <t xml:space="preserve">aplikasi paling bego
</t>
  </si>
  <si>
    <t>https://play.google.com/console/u/0/developers/7061207022062748428/app/4974762361043895911/user-feedback/review-details?reviewId=52e6f414-58dd-4ada-b92a-d77a6a7e9706&amp;corpus=PUBLIC_REVIEWS</t>
  </si>
  <si>
    <t>TIDAK DIANGKAT (3)
MOHON CALLBACK BY METABASE
6281215246426 - safrudin.muhammad87@gmail.com - IDPel 520010205994 | 520013066590 | 524031248300
6281324173849 - muhammadsafrudin48@gmail.com - IDPel 533312497862</t>
  </si>
  <si>
    <t xml:space="preserve">Mimin cb bantu pahami keluhan Kk Safrudin. PLN Mobile sdh dirancang dgn baik utk membantu Plgn. Jk ada yg perlu mimin bantu, silakan Kk dpt sampaikan ke fitur Live Chat, agar mimin dpt memahami kendala Kk. PLN berusaha hadirkan PLN Mobile utk ttp jd platform terbaik &amp; trs mengoptimalkan fungsi fitur pd apk agar ttp nyaman di genggaman Plgn. Tks -MF
</t>
  </si>
  <si>
    <t>Bang Rosie</t>
  </si>
  <si>
    <t>di update , malah lemot susah banget buat transaksi</t>
  </si>
  <si>
    <t>https://play.google.com/console/u/0/developers/7061207022062748428/app/4974762361043895911/user-feedback/review-details?reviewId=38c6cf12-84ca-44fb-8589-b4faac86899f&amp;corpus=PUBLIC_REVIEWS</t>
  </si>
  <si>
    <t>TIDAK DIANGKAT (3)
Mohon bantuan callback by metabase
rosienathalia94@gmail.com - 6281229955859
rosiealya600@gmail.com - 6288225012183</t>
  </si>
  <si>
    <t>Thx Kk Rosie sdh melakukan update PLN Mobile ke versi terbaru. Agar performa apk lbh optimal, silakan pastikan koneksi internet dlm kondisi stabil serta cb lakukan Clear Cache pd perangkat sblm menggunakan kembali apk. Silakan dicoba scra berkala ya Kak. Jk msh kendala, Kk dpt hub CS di fitur Live Chat agar dpt dibantu pengecekan lbh lanjut. :) -YA</t>
  </si>
  <si>
    <t>misbahudin</t>
  </si>
  <si>
    <t>Unit WayHalim lambattt listrik padam lama sekalii</t>
  </si>
  <si>
    <t>https://play.google.com/console/u/0/developers/7061207022062748428/app/4974762361043895911/user-feedback/review-details?reviewId=9b2aa4b0-504c-470e-ace6-b1d0bdd87831&amp;corpus=PUBLIC_REVIEWS</t>
  </si>
  <si>
    <t>BUKAN USER PELANGGAN. TIDAK MEMBERIKAN RATING DAN ULASAN.
MOHON CALLBACK BY METABASE
6282140507973 - udin120214@gmail.com
6281649440779 - misbahudin691@gmail.com</t>
  </si>
  <si>
    <t xml:space="preserve">Mohon maaf atas ketidaknyamanannya, Kak Misbahudin. Menindaklanjuti gangguan padam yg terjadi, silakan Kk dpt adukan segera dgn menggunakan fitur Pengaduan&gt; pilih Pengaduan-Listrik Padam, agar mimin bs tindak lanjuti serta penormalan dpt diupayakan secepatnya oleh Unit. PLN trs memastikan pasokan listrik ttp aman &amp; andal di setiap wilayah. Tks. -MF
</t>
  </si>
  <si>
    <t>sulisti sisi</t>
  </si>
  <si>
    <t>layanan lambat. katanya maksimal 45 menit, sudah 1 jam tak digubris. mending tutup aja aplikasinya</t>
  </si>
  <si>
    <t>https://play.google.com/console/u/0/developers/7061207022062748428/app/4974762361043895911/user-feedback/review-details?reviewId=ab945bbb-8393-45ff-a28f-2db7bc847b1c&amp;corpus=PUBLIC_REVIEWS</t>
  </si>
  <si>
    <t>TIDAK DIANGKAT (3)
Mohon bantuan callback by SQL
sulistikaindah@gmail.com
89501459927
538310832203</t>
  </si>
  <si>
    <t>Mohon maaf ya Kak Sulisti atas keterlambatan penanganan yg dirasakan. Utk mengetahui keluhan Kk dgn lbh detail, mohon Kk dpt laporkan ke fitur Live Chat, agar CS mimin dpt langsung menindaklanjuti ke Unit terkait. PLN trs melakukan peningkatan kualitas layanan agar setiap laporan Plgn dpt ditindaklanjuti secara lbh cepat, tepat &amp; responsif. Tks -YA</t>
  </si>
  <si>
    <t>Arifin's Family</t>
  </si>
  <si>
    <t xml:space="preserve">penanganan lemot
</t>
  </si>
  <si>
    <t>https://play.google.com/console/u/1/developers/7061207022062748428/app/4974762361043895911/user-feedback/review-details?reviewId=550f5e33-6faa-4994-900e-6d85381e9a36&amp;corpus=PUBLIC_REVIEWS</t>
  </si>
  <si>
    <t>Maaf ya Kak Arifin kalau respon atas laporannya msh terasa lambat. Penilaian dr Kk siap mimin noted sbg evaluasi layanan ke depannya agr selalu gerak cepat dlm membantu prmslhn plgn. Guna mengoptimalkan tindak lanjut, yuk manfaatkan fitur Live Chat PLN Mobile, akn ada CS mimin yg siap bantu utk FU &amp; maksimalkan penanganannya ke Unit terkait. :) -SH</t>
  </si>
  <si>
    <t>Satrio Bayu Wicaksono Handoko</t>
  </si>
  <si>
    <t xml:space="preserve">pelayanan lambat.
</t>
  </si>
  <si>
    <t>https://play.google.com/console/u/1/developers/7061207022062748428/app/4974762361043895911/user-feedback/review-details?reviewId=a86a994e-e11d-43fb-b66c-c2565831344b&amp;corpus=PUBLIC_REVIEWS</t>
  </si>
  <si>
    <t>Hai Kak Satrio, maaf jk terjadi hal yg krg berkenan. Bila trdpt pengaduan yg blm mndpt respon, Kk jg bs loh FU lg laporannya via fitur Live Chat di PLN Mobile, disana ada CS mimin yg akan bantu maksimalkan tindak lanjut atas kendalanya. Jgn khawatir, layanan tsb bebas pulsa &amp; siaga 24 jam ya. PLN trs menjangkau pelayanan Plgn dr segala sisi. :) -SH</t>
  </si>
  <si>
    <t>Fuad -</t>
  </si>
  <si>
    <t xml:space="preserve">isi kuota yg 4gb , harga asli 20rban, kena admin JD 23rban , tiba2 d retur , dan saldo cmn masuk 20rban doang, mau d tarik ga bisa krna harus 25rb saldonya, mau d pakai LG buat isi pulsa listrik atau pulsa biasa tetep ga ada pilihan untuk pembayaran saldo retur .
</t>
  </si>
  <si>
    <t>https://play.google.com/console/u/1/developers/7061207022062748428/app/4974762361043895911/user-feedback/review-details?reviewId=48b454e0-efde-42d5-8792-1bdb025192f4&amp;corpus=PUBLIC_REVIEWS</t>
  </si>
  <si>
    <t>Maaf Kak Fuad atas kendala yg dialami. Utk melakukan penarikan saldo PLN Mobile nominal trx harus lbih dari Rp25.000,- &amp; tentu hal ini jd atensi serta pengoptimalan kualitas fitur demi kemudahan user. Fyi, fitur saldo PLN mobile saat ini digunakan utk menampung dana refund &amp; blm bs digunakan utk trx ya. Bila bth bantuan, klik fitur Live Chat. :) SH</t>
  </si>
  <si>
    <t>Putri Rachmawati</t>
  </si>
  <si>
    <t xml:space="preserve">akhir akhir ini sering mati lampu, mau pengaduan aplikasi sangat lelet sekali dan tindakan tidak cepat tamggap
</t>
  </si>
  <si>
    <t>https://play.google.com/console/u/1/developers/7061207022062748428/app/4974762361043895911/user-feedback/review-details?reviewId=3e168c18-2b36-4459-ab5e-e6cc5488dbe7&amp;corpus=PUBLIC_REVIEWS</t>
  </si>
  <si>
    <t>TIDAK PERLU DI CALL
No. Lapor: G1426051202713
Nama: Putri Rachmawati
Alamat: Jl. Gn. Selamat No.30 - Jp. Gn. Selamet No. 28 Masjid Muhibbah Tikungan kedua belok kanan
No. Hp: 6282279867787
Permasalahan: Padam lampu sebagian, tolong kondisikan</t>
  </si>
  <si>
    <t>Maaf Kak Putri atas pemadaman yg sering terjadi, kami tdk bermaksud mengganggu kenyamanan Kk. Laporannya dgn No. G14260512XXXXX tlah admin FU kmbali ke Unit terkait agar dimaksimalkan penormalan jg penanganannya ya. PLN trs berusaha meningkatkan pelayanan yg berkualitas demi kenyamanan &amp; kepuasan Plgn dlm menyelesaikan persoalan kelistrikan. :) -SH</t>
  </si>
  <si>
    <t>Reski 09</t>
  </si>
  <si>
    <t xml:space="preserve">ini PLN sudah dihub berkali kali tapi tidak ada tanggapannya ke warga sama tidak ada pedulinya , apa tunggu ada yg korban ya 😡
</t>
  </si>
  <si>
    <t>https://play.google.com/console/u/1/developers/7061207022062748428/app/4974762361043895911/user-feedback/review-details?reviewId=a6f61f30-bde6-4b79-99a8-e6402cc7364b&amp;corpus=PUBLIC_REVIEWS</t>
  </si>
  <si>
    <t>Atas ketidaknyamanannya mimin mhn maaf ya. Menindaklanjuti hal tsb, mhn kesediaan Kk Reski dpt hub CS di fitur Live Chat, supaya kendala yg terjadi pd Kk mimin FU lg ke Unit terkaitnya utk diselesaikan hingga tuntas. Evaluasi kinerja trs dilakukan agar dpt memberi performa terbaik dlm menangani setiap keluhan Plgn dgn cpt tanggap &amp; responsif. :) SH</t>
  </si>
  <si>
    <t>Geez Studio</t>
  </si>
  <si>
    <t xml:space="preserve">mau pengaduan, tapi gabisa
</t>
  </si>
  <si>
    <t>https://play.google.com/console/u/1/developers/7061207022062748428/app/4974762361043895911/user-feedback/review-details?reviewId=302081b9-2a89-43f0-a782-1092dec6f74a&amp;corpus=PUBLIC_REVIEWS</t>
  </si>
  <si>
    <t>Admin mohon maaf atas kendala yg terjadi. Mengenai kendala Kk pada saat menggunakan fitur Pengaduan PLN Mobile, mohon Kk cb Clear Cache perangkat yg digunakan terlebih dulu &amp; make sure utk koneksi yg digunakan jg stabil. Bila msh mengalami hambatan yg sama, Kk dpt hub CS admin melalui fitur Live Chat yg selalu siaga dlm membantu Kk. Thanks. :) -SH</t>
  </si>
  <si>
    <t>Fany Ardian</t>
  </si>
  <si>
    <t>aplikasi jelek, tiap akan melaporkan pengaduan padam listrik tidak bisa... selalu muter2 ...</t>
  </si>
  <si>
    <t>https://play.google.com/console/u/1/developers/7061207022062748428/app/4974762361043895911/user-feedback/review-details?reviewId=4d3d7fd0-8cc6-44b3-af87-c69f91d6f9bc&amp;corpus=PUBLIC_REVIEWS</t>
  </si>
  <si>
    <t>BUKAN USER PELANGGAN. TIDAK MEMBERIKAN RATING DAN ULASAN.
MHN DIBANTU CALL BY METABASE  : 
faniardiansyah888@gmail.com                6282251670466
fany.ardiana1337@gmail.com                6285748863269</t>
  </si>
  <si>
    <t xml:space="preserve">Hai, admin sgt menyayangkan atas kendala yg Kk Fany alami saat ingin mengajukan pengaduan di PLN Mobile. Sbg solusi, Kk dpt lakukan Clear Cache pd perangkat &amp; pastikan jaringan stabil ya. PLN trs berupaya meningkatkan performa apk agar semakin nyaman &amp; mudah digunakan plgn. Jk msh alami kendala, Kk dpt hub CS admin di sosial media PLN 123. :) -AL
</t>
  </si>
  <si>
    <t>00.22</t>
  </si>
  <si>
    <t>M wahyu Andrean</t>
  </si>
  <si>
    <t>aplikasi kurang canggih dengan fitur chat pelanggan mode lama, di kantor pusat katanya buka jam 8 di suruh tunggu meeting sampai jam 10 baru buka, seharusnya di beri keterangan buka jam 10 saja terimakasih</t>
  </si>
  <si>
    <t>https://play.google.com/console/u/1/developers/7061207022062748428/app/4974762361043895911/user-feedback/review-details?reviewId=b5ffab65-1154-4fe2-9ff1-6ca656eca389&amp;corpus=PUBLIC_REVIEWS</t>
  </si>
  <si>
    <t>6. Layanan Informasi</t>
  </si>
  <si>
    <t>1. Informasi Kelistrikan Tidak Sesuai</t>
  </si>
  <si>
    <t>Pagi Kak Wahyu, maaf atas ketidaksesuaian informasi yg Kk dapatkan. Masukan dr Kk menjadi perhatian kami untuk perbaikan kualitas layanan dan kejelasan informasi operasional agar lebih sesuai dengan kondisi di lapangan. Bila keluhan Kk blm teratasi, Kk bs gunakan fitur Pengaduan yg akan terhubung langsung ke Unit pelayanan PLN terkait ya. :) -AL</t>
  </si>
  <si>
    <t>muhammad ikhsan</t>
  </si>
  <si>
    <t>petugas PLN mobile pusat dan PLN mobile daerah tidak sekata. dan tidak ada konkrit sama sekali</t>
  </si>
  <si>
    <t>https://play.google.com/console/u/1/developers/7061207022062748428/app/4974762361043895911/user-feedback/review-details?reviewId=8242fe2a-ec3a-4398-8a04-bec0a96043bb&amp;corpus=PUBLIC_REVIEWS</t>
  </si>
  <si>
    <t>TIDAK DIANGKAT (3)
MHN DIBANTU CALL BY METABASE  : 
muhammadikhsan751@gmail.com                6281382885266        
muhammadikhsanhoppus@gmail.com                6281584834024
muhammadikhsanfrihatin@gmail.com        628976002720
ikhsan11111992@gmail.com                6282374498883        
muhammadikhsan4446@gmail.com                6282279034446</t>
  </si>
  <si>
    <t xml:space="preserve">Pagi Kk ikhsan, terima kasih sdh menjadi user setia PLN Mobile. Terkait saran yg Kk berikan akan jadi masukan &amp; perhatian tim PLN untuk evaluasi dan peningkatan koordinasi pelayanan agar penanganan yg diberikan dapat lebih selaras dan optimal. Bila mana msh ada masukan/ usulan yg ingin Kk berikan, boleh info ke CS lwt fitur Live Chat ya Kak. :) -AL
</t>
  </si>
  <si>
    <t>04.13</t>
  </si>
  <si>
    <t>Pembelian pulsa token sering macet. Saldo sudah terpotong, token stroomnya tidak terkirim dan dinyatakan gagal. Telp ke call center, pelayanannya juga tidak memuaskan, pertanyaan berulang2 dan berbelit. Mengecewakan.</t>
  </si>
  <si>
    <t>TIDAK PERLU CALL BACK DATA DITEMUKAN BY ITSM : 3870624 
KELUHAN PENGGUNA PLN MOBILE RATING 1.
KELUHAN PENGGUNA PLN MOBILE RATING 1. MOHON BANTUAN PADA APLIKASI PLN MOBILE PELANGGAN MENGELUHKAN PROSES PEMBELIAN TOKEN STATUS TERTERA GAGAL NAMUN SALDO TELAH TERPOTONG. TGL 01-05-2026 PELANGGAN MELAKUKAN 2 KALI TRANSAKSI PEMBELIAN TOKEN MASING-MASING SEBESAR RP1.000.000,- DENGAN PEMBAYARAN LINK AJA, PEMBELIAN PUKUL 08:54:08 SUDAH TERBIT NO TOKEN 3745 6134 8085  2290 6119 NAMUN UNTUK TRANSAKSI PUKUL 08:54 DENGAN NO ID TRANSAKSI 7773710007151266 BELUM MENERIMA NO TOKEN. TERKAIT 3870263 MOHON SEGERA DITINDAKLANJUTI. PELANGGAN MENGINGINKAN DIHUBUNGI MELALUI WHATSAPP. #REVIEW PLN MOBILE
NAMA PELANGGAN : BP TUTUS FIDIATMOKO
NAMA AKUN : Tutus Fidiatmoko
EMAIL PELANGGAN : tutus_fidiatmoko@yahoo.co.id 
NOMOR TELEPON : 6281328352342
ID PELANGGAN : 514021664266 (86224971688) A.N SITI JULAIKAH
ID TRANSAKSI :7773710007151266
ALAMAT : JL CILIWUNG NO 133, RT-3 / RW-6, KEL. BENDO, KEC.KEPANJEN KIDUL, KOTA BLITAR
JENIS HP : Oppo Find N5
VERSI ANDROID :  Android 16 Beta (SDK 36)
VERSI PLN MOBILE : 5.2.79
CC.54.NITA.LC
ISI REVIEW :Pembelian pulsa token sering macet. Saldo sudah terpotong, token stroomnya tidak terkirim dan dinyatakan gagal. Telp ke call center, pelayanannya juga tidak memuaskan, pertanyaan berulang2 dan berbelit. Mengecewakan. (AutoClosed)
*Resolution Details*
Yth. Bapak/Ibu,
Mohon maaf atas ketidaknyamanannya. Setelah kami cek untuk kode booking 7773710007151266 atas nama SITI JULAIKAH transaksi tersebut mengalami kegagalan pembayaran. Kami akan bantu untuk proses pengembalian dana ke rekening yang Bapak/Ibu gunakan dalam melakukan pembayaran, mohon ditunggu 7 - 14 Hari kerja dari tanggal transaksi dilakukan, dan tidak menutup kemungkinan realisasinya bisa lebih cepat.
Salam,
Helpdesk PLN Mobile (Automatically Closed)</t>
  </si>
  <si>
    <t xml:space="preserve">Kak Tutus, admin tdk ingin membuat Kk kecewa akan hal ini. Setelah admin lakukan penelusuran lbh lanjut terkait dgn ulasan Kk, nomor pengaduan 3870XXX sdh diteruskan ke tim terkait untuk dilakukan pengecekan ya. Mhn tunggu proses pengembalian dana ke rekening yg Kk gunakan dlm melakukan pembayaran, dalam waktu 7 sampai 14 Hari kerja ya Kak. :) -AL
</t>
  </si>
  <si>
    <t>Nanda Arista</t>
  </si>
  <si>
    <t>aplikasi tidak berguna, percuma melapor tidak ada petugas yang datang, bikin laporan bahwa rumah saya sendiri yang padam krna permasalahan kabel atau meteran,belum ada yg dtg malah dbuat status dlm laporan nya pemadaman meluas, itu keteragan palsu apa bagaimana ??????</t>
  </si>
  <si>
    <t>https://play.google.com/console/u/1/developers/7061207022062748428/app/4974762361043895911/user-feedback/review-details?reviewId=2fb889ba-6e0c-4933-b1cb-069557345e4d&amp;corpus=PUBLIC_REVIEWS</t>
  </si>
  <si>
    <t xml:space="preserve">BUKAN USER PELANGGAN. TIDAK MEMBERIKAN RATING DAN ULASAN.
MHN DIBANTU CALL BY METABASE  : 
hyouketsuno@gmail.com                6281338882785
nanda.aristatz@gmail.com        6281260058842        
nandaaristap@gmail.com                6282157300640        
47081425suspended20260105193615.24806090@example.com                6285606075779        </t>
  </si>
  <si>
    <t xml:space="preserve">Mimin mohon maaf atas pengalaman yg kurang menyenangkan ini, Kak Nanda. Kondisi tsb menjadi perhatian PLN utk dilakukan catatan lbh lanjut agar proses layanan dpt berjalan dgn lbh optimal. Sbg info, apabila pengaduan melalui apk mengalami kendala, Kk dpt memanfaatkan fitur Live Chat agar permasalahan tetap dpt diproses dgn responsif &amp; tepat. :) -AL
</t>
  </si>
  <si>
    <t>07.00</t>
  </si>
  <si>
    <t>Iwan Setiaku cuy</t>
  </si>
  <si>
    <t>PLN MOBILE MAKIN HANCUR. SAYA LAKUKAN PENGADUAN KWH METER PERIKSA UDAH 2X. EH DATA GAK MASUK..</t>
  </si>
  <si>
    <t>https://play.google.com/console/u/1/developers/7061207022062748428/app/4974762361043895911/user-feedback/review-details?reviewId=33a9066a-cf49-478c-be99-1764bf307dc5&amp;corpus=PUBLIC_REVIEWS</t>
  </si>
  <si>
    <t>TIDAK DIANGKAT (3) MHN DIBANTU CALL BY METABASE  : 
082331690180 iwansetiakucuy@gmail.com</t>
  </si>
  <si>
    <t>Kak Iwan. Mohon maaf ya, terkait tampilan pd kWh meter yg menunjukkan keterangan Periksa. Menindak lanjuti keluhannya, Kk bs follow up ke fitur Live Chat agar dpt dilakukan penanganan ke Unit pelayanan PLN terkait. PLN akan trs berusaha utk meningkatkan kualitas koordinasi pelayanan agar penanganan yg diberikan dpt lebih optimal kedepannya. :) -AL</t>
  </si>
  <si>
    <t>Dyah Putri</t>
  </si>
  <si>
    <t xml:space="preserve">SEMENJAK UPDATE JADI JELEK, SINYAL BAGUS JUGA APLIKASINYA BUSUK
</t>
  </si>
  <si>
    <t>https://play.google.com/console/u/1/developers/7061207022062748428/app/4974762361043895911/user-feedback/review-details?reviewId=9d7da2d7-1f51-40ad-8b8e-9eb0bc841410&amp;corpus=PUBLIC_REVIEWS</t>
  </si>
  <si>
    <t>TIDAK DIANGKAT (3)
MOHON DI CALL - DATA BY METABASE
dyah.putri2015@gmail.com 6281357090476
dyahkputri@gmail.com         6285732233525
dyahanjaliptr@gmail.com         6282297541797</t>
  </si>
  <si>
    <t>Kak Dyah, maaf atas kendala yang dialami. Agar apk berjalan optimal, silakan cb lakukan Clear Cache terlebih dulu &amp; pastikan koneksi internet stabil. Bila masalah masih berlanjut, Kk bisa hub CS via sosial media PLN 123, agr dibantu lbh lanjut.  PLN trus meningkatkan performa fitur spy plgn lebih aman &amp; nyaman dlm bertransaksi di PLN Mobile. :) -SH</t>
  </si>
  <si>
    <t>Daniel Suhana</t>
  </si>
  <si>
    <t xml:space="preserve">suka ke logout tiba-tiba
</t>
  </si>
  <si>
    <t>https://play.google.com/console/u/0/developers/7061207022062748428/app/4974762361043895911/user-feedback/review-details?reviewId=c1fe61f8-bb3b-4bf5-94f4-04320d3f9419&amp;corpus=PUBLIC_REVIEWS</t>
  </si>
  <si>
    <t>TIDAK DIANGKAT (3)
MHN DIBANTU CALL BY METABASE  : 
danielsuhana085864154485@gmail.com 6285795931204</t>
  </si>
  <si>
    <t xml:space="preserve">Kak Daniel, tks sblmnya sdh setia gunakan PLN Mobile. Merespon kendalanya, mari coba dgn klik tahan pd icon PLN Mobile&gt; App Info&gt; Storage&gt; Clear Cache utk mempercepat kinerja sistem agar tdk trjadi force closed ya. Mhn coba berkala dgn koneksi stabil. Feel free Kk dpt klik fitur Live Chat. PLN siap meningkatkan layanan yg lbh baik lg. Smg aman. -AL
</t>
  </si>
  <si>
    <t>ahmad ikhwanuddin</t>
  </si>
  <si>
    <t xml:space="preserve">pelayanan live chat sangat lambat
</t>
  </si>
  <si>
    <t>https://play.google.com/console/u/1/developers/7061207022062748428/app/4974762361043895911/user-feedback/review-details?reviewId=7fe8716e-14ab-457f-bbf0-de561a8ca16e&amp;corpus=PUBLIC_REVIEWS</t>
  </si>
  <si>
    <t xml:space="preserve">TIDAK PERLU DI CALL
No. Lapor: K2226051300066
ID Pel: 221000890877
Nama: BAPAK AHMAD IKHWANUDDIN
Alamat:  JL NIAGA TIMUR NO 6 BANJARMASIN TENGAH KOTA BANJARMASIN KALSEL
No. Hp: 6285756766302
Email: ikhwanuddinahmad99@gmail.com
Permasalahan: MOHON TINDAKLANJUT DAN PENYELESAIAN. PELANGGAN MERASA LONJAKAN TAGIHAN REK MEI 2026 DAN 2 BULAN SEBELUMNYA. ST AW 373, ST AK 463, ST APP TGL 13-05-2026 = 51367. REK BERJALAN (BELUM DILUNASI) PELANGGAN KURANG MENGETAHUI PETUGAS RUTIN DATANG ATAU TIDAK. BANGUNAN TIDAK BERPAGAR DAN APP MUDAH DIJANGKAU
</t>
  </si>
  <si>
    <t>Mhn maaf Kk Ahmad, bila respon layanan yg kami berikan blm maksimal. PLN akan trs mengevaluasi &amp; meningkatkan kinerja layanan Customer Service agar lbh responsif dlm melayani setiap keluhan Plgn. Jgn khawatir, laporan Kk dgn nomor K22260513XXXXX tlah admin teruskan ke Unit PLN terkait utk penanganan lebih lanjut. Smg clear dgn baik ya Kak. Tks. -SH</t>
  </si>
  <si>
    <t>Fand Diar</t>
  </si>
  <si>
    <t xml:space="preserve">Parah. Token baru dibayar via BRIVA lalu ada tulisan gagal. Uang masih belum kembali.
</t>
  </si>
  <si>
    <t>https://play.google.com/console/u/0/developers/7061207022062748428/app/4974762361043895911/user-feedback/review-details?reviewId=d3d751d1-f0fd-4bc2-8cfa-25cb2dc081d1&amp;corpus=PUBLIC_REVIEWS</t>
  </si>
  <si>
    <t>BUKAN USER PELANGGAN. TIDAK MEMBERIKAN RATING DAN ULASAN.
MHN DIBANTU CALL BY METABASE  : 
fandidiarta@gmail.com                6282185357760</t>
  </si>
  <si>
    <t xml:space="preserve">Kak Diar, sungguh tdk dibenarkan atas kendala gagal pd saat melakukan pembelian token. Jk hal ini ada kaitannya dgn pengembalian dana yg blm terproses, silakan Kk dpt infokan ke fitur Live Chat utk terhubung dgn CS, biar ditindaklanjuti demi kenyamanan Kk. PLN trs berupaya hadirkan platform terbaik &amp; layanan yg solutif demi kenyamanan Plgn. :) -AL
</t>
  </si>
  <si>
    <t>Fina Syafina</t>
  </si>
  <si>
    <t xml:space="preserve">pelayanannya lama pol! mau daftar aja verifikasi data doang nungguin nya sampai hampir 2 minggu, tanya langsung ke CS juga gatau estimasi verifikasi nya sampai kapan, cuman disuruh nunggu trs. tolong lebih dipercepat lagi pelayanannya
</t>
  </si>
  <si>
    <t>https://play.google.com/console/u/0/developers/7061207022062748428/app/4974762361043895911/user-feedback/review-details?reviewId=3dc06f7d-4591-4bbb-ab60-67a5e063e7b1&amp;corpus=PUBLIC_REVIEWS</t>
  </si>
  <si>
    <t>TIDAK DIANGKAT (3)
MOHON CALLBACK BY METABASE
6281313222545 - syafinafin@gmail.com
6285236097514 - endangwiwik118@gmail.com
6287877557119 - finahsyafinah@gmail.com
628215087917 - finasyasyafina@gmail.com</t>
  </si>
  <si>
    <t xml:space="preserve">Halo Kak. Fyi, sebelumnya bila yg dimaksud mengenai verifikasi unit diperlukan utk memastikan bahwa seluruh persyaratan teknis &amp; administratif sdh terpenuhi sebelum pelaksanaan pengerjaan ya. Namun Kk Fina tdk perlu cemas jk ada permohonan yg msh dlm proses, silakan Kk dpt ketuk fitur Live Chat, agar dibantu sampaikan update progresnya ya. Tks. -MF
</t>
  </si>
  <si>
    <t>Boedak Angon</t>
  </si>
  <si>
    <t xml:space="preserve">gak ada solusi cuma sayangin paket data aja
</t>
  </si>
  <si>
    <t>https://play.google.com/console/u/0/developers/7061207022062748428/app/4974762361043895911/user-feedback/review-details?reviewId=2e1c7668-f20d-4b77-9fe3-c2755f5ac2bb&amp;corpus=PUBLIC_REVIEWS</t>
  </si>
  <si>
    <t xml:space="preserve">Halo Kak, admin cb bantu pahami situasi yg Kk alami ya. Pastinya kepuasan Kk akan jd prioritas utama buat PLN &amp; admin selalu memperhatikan setiap keluhan Plgn dr segala aspeknya. Bila Kk berkenan memberitahu admin lbh banyak tentang kendala yg Kk hadapi, silakan Kk dpt sampaikan lwt media layanan Plgn resmi PLN/ via fitur Pengaduan di apk. Tks. -MF
</t>
  </si>
  <si>
    <t>Arselansyah maury</t>
  </si>
  <si>
    <t xml:space="preserve">kurang tanggap dalam respon aduan
</t>
  </si>
  <si>
    <t>https://play.google.com/console/u/0/developers/7061207022062748428/app/4974762361043895911/user-feedback/review-details?reviewId=0badba8c-3302-4d32-b8eb-7a96b57863c6&amp;corpus=PUBLIC_REVIEWS</t>
  </si>
  <si>
    <t xml:space="preserve">Admin mohon maaf atas ketidaknyamanannya. Menindaklanjuti hal tsb, mohon kesediaan Kk Maury dpt hub CS admin via fitur Live Chat ya, supaya dibantu koordinasikan ke Unit terkait utk mendapat penyelesaian terbaik. Evaluasi kinerja trs dilakukan agar dpt memberi performa terbaik dlm menangani setiap keluhan Plgn dgn cepat tanggap &amp; responsif. Tks -MF
</t>
  </si>
  <si>
    <t>Mohammad eky Prayitno</t>
  </si>
  <si>
    <t xml:space="preserve">mau bayar aja susah lemot banget aplikasi ampun....
</t>
  </si>
  <si>
    <t>https://play.google.com/console/u/0/developers/7061207022062748428/app/4974762361043895911/user-feedback/review-details?reviewId=751d2223-1943-438c-8456-9601d294eebc&amp;corpus=PUBLIC_REVIEWS</t>
  </si>
  <si>
    <t xml:space="preserve">Halo Kak Eky. PLN trs berupaya meningkatkan performa fitur apk agar ttp prima &amp; semakin mudah dlm membantu kebutuhan kelistrikan Kk. Perihal tsb, pastikan koneksi Kk ttp stabil pd saat proses pembayaran transaksi di PLN Mobile. Bila msh mengalami hambatan, Kk dpt langsung infokan ke CS mimin via fitur Live Chat. Silakan dicoba lg ya Kak. Tks :) -MF
</t>
  </si>
  <si>
    <t xml:space="preserve">14.44
</t>
  </si>
  <si>
    <t>rohman virgosh</t>
  </si>
  <si>
    <t xml:space="preserve">agak lemot skrg
</t>
  </si>
  <si>
    <t>https://play.google.com/console/u/0/developers/7061207022062748428/app/4974762361043895911/user-feedback/review-details?reviewId=7d54e557-6999-4e06-bc0c-cb80a7df38e8&amp;corpus=PUBLIC_REVIEWS</t>
  </si>
  <si>
    <t>TIDAK DIANGKAT (3)
MOHON CALLBACK BY METABASE
628984202308 - rohmanvirgosh1@gmail.com - IDPel 545102963821 | 545301330268 | 545303043691</t>
  </si>
  <si>
    <t xml:space="preserve">Admin menyayangkan atas kendala yg dialami. Sebelumnya Kk Rohman dpt make sure terlebih dulu utk jaringan yg digunakan stabil selama mengoperasikan PLN Mobile &amp; cb Clear Cache pd perangkatnya jg. Tentu admin akan trs perbaiki kualitas apk supaya ttp prima &amp; optimal demi kenyamanan user. Jk bth bantuan, Kk bs hub CS admin via fitur Live Chat. :) -MF
</t>
  </si>
  <si>
    <t>antara cs PLN pusat dan pln setempat tidak ada komunikasi. kami di jebak supaya bayar mahal.</t>
  </si>
  <si>
    <t>https://play.google.com/console/u/0/developers/7061207022062748428/app/4974762361043895911/user-feedback/review-details?reviewId=06b6bf7d-0fc0-4dfd-8519-3c947a5b6061&amp;corpus=PUBLIC_REVIEWS</t>
  </si>
  <si>
    <t>TIDAK DIANGKAT (3)
MOHON CALLBACK BY METABASE
6283848196166 - renopratamangali@gmail.com
6281327749112 - renonu64@gmail.com
628126499982 - reno.pratama@pln.co.id
6281808392062 - renopratama017@gmail.com
6285846527508 - pratsmareno851@gmail.com</t>
  </si>
  <si>
    <t xml:space="preserve">Mimin cb bantu atasi keluhan Kk Reno ya. Jk Kk mengalami lonjakan tagihan listrik, mimin bth pemeriksaan data scra detail agar bs berikan info &amp; penjelasan atas hal tsb. Jk berkenan, Kk dpt infokan ke fitur Live Chat/ via fitur Pengaduan ya, guna mengoptimalkan proses pengecekan. Dlm memenuhi kebutuhan Plgn, PLN trs berikan solusi terbaik. Tks. -MF
</t>
  </si>
  <si>
    <t>Ayu Infinix</t>
  </si>
  <si>
    <t xml:space="preserve">Sampai kapan aplikasi PLN Mobile tidak bisa digunakan
</t>
  </si>
  <si>
    <t>https://play.google.com/console/u/1/developers/7061207022062748428/app/4974762361043895911/user-feedback/review-details?reviewId=7c9cb480-ccca-4265-abe2-7849c915308f&amp;corpus=PUBLIC_REVIEWS</t>
  </si>
  <si>
    <t xml:space="preserve">TIDAK DIANGKAT (3) MOHON DI CALL - DATA METABASE
ayunahinfinix@gmail.com
6281395434035        
</t>
  </si>
  <si>
    <t xml:space="preserve">Sore, kami coba selidiki ya Kak Ayu. Nmn jk blh saran, jaga kestabilan koneksi &amp; Clear Cache utk perbaiki bug yg ada. Tim kami trs melakukan pengoptimalan utk meningkatkan stabilitas fungsi serta kinerja fitur agar ttp max. Utk membantu penanganan lbh lanjut, yuk kirimkan detail kendalannya ke CS via sosial media PLN 123, biar dibantu. Tks. :) -SH
</t>
  </si>
  <si>
    <t>Kober Sentetd</t>
  </si>
  <si>
    <t>tidak berguna fitur pengaduan tidak bisa d pakai</t>
  </si>
  <si>
    <t>https://play.google.com/console/u/0/developers/7061207022062748428/app/4974762361043895911/user-feedback/review-details?reviewId=3eec2a25-ac9a-483f-98c5-c4b9ffbe47d3&amp;corpus=PUBLIC_REVIEWS</t>
  </si>
  <si>
    <t>TIDAK DIANGKAT (3) MHN DIBANTU CALL BY METABASE  : 
kobersentetd@gmail.com                6281328152920</t>
  </si>
  <si>
    <t xml:space="preserve">Sore Kk, kami cb bantu atas kendala saat ingin pengaduan. Merespon hal ini, pastikan untuk koneksi yg Kk gunakan ttp stabil &amp; lakukan Clear Cache perangkat terlebih dahulu ya Kak. Lalu, Kk dpt cb kembali fitur Pengaduan PLN Mobile. Apabila msh problem, tentu kami msh menyediakan opsi lain &amp; Kk dpt adukan ke CS PLN 123 di fitur Live Chat ya. Thx -AL
</t>
  </si>
  <si>
    <t>17.50</t>
  </si>
  <si>
    <t>Yanuari Ilham Iskandar</t>
  </si>
  <si>
    <t xml:space="preserve">Jrengik sampang, klo sdh menjelang maghrib dan sampe malem voltase sering turun mengganggu pekerjaan di malam hari tolong segera diperbaiki karna bisa merusak ke alat elektronik yg bisa menyebabkan tegangan naik turun jadinya ga stabil
</t>
  </si>
  <si>
    <t>https://play.google.com/console/u/0/developers/7061207022062748428/app/4974762361043895911/user-feedback/review-details?reviewId=495e4a3b-f3d1-4820-8418-06825e5725a4&amp;corpus=PUBLIC_REVIEWS</t>
  </si>
  <si>
    <t xml:space="preserve">TIDAK DIANGKAT (3) MOHON CALLBACK BY METABASE
6285330666894 - yanuarilhamiskandar@gmail.com - IDPel 517203849046
</t>
  </si>
  <si>
    <t xml:space="preserve">Mohon maaf atas ketidaknyamanan yg terjadi. Bila saat Kk Ilham mengalami voltase turun, mohon mematikan alat2 elektroniknya dulu ya. Agar keluhan Kk dpt mimin bantu koordinasikan ke Unit, segera infokan ke fitur Live Chat. PLN siap meningkatkan lg kualitas jaringan scra max. agar keandalan pasokan listrik ttp teraliri dgn baik &amp; stabil. Tks. :) -MF
</t>
  </si>
  <si>
    <t>Lalu Sawaludin</t>
  </si>
  <si>
    <t xml:space="preserve">aplikasi ini diharapkan bisa mengakomodir semua keluhan dan pengaduan pelanggan tanpa ribet datang kekantor pln💪kWh meter saya mati-hidup setiap hari dari magrib sampai isya'...sungguh menyakitkan hati 😭 ini sudah berjalan sejak bulan februari 2026 sampai saat ini, parah karena belum ada tindakan pasti dari pln🙏
</t>
  </si>
  <si>
    <t>https://play.google.com/console/u/0/developers/7061207022062748428/app/4974762361043895911/user-feedback/review-details?reviewId=6622249f-2ab4-4b89-8f4e-47804f0227c0&amp;corpus=PUBLIC_REVIEWS</t>
  </si>
  <si>
    <t>ULP PRAYA/ SELESAI</t>
  </si>
  <si>
    <t xml:space="preserve">TIDAK PERLU DICALLBACK
G4426051300699
IDPel: 441436023467
Nama: Lalu Sawaludin
Alamat: JL RAJAN RT  RW  PENGEMBUR
Tlp: 6287805807585
Permasalahan: kWh meter saya menunjukkan LOC OUT dan padam setiap magrib sampai isya', mohon penanganan dengan serius. terimakasih 
</t>
  </si>
  <si>
    <t xml:space="preserve">Admin mohon maat atas ketidaknyamanan yg dialami. Tentu admin senantiasa siaga dlm menanggapi serta menindaklanjuti keluhan Plgn dgn responsif &amp; solutif. Terkait keluhan Kk Sawaludin dgn nomor G442605130XXXX, sdh admin teruskan ke Unit terkaitnya agar mendapatkan penyelesaian terbaik &amp; jg demi kenyamanan Kk sbg prioritas. Tks, stay safe Kak. :) -MF
</t>
  </si>
  <si>
    <t>Fahri Yain</t>
  </si>
  <si>
    <t xml:space="preserve">minta verif email. tapi otp di emailnya gabisa dimasukin, salah terus notifnya padahal udah 2x
</t>
  </si>
  <si>
    <t>https://play.google.com/console/u/0/developers/7061207022062748428/app/4974762361043895911/user-feedback/review-details?reviewId=61fd20fc-9e94-4062-a69a-56d0b28a7b2f&amp;corpus=PUBLIC_REVIEWS</t>
  </si>
  <si>
    <t xml:space="preserve">Kk Fahri, maaf ya jk ada hal yg membuat Kk tdk nyaman saat menggunakan layanan digital PLN ini. Mengenai kendala saat Kk ingin verifikasi tsb, biar mimin cb bantu selidiki terlebih dulu ya &amp; mohon kesediaan Kk dpt infokan ke CS mimin di fitur Live Chat. Mimin trs berusaha mengoptimalkan kualitas layanan fitur PLN Mobile demi kenyamanan user. :) -MF
</t>
  </si>
  <si>
    <t>Redmi</t>
  </si>
  <si>
    <t xml:space="preserve">kenapa sekarang saya tidak bisa masuk PLN mobile? nomer tidak terdaftar katanya. pdhl seblumnya baik baik sj. malahan reward saya banyak sekali
</t>
  </si>
  <si>
    <t>https://play.google.com/console/u/0/developers/7061207022062748428/app/4974762361043895911/user-feedback/review-details?reviewId=ece52935-6113-4ee5-a575-fe492317f085&amp;corpus=PUBLIC_REVIEWS</t>
  </si>
  <si>
    <t xml:space="preserve">Halo Kak. Sebelumnya jk sdh memiliki akun PLN Mobile, maka Kk tinggal langsung msk saja dgn menggunakan nomor ponsel pd akun yg sdh terdaftar &amp; silakan buat PIN yg Kk kehendaki. Pastikan datanya sdh sesuai jg ya. Jk msh mengalami hambatan, Kk dpt infokan ke kanal bantuan pd icon headset di tampilan awal msk ke apk. Yuk, di update jg apknya. Thx -MF
</t>
  </si>
  <si>
    <t>Alfa Aji</t>
  </si>
  <si>
    <t xml:space="preserve">Ini aplikasi gimana mati lampu hampir 7 jam belum nyala cek aplikasi dengan pertanyaan sudah nyala atau belum saya klik belum malah bad request sih gimana maunya gimana klik "ya sudah menyala" orang disini belum nyala sama sekali, saya kira bakal membantu tapi apaan ga sama sekali, terus udah gitu "bad request harus kasih laporan lagi, padahal pemberitahuan aja ga ada kalau harus melakukan aduan ya kasih pemberitahuan dulu jangan pas begini baru, aplikasi ini tidak berguna
</t>
  </si>
  <si>
    <t>https://play.google.com/console/u/0/developers/7061207022062748428/app/4974762361043895911/user-feedback/review-details?reviewId=b74efae7-c396-45da-b44d-a85ca257e914&amp;corpus=PUBLIC_REVIEWS</t>
  </si>
  <si>
    <t xml:space="preserve">TIDAK PERLU DICALLBACK
G5226051302929
IDPel: 522010368395
Nama: Alfa Aji
Alamat: JL SITUMPUR RT.005 RW.04 SITUMPUR 
Tlp: 6282220757089
Permasalahan: Ini mati lampu sejak jam 13.15 apakah ini pemadaman serentak atau bagaimana ya? terimakasih 
</t>
  </si>
  <si>
    <t xml:space="preserve">Mimin minta maaf atas hal kurang berkenan yg terjadi pd Kk Alfa. Namun Kk tdk perlu khawatir ya, saat ini keluhan Kk dgn nomor G522605130XXXX, sdh mimin tindak lanjuti &amp; teruskan ke Unit terkaitnya. Ke depannya mimin siap perbaiki &amp; tingkatkan kembali pelayanannya, supaya dpt memberikan kepuasan terhadap penyelesaian permasalahan Plgn. Trims :) -MF
</t>
  </si>
  <si>
    <t>Irfan Muzakki</t>
  </si>
  <si>
    <t xml:space="preserve">sering trobel kalo mau chat layanan pelanggan. padahal mau chat listrik sering mati karena trafonya udah ngga kuat.. kalo mati nyalain trafo sendiri pake bambu panjang buat nyalain kalo nunggu pln lama banget
</t>
  </si>
  <si>
    <t>https://play.google.com/console/u/0/developers/7061207022062748428/app/4974762361043895911/user-feedback/review-details?reviewId=c511ce4c-1c82-4791-929b-8db861057924&amp;corpus=PUBLIC_REVIEWS</t>
  </si>
  <si>
    <t>TELP DIPUTUS TELAH DIHUBUNGI KEMBALI NAMUN TIDAK DIANGKAT MOHON CALLBACK BY METABASE
6285878136941 - irfanmuzakki43@gmail.com
6285339958052 - azzahraleler@gmail.com - IDPel 522070582338 | 525051587100
6289638788336 - imuzakki99@gmail.com - IDPel 538216429249
6282143591312 - muzakki.irfan12@gmail.com</t>
  </si>
  <si>
    <t xml:space="preserve">Malam Kak Irfan, mengenai hal tsb admin mohon maaf atas ketidaknyamanannya ya. Kalau Kk memiliki kendala terkait kelistrikan, Kk jg msh dpt gunakan fitur Pengaduan mandiri via PLN Mobile dgn pilih Pengaduan&gt; Pilih Topik yg sesuai. Pastinya hal ini jd evaluasi utk admin dlm meningkatkan fungsi fitur &amp; layanan yg semakin efektif ke depannya. Tks. -MF
</t>
  </si>
  <si>
    <t>n rex19</t>
  </si>
  <si>
    <t xml:space="preserve">agen live chat sibuk terus
</t>
  </si>
  <si>
    <t>https://play.google.com/console/u/0/developers/7061207022062748428/app/4974762361043895911/user-feedback/review-details?reviewId=30d2e83b-d7a2-4ad4-ada2-8c35c754c098&amp;corpus=PUBLIC_REVIEWS</t>
  </si>
  <si>
    <t xml:space="preserve">TIDAK BISA DIHUBUNGI MOHON CALLBACK BY METABASE
62848963758916 - naterex195@viperrow.com
</t>
  </si>
  <si>
    <t xml:space="preserve">Malam Kak, maaf jk ada pelayanan dr admin yg kurang berkenan. Fyi, bila memang Kk memiliki kendala kelistrikan, Kk jg msh dpt menggunakan fitur Pengaduan mandiri di apk PLN Mobile dgn pilih Pengaduan&gt; Pilih Topik yg sesuai/ bs via kanal sosmed PLN 123. Feedback yg diberikan jd atensi buat admin, utk trs menghadirkan layanan yg makin solutif. :) -MF
</t>
  </si>
  <si>
    <t>fanaa</t>
  </si>
  <si>
    <t xml:space="preserve">keluar sendiri kaga jelas, masuk pake akun yg uda daftar kaga bisa
</t>
  </si>
  <si>
    <t>https://play.google.com/console/u/0/developers/7061207022062748428/app/4974762361043895911/user-feedback/review-details?reviewId=d9ae3698-4978-4b07-bee9-541078b9298c&amp;corpus=PUBLIC_REVIEWS</t>
  </si>
  <si>
    <t>TIDAK DIANGKAT (3) MOHON CALLBACK BY METABASE
628788582631 - fanaa6544@gmail.com
6282272601743 - fanaa@gmail.com
628294649979772 - gemilang112+11@hotmail.com</t>
  </si>
  <si>
    <t xml:space="preserve">Halo Kak Fana. Jk sebelumnya sdh memiliki akun PLN Mobile, maka Kk tinggal langsung msk saja dgn menggunakan nomor ponsel pd akun yg sdh terdaftar &amp; silakan buat PIN yg Kk kehendaki. Make sure jg data yg digunakan sdh sesuai ya. Apabila ada hambatan, Kk dpt klik kanal bantuan pd icon headset di tampilan awal msk/ hub CS di fitur Live Chat. Tks. -MF
</t>
  </si>
  <si>
    <t>humas bawaslujombang</t>
  </si>
  <si>
    <t xml:space="preserve">Kenapa kebanyakan app BUMN kurang baik dalam pengelolaan maintenance apps itu sendiri, PLN Mobile, My Pertamina masih cukup sering bug terjadi
</t>
  </si>
  <si>
    <t>https://play.google.com/console/u/0/developers/7061207022062748428/app/4974762361043895911/user-feedback/review-details?reviewId=c30e44d8-b81b-404a-b60b-fcc03f68de1b&amp;corpus=PUBLIC_REVIEWS</t>
  </si>
  <si>
    <t xml:space="preserve">Malam Kak, mimin menyayangkan atas kendala yg terjadi. Namun sebelumnya demi kenyamanan Kk dlm beraktifitas di layanan digital PLN, silakan Kk dpt update aplikasinya ke versi terbaru dulu agar makin optimal. Seandainya Kk menemukan bug di PLN Mobile, yuk bantu mimin dgn infokan melalui media layanan Plgn resmi PLN, supaya mimin selidiki. Tks :) -MF
</t>
  </si>
  <si>
    <t>Ahmad Jaelani</t>
  </si>
  <si>
    <t xml:space="preserve">3 jam lebih listrik padam petugasnya ngapain aja
</t>
  </si>
  <si>
    <t>https://play.google.com/console/u/0/developers/7061207022062748428/app/4974762361043895911/user-feedback/review-details?reviewId=26164c22-0102-4843-84cc-7aba4291649d&amp;corpus=PUBLIC_REVIEWS</t>
  </si>
  <si>
    <t>POSKO MAMPANG/ SELESAI</t>
  </si>
  <si>
    <t xml:space="preserve">TIDAK PERLU DICALLBACK
G5426051302227
Nama: Ahmad Jaelani
Alamat: JL. PEJATEN BARAT II NO.8 - JALAN TIMBUL GANG KIREI KEL PEJATEN BARAT 2 KEC PASAR MINGGU KOTA JAKARTA SELATAN PROV DKI JAKARTA
Tlp: 6283804617464
Email: ahmadjaelani150892@gmail.com
Permasalahan: listrik padam sebagian wilayah // BANYAK RUMAH PADAM, PELANGGAN MENGHUBUNGI KEMBALI CC.52.ARYANTO
</t>
  </si>
  <si>
    <t xml:space="preserve">Admin dgn tulus meminta maaf atas ketidaknyamanan yg dialami sebelumnya ya, Kak Ahmad. Berkaitan keluhan Kk dgn No. G542605130XXXX, sdh admin teruskan ke Unit terkaitnya agar dpt diatasi dgn baik. PLN mengupayakan agar semua Plgn lbh nyaman dlm menggunakan layanan listrik yg telah disediakan &amp; senantiasa meningkatkan pelayanan yg responsif. Tks -MF
</t>
  </si>
  <si>
    <t>Mohammad Darodji</t>
  </si>
  <si>
    <t xml:space="preserve">pelayanan lama kwh meter rusak dari tgl 25 mei ampe sekarang belum di perbaiki.
</t>
  </si>
  <si>
    <t>https://play.google.com/console/u/0/developers/7061207022062748428/app/4974762361043895911/user-feedback/review-details?reviewId=ff2c8909-eb95-4727-885d-89bcaa20ceec&amp;corpus=PUBLIC_REVIEWS</t>
  </si>
  <si>
    <t xml:space="preserve">Admin minta maaf bila Kk Darodji hrs mengalami kendala ini. Tentu admin trs berupaya &amp; memastikan Kk akan mendapatkan penyelesaian terbaik utk permasalahan yg terjadi. Mohon berkenan utk sampaikan problemnya melalui fitur Live Chat, supaya CS admin bantu tindak lanjuti kembali atas kendala yg terjadi pd kWh meter Kk ke Unit terkaitnya. Trims :) -MF
</t>
  </si>
  <si>
    <t>Reza Prawira</t>
  </si>
  <si>
    <t xml:space="preserve">Yeah you change the UI a bit and I got kicked out to login page so frequently event when I'm making payment through VA. I need to retype everything from the beginning before I cab start the charging!
</t>
  </si>
  <si>
    <t>https://play.google.com/console/u/0/developers/7061207022062748428/app/4974762361043895911/user-feedback/review-details?reviewId=814bcd20-6c95-4785-80be-38ce9d13563a&amp;corpus=PUBLIC_REVIEWS</t>
  </si>
  <si>
    <t>3893843. KELUHAN PENGGUNA PLN MOBILE RATING 1. PELANGGAN MENGELUHKAN PADA SAAT TRANSAKSI PEMBAYARAN SPKLU MENGGUNAKAN VA BCA HARUS MENGETIK ULANG DARI AWAL DAN DICOBA SECARA BERKALA BARU BERHASIL. SAAT INI PERMASALAHANNYA PELANGGAN TELAH TERSELESAIKAN. #REVIEWPLNMOBILE. 
NAMA PELANGGAN :Bp.Reza Prawira
NAMA AKUN :Reza Prawira
EMAIL PELANGGAN : rezaprawira@gmail.com 
NOMOR TELEPON :6285777619599
Perangkat: Samsung Galaxy S25 Ultra
Nama versi aplikasi: 5.2.80
Versi Android: Android 16 Beta (SDK 36)
 Alamat:TANJUNG PRIUK 
CC.54.SUMYANI.CBC  
REVIEW :Yeah you change the UI a bit and I got kicked out to login page so frequently event when I'm making payment through VA. I need to retype everything from the beginning before I cab start the charging! MOHON CALLBACK BY METABASE
6285777619599 - rezaprawira@gmail.com - IDPel 534757495710
6281221226888 - rz.prawira@gmail.com - IDPel 142500352300 | 149000065846 | 149000300956 | 149000341175</t>
  </si>
  <si>
    <t xml:space="preserve">Hello Mr. Reza, we apologize for the transaction issues you experienced. We have forwarded your complaint to the relevant team regarding your report number 389XXXX &amp; we're pleased to hear that the issue has been resolved. We continue to optimize the app's features for the convenience of all users when transacting on PLN Mobile. Thx. :) -MF
</t>
  </si>
  <si>
    <t>Muhammad Aziz Murtadlo</t>
  </si>
  <si>
    <t xml:space="preserve">Sangat ribet untuk masuk ke akun yg lama
</t>
  </si>
  <si>
    <t>https://play.google.com/console/u/0/developers/7061207022062748428/app/4974762361043895911/user-feedback/review-details?reviewId=2b276a9c-4a56-47b2-92c6-6803ef5e6f2f&amp;corpus=PUBLIC_REVIEWS</t>
  </si>
  <si>
    <t xml:space="preserve">TIDAK DIANGKAT (3) MOHON CALLBACK BY METABASE
6285549057293 - azizmurtadlo@gmail.com - IDPel 525040782172 | 525043392826
</t>
  </si>
  <si>
    <t xml:space="preserve">Halo Kak Aziz. Kalau sebelumnya Kk sdh punya akun PLN Mobile, maka Kk tinggal langsung msk saja dgn menggunakan nomor ponsel pd akun yg sdh terdaftar &amp; silakan buat PIN yg Kk kehendaki. Pastikan jg data yg digunakan sdh sesuai ya. Jk ada kendala, Kk silakan klik kanal bantuan pd icon headset di tampilan awal msk/ hub CS di fitur Live Chat. Tks. -MF
</t>
  </si>
  <si>
    <t>Zaki Julio Pamungkas</t>
  </si>
  <si>
    <t xml:space="preserve">lemot parah
</t>
  </si>
  <si>
    <t>https://play.google.com/console/u/0/developers/7061207022062748428/app/4974762361043895911/user-feedback/review-details?reviewId=fb0f117b-111d-4d63-8da5-e213c3e14572&amp;corpus=PUBLIC_REVIEWS</t>
  </si>
  <si>
    <t>TIDAK DIANGKAT (3) MOHON CALLBACK BY METABASE
6288228702876 - zakijuliopamungkas@gmail.com - IDPel 522550995207 | 522551000352 | 522551394556</t>
  </si>
  <si>
    <t>Malam Kk Zaki. Bila Kk mengalami kendala loading saat menggunakan apk, mohon dipastikan utk jaringan provider yg digunakan ttp stabil ya &amp; bila perlu lakukan Clear Cache perangkatnya jg. Jk msh terkendala, Kk bs infokan ke media layanan resmi PLN. Mimin trs berusaha mengoptimalkan apk, agar Kk bs menikmati layanan digital PLN dgn lbh nyaman. :) -MF</t>
  </si>
  <si>
    <t>21.41</t>
  </si>
  <si>
    <t>EL ROSYID</t>
  </si>
  <si>
    <t xml:space="preserve">sering eror, padahal sebelumnya aman.
</t>
  </si>
  <si>
    <t>https://play.google.com/console/u/0/developers/7061207022062748428/app/4974762361043895911/user-feedback/review-details?reviewId=b70d0ae4-c1cb-4d96-bdd7-b0d4b900d513&amp;corpus=PUBLIC_REVIEWS</t>
  </si>
  <si>
    <t xml:space="preserve">Mimin menyayangkan atas kendala yg terjadi. Namun agar Kk Rosyid makin nyaman saat menggunakan layanan digital PLN ini, silakan Kk update apknya ke versi terbaru ya. Next, cb Clear Cache perangkatnya &amp; make sure jg utk koneksi yg Kk gunakan stabil selama mengoperasikan PLN Mobile. Kalau ada kendala, Kk dpt hub CS mimin di fitur Live Chat ya. :) -MF
</t>
  </si>
  <si>
    <t>Trabas Tehnik</t>
  </si>
  <si>
    <t xml:space="preserve">aplikasi tidak singkron
</t>
  </si>
  <si>
    <t>https://play.google.com/console/u/0/developers/7061207022062748428/app/4974762361043895911/user-feedback/review-details?reviewId=ee7b6c14-9f34-41b6-a2bc-6df2c6aaec4e&amp;corpus=PUBLIC_REVIEWS</t>
  </si>
  <si>
    <t xml:space="preserve">Admin mohon maaf jk msh ada kekurangan pd apknya &amp; soal ini jg jd atensi admin utk peningkatan terhadap layanan digital PLN. Jk Kk menemukan trouble pd salah satu fitur apk, Kk bs infokan ke media layanan resmi PLN ya. PLN trs berusaha mengoptimalkan fitur layanan PLN Mobile demi kenyamanan seluruh pengguna agar selalu jd platform terbaik. Thx. -MF
</t>
  </si>
  <si>
    <t>avior martlando</t>
  </si>
  <si>
    <t>padahal aplikasinya udah gampang dipake, beli token lebih gampang, tp semenjak login pake nomer hp malah bikin susah. liat id pelanggan yg udah kedaftar ilang semua. mau beli token harus daftarin lg satu2. ribet bgt buat yg harus isi token banyak tempat dlm 1 waktu. ribet ribet</t>
  </si>
  <si>
    <t>https://play.google.com/console/u/0/developers/7061207022062748428/app/4974762361043895911/user-feedback/review-details?reviewId=694447a9-489d-40d7-916f-0d3d62d92ec8&amp;corpus=PUBLIC_REVIEWS</t>
  </si>
  <si>
    <t>TIDAK DIANGKAT (3) mohon bantuan callback by metabase
aviormartlando@gmail.com
628111323231</t>
  </si>
  <si>
    <t>Thx Kak Avior atas feedbacknya. Fyi, saat ini PLN Mobile tlh mengadopsi sistem single login menggunakan nomor ponsel &amp; PIN utk memberikan kemudahan sekaligus melindungi data Plgn. Terkait ID kelistrikan, Kk dpt cb tambahkan kembali di menu Akun&gt; Layanan Saya&gt; Tambah IDPel (max. 4 ID Listrik). Jk Kk bth bantuan lain, ketuk fitur Live Chat ya. :) -YA</t>
  </si>
  <si>
    <t>Tak Nyana</t>
  </si>
  <si>
    <t>percuma pakek pln mobil.. untuk pasang baru tetep harus ke kantor pln untuk ferivikasi</t>
  </si>
  <si>
    <t>https://play.google.com/console/u/0/developers/7061207022062748428/app/4974762361043895911/user-feedback/review-details?reviewId=95069be0-261d-4fb3-8495-1bd681504015&amp;corpus=PUBLIC_REVIEWS</t>
  </si>
  <si>
    <t>Mimin cb bantu pahami keluhan yg Kk sampaikan. Fyi, terkait proses Pasang Baru silakan Kk dpt mengikuti ketentuan yg berlaku. Jk Kk membutuhkan penjelasan lbh detail terkait prosesnya, silakan Kk dpt hub CS mimin melalui fitur Live Chat ya. PLN trs berupaya meningkatkan layanan digital agar semakin mudah, praktis &amp; nyaman digunakan Plgn. Thanks -YA</t>
  </si>
  <si>
    <t>Itme annisa</t>
  </si>
  <si>
    <t>gak bisa masuk setelah di update padahal sudah benar datanya</t>
  </si>
  <si>
    <t>https://play.google.com/console/u/0/developers/7061207022062748428/app/4974762361043895911/user-feedback/review-details?reviewId=9f963ad4-9d47-4ce5-827f-795e84b69086&amp;corpus=PUBLIC_REVIEWS</t>
  </si>
  <si>
    <t>Pagi Kk Annisa, mimin cb bantu terkait kendala yg dialami ya. Sbg langkah awal, mohon pastikan Kk menggunakan koneksi internet yg stabil &amp; prima, kemudian cb login kembali menggunakan nomor ponsel yg sdh terdaftar serta PIN yg sesuai. Apabila msh mengalami kendala, Kk dpt manfaatkan fitur bantuan melalui icon headset di halaman awal masuk. Tks. -YA</t>
  </si>
  <si>
    <t>Satria Ariwibawa</t>
  </si>
  <si>
    <t xml:space="preserve">layanan busuuk, listrik turun mulu karena low voltase di damanhuri samarinda.. hal ini terjadi bisa 2-4 kali dalam sebulan. dikarenakan hal ini kulkas &amp; AC saya sudah ada yg rusak. btw ini voltase drop 1 daerah ya (damanhuri) bukan drmh saya doang, solusi kok mengurangi penggunaan elektronik pribadi, ini tengah malem ya dmn penggunaan perangkat elektronik dlm jumlah sedikit
</t>
  </si>
  <si>
    <t>https://play.google.com/console/u/0/developers/7061207022062748428/app/4974762361043895911/user-feedback/review-details?reviewId=0b4db6f0-72ee-4a2d-ab74-432522f33a93&amp;corpus=PUBLIC_REVIEWS</t>
  </si>
  <si>
    <t>TIDAK DIANGKAT (3) MOHON DIBANTU CALL BY APKT
6289502180616
6281311747797</t>
  </si>
  <si>
    <t>Baik Kk Satria. Kami siap melakukan investigasi &amp; menindaklanjuti kendalanya scra max ke Unit demi menjaga kenyamanan. Mhn kesediaannya FU laporannya via fitur Live Chat, supaya bs di eskalasi &amp; dpt solusi tepat. Sbg saran, mhn kurangi pemakaian penggunaan elektronik dlu ya. PLN trs berupaya meningkatkan stabilitas jaringan agar ttp stabil. Tks -IP</t>
  </si>
  <si>
    <t>01.31</t>
  </si>
  <si>
    <t>zickan kent</t>
  </si>
  <si>
    <t>Gak guna lapor dsni, tidak ad tindakan petugas, seandainy ad opsi listril yg lain sayang ny ini konoha</t>
  </si>
  <si>
    <t>https://play.google.com/console/u/0/developers/7061207022062748428/app/4974762361043895911/user-feedback/review-details?reviewId=85320dde-4d82-4a95-ac30-3854d07366ae&amp;corpus=PUBLIC_REVIEWS</t>
  </si>
  <si>
    <t>TIDAK DIANGKAT (3) MOHON DIBANTU CALL BY METABASE
nikezickandrean@gmail.com - 6285813159617
mizickana@gmail.com - 6281373749925</t>
  </si>
  <si>
    <t>Maaf bila ada pelayanan yg kurang berkenan ya, Kk Zickan. Feedback dr Kk sdh admin noted agar ke depannya dpt memberikan performa layanan yg lbh responsif &amp; solutif dlm merespon laporan plgn. Guna mengetahui detail keluhannya, Kk dpt sampaikan lwt fitur Live Chat ya. CS admin siap bantu FU ke Unit agar keluhan Kk dpt terselesaikan dgn baik. :) -FE</t>
  </si>
  <si>
    <t>Reza Kurnia</t>
  </si>
  <si>
    <t>pengaduan pemadaman listrik untuk area jakarta belum tuntas namun laporan dibatalkan oleh tim PLN setempat</t>
  </si>
  <si>
    <t>https://play.google.com/console/u/0/developers/7061207022062748428/app/4974762361043895911/user-feedback/review-details?reviewId=bf545171-0df7-419e-b57e-d696bc7711a9&amp;corpus=PUBLIC_REVIEWS</t>
  </si>
  <si>
    <t>TIDAK DIANGKAT (3) MOHON DIBANTU CALL BY METABASE
rezaahyan@gmail.com - 6287710255776
gangga.kurnia@gmail.com - 6281282528924
rezamuhkurnia@gmail.com - 6282124485612</t>
  </si>
  <si>
    <t>Kk Reza, kami sangat menyayangkan jk ada laporan yg dibatalkan tanpa penanganan. Tentu kami tdk membenarkan hal tsb. Agar gangguan padam yg terjadi dpt segera ditangani, mhn Kk hub CS kami lwt fitur Live Chat, utk dibantu FU ke Unit terkait. PLN siap mengevaluasi &amp; meningkatkan sisi pelayanan agar makin responsif dlm menangani keluhan plgn. :) -FE</t>
  </si>
  <si>
    <t>04.02</t>
  </si>
  <si>
    <t>Shidik Kuncoro</t>
  </si>
  <si>
    <t>sangat kecewa duit saldo ko g bisa dipake terus buat apa banyak2 disini ditahan buat apa sih.. klo belum siap perkembangan system jangan coba2 dong.. gaji gede2 bikin system ko ruwet refund saldo ko sampe 3 hari kerja buat apa nahan2 uang orang woiyyy.hubungi no hotline jawabannya lamaaa.. itu pada ngapainnn</t>
  </si>
  <si>
    <t>https://play.google.com/console/u/0/developers/7061207022062748428/app/4974762361043895911/user-feedback/review-details?reviewId=e7f639b0-8428-47be-a725-d8c2fbd34329&amp;corpus=PUBLIC_REVIEWS</t>
  </si>
  <si>
    <r>
      <rPr>
        <sz val="10"/>
        <color rgb="FF000000"/>
        <rFont val="Calibri"/>
      </rPr>
      <t xml:space="preserve">TIDAK PERLU CALLBACK, ITSM 3893752
MOHON BANTUAN PELANGGAN MENGINGINKAN PENARIKAN SALDO PLN MOBILE KE REKENING BANK BCA. PELANGGAN TELAH MELAKUKAN PENARIKAN NAMUN STATUS MASIH PENGAJUAN.
NAMA AKUN: Shidik Kuncor
NO TELP: 081286260799
EMAIL: sydikk@yahoo.com 
NOMOR REKENING BCA 5211322307  
ATAS NAMA REKENING:a. n shidik 
BANK TUJUAN: BCA
Agent       : </t>
    </r>
    <r>
      <rPr>
        <u/>
        <sz val="10"/>
        <color rgb="FF1155CC"/>
        <rFont val="Calibri"/>
      </rPr>
      <t>CC.54.YUHA.LC</t>
    </r>
  </si>
  <si>
    <t>Mhn maaf atas kendala refund yg Kk Shidik alami ya. Perihal laporan Kk dgn No. 389XXXX, saat ini sdh kami terima &amp; msh dlm proses tim terkait. PLN trs bekerja keras dlm meningkatkan kinerja fitur apk agar dpt memberikan kenyamanan bg plgn terutama saat bertransaksi. Bila Kk bth info/ bantuan lain, Kk bs hub CS kami lwt fitur Live Chat ya. Tks. -FE</t>
  </si>
  <si>
    <t>Fadhil Ghifari</t>
  </si>
  <si>
    <t>lucu bener abis update malah logout sendiri dan malah disuruh input pin? sudah input pin dengan benar malah salah mulu lol, ngaco ini.</t>
  </si>
  <si>
    <t>https://play.google.com/console/u/0/developers/7061207022062748428/app/4974762361043895911/user-feedback/review-details?reviewId=a8516864-0100-44c5-bd83-cae9efac83b0&amp;corpus=PUBLIC_REVIEWS</t>
  </si>
  <si>
    <t>TELP TERPUTUS TELAH DIHUBUNGI KEMBALI NAMUN TIDAK DIANGKAT MHN DIBANTU CALL   
Fadhil Ghifari
1. 62895335422897
2. 62895397943363
3. 6281919165411</t>
  </si>
  <si>
    <t>Pagi, kami tdk menginginkan hal ini trjadi &amp; menghambat aktivitas Kk Fadhil di PLN Mobile. Nmn alangkah baiknya demi kelancaran &amp; kemudahan dlm penggunaan fitur, silakan update PLN Mobile ke versi terbaru &amp; gunakan koneksi stabil. Stlh itu, silakan login scra berkala ya. Jk blm berhasil, mari lapor dgn klik fitur Live Chat, agar dibantu FU. Tks -IP</t>
  </si>
  <si>
    <t>Why Whyn</t>
  </si>
  <si>
    <t>sudah buat pengaduan dan sudah disurvey kenapa tidak ada pemberitahuan lagi,ditolak atau sedang proses jadi ada kejelasan padahal hampir 1bulan, adminnya di chat cuma dibaca saja ndk ada tanggapan,😔😔</t>
  </si>
  <si>
    <t>https://play.google.com/console/u/0/developers/7061207022062748428/app/4974762361043895911/user-feedback/review-details?reviewId=25c83028-f5a6-42d6-9860-a814106df64c&amp;corpus=PUBLIC_REVIEWS</t>
  </si>
  <si>
    <t>Maaf atas keluhan yg seharusnya tdk Kakak alami. Tim kami siap melakukan konfirmasi &amp; follow up kendalanya scra max ke Unit. Utk mempermudah penelusuran laporan Kk &amp; mengetahui detail permohonannya, silakan hub CS di fitur Live Chat. Kami trs berkomitmen utk menjaga transparansi, akuntabilitas &amp; profesionalisme dlm setiap proses pelayanan. Tks. -IP</t>
  </si>
  <si>
    <t>Yorick Yoranda</t>
  </si>
  <si>
    <t>transaksi expired terus</t>
  </si>
  <si>
    <t>https://play.google.com/console/u/0/developers/7061207022062748428/app/4974762361043895911/user-feedback/review-details?reviewId=07ff23bf-46b9-4a79-ad3f-3eaf43a75ad5&amp;corpus=PUBLIC_REVIEWS</t>
  </si>
  <si>
    <t>TDK PERLU DICALL, BY ITSM:
3893642 (Active)
PELANGGAN TIDAK BISA MELAKUKAN PEMBELIAN TOKEN DI APLIKASI PLN MOBILE, SETIAP KALI MELAKUKAN TRANSASKSI DENGAN MEMILIH METODE PEMBAYARAN ALLO BANK, NO VA AKAN EXPIRED, PELANGGAN SUDAH DILAKUKAN PENDATAAN:
NAMA AKUN : Yorick Yoranda
EMAIL : yorandayorick09@gmail.com
NO HP : 089694491312
NO METER: 56213083423 
NO ITSM : 3893642
CC.51.HAKIM.CSO</t>
  </si>
  <si>
    <t xml:space="preserve">Halo Kak Yorick, kami tdk ingin hal ini trjdi pada trx Kk di PLN Mobile. Saat ini kendalanya dgn nmr lapor 389XXXX msh dlm proses pengecekan oleh tim. Agar trx ttp berjalan, Kk bs coba gunakan metode bayar lainnya terlebih dlu sambil menunggu update lbh lanjut dari kami ya. Tindak lanjut &amp; FU siap dimaksimalkan demi menjaga kenyamanan Plgn. Tks -IP
</t>
  </si>
  <si>
    <t>laporan, ga ada tindak lanjut. live chat nanya nanya udah kaya wartawan aja, muter muter. setelah pakai PLN mobile, banyak dapet telpon tawaran pinjol dan judol. apakah nomor nya di bocorkan dari aplikasi ini???</t>
  </si>
  <si>
    <t>Maaf Kk Tony jk penanganan atas laporan yg dsampaikan msh blm sesuai harapan. Terkait keluhan dgn bukti lapor G522605090XXXX, sdh kami FU ke Unit terkait agar dpt segera dilakukan penanganan lbh lanjut. Fyi, PLN jg berkomitmen menjaga keamanan serta kerahasiaan data Plgn di PLN Mobile sesuai ketentuan Undang-Undang Perlindungan Data Pribadi. :) -YA</t>
  </si>
  <si>
    <t>Alvira Utari</t>
  </si>
  <si>
    <t xml:space="preserve">apk ke logout sendiri, mau login lagi susah banget
</t>
  </si>
  <si>
    <t>https://play.google.com/console/u/0/developers/7061207022062748428/app/4974762361043895911/user-feedback/review-details?reviewId=979df57a-dfa2-4465-b574-6220064b7459&amp;corpus=PUBLIC_REVIEWS</t>
  </si>
  <si>
    <t>TIDAK DIANGKAT (3) MOHON DIBANTU CALL BY METABASE
alvirautari00@gmail.com - 6282117127774</t>
  </si>
  <si>
    <t>Mimin cb bantu pahami kendala yg Kk Alvira alami ya. Fyi, demi memberikan kemudahan &amp; keamanan ekstra, PLN Mobile sdh menerapkan proses single login hanya dgn menggunakan nomor ponsel &amp; PIN yg dibuat. Jk ada kesulitan pd saat msk ke apk, silakan infokan via kanal bantuan yg tersedia pd icon headset di pojok kanan atas tampilan awal msk ya. Tks. -FE</t>
  </si>
  <si>
    <t>Introvert Me</t>
  </si>
  <si>
    <t xml:space="preserve">padahal saya sudah punya akun mapah suruh daftar lagi.
</t>
  </si>
  <si>
    <t>https://play.google.com/console/u/0/developers/7061207022062748428/app/4974762361043895911/user-feedback/review-details?reviewId=2c1b8ab1-2e6b-4574-8838-6e60ef0966d9&amp;corpus=PUBLIC_REVIEWS</t>
  </si>
  <si>
    <t>Siang Kak. Mimin menyayangkan dgn kendala yg semestinya tdk terjadi. Merespon hal tsb, mhn dpt clear cache perangkat, force close apk &amp; jaga kestabilan koneksi. Lalu dicoba login gunakan nmr Ponsel yg sdh terdaftar &amp; PIN yg Kk buat sblmnya ya. Apabila mslh berlanjut &amp; bth bantuan, hub CS di fitur Live Chat/ sosmed PLN, supaya dicek maksimal. :) -IP</t>
  </si>
  <si>
    <t>Parah. Token baru dibayar via BRIVA lalu ada tulisan gagal. Uang masih belum kembali. Update 13/5/2026 Sudah lapor via pengaduan dengan menyertakan bukti screenshot lengkap. Cs mengatakan 3-4 hari untuk pemrosesan.</t>
  </si>
  <si>
    <t>Mohon maaf Kak Diar atas ketidaknyamanannya. Utk proses penanganannya, mohon kesediaannya utk cek progresnya secara berkala. Namun apabila sdh melebihi batas waktu yg ditentukan &amp; laporan blm terproses, Kk bs infokan kembali ke CS mimin melalui fitur Live Chat. PLN trs berupaya hadirkan layanan yg responsif &amp; transparan demi kenyamanan Plgn. :) -YA</t>
  </si>
  <si>
    <t>Muhammad Alvi</t>
  </si>
  <si>
    <t xml:space="preserve">aplikasinya nyebelin, tiap selesai transaksi diminta rating menganggu bngt apalagi klo sinyal lg gk stabil lg masukin nomor stroom malah diganggu sama popup rating yg muter lama. mana sistemnya makan bnyk resource hp,untuk poin jg aneh dikira beli token setiap hari buat apa poin klo di reset trs.
</t>
  </si>
  <si>
    <t>https://play.google.com/console/u/1/developers/7061207022062748428/app/4974762361043895911/user-feedback/review-details?reviewId=34b263bc-d08d-4bad-9d51-abe6abd825a9&amp;corpus=PUBLIC_REVIEWS</t>
  </si>
  <si>
    <t>Maaf bila hal tsb mengganggu kenyamanan Kk Alvi. Masukan dr Kk sgt berarti agr kami bs trs meningkatkan kualitas fitur layanan digital PLN biar mkin nyaman digunakan. Utk program Gelegar PLN Mobile 2026, Kk bs tukar poin dgn hadiah yg tersedia, utk info detailnya Kk dpt cek di menu Promosi &amp; Informasi. Jk bth info lain klik fitur Live Chat. :) -SH</t>
  </si>
  <si>
    <t xml:space="preserve">Dan meledak lagi.trafonya.. capek mati lampu sendiri trafo desa sungai sirih jalur 6 singingi kab. Kuantan Singingi
</t>
  </si>
  <si>
    <t>https://play.google.com/console/u/1/developers/7061207022062748428/app/4974762361043895911/user-feedback/review-details?reviewId=113cb05d-3612-4a38-b8a0-204bf1e342c7&amp;corpus=PUBLIC_REVIEWS</t>
  </si>
  <si>
    <t>Hai Kak, permohonan maaf dari admin atas gangguan yg terjadi. Tentu kami akan sllu bekerja keras memulihkan kondisi kelistrikan agar tetap andal, stabil &amp; prima demi kelancaran aktivitas Plgn. Kalau berkenan, Kk bs lapor perihal gangguannya di PLN Mobile ya, bs melalui menu Pengaduan&gt; pilih Pengaduan-Listrik Padam/ fitur Live Chat. Thanks. :) -SH</t>
  </si>
  <si>
    <t>Muhlis Ibnu Mukhsin Al_Bantani</t>
  </si>
  <si>
    <t xml:space="preserve">APLIKASI CACAT, NGELAG MULU, SINYAL BAGUS SAMPE PAKE WIFI JUGA TTP AJA PADA SAAT PROSES PEMBAYARAN MALAH NGELAG, SAMPAH
</t>
  </si>
  <si>
    <t>https://play.google.com/console/u/0/developers/7061207022062748428/app/4974762361043895911/user-feedback/review-details?reviewId=75777a61-e5b4-4b20-9bf6-bf6e72219e91&amp;corpus=PUBLIC_REVIEWS</t>
  </si>
  <si>
    <t xml:space="preserve">Mimin menyayangkan atas kendala yg terjadi. Jk koneksi yg digunakan sdh stabil, mohon cb jg Clear Cache pd perangkat yg digunakan ya. Jk msh terkendala, Kk Muhlis bs infokan ke CS di fitur Live Chat, biar ditelusuri troublenya. Mimin trs berupaya lakukan pengoptimalan fitur apk utk kenyamanan Plgn dlm bertransaksi di layanan digital PLN. Thx :) -MF
</t>
  </si>
  <si>
    <t>13.40</t>
  </si>
  <si>
    <t>Gunarni Aja</t>
  </si>
  <si>
    <t xml:space="preserve">gimana ini capek PLN di tempat kami hampir tiap minggu trafo meledak terus sungai sirih jlr 6 Singingi kuansing
</t>
  </si>
  <si>
    <t>https://play.google.com/console/u/0/developers/7061207022062748428/app/4974762361043895911/user-feedback/review-details?reviewId=bdae75ba-3250-4b02-b83c-0921a8bf9203&amp;corpus=PUBLIC_REVIEWS</t>
  </si>
  <si>
    <t xml:space="preserve">Mohon maaf atas kendala yg sdh mengganggu kenyamanan Kk Gunarni. Menindaklanjuti hal tsb, silakan Kk bs adukan ke fitur Pengaduan/ fitur Live Chat PLN Mobile ya, agar Unit bs fokus memperbaiki &amp; mengatasi akar penyebab kendala ini. Mimin upayakan adanya tindakan proaktif dr Unit utk memaksimalkan lg keandalan jaringan listrik di wilayah Kk. Tks -MF
</t>
  </si>
  <si>
    <t>14.09</t>
  </si>
  <si>
    <t>Pardi Yono</t>
  </si>
  <si>
    <t xml:space="preserve">Tolong PLN yg terhormat, ditempat kami ( travo jlr. 06 Sungai sirih Singingi Kuantan Singingi ) listrik sering mati karna travo meletus akibat kelebihan beban, kami masyarakat sangat dirugikan, Sbab kejadian ini berulang kali terjadi apa sudah seharusnya bila Masyarakat yg kena mati lampu disuruh sabar, kami beli loh...!!! nggak ngutang Tolong PLN perhatian yang serius
</t>
  </si>
  <si>
    <t>https://play.google.com/console/u/1/developers/7061207022062748428/app/4974762361043895911/user-feedback/review-details?reviewId=2efb55f4-f51f-4461-9257-2c1ffe98c418&amp;corpus=PUBLIC_REVIEWS</t>
  </si>
  <si>
    <t xml:space="preserve">BUKAN USER PELANGGAN. TIDAK MEMBERIKAN RATING DAN ULASAN. MOHON DI CALL - DATA BY METABASE
jasarumahtangga@gmail.com 6281216721615        
ahmadbayanulmuzaka@gmail.com 6285292378544        
pardiy162@gmail.com         6285314880097        
pardiyono7319@gmail.com 6282377642700        </t>
  </si>
  <si>
    <t>Mhn maaf Kk Pardi atas pemadaman yg sering terjadi, kami tdk bermaksud mengganggu kenyamanan Kk. PLN trus maksimalkan ketersediaan &amp; kelancaran pasokan listrik demi kenyamanan plgn. Jk saat ini terjadi padam, Kk bs gunakan menu Pengaduan&gt; pilih Pengaduan-Listrik Padam/ hub CS kami via fitur Live Chat PLN Mobile utk mndpt solusi terbaik. Thanks. -SH</t>
  </si>
  <si>
    <t xml:space="preserve">ni knp setelah di update malah di suruh daftar lagi saldo refaund saya jadi ilang pada hal nomer ny sama email ny sama
</t>
  </si>
  <si>
    <t>https://play.google.com/console/u/0/developers/7061207022062748428/app/4974762361043895911/user-feedback/review-details?reviewId=6b9b6070-138a-48f5-99d1-a4a109178548&amp;corpus=PUBLIC_REVIEWS</t>
  </si>
  <si>
    <t xml:space="preserve">TIDAK DIANGKAT (3)
MOHON CALLBACK BY METABASE
6281296332070 - yudistirarefi1@gmail.com
</t>
  </si>
  <si>
    <t xml:space="preserve">Sore Kak Refi. Kk jgn risau ya, jk sebelumnya sdh ada akun PLN Mobile, maka Kk tinggal langsung msk dgn menggunakan nomor ponsel pd akun yg sdh terdaftar &amp; silakan buat PIN yg Kk kehendaki. Make sure jg data yg digunakan sdh sesuai. Bila ada kendala, silakan klik kanal bantuan pd icon headset di tampilan awal msk/ hub CS di fitur Live Chat. Tks -MF
</t>
  </si>
  <si>
    <t>Learning ICT</t>
  </si>
  <si>
    <t xml:space="preserve">belkangan ini sering logout sendiri
</t>
  </si>
  <si>
    <t>https://play.google.com/console/u/1/developers/7061207022062748428/app/4974762361043895911/user-feedback/review-details?reviewId=a91dcb4f-ec70-4ae7-9f60-11035a73d993&amp;corpus=PUBLIC_REVIEWS</t>
  </si>
  <si>
    <t>Thanks Kk Ari sdh gunakan PLN Mobile, perihal kendalanya mimin coba bantu ya. Supaya apk tdk log out trs menerus, pastikan akun Kk sudah terverifikasi &amp; ttp gunakan koneksi stabil ya. Fyi, dgn verifikasi akun Kk jg bs mndpt fitur layanan yg lbh lengkap. Yuk dicoba, jk msh terkendala hub CS kami via sosial media PLN 123. Smg infonya membantu. :) -SH</t>
  </si>
  <si>
    <t>Agunk Pratama</t>
  </si>
  <si>
    <t xml:space="preserve">Perbaiki Aplikasinya dan Pelayanan CS nya, Tolol. Slowres dan Pelayanan BURUK
</t>
  </si>
  <si>
    <t>https://play.google.com/console/u/1/developers/7061207022062748428/app/4974762361043895911/user-feedback/review-details?reviewId=ad624123-e381-459b-a92f-448100ceab0d&amp;corpus=PUBLIC_REVIEWS</t>
  </si>
  <si>
    <t>USER UPDATE RATING 4</t>
  </si>
  <si>
    <t>TIDAK DIANGKAT (3)
MOHON DI CALL - DATA BY METABASE
agunk.pratama193@gmail.com 6285237763288
pagunk90@gmail.com 6289661092892</t>
  </si>
  <si>
    <t>Maaf ya Kak Agunk. Terkait performa apk &amp; pelayanan CS yg dirasa blum memuaskan, hal tsb menjadi perhatian kami utk evaluasi &amp; perbaikan ke depan. PLN trs berupaya meningkatkan stabilitas apk serta kualitas layanan agr lbh cepat &amp; nyaman digunakan plgn. Fyi, PLN Mobile tersedia menu Pengaduan mandiri yg laporannya dpt lgsg terproses ke Unit ya. -SH</t>
  </si>
  <si>
    <t>Biboy toyam</t>
  </si>
  <si>
    <t xml:space="preserve">Katanya semua bisa melalui pln mobile, tp permohonan perubahan daya aja sampe 1 bulan bahkan laporan sampai kadaluarsa. ga ada tindak lanjut, ribet amat mau perubahan daya aja
</t>
  </si>
  <si>
    <t>https://play.google.com/console/u/1/developers/7061207022062748428/app/4974762361043895911/user-feedback/review-details?reviewId=0cd0dd3c-3dce-4c73-ae60-813aa9ebcbdf&amp;corpus=PUBLIC_REVIEWS</t>
  </si>
  <si>
    <t>Kami menyayangkan atas keterlambatan proses Tambah Daya yg Kak Biboy ajukan. Utk pengecekan lbh lanjut atas pengajuannya, silakan Kk infokan ke fitur Pengaduan/ gunakan fitur Live Chat agar dibantu FU oleh CS kami spy Tambah Daya Kk dpt terealisasi dgn semestinya. PLN trs berupaya memaksimalkan pelayanan dlm memenuhi kbthn kelistrikan Plgn. :) -SH</t>
  </si>
  <si>
    <t>Ahmad Sonjaya</t>
  </si>
  <si>
    <t>LOADING</t>
  </si>
  <si>
    <t>https://play.google.com/console/u/1/developers/7061207022062748428/app/4974762361043895911/user-feedback/review-details?reviewId=b9143cdc-970e-4ac8-a805-29331f157c21&amp;corpus=PUBLIC_REVIEWS</t>
  </si>
  <si>
    <t xml:space="preserve">Kak Ahmad, maaf atas kendala yang dialami. Agr apk berjalan optimal, silakan cb lakukan Clear Cache terlebih dulu &amp; pastikan koneksi internet stabil. Bila masalah masih berlanjut, Kk bisa hub CS via sosial media PLN 123, agr dibantu lbh lanjut. PLN trus meningkatkan performa fitur spy plgn lebih aman &amp; nyaman dlm bertransaksi di PLN Mobile. :) -SH
</t>
  </si>
  <si>
    <t>Tendry Mayo</t>
  </si>
  <si>
    <t xml:space="preserve">bintang 1 aja , aplikasi banyak gangguan, masa iya kita mau pake spklu r2 gangguan nya lama gak jelas, hubungi cs pln malah tambah gak jelas
</t>
  </si>
  <si>
    <t>https://play.google.com/console/u/0/developers/7061207022062748428/app/4974762361043895911/user-feedback/review-details?reviewId=db95e0f6-197c-4e75-80da-b8396bd994b8&amp;corpus=PUBLIC_REVIEWS</t>
  </si>
  <si>
    <t>TIDAK DIANGKAT (3)
MOHON CALLBACK BY METABASE
6281222868963 - pejuangbandung08@gmail.com
6281317879450 - bradsnackgrill@gmail.com - IDPel 535718920326</t>
  </si>
  <si>
    <t xml:space="preserve">Kak Tendry, sebelumnya mimin mohon maaf atas kendala yg dialami tsb. Bila ada kendala mengenai SPKLU, Kk bs hub Hotlinenya di 087771112123. Jk Kk msh perlu bantuan, Kk tinggal ketuk fitur Live Chat, agar mimin dpt berikan solusi yg Kk perlukan. Mimin akan tingkatkan kembali fitur &amp; layanan SPKLU R2 agar semakin optimal demi kenyamanan user. Tks -MF
</t>
  </si>
  <si>
    <t>Tri raider'sss</t>
  </si>
  <si>
    <t>https://play.google.com/console/u/0/developers/7061207022062748428/app/4974762361043895911/user-feedback/review-details?reviewId=8a1b8269-369b-4706-a1e9-a67ed0d30dc4&amp;corpus=PUBLIC_REVIEWS</t>
  </si>
  <si>
    <t xml:space="preserve">Admin cb bantu pahami situasi yg Kk Tri alami ya. Pastinya kepuasan Kk akan jd prioritas utama buat PLN &amp; admin selalu memperhatikan setiap keluhan Plgn dari segala aspeknya. Kalau Kk berkenan memberitahu admin lbh banyak tentang kendala yg Kk hadapi, silakan Kk dpt sampaikan melalui media layanan Plgn resmi PLN/ via fitur Pengaduan di apk. Tks -MF
</t>
  </si>
  <si>
    <t xml:space="preserve">19.52
</t>
  </si>
  <si>
    <t>Elvira Kamiliya</t>
  </si>
  <si>
    <t xml:space="preserve">sy pengguna molis, sering nemuin aplikasi tdk bs digunakan, seperti saat ini jam 19.50 tgl 14 mei 2026 ,sy mau ngecas motor tp aplikasi ga bs dipakai, hdeeuh payah nih PLN, profesional dikit dong, bintang 1 lah, kecewa krn bbrp kali nemuin kasus gini.
</t>
  </si>
  <si>
    <t>https://play.google.com/console/u/0/developers/7061207022062748428/app/4974762361043895911/user-feedback/review-details?reviewId=8ab692ad-37a4-4661-9e79-82b36a812ca9&amp;corpus=PUBLIC_REVIEWS</t>
  </si>
  <si>
    <t xml:space="preserve">Admin mohon maaf atas ketidaknyamanannya. Admin siap perbaiki &amp; tingkatkan kembali sarana pelayanan SPKLU R2 agar makin mudah digunakan user. Jk ada kendala tentang SPKLU, Kk Elvira bs hub Hotlinenya di 087771112123/ jk bth bantuan hub CS admin di fitur Live Chat. PLN trs berkomitmen memaksimalkan layanan SPKLU agar ttp berjalan dgn baik. Trims -MF
</t>
  </si>
  <si>
    <t>Adi Permana</t>
  </si>
  <si>
    <t xml:space="preserve">ini kenapa saya ga bisa isi dari jam 5 sore sampe skrng jam 8 malam? mau ngecas motor listrik jadi susah. pdhl jam 3 sore lancar" aja. tolong di perbaiki lagi sistem untuk ngecas molis nya. makasih
</t>
  </si>
  <si>
    <t>https://play.google.com/console/u/1/developers/7061207022062748428/app/4974762361043895911/user-feedback/review-details?reviewId=107698fb-8354-4e71-9298-db462bb7960e&amp;corpus=PUBLIC_REVIEWS</t>
  </si>
  <si>
    <t>Hi Kk Adi, admin mhn maaf atas kendala yg dialami ya. Admin akan tingkatkan kembali fitur &amp; layanan SPKLU agar semakin optimal demi kenyamanan user. Apabila ada kendala mengenai SPKLU, Kk dpt hub Hotlinenya di 087771112123/ jgn sungkan jg utk colek CS admin melalui fitur Live Chat, yg senantiasa membantu &amp; berikan solusi yg Kk perlukan. Tks. :) -SH</t>
  </si>
  <si>
    <t>pras_ eris</t>
  </si>
  <si>
    <t xml:space="preserve">waktu ada pemadaman listrik, dan ingin mengajukan pengaduan lewat live chat gak bisa. live chat selalu sibuk
</t>
  </si>
  <si>
    <t>https://play.google.com/console/u/0/developers/7061207022062748428/app/4974762361043895911/user-feedback/review-details?reviewId=66f0c9a7-9ecf-47be-87eb-a9e49a969fe0&amp;corpus=PUBLIC_REVIEWS</t>
  </si>
  <si>
    <t xml:space="preserve">Malam Kak Eris, maaf jk ada pelayanan dr mimin yg kurang berkenan. Sbg info bila terjadi gangguan padam, tentu Kk jg msh dpt menggunakan fitur Pengaduan mandiri di apk PLN Mobile dgn pilih Pengaduan&gt; Pengaduan Listrik Padam ya. Pastinya feedback yg diberikan jd atensi buat mimin, utk trs menghadirkan layanan yg makin efektif &amp; solutif. Trims :) -MF
</t>
  </si>
  <si>
    <t>jun arthurr</t>
  </si>
  <si>
    <t xml:space="preserve">Tolong min, pln kab simalungun, sumut. Baru saja tersambar petir di Jalan Kenangan Huta I, Purbasari Kecamatan Tapian Dolok, Kabupaten Simalungun, SUMUT. Padam total min. Ada nomor yg bisa dihubungi? Soalnya cs 123 tidak bisa di hubungi. Terimakasih min 🙏🙏🙏🙏
</t>
  </si>
  <si>
    <t>https://play.google.com/console/u/0/developers/7061207022062748428/app/4974762361043895911/user-feedback/review-details?reviewId=72cfce58-5be4-4c03-8a98-2a2c1d2eb692&amp;corpus=PUBLIC_REVIEWS</t>
  </si>
  <si>
    <t>ULP SIANTAR KOTA</t>
  </si>
  <si>
    <t xml:space="preserve">Mimin mohon maaf atas ketidaknyamanan yg terjadi, Kak Arthur. Bila saat di lokasi Kk terjadi pemadaman, tentu Kk bs langsung infokan ke mimin via fitur Live Chat/ lapor mandiri di Pengaduan&gt; Pengaduan Listrik Padam. PLN berdedikasi utk trs bekerja scra profesional &amp; responsif, terutama dlm memulihkan kondisi jaringan listrik agar ttp andal. Tks -MF
</t>
  </si>
  <si>
    <t>Rasyid Azrians-Yeah</t>
  </si>
  <si>
    <t xml:space="preserve">cek padam sekitar ga bisa, ubah titik lokasi ga bisa, laporan padam lelet minta ampun, apalah
</t>
  </si>
  <si>
    <t>https://play.google.com/console/u/1/developers/7061207022062748428/app/4974762361043895911/user-feedback/review-details?reviewId=4a01a0de-f476-4422-bee8-54f91861b53b&amp;corpus=PUBLIC_REVIEWS</t>
  </si>
  <si>
    <t>Maaf Kak Rasyid. Fyi, agar Kk mendapatkan update notifikasi padam, pstikan Kk sdh input Nomor Kelistrikan yg sesuai pd PLN Mobile &amp; untuk titik lokasi make sure kembali persetujuan lokasi pd apk sdh aktif. Bila trdpt pengaduan yg blm mndpt respon, Kk bs FU lg laporannya via fitur Live Chat di PLN Mobile, disana ada CS mimin yg akan bantu Kk. :) -SH</t>
  </si>
  <si>
    <t>22.47</t>
  </si>
  <si>
    <t>banyak sekali bug nya, kalian gak bisa perbaiki apa gimana sih sudah update tetep saja buruuukkk, burukkk aplikasi kauuu !!!! sama saja, sudah clear cache tetep burukk aplikasi buruk seperti pelayanan kaliann !!!! intinya kalian instansi paling buruuukkkk !!!! kalau tambah daya saja gercep, kalau listrik padam kalian ikut padam atau pura pura padam, buruukkkk !!!!</t>
  </si>
  <si>
    <t>TIDAK DIANGKAT (3)
MHN DIBANTU CALL BY METABASE  : 
6287886726712 rizkyarjuna99@gmail.com</t>
  </si>
  <si>
    <t>Kak Rizky, mohon maaf jk msh terdapat bug yg mengganggu aktivitas Kk di PLN Mobile. Mimin akan sgr berupaya memperbaiki hal ini, agar tidak menghambat aktivitas Kk saat akses fitur PLN Mobile. Saran mimin, Kk dpt lakukan Clear Cache pd perangkat terlebih dulu &amp; pastikan jg bahwa koneksi jaringan yg Kk gunakan aman selama akses PLN Mobile. :) -AL</t>
  </si>
  <si>
    <t>Chairil Arham</t>
  </si>
  <si>
    <t xml:space="preserve">klw mau perbaikan plis jangan d waktu" yang d butuhkan dn juga lama banget.. ini 1 apk se Indonesia saya mau berangkat juga susah kendalanya ngga bisa beli kWh ngga semua nya juga tiap skplu ada pengisian token sudah hampir 5 jam saya nunggu belum juga ada perbaikan kemarinnya subuh sampe jam 11 siang. ngga tau deh sekarang dan mohon untuk skplu semua titik yg di garut mohon buat pengecasan motornya kasih atap biar casan kami aman pas hujan 🙏
</t>
  </si>
  <si>
    <t>https://play.google.com/console/u/0/developers/7061207022062748428/app/4974762361043895911/user-feedback/review-details?reviewId=b6510e0b-79dc-4112-9ea4-2aaff8adc9d8&amp;corpus=PUBLIC_REVIEWS</t>
  </si>
  <si>
    <t>TIDAK DIANGKAT (3)
MHN DIBANTU CALL BY METABASE  : 
arjunarizky37@gmail.com                628881890833
rizkydemaslb@gmail.com                6287700112520
maylarizky4@gmail.com                628569098536
delonjuna375@gmail.com                6281253591340</t>
  </si>
  <si>
    <t>Mhn maaf atas ketidaknyamanan yg Kk Chairil alami terkait kendala aplikasi &amp; proses perbaikan yg blm responsif. Masukan terkait fasilitas pengecasan di SKPLU wilayah Garut, akan kami evaluasi kami utk peningkatan kualitas layanan ke depannya. Bila msh ada kendala/ bth bantuan, Kk bs gunakan fitur Live Chat/ hub Hotline SPKLU di 087771112123. :) -AL</t>
  </si>
  <si>
    <t>Pra Yudi</t>
  </si>
  <si>
    <t>tidak bisa login,percuma downloud aplikasi nya dan kirim email juga tidak ada balasan</t>
  </si>
  <si>
    <t>https://play.google.com/console/u/0/developers/7061207022062748428/app/4974762361043895911/user-feedback/review-details?reviewId=d5a92248-1496-48a1-94ba-0faebca3c411&amp;corpus=PUBLIC_REVIEWS</t>
  </si>
  <si>
    <t xml:space="preserve">Pagi Kk. Mimin menyayangkan dgn kendala yg semestinya tdk Kk alami. Merespon hal ini, mhn dpt clear cache perangkat, force close apk &amp; jaga kestabilan koneksi. Next coba login gunakan No Ponsel yg sdh terdaftar &amp; PIN yg Kk buat sblmnya ya. Apabila kendala berlanjut &amp; bth bantuan, hub CS di fitur Live Chat/ sosmed PLN, supaya dicek maksimal. :) -AL
</t>
  </si>
  <si>
    <t>23.38</t>
  </si>
  <si>
    <t>akram 2007 acbm</t>
  </si>
  <si>
    <t>ada Dana Refund di PLN mobile..mau di tarik ke rekening masa harus nunggu 2-5 hari...kenapa engga per detik itu juga masuknya..orang banyak kebutuhan tau..</t>
  </si>
  <si>
    <t>https://play.google.com/console/u/0/developers/7061207022062748428/app/4974762361043895911/user-feedback/review-details?reviewId=2c9bc78a-fac8-4f48-bc8b-ce930a94f5ba&amp;corpus=PUBLIC_REVIEWS</t>
  </si>
  <si>
    <t>TIDAK DIANGKAT (3)
MOHON DIBANTU CALL BY ECE
yantoakram1964@gmail.com - 6281287853663</t>
  </si>
  <si>
    <t>Maaf ya Kak Akram atas penarikan saldo refund yg terasa lama. Admin tdk bermaksud membuat Kk kecewa. Agar dpt ditangani lbh lanjut perihal proses refundnya, mhn Kk infokan detailnya lwt fitur Live Chat ya. CS admin siap melakukan pengecekan &amp; FU ke tim terkait. PLN trs mengoptimalkan kualitas fitur agar dpt memberikan kenyamanan bg pengguna. :) -FE</t>
  </si>
  <si>
    <t>Muhammad Alfian</t>
  </si>
  <si>
    <t>Petugasnya makan gaji buta! udah 3x komplain lewat aplikasi tetep aja gak ada kunjungan dari petugas nya padahal di aplikasi keterangan nya sedang dalam perjalanan gak lama dalam perjalanan status nya berubah lagi menjadi dalam perbaikan. nyatanya di lokasi rumah saya tidak ada sama sekali petugas yg datang. tolong di evaluasi kembali petugas² yg gak jelas</t>
  </si>
  <si>
    <t>https://play.google.com/console/u/0/developers/7061207022062748428/app/4974762361043895911/user-feedback/review-details?reviewId=9a1aa23e-3107-48ff-aa8c-d46cf819a6a6&amp;corpus=PUBLIC_REVIEWS</t>
  </si>
  <si>
    <t>POSKO KEBON JERUK/ SELESAI</t>
  </si>
  <si>
    <t>TIDAK PERLU CALLBACK G5426051402280. 1 RUMAH VOLTASE DROP TEGANGAN TERUKUR  168V INFO PELANGGAN SUDAH TERJADI SEJAK 3 MINGGU, TERKAIT G5426051400124 // PELANGGAN MENGHUBUNGI KEMBALI. INFO PELANGGAN BELUM ADA TINDAK LANJUT. MOHON PELANGGAN DIKONFIRMASI. CC.55.YUDHA
NAMA PELAPOR : BP MUHAMMAD ALFIAN
NOMOR TELEPON : 6281219417904
ALAMAT : JLN.HJ SAANAN NO.42A RT.02 RW.02 KELURAHAN KEMBANGAN UTARA KECAMATAN KEMBANGAN PATOKAN NYA POS RONDA ATAU KONTRAKAN KONG JAKIH</t>
  </si>
  <si>
    <t>Pagi Kak Alfian. Admin mohon maaf ya atas ketidaknyamanan yg terjadi sebelumnya. Perihal pengaduan Kk dgn nomor lapor G54260514XXXXX, sdh admin terima &amp; segera di FU ke Unit terkait ya. Feedback dr Kk ttp admin noted dlm upaya peningkatan kualitas, agar ke depannya bs memberikan pelayanan yg lbh profesional &amp; responsif terhadap keluhan plgn. :) -FE</t>
  </si>
  <si>
    <t>00.27</t>
  </si>
  <si>
    <t>Muhammad Ismail Al Rhoshid</t>
  </si>
  <si>
    <t xml:space="preserve">app gag guna
</t>
  </si>
  <si>
    <t>https://play.google.com/console/u/0/developers/7061207022062748428/app/4974762361043895911/user-feedback/review-details?reviewId=0cd19c54-3312-40f2-a949-3a579342e57a&amp;corpus=PUBLIC_REVIEWS</t>
  </si>
  <si>
    <t xml:space="preserve">ULP KARTOSURA/ SELESAI
</t>
  </si>
  <si>
    <t xml:space="preserve">TIDAK PERLU CALLBACK 
G5226051406849
Telepon 6283866273411
Pelapor Muhammad Ismail Al Rhoshid  
Alamat  JL. - DN SADON RT 02 RW 06 KEL SAWAHAN KEC NGEMPLAK KAB BOYOLALI JAWA TENGAH           
Permasalahan Mati lagi bg, dri jam 7 ini. Kemarin 6 jam selesai.  Masak hari ini mau nunggu 6 jam lagi. / PELANGGAN MENGHUBUNGI KEMBALI  (CC.51.ATMOJO)     </t>
  </si>
  <si>
    <t>Mimin mohon maaf ya Kak Ismail atas gangguan padam yg terjadi &amp; menimbulkan ketidaknyamanan bg Kk. Pengaduan dgn bukti lapor G52260514XXXXX, tlh mimin FU kembali ke Unit terkait agar proses penanganan &amp; penormalan dpt segera dipercepat. PLN trs berupaya menjaga &amp; meningkatkan keandalan pasokan listrik demi kenyamanan plgn dlm beraktivitas. Tks. -FE</t>
  </si>
  <si>
    <t>02.21</t>
  </si>
  <si>
    <t>Vaintz</t>
  </si>
  <si>
    <t xml:space="preserve">mati lampu dari jam 7malam sampai jam 3 pagi, lapor via pln mobile baru di WhatsApp operator gangguan ketika uda nyala. sampah
</t>
  </si>
  <si>
    <t>https://play.google.com/console/u/0/developers/7061207022062748428/app/4974762361043895911/user-feedback/review-details?reviewId=524e30e2-c70d-4996-a507-1c5b00b582eb&amp;corpus=PUBLIC_REVIEWS</t>
  </si>
  <si>
    <t xml:space="preserve">Pagi Kak, permohonan maaf yg tulus dari kami atas gangguan padam &amp; keterlambatan respon. Tentu hal ini jd cttn perbaikan thdp performa layanan tim PLN ke depannya dlm memulihkan kondisi kelistrikan agar pasokan ttp stabil. Jk ada keluhan/ kendala lainnya, jgn ragu gunakan kmbli menu Pengaduan/ fitur Live Chat. Kami siap bantu scr responsif. Tks -IP
</t>
  </si>
  <si>
    <t>02.56</t>
  </si>
  <si>
    <t>ivander kent</t>
  </si>
  <si>
    <t xml:space="preserve">MOHON TUNGGU TERUSSSS
</t>
  </si>
  <si>
    <t>https://play.google.com/console/u/0/developers/7061207022062748428/app/4974762361043895911/user-feedback/review-details?reviewId=41204690-b883-4a06-a397-32ee7290ee10&amp;corpus=PUBLIC_REVIEWS</t>
  </si>
  <si>
    <t>TIDAK DIANGKAT (3)
MHN DIBANTU CALL   
Ferdhy Sandi Kurniawan (ivanderkent@gmail.com)
6281226730099</t>
  </si>
  <si>
    <t xml:space="preserve">Maaf utk kendalanya, Kak. Jk hal ini kinerja fitur, coba clear cache, force close apk &amp; pakai koneksi stabil. Jk mslh berlanjut, boleh kirim detailnya via fitur Live Chat, agar di FU oleh CS ke tim utk dilakukan penanganan lbh tepat &amp; beri solusi efektif ya. Tim msh trs melakukan optimalisasi utk meningkatkan kecepatan &amp; kenyamanan pengguna. :) -IP
</t>
  </si>
  <si>
    <t>Somad Keluarga</t>
  </si>
  <si>
    <t xml:space="preserve">Perbaiki aplkasi nya ya saya tadi mau mengajukan aduan dan info padam sekitar tidak bisa karena pada bagaian lokasi selalu tidak bisa.
</t>
  </si>
  <si>
    <t>https://play.google.com/console/u/0/developers/7061207022062748428/app/4974762361043895911/user-feedback/review-details?reviewId=9d195c92-2853-4fa9-b156-9f53d8b9546c&amp;corpus=PUBLIC_REVIEWS</t>
  </si>
  <si>
    <t xml:space="preserve">Kami coba bantu ya, Kak Somad. Mhn segera update ke versi terbaru, pastikan persetujuan lokasi sdh aktif &amp; koneksi stabil. Jk blm berhasil, Kk bs pakai ID Listrik yg trdaftar pd apk utk buat pengaduan. Bila mslh msh berlanjut, gunakan fitur Live Chat sbg alternatif laporan, tim CS siap membantu. Kami trs berupaya hadirkan platform yg handal. :) -IP
</t>
  </si>
  <si>
    <t>05.23</t>
  </si>
  <si>
    <t xml:space="preserve">bukan mempermudah PLN ..malah di bikin rumit sama PLN bagai mana kalo belom bayar sudah bayar aja susah bener pengembalian danannya 72 JT tambah daya dari 7700 ke 66.000 sampai detik ini blm ada pengembalian danannya .sangat sangat buruk sekali pelayanan PLN nya...sudah tidak percaya lagih sama PLN tanjungpriuk
</t>
  </si>
  <si>
    <t>https://play.google.com/console/u/0/developers/7061207022062748428/app/4974762361043895911/user-feedback/review-details?reviewId=835cc94b-7410-4bd9-a42c-1dbf390ab5b6&amp;corpus=PUBLIC_REVIEWS</t>
  </si>
  <si>
    <t xml:space="preserve">Mimin mengerti akan kekecewaan Kk, maaf ya. Jk ada pengembalian dana yg blm terproses, silakan gunakan fitur Live Chat utk terhubung lgsg dgn CS mimin, biar ditindaklanjuti &amp; dibantu FU ke pihak terkaitnya. Mimin trs berkomitmen dlm memberikan pelayanan terbaik guna menjaga kepercayaan &amp; tentunya agar semua Plgn tdk ada yg merasa dirugikan. Tks -IP
</t>
  </si>
  <si>
    <t>09.44</t>
  </si>
  <si>
    <t>proses realisasi pasang baru di PLN rayon kota barat agak lambat. tidak secepat proses di pln mobile.</t>
  </si>
  <si>
    <t>TIDAK DIANGKAT (3)
MHN DIBANTU CALL BY METABASE  : 
BP JONI AMRI
6281365000077
joniamri77@gmail.com
INFO TMP PB DENGAN NO REGISTER 1811154057010</t>
  </si>
  <si>
    <t>Mimin sangat menyayangkan bila proses Pasang Baru yg Kk ajukan blm ada realisasi. Mhn Kk infokan detailnya via fitur Live Chat di PLN Mobile, agar CS admin bs bantu lakukan pengecekan &amp; FU ke Unit terkait guna mendapatkan penyelesaian terbaik. PLN trs berupaya hadirkan layanan yg lbh cepat tanggap dlm memenuhi kebutuhan kelistrikan plgn. Tks. -AL</t>
  </si>
  <si>
    <t>eirhene ziliwu</t>
  </si>
  <si>
    <t>tidak bisa digunakan! selalu keterangannya pembayaran kadaluarsa, padahal belum ada duabdetik saya telat pembayaran. tapi keterangannya sudah begitu, berulamg kali dicoba tetap sama , sampe hari ini gabisa digunakan !</t>
  </si>
  <si>
    <t>https://play.google.com/console/u/0/developers/7061207022062748428/app/4974762361043895911/user-feedback/review-details?reviewId=217a9534-a610-4a7e-a5f6-cb95a150a853&amp;corpus=PUBLIC_REVIEWS</t>
  </si>
  <si>
    <t>"3894242 KELUHAN PENGGUNA PLN MOBILE RATING 2. PELANGGAN SELAKU AGEN SERING MENGALAMI GANGGUAN TRANSAKSI PEMBELIAN TOKEN MELALUI APLIKASI PLN MOBILE DAN MEMILIH METODE PEMBAYARAN ALLO BANK YANG SUDAH DITAUTKAN NAMUN TANPA JEDA WAKTU TERDAPAT KETERANGAN KADALUARSA SEHINGGA UNTUK TRANSAKSI TERSEBUT GAGAL. SESUAI INFORMASI PELANGGAN, PELANGGAN HANYA MENGGUNAKAN  METODE PEMBAYARAN ALLO BANK, PELANGGAN MENGINGINKAN AGAR BISA MELAKUKAN TRANSAKSI DENGAN MENGGUNAKAN METODE PEMBAYARAN ALLO BANK. YBS TELAH MELAKUKAN CLEAR CACHE, MEMASTIKAN JARINGAN INTERNET DALAM KEADAAN STABIL DAN MENGGUNAKAN VERSI APLIKASI PLN MOBILE YANG TERBARU. #REVIEWPLNMOBILE
NAMA PELANGGAN : eirhene ziliwu
NAMA AKUN : eirhene ziliwu
EMAIL PELANGGAN : eirhenez@gmail.com
NOMOR TELEPON : 6282313221512
ID PELANGGAN : 125150173274
ALAMAT :JL PERHUBUNGAN NO.17 C RT/RW KEL PONDOK BATU KEC BILAH HULU KAB LABUHAN BATU
 JENIS HP :   Vivo Y19s pro
VERSI ANDROID : Android 15 (SDK 35)
VERSI PLN MOBILE : 5.2.80
CC.54.SYAHLA_S.CBC
ISI REVIEW :
tidak bisa digunakan! selalu keterangannya pembayaran kadaluarsa, padahal belum ada duabdetik saya telat pembayaran. tapi keterangannya sudah begitu, berulamg kali dicoba tetap sama , sampe hari ini gabisa digunakan !
"
MOHON DIBANTU CALL BY ECE
eirhenez@gmail.com - 6282313221512</t>
  </si>
  <si>
    <t>Mhn maaf ya Kak Eirhene atas kendala yg sempat dialami. Feedback dr Kk sgt berarti &amp; akan kami noted sbg bahan evaluasi utk meningkatkan keandalan sistem pembayaran agar lbh optimal. Keluhan Kk dgn No. 389XXXX saat ini sdh diterima oleh tim terkait ya. PLN trs berupaya mengoptimalkan kinerja apk demi kenyamanan plgn dlm bertransaksi. Tks. -FE</t>
  </si>
  <si>
    <t>Rahma Lidya</t>
  </si>
  <si>
    <t>1. Bayar tagihan PLN pascabayar tidak bisa cetak bukti pembayaran langsung dari aplikasi, yang tersedia hanya download bukti pembayaran. 2. Tidak bisa ganti email. Gagal terus saat memasukkan kode verifikasi yang dikirimkan ke email baru...padahal angka yang dimasukkan sudah benar dan belum lewat waktunya.</t>
  </si>
  <si>
    <t>https://play.google.com/console/u/0/developers/7061207022062748428/app/4974762361043895911/user-feedback/review-details?reviewId=c32c8916-0a94-415f-ba75-270517ece106&amp;corpus=PUBLIC_REVIEWS</t>
  </si>
  <si>
    <t>USER UPDATE RATING 3</t>
  </si>
  <si>
    <t>"3894252 KELUHAN PENGGUNA PLN MOBILE RATING 1. PELANGGAN BERMAKSUD MENGAJUKAN PERUBAHAN ALAMAT EMAIL PADA APLIKASI PLN MOBILE, DARI EMAIL SEBELUMNYA lidya.1410@gmail.com   MENJADI lidya.141086@gmail.com. NAMUN PADA SAAT MENGINPUT KODE VERIFIKASI MUNCUL NOTIFIKASI “KODE TIDAK DITEMUKAN”. PELANGGAN JUGA MEMBERIKAN SARAN AGAR PADA APLIKASI PLN MOBILE TERSEDIA FITUR CETAK SETELAH TRANSAKSI PEMBAYARAN ATAU PEMBELIAN TOKEN SELESAI DILAKUKAN DAN AGAR PADA SAAT PENGINPUTAN ID PELANGGAN DAPAT LANGSUNG MENAMPILKAN NAMA PELANGGAN SECARA LENGKAP (TIDAK DALAM BENTUK SENSOR XXXXX). #REVIEWPLNMOBILE
NAMA PELANGGAN : Rahma Lidya 
NAMA AKUN : Rahma Lidya
EMAIL PELANGGAN : lidya.1410@gmail.com
NOMOR TELEPON : 6285263627714
ID PELANGGAN : 132044029025
ALAMAT : JAMBU AIR BKT NO.27 A RT/RW DESA TALUAK AMPEK SUKU KEC BANUHAMPU KAB AGAM SUMATERA BARAT
 JENIS HP :    Samsung Galaxy A16 
VERSI ANDROID :  Android 14 (SDK 34)
VERSI PLN MOBILE : 5.2.80
CC.54.SYAHLA_S.CBC
ISI REVIEW : 1. Bayar tagihan PLN pascabayar tidak bisa cetak bukti pembayaran langsung dari aplikasi, yang tersedia hanya download bukti pembayaran. 2. Tidak bisa ganti email. Gagal terus saat memasukkan kode verifikasi yang dikirimkan ke email baru...padahal angka yang dimasukkan sudah benar dan belum lewat waktunya.
"
MOHON DIBANTU CALL BY METABASE
lidya.1410@gmail.com - 6285263627714
rahmalidya52@gmail.com - 628155065868</t>
  </si>
  <si>
    <t>Hai Kk Rahma. Fyi, utk cek struk pembayaran di PLN Mobile blm tersedia &amp; msh dlm pengembangan ya. Kk bs lakukan print manual dgn download invoice tagihan listriknya lbh dulu ya. Terkait kendala verifikasi, mhn cb berkala dgn koneksi stabil. Bila msh blm berhasil, Kk bs infokan detailnya via fitur Live Chat, agar diteruskan ke tim utk dicek. :) -FE</t>
  </si>
  <si>
    <t>Arie Wicks</t>
  </si>
  <si>
    <t>Puarah</t>
  </si>
  <si>
    <t>https://play.google.com/console/u/0/developers/7061207022062748428/app/4974762361043895911/user-feedback/review-details?reviewId=23caabe9-4236-4fe9-ab71-8d52b272be9d&amp;corpus=PUBLIC_REVIEWS</t>
  </si>
  <si>
    <t>Mimin cb memahami keluhan yg Kk Arie sampaikan. Jk ada hal yg ingin disampaikan lbh lanjut, silakan Kk dpt hub kanal layanan resmi PLN 123. Setiap masukan &amp; saran dr Plgn akan menjadi perhatian serta bhn evaluasi bagi mimin utk trs meningkatkan kualitas platform serta layanan kelistrikan agar semakin optimal, solutif &amp; sesuai kebutuhan Plgn. :) -YA</t>
  </si>
  <si>
    <t>Dedin Pamuji</t>
  </si>
  <si>
    <t xml:space="preserve">pelayanan sangat buruk
</t>
  </si>
  <si>
    <t>https://play.google.com/console/u/0/developers/7061207022062748428/app/4974762361043895911/user-feedback/review-details?reviewId=a4168e92-98e1-4254-bfbd-12b21b332f77&amp;corpus=PUBLIC_REVIEWS</t>
  </si>
  <si>
    <t>TIDAK DIANGKAT (3)
MOHON CALLBACK BY METABASE
6285179937483 - survivalwhiteout999@gmail.com - IDPel 546105246764 | 546303764591
6288212982055 - pamuji.dedin@gmail.com - IDPel 535852148951 | 546105246764 | 546106345723
6285179704599 - syafiq.atharizz13@gmail.com
62881010862494 - suAoejC6PRVYQq5a7HzwkKOOv@example.com</t>
  </si>
  <si>
    <t xml:space="preserve">Mimin mohon maaf sebelumnya, apabila ada hal yg kurang berkenan. Utk mengetahui keluhan Kk Dedin lbh detail lg, silahkan Kk dpt terhubung ke CS mimin dgn klik ikon bulat berwarna biru yg ada tulisan Layanan Pelanggan pd beranda PLN Mobile. Mimin selalu berupaya &amp; pastikan Kk akan mendapatkan penyelesaian terbaik utk problem yg terjadi. Trims :) -MF
</t>
  </si>
  <si>
    <t>Yana Priyana</t>
  </si>
  <si>
    <t xml:space="preserve">alhamdulillah aplikasi nya sangat membantu,semua trnsaksi digital,pengaduan dll ok bgt ,trimakasih sangat membmembantuuu bangett👍
</t>
  </si>
  <si>
    <t>https://play.google.com/console/u/0/developers/7061207022062748428/app/4974762361043895911/user-feedback/review-details?reviewId=2e000519-c408-4640-a754-7c4f4181e66d&amp;corpus=PUBLIC_REVIEWS</t>
  </si>
  <si>
    <t>TIDAK DIANGKAT (3)
MOHON CALLBACK BY METABASE
6285321514410 - m9ygmllxuoam6rzq2gp6de7i1@example.com
6281223080805 - yanzz.pri32@gmail.com - IDPel 532510717455 | 532513388768
6281311344799 - yanaphapros2@gmail.com - IDPel 521012640531</t>
  </si>
  <si>
    <t xml:space="preserve">Siang Kak Yana, sebelumnya terima kasih buat apresiasinya utk PLN Mobile ya. Pastinya dgn adanya layanan digital PLN ini sbg wadah buat pelanggan dlm berinteraksi dgn PLN &amp; jg bertransaksi dimanapun makin simple, serta terjangkau. Kalau Kk sdh terbantu dgn adanya layanan digital PLN ini, yuk di update lagi bintangnya jd 5. Sukses selalu Kak. :) -MF
</t>
  </si>
  <si>
    <t>Mochammad Sofyan</t>
  </si>
  <si>
    <t>mau narik saldo di tanggal merah atau hari libur ga masuk² nunggu hari kerja baru bisa. memang tidak ada yang standby aplikatornya??</t>
  </si>
  <si>
    <t>https://play.google.com/console/u/0/developers/7061207022062748428/app/4974762361043895911/user-feedback/review-details?reviewId=40163c60-7dae-450d-90ec-6bb7f70c4bda&amp;corpus=PUBLIC_REVIEWS</t>
  </si>
  <si>
    <t>TIDAK DIANGKAT (3)
mohon bantuan callback by metabase
studio.kaos.lampung@gmail.com - 6281210269500
moch.fadlisofyan03@gmail.com - 6281381444852
sofyanmuhammad18@gmail.com - 6287808884538</t>
  </si>
  <si>
    <t>Maaf ya Kak Mochammad apabila transaksi yg dialami menimbulkan ketidaknyamanan bagi Kk. Utk membantu proses pengecekan lbh lanjut, mohon kesediaannya Kk dpt menyampaikan detail kendala melalui fitur Live Chat agar dpt ditelusuri dgn lbh tepat. PLN trs berupaya memberikan layanan yg terbuka, profesional &amp; mengutamakan kenyamanan Plgn. Thanks. :) -YA</t>
  </si>
  <si>
    <t>13.26</t>
  </si>
  <si>
    <t>Family happiness</t>
  </si>
  <si>
    <t xml:space="preserve">ribet bangat sekarang pembayaran pasang baru sekarang menunggu ferifikasi verifikasi nunggu 1x24jam tolong dipermudah dan tidak ribet!! pln lenteng agung
</t>
  </si>
  <si>
    <t>https://play.google.com/console/u/0/developers/7061207022062748428/app/4974762361043895911/user-feedback/review-details?reviewId=8df8d2d0-42e1-4e2f-9e18-2d415bdca0fd&amp;corpus=PUBLIC_REVIEWS</t>
  </si>
  <si>
    <t xml:space="preserve">Admin tentu tdk bermaksud mempersulit Kk ya. Fyi, terkait verifikasi unit diperlukan utk memastikan bahwa seluruh persyaratan teknis &amp; administratif sdh terpenuhi sebelum pelaksanaan pengerjaan ya. Namun Kk tdk perlu risau jk ada permohonan yg msh dlm proses, silakan hub CS via fitur Live Chat, biar dibantu sampaikan update progresnya ya. Trims -MF
</t>
  </si>
  <si>
    <t>Rezky Seftyan</t>
  </si>
  <si>
    <t xml:space="preserve">jadi tidak bisa login. pakai nomor handphone,disuruh pakai email terdaftar. pakai email terdaftar, bingung input login nya dimana 😓
</t>
  </si>
  <si>
    <t>https://play.google.com/console/u/0/developers/7061207022062748428/app/4974762361043895911/user-feedback/review-details?reviewId=22a159d3-e9fc-4c9e-9aed-a995ff93f0c5&amp;corpus=PUBLIC_REVIEWS</t>
  </si>
  <si>
    <t xml:space="preserve">TIDAK DIANGKAT (3)
MOHON CALLBACK BY METABASE
6285624588586 - rezky.seftyan@gmail.com - IDPel 535891511905 | 535891535267
</t>
  </si>
  <si>
    <t xml:space="preserve">Halo Kk Rezky. Jk sebelumnya Kk sdh memiliki akun PLN Mobile, maka Kk tinggal langsung msk saja dgn menggunakan nomor ponsel pd akun yg sdh terdaftar &amp; silakan buat PIN yg Kk kehendaki. Make sure jg data yg digunakan sdh sesuai ya. Jk ada kendala, silakan Kk klik kanal bantuan pd icon headset di tampilan awal msk/ hub CS di fitur Live Chat. Tks -MF
</t>
  </si>
  <si>
    <t>Teten Gilang</t>
  </si>
  <si>
    <t>kenapa pelayanan sekarang susah yah harus nunggu verifikasih pembayaran, tinggal bayar aja menunggu terus ! mending balikin dah kyk dulu pln lenteng agung sytem kyk ginj nyusahin.</t>
  </si>
  <si>
    <t>https://play.google.com/console/u/0/developers/7061207022062748428/app/4974762361043895911/user-feedback/review-details?reviewId=d0b6a9b3-15f2-4b40-ae2f-6443ad22f598&amp;corpus=PUBLIC_REVIEWS</t>
  </si>
  <si>
    <t>Kak Teten, kami mohon maaf jk proses verifikasi yg berjalan saat ini membuat Kk merasa kurang nyaman. Kami memahami setiap Plgn tentu berharap pengajuan dpt diproses dgn lebih cepat, mudah &amp; praktis. Utk membantu pengecekan lebih lanjut, silakan Kk dpt laporkan detail kendala melalui fitur Live Chat agar CS kami dpt berikan solusi terbaik. Tks. -YA</t>
  </si>
  <si>
    <t>13.37</t>
  </si>
  <si>
    <t>Lukman Nur</t>
  </si>
  <si>
    <t xml:space="preserve">pelayanan jelek bgt
</t>
  </si>
  <si>
    <t>https://play.google.com/console/u/0/developers/7061207022062748428/app/4974762361043895911/user-feedback/review-details?reviewId=220a73f8-f8b9-49a7-b6b7-ff63e05ce8bc&amp;corpus=PUBLIC_REVIEWS</t>
  </si>
  <si>
    <t>TIDAK DIANGKAT (3)
MOHON CALLBACK BY METABASE
62895400701133 - lancarjaya5939@gmail.com
6281225090593 - 69.luqz@gmail.com - IDPel 537311397838</t>
  </si>
  <si>
    <t xml:space="preserve">Halo Kak Lukman, sebelumnya mimin mohon maaf atas ketidaknyamanan yg dialami. Menanggapi hal tsb agar mimin bs melayani Kk dgn lbh baik, mohon Kk dpt utarakan kendala yg terjadi ke CS via fitur Live Chat di icon bulat dgn tulisan Layanan Pelanggan pd beranda apk. Mimin siap perbaiki &amp; tingkatkan kembali pelayanannya demi kenyamanan Plgn. Tks :) -MF
</t>
  </si>
  <si>
    <t>adhi saputra</t>
  </si>
  <si>
    <t>sering error ...sdm korup dan bodoh..</t>
  </si>
  <si>
    <t>https://play.google.com/console/u/0/developers/7061207022062748428/app/4974762361043895911/user-feedback/review-details?reviewId=f19f5265-2aa1-43fe-9e00-0796a1f11cf6&amp;corpus=PUBLIC_REVIEWS</t>
  </si>
  <si>
    <t>TIDAK DIANGKAT (3)
Mohon bantuan callback by metabase
adhityalutfisaputra10@gmail.com - 6282293690005
ronyadhityasaputra@gmail.com - 6285155388269</t>
  </si>
  <si>
    <t>Maaf atas kendala yg dialami ya Kak Adhi. Jk mengalami kendala saat mengakses PLN Mobile, silakan Kk cb lakukan Clear Cache pd perangkat &amp; pastikan koneksi internet yg digunakan ttp stabil. Jk msh alami hambatan, Kk dpt hub CS di fitur Live Chat. PLN trs meningkatkan performa fitur spy Plgn lebih aman &amp; nyaman dlm bertransaksi di PLN Mobile. :) -YA</t>
  </si>
  <si>
    <t>Yoga Ars</t>
  </si>
  <si>
    <t xml:space="preserve">pelayanan PLN mobile sangat tidak memuaskan, di saat buat laporan pengaduan pasti berkilah aplikasi tidak bisa di jalankan
</t>
  </si>
  <si>
    <t>https://play.google.com/console/u/0/developers/7061207022062748428/app/4974762361043895911/user-feedback/review-details?reviewId=c178f2a6-7c20-4bd6-b79d-9b78e0f59c85&amp;corpus=PUBLIC_REVIEWS</t>
  </si>
  <si>
    <t>ULP MUARA TEBO/ SELESAI</t>
  </si>
  <si>
    <t>TIDAK PERLU DICALLBACK
G1426051501773
Nama: Yoga Ars
Alamat: Unnamed Road - jln. syarifah alam desa paseban kec.7 koto ilir kab.tebo prov.jambi
Tlp: 6285273116888
Permasalahan: Terjadi pemadaman PLN dari jam 16.35 wib hingga saat ini tidak ada tindakan dari petugas</t>
  </si>
  <si>
    <t xml:space="preserve">Maaf atas ketidaknyamanannya, Kak Yoga. Sebelumnya terkait laporan Kk dgn nomor G142605150XXXX, sdh mimin FU ke Unit terkaitnya agar mendapatkan penanganan scra max. Penilaian Kk baik dr sisi apk/ kinerja layanan senantiasa akan dievaluasi, ditingkatkan &amp; dikembangkan lg utk strategi pelayanan dlm menangani aduan Plgn yg makin efektif. Trims :) -MF
</t>
  </si>
  <si>
    <t>Hendrik Dermawan</t>
  </si>
  <si>
    <t>ganti no hp bug ..nomor sudah digunakan pdahal nomor jelas2 bebas dr aplikasi nya</t>
  </si>
  <si>
    <t>https://play.google.com/console/u/0/developers/7061207022062748428/app/4974762361043895911/user-feedback/review-details?reviewId=e5614a6a-3892-4dbd-bc7a-72a91add82fb&amp;corpus=PUBLIC_REVIEWS</t>
  </si>
  <si>
    <t>Tidak perlu callback, ITSM 3893938
PELANGGAN INGIN MENGUBAH NOMOR TELPON YANG TERDAFTAR PADA AKUN PLN MOBILE :
NAMA AKUN = HENDRIK DERMAWAN
EMAIL = HENDRIKDRW@GMAIL.COM
NOMOR TELPON 081806723335 INGIN DIUBAH KE NOMOR  08985521300 NAMUN KETERANGANYA NOMOR MASIH TERDAFTAR DIAKUN LAIN PADAHAL NOMOR TERSEBUT SDH NON AKTIF 
CC.32.IRMA</t>
  </si>
  <si>
    <t>Mohon maaf Kak Hendrik atas kendala yg dialami pd apk PLN Mobile. Terkait keluhan dgn bukti lapor 389XXXX, sdh mimin FU &amp; silakan Kk dpt cek alamat surat elektronik yg terdaftar utk mengetahui progresnya. PLN trs berupaya meningkatkan fitur layanan apk agar transaksi serta penggunaan layanan digital dpt semakin nyaman bagi seluruh pengguna. :) -YA</t>
  </si>
  <si>
    <t>ingin tahu</t>
  </si>
  <si>
    <t>buruk. servee lemot. nggak bisa masuk</t>
  </si>
  <si>
    <t>https://play.google.com/console/u/0/developers/7061207022062748428/app/4974762361043895911/user-feedback/review-details?reviewId=0a1113ff-f764-4d5c-9480-61411467d207&amp;corpus=PUBLIC_REVIEWS</t>
  </si>
  <si>
    <t>Mimin cb bantu terkait kendala yg Kk alami ya. Sbg langkah awal, mohon pastikan Kk menggunakan koneksi jaringan internet yg stabil &amp; prima, kemudian cb masuk kembali menggunakan nomor ponsel yg sdh terdaftar serta PIN yg sesuai. Apabila msh mengalami kendala, Kk dpt manfaatkan fitur bantuan melalui icon headset di halaman awal masuk. Thanks. :) -YA</t>
  </si>
  <si>
    <t>saran perlu di perbaiki lagi dalam proses pengembalian saldo ketika pelanggan ada yang lupa saat mencantumkan nominal pembayaran dsb. lama sekali dalam memproses kendala saat pembelian token. pernah salah masih nominal pembelian tokennya. refundnya sangat lama. sampe 2 minggu. ga di refund². 😭 mending beli di e-walet saja. cepat refund dananya bila ada kesalahan pembelian token.</t>
  </si>
  <si>
    <r>
      <rPr>
        <sz val="10"/>
        <color rgb="FF000000"/>
        <rFont val="Calibri"/>
      </rPr>
      <t xml:space="preserve">Tidak perlu callback, ITSM 3894387
PELANGGAN MEMBELI TOKEN SALDO TERPOTONG TANGGAL 06/05/2026 JAM 08.19 RP.100.000 RP 10.000 TOKEN TIDAK ADA, MELALUI PLN MOBILE , TERKAIT LAPORAN 3878390 BELUM DITANGANI
PELANGGAN MEMBELI TOKEN SALDO TERPOTONG RP.100.000 RP 10.000 TOKEN TIDAK ADA TERTERA MENUNGGU PEMBAYARAN 
NOMOR METER: 24160290003/ 533314053379
NAMA AKUN: NINIK FITRIYANI
HP: 6282214016749
EMAIL: ninik.fitriyani.2013@gmail.com
</t>
    </r>
    <r>
      <rPr>
        <u/>
        <sz val="10"/>
        <color rgb="FF1155CC"/>
        <rFont val="Calibri"/>
      </rPr>
      <t>CC.51.WENDHI.SM</t>
    </r>
  </si>
  <si>
    <t>Kak Ninik, maaf atas pengalaman yg kurang berkenan. Terkait keluhan dgn No. 3894XXX, tlh kami terima &amp; saat ini sdg diproses oleh tim terkait. Mohon kesediaannya utk menunggu progres penanganannya ya Kak. Feedback dr Kk menjadi perhatian kami sbg bhn evaluasi utk trs meningkatkan kualitas serta respon layanan scra profesional ke depannya. Trims -YA</t>
  </si>
  <si>
    <t>Yudha Kuswara</t>
  </si>
  <si>
    <t xml:space="preserve">ga layak di pakai..sering hang".. bwt sampah ja di hp..bagus isi di provider lain..😡
</t>
  </si>
  <si>
    <t>https://play.google.com/console/u/0/developers/7061207022062748428/app/4974762361043895911/user-feedback/review-details?reviewId=71bccc78-f0b7-420e-b0f6-37b2e164101c&amp;corpus=PUBLIC_REVIEWS</t>
  </si>
  <si>
    <t>PANGGILAN TERHUBUNG NAMUN TIDAK ADA RESPON/SUARA PELANGGAN. SAAT DI HUBUNGI KEMBALI PANGGILAN DIREJECT.
MOHON CALLBACK BY METABASE
6281241941419 - yudhakuswara09@gmail.com - IDPel 321500247981 | 321500248268
6281365704800 - pratamayudhakuswara@gmail.com</t>
  </si>
  <si>
    <t xml:space="preserve">Mimin cb bantu Kak Yudha ya. Sebelumnya agar fitur berjalan efektif, silakan update PLN Mobile Kk ke versi terbaru. Lalu pastikan terlebih dulu koneksi yg Kk gunakan sdh stabil ya, agar Kk bs lbh nyaman saat menggunakan layanan digital PLN ini &amp; lakukan jg Clear Cache perangkat. Jk ada kendala, Kk dpt infokan ke CS mimin via fitur Live Chat. :) -MF
</t>
  </si>
  <si>
    <t>Maulana Rizkie</t>
  </si>
  <si>
    <t>customer servisnya gak guna</t>
  </si>
  <si>
    <t>https://play.google.com/console/u/0/developers/7061207022062748428/app/4974762361043895911/user-feedback/review-details?reviewId=c4ec696c-6a3b-4716-b29c-53f7c63112b0&amp;corpus=PUBLIC_REVIEWS</t>
  </si>
  <si>
    <t xml:space="preserve">BUKAN USER PELANGGAN. TIDAK MEMBERIKAN RATING DAN ULASAN.
mohon bantuan callback by metabase
ichalaja115@gmail.com - 6285729887674
rizkie.maulana@gmail.com - 628111779789
rizkiemaw@gmail.com - 6281213250703
</t>
  </si>
  <si>
    <t>Kk Maulana, maaf jk ada hal yg kurang berkenan. Sbg alternatif pelaporan, Kk jg dpt melakukan pengaduan scra mandiri via menu Pengaduan di apk agar laporan dpt lngsng tercatat &amp; dteruskan ke Unit Utk ditindaklanjuti. PLN trs melakukan evaluasi kualitas layanan agar penanganan setiap kendala Plgn dpt dilakukan dgn lbh responsif &amp; profesional. :) -YA</t>
  </si>
  <si>
    <t>Sandi Alam</t>
  </si>
  <si>
    <t xml:space="preserve">knapa saya login gak bisa ya
</t>
  </si>
  <si>
    <t>https://play.google.com/console/u/0/developers/7061207022062748428/app/4974762361043895911/user-feedback/review-details?reviewId=3638cb4f-98c4-46c6-a21a-03a7064ebabf&amp;corpus=PUBLIC_REVIEWS</t>
  </si>
  <si>
    <t>BUKAN USER PELANGGAN. TIDAK MEMBERIKAN RATING DAN ULASAN.
MOHON CALLBACK BY METABASE
6289619197776 - sandialam123@gmail.com
6282397799211 - sandialam50@gmail.com
6281519635742 - sandisafrialam@gmail.com</t>
  </si>
  <si>
    <t xml:space="preserve">Halo Kk Sandi. PLN Mobile sdh menjalankan proses single login menggunakan nomor ponsel &amp; PIN bertujuan utk memberikan kemudahan &amp; keamanan ekstra. Silakan Kk cb msk lg dgn memakai nomor &amp; PIN yg dibuat, pastikan datanya sdh sesuai. Bila ada hambatan, Kk tinggal klik kanal bantuan pd icon headset di tampilan awal msk. Di update jg apk nya ya. :) -MF
</t>
  </si>
  <si>
    <t>Rifki Tri Wahyudi</t>
  </si>
  <si>
    <t>setelah di perbaharui, melakukan pengaduan gagal terus empty value. sudah coba berulang kali sama gagal.</t>
  </si>
  <si>
    <t>https://play.google.com/console/u/0/developers/7061207022062748428/app/4974762361043895911/user-feedback/review-details?reviewId=f2a777d0-870c-436f-8fd1-b5e37899bff2&amp;corpus=PUBLIC_REVIEWS</t>
  </si>
  <si>
    <t>Tidak perlu callback, G5326051505095
IDPEL 534757346719
Pelapor Rifki Tri Wahyudi
Telepon 6282261542559
Alamat PR BUMI TELUKJAMBE No.  RT.1 RW.12 SUKALUYU
Permasalahan tes, ada periksa ga bisa isi token. dari tadi pengaduan gagal, CTT telah dikirim ke plg namun tidak dapat di input (gagal), Petugas yantek agar dapat mendatangi lokasi pelanggan</t>
  </si>
  <si>
    <t>Mohon maaf Kak Rifki, atas kendala yg terjadi. Jk Kk tdk bs melakukan pengaduan, pastikan koneksi ttp stabil &amp; lakukan Clear Cache pd perangkat. Laporan G532605150XXXX, tlh kami FU ke Unit terkait utk dilakukan penanganan. Fyi, Jk pengaduan via apk mengalami hambatan, Kk dpt manfaatkan fitur Live Chat agar kendala ttp dpt diproses dgn cepat. :) -YA</t>
  </si>
  <si>
    <t>21.43</t>
  </si>
  <si>
    <t>rifqi Muhammad</t>
  </si>
  <si>
    <t>Ga responsif</t>
  </si>
  <si>
    <t>https://play.google.com/console/u/0/developers/7061207022062748428/app/4974762361043895911/user-feedback/review-details?reviewId=cc4f0748-14be-4daf-920a-14e31377f3bd&amp;corpus=PUBLIC_REVIEWS</t>
  </si>
  <si>
    <t>BUKAN USER PELANGGAN. TIDAK MEMBERIKAN RATING DAN ULASAN.
MOHON CALLBACK BY METABASE
6282286541479 - rifqimadhana40@gmail.com
6289628284582 - IDPel 523040061284
6281328866677 - rifqi</t>
  </si>
  <si>
    <t xml:space="preserve">Mimin cb bantu pahami keluhan Kk Rifqi ya. Apabila ada yg ingin Kk sampaikan, Kk bs utarakan dgn CS mimin melalui fitur Live Chat, agar mimin dpt memahami kendala yg Kk alami/ bs manfaatkan jg fitur Pengaduan, bila ada kendala kelistrikan. PLN senantiasa berusaha melayani kebutuhan kelistrikan Plgn dgn responsif &amp; solutif. Tks, sehat selalu. :) -MF
</t>
  </si>
  <si>
    <t>22.01</t>
  </si>
  <si>
    <t>Taufan setiawan</t>
  </si>
  <si>
    <t xml:space="preserve">aplikasi tambah lemot aja sekarang
</t>
  </si>
  <si>
    <t>https://play.google.com/console/u/0/developers/7061207022062748428/app/4974762361043895911/user-feedback/review-details?reviewId=9cd2154f-ec2b-4446-884a-22848984d21d&amp;corpus=PUBLIC_REVIEWS</t>
  </si>
  <si>
    <t>TIDAK DIANGKAT (3)
MOHON DIBANTU CALL BY METABASE
taufansetiawan83@gmail.com - 6281313512451</t>
  </si>
  <si>
    <t>Hai Kak Taufan. Sebelumnya tks ya sdh update PLN Mobile nya ke versi terbaru. Saran mimin, Kk bs cb lakukan Clear Cache pd perangkat &amp; pastikan jg jaringan yg terhubung stabil selama menggunakan PLN Mobile. Jk msh alami hambatan, Kk bs infokan ke media layanan plgn resmi PLN ya, mimin siap bantu lbh lanjut demi memberikan kenyamanan utk plgn. :) -FE</t>
  </si>
  <si>
    <t>Wawan Wahyu</t>
  </si>
  <si>
    <t xml:space="preserve">semakin ribet
</t>
  </si>
  <si>
    <t>https://play.google.com/console/u/0/developers/7061207022062748428/app/4974762361043895911/user-feedback/review-details?reviewId=55daaca4-83e4-4f93-a152-f6f6abf3bf6c&amp;corpus=PUBLIC_REVIEWS</t>
  </si>
  <si>
    <t>TIDAK DIANGKAT (3)
MOHON DIBANTU CALL
wahyuwawan000@gmail.com - 082190912020
wawantri1881@gmail.com - 6281311332881
wawanws639@gmail.com - 6281939709001</t>
  </si>
  <si>
    <t xml:space="preserve">Pagi Kak Wawan, kami senantiasa berupaya dlm hadirkan layanan yg memudahkan plgn. Agar kami bs bantu keluhan yg dialami, Kk dpt infokan detailnya via fitur Live Chat ya, CS kami siap menindaklanjuti keluhannya hingga mendapatkan solusi terbaik. PLN trs melakukan peningkatan &amp; penyempurnaan fungsi fitur demi kemudahan serta kenyamanan plgn. Tks. -FE
</t>
  </si>
  <si>
    <t>22.57</t>
  </si>
  <si>
    <t>siti Halimah</t>
  </si>
  <si>
    <t xml:space="preserve">gak jelas suka ulang2
</t>
  </si>
  <si>
    <t>https://play.google.com/console/u/0/developers/7061207022062748428/app/4974762361043895911/user-feedback/review-details?reviewId=26682e9d-0e86-460d-a059-a20ffad58863&amp;corpus=PUBLIC_REVIEWS</t>
  </si>
  <si>
    <t>TIDAK DIANGKAT (3)
MOHON DIBANTU CALL BY METABASE
meytisiti2905@gmail.com  - 6289517268777
aisitihalimah81@gmail.com - 6281224111353
zaysmul@gmail.com - 6283139054495</t>
  </si>
  <si>
    <t>Hai Kak Siti, mimin cb bantu pahami &amp; telusuri kendala yg Kk alami ya. Bila yg dimaksud perihal kendala saat masuk ke apk PLN Mobile, silakan Kk cb login kembali. Pd halaman awal, Kk bs klik kanal bantuan pd ikon Headset di pojok kanan atas agar dpt terhubung dgn CS mimin via fitur Live Chat supaya dibantu cek &amp; mendapatkan solusi yg tepat. :) -FE</t>
  </si>
  <si>
    <t>Joel Joe</t>
  </si>
  <si>
    <t xml:space="preserve">Kenapa Tidak bisa Login akun....? Suruh masukkan PIN, kolom PIN tidak ada😀
</t>
  </si>
  <si>
    <t>https://play.google.com/console/u/0/developers/7061207022062748428/app/4974762361043895911/user-feedback/review-details?reviewId=40448527-f276-44a0-98ee-9af12a1f6837&amp;corpus=PUBLIC_REVIEWS</t>
  </si>
  <si>
    <t>TIDAK DIANGKAT (3)
MOHON DIBANTU CALL BY METABASE
joelpangrib03@gmail.com - 6285371746844        
zulkiflyhukul@gmail.com - 6285351245493
joelviezira@gmail.com - 6281280875435</t>
  </si>
  <si>
    <t>Kak Joel, mimin cb bantu ya. Utk memastikan apk berjalan optimal, silakan update apk nya ke versi terbaru. Pembaruan ini menghadirkan peningkatan keamanan &amp; penyempurnaan sistem yg dpt membantu mengurangi kendala jg meningkatkan stabilitas penggunaan. Jk msh terjadi kendala, infokan ke CS mimin via fitur Live Chat ya, agar dibantu scra max. :) -FE</t>
  </si>
  <si>
    <t>23.01</t>
  </si>
  <si>
    <t>saran perlu di perbaiki lagi dalam proses pengembalian saldo ketika pelanggan ada yang lupa saat mencantumkan nominal pembayaran dsb. lama sekali dalam memproses kendala saat pembelian token. pernah salah ketik nominal pembelian tokennya. sampe 2 minggu. ga di refund². 😭 mending beli di e-walet saja. cepat refund dananya bila ada kesalahan pembelian token. lebih teliti lagi teman-teman saat pembelian token nominal harus pas. HATI-HATI kalau salah ketik tidak bisa refund. 😭😭😭😭</t>
  </si>
  <si>
    <t>Admin mohon maaf atas ketidaknyamanan yg dialami. Perihal keluhan Kk Ninik dgn No. 389XXXX, saat ini sdh admin FU kembali ke tim terkait ya &amp; utk prosesnya mohon kesediaan Kk utk menunggu pd hari kerja. Admin siap tingkatkan kembali pelayanan yg lbh efektif &amp; senantiasa hadirkan platform terbaik demi kenyamanan pengguna. Smg clear dgn baik. :) -FE</t>
  </si>
  <si>
    <t>Mar Tini</t>
  </si>
  <si>
    <t>sangat sangat kecewa dengan aplikasi ini udah lebih dari 3 kali melapor bahkan udah telpon ke call center tapi pelayanannya buruk,laporan tidak difollow up,tidak ada konfirmasi dari petugas lapangan,makin lama pelayanannya makin kurang dulu responnya sangat baik,sekarang laporan juga dibatalkan secara sepihak.</t>
  </si>
  <si>
    <t>https://play.google.com/console/u/0/developers/7061207022062748428/app/4974762361043895911/user-feedback/review-details?reviewId=6add2af5-4793-45e7-a6bd-0f416ddef0b4&amp;corpus=PUBLIC_REVIEWS</t>
  </si>
  <si>
    <t>BUKAN USER PELANGGAN. TIDAK MEMBERIKAN RATING DAN ULASAN.
MOHON DIBANTU CALL BY METABASE
tini06242@gmail.com - 6287755444440
tinim1280@gmail.com - 6282348805433
ludisetiawanbanget@gmail.com - 6288216516258</t>
  </si>
  <si>
    <t>Mimin sangat menyayangkan &amp; tdk membenarkan jk laporan Kk Mar Tini dibatalkan scra sepihak. Utk menindaklanjuti hal tsb hingga tuntas, Kk bs gunakan fitur Live Chat PLN Mobile, agar CS mimin bs bantu FU ke Unit terkait &amp; dpt ditangani segera. Feedback dr Kk jd noted terhadap performa layanan agar lbh profesional &amp; responsif lg ke depannya. :) -FE</t>
  </si>
  <si>
    <t>Izal Alfan</t>
  </si>
  <si>
    <t>untuk pemasangan pln baru kurang cepat soal aplikasi kok lambat</t>
  </si>
  <si>
    <t>https://play.google.com/console/u/0/developers/7061207022062748428/app/4974762361043895911/user-feedback/review-details?reviewId=f5561d65-6285-4bca-9436-27840686903e&amp;corpus=PUBLIC_REVIEWS</t>
  </si>
  <si>
    <t>BUKAN USER PELANGGAN. TIDAK MEMBERIKAN RATING DAN ULASAN.
MOHON DIBANTU CALL BY METABASE
bariekow@gmail.com - 62895355830903
syahrizalzakipulungan@gmail.com        - 6281263997108</t>
  </si>
  <si>
    <t>Siang Kk Izal, bila Kk mengajukan proses Pasang Baru namun blm ada realisasi, silakan Kk infokan detailnya via fitur Live Chat ya, agar CS mimin bantu FU ke Unit terkait &amp; segera ditindaklanjuti. Perihal kendala pd apk, Kk bs cb Clear Cache pd perangkat &amp; pastikan koneksi yg digunakan dlm kondisi stabil. Kemudian, cb kembali scra berkala. Tks. -FE</t>
  </si>
  <si>
    <t>00.54</t>
  </si>
  <si>
    <t>Ningsih</t>
  </si>
  <si>
    <t>bisa ga sih kalo pengaduan listrik padam itu ditanggapinnya di aplikasi aja ga perlu japri WA pribadi ke nomer aku, RISIH banget, udah jelas di aplikasi ada lokasinya ada alamatnya.. masih nanya sharelok.. malah nanya berapa rumah, emang disana ga ada sensor kalo sekampung sini mati lampu semua.. udah gitu petugasnya pada NYURUH di batalin pengaduannya ga tau kenapa.. ANEH.. ngrepotin banget..</t>
  </si>
  <si>
    <t>https://play.google.com/console/u/0/developers/7061207022062748428/app/4974762361043895911/user-feedback/review-details?reviewId=d321d409-3486-4c4d-a56a-e3a637a96f8d&amp;corpus=PUBLIC_REVIEWS</t>
  </si>
  <si>
    <t>TIDAK PERLU CALL BACK DATA DITEMUKAN BY APKT : 
G1426051600392
147100783813
ningsih
DS SAKA JAYA No.     
6285267713853
POSKO ULP MUARA ENIM/DIBATALKAN
listrik tertampil periksa ptlpadam , CTT telah dikirim ke plg namun tidak dapat di input (gagal), Petugas yantek agar dapat mendatangi lokasi pelanggan</t>
  </si>
  <si>
    <t>Maaf ya Kk, atas keluhan ini. Fyi, terkait permintaan detail alamat, hal tsb dilakukan utk membantu memastikan titik lokasi serta percepatan penanganan di lapangan. Masukan dr Kk jd perhatian kami utk evaluasi agar proses penanganan dpt lbh efektif, nyaman &amp; sesuai prosedur pelayanan yg berlaku ya. Jk bth bantuan lain, ketuk fitur Live Chat. :) -AL</t>
  </si>
  <si>
    <t>I Am</t>
  </si>
  <si>
    <t>utk PLN kalo n aplikasi nga bisa digunakan untuk pengaduan buat apa ada aplikasinya?? kalian buang-buang anggaran negara saja.</t>
  </si>
  <si>
    <t>https://play.google.com/console/u/0/developers/7061207022062748428/app/4974762361043895911/user-feedback/review-details?reviewId=d39f5d34-4b25-4004-9eb3-b0c9eab116d6&amp;corpus=PUBLIC_REVIEWS</t>
  </si>
  <si>
    <t>TIDAK DIANGKAT (3)
MHN DIBANTU CALL BY METABASE  : 
gede.nopi@pln.co.id                6287854214881
zkya.i.lmi@gmail.com                6289529625303        
syahdanmuhammad1234@gmail.com        6285179634323
aimbaruddin@gmail.com                6289626267920</t>
  </si>
  <si>
    <t xml:space="preserve">Siang Kak, tks ya atas penilaiannya. Terkait dgn kendala pd saat membuat pengaduan, mohon Kk cb lakukan Clear Cache perangkat yg digunakan terlebih dulu ya Kak, kemudian Kk bs make sure utk koneksi yg digunakan jg stabil. Bila msh mengalami hambatan yg sama, Kk dpt hub CS admin melalui fitur Live Chat yg selalu siaga dlm membantu Kk. Thanks. :) -AL
</t>
  </si>
  <si>
    <t>06.45</t>
  </si>
  <si>
    <t>Jasmine almahyra</t>
  </si>
  <si>
    <t>parah banget bayar pake allo bank gagal terus udah dicoba sampai puluhan kali. saldo allo bank masih banyak tapi untuk transaksi gagal terus, contact live chat juga tidak bisa loading terus.</t>
  </si>
  <si>
    <t>https://play.google.com/console/u/0/developers/7061207022062748428/app/4974762361043895911/user-feedback/review-details?reviewId=a73fa410-809a-424a-be0b-914433ca4fd7&amp;corpus=PUBLIC_REVIEWS</t>
  </si>
  <si>
    <t xml:space="preserve">Kak Jasmine, admin tdk ingin menghambat aktivitas Kk saat proses pembelian token ya. Mhn Kk dpt cb kembali trx scra berkala &amp; pastikan koneksi stabil selama proses pembayaran. Jk msh terkendala, Kk dpt tindak lanjuti ke fitur Pengaduan agar dpt ditelusuri lbh lanjut. PLN trs mengoptimalkan fungsi fitur agar selalu berikan kenyamanan bg plgn. :) -AL
</t>
  </si>
  <si>
    <t>10.54</t>
  </si>
  <si>
    <t>Wadhu Ali Hasan</t>
  </si>
  <si>
    <t xml:space="preserve">aplikasi keluar sendiri, mau masuk sulit kembali, verifikasi ga jelas berulang, tapi tdk terkoneksi
</t>
  </si>
  <si>
    <t>https://play.google.com/console/u/0/developers/7061207022062748428/app/4974762361043895911/user-feedback/review-details?reviewId=9f15e9a5-1006-4a78-89bf-561de46f5b5e&amp;corpus=PUBLIC_REVIEWS</t>
  </si>
  <si>
    <t xml:space="preserve">Siang Kk. Admin menyayangkan dgn kendala yg semestinya tdk Kk alami. Merespon hal ini, mhn dpt clear cache perangkat, force close apk &amp; cek koneksi internet Kk. Next cba masuk dgn gunakan No Ponsel yg sdh terdaftar &amp; PIN yg Kk buat sblmnya. Apabila kendala berlanjut &amp; bth bantuan, kunjungi sosmed PLN 123, agar dpt dilakukan pengecekan ya Kk. :) -AL
</t>
  </si>
  <si>
    <t>Adil Adilla</t>
  </si>
  <si>
    <t>baik</t>
  </si>
  <si>
    <t>https://play.google.com/console/u/0/developers/7061207022062748428/app/4974762361043895911/user-feedback/review-details?reviewId=236d09d2-f1d7-4e14-91e1-ad9d4de0909f&amp;corpus=PUBLIC_REVIEWS</t>
  </si>
  <si>
    <t>BUKAN USER PELANGGAN. TIDAK MEMBERIKAN RATING DAN ULASAN.
MHN DIBANTU CALL BY METABASE  : 
adilla.armando@gmail.com                628568422800
satriaadilla23@gmail.com                6281364557672        
adillah.kokoh@gmail.com                        6282111224040        
putiadilla11@gmail.com                        6281373369378
riezalagustian85@gmail.com                6288279018775</t>
  </si>
  <si>
    <t xml:space="preserve">Tks sdh memilih PLN Mobile sbg aplikasi yg canggih di era digital utk pemenuhan kebutuhan listrik Kk. Ini jd motivasi tim PLN ke depannya agr PLN Mobile sllu bsa memberikan kepuasan kepada Plgn, baik dr sisi pelayanan/ fitur yg dihadirkan. Bila sdh membantu Kk, yuk sgr update rating ke 5 nya agr sesuai dgn pengalaman positif yg Kk rasakan. :) -AL
</t>
  </si>
  <si>
    <t>Muhammad Junaidin</t>
  </si>
  <si>
    <t>Aplikasi yg sangat buruk yg pernah saya gunakan , permohonan perubahan daya yg saya ajukan selalu tdk berhasil dan disuruh coba lagi berulang ulang...</t>
  </si>
  <si>
    <t>https://play.google.com/console/u/0/developers/7061207022062748428/app/4974762361043895911/user-feedback/review-details?reviewId=38280f72-2770-4201-a3ff-5b43c59727f0&amp;corpus=PUBLIC_REVIEWS</t>
  </si>
  <si>
    <t>TIDAK DIANGKAT (3)
MOHON DIBANTU CALL BY METABASE
junhar63@gmail.com - 6287862823153
jun.har2121@gmail.com - 628113905674</t>
  </si>
  <si>
    <t>Mimin menyayangkan atas kendala permohonan Perubahan Daya yg Kk Junaidin alami. Agar permohonan Kk dpt ditindaklanjuti, mhn Kk infokan detailnya lwt fitur Pengaduan/ fitur Live Chat agar dibantu FU oleh CS mimin hingga permohonan Kk dpt terealisasi dgn semestinya. PLN trs berupaya memaksimalkan pelayanan dlm memenuhi kebutuhan listrik plgn. :) -FE</t>
  </si>
  <si>
    <t>Ahmad Makmuri</t>
  </si>
  <si>
    <t>aplikasi nya semakin sulit, pembayaran lewat allo bank gak bisa sekarang, katanya suruh upgrade pake ktp, sudah di upgrade sama saja hasilnya, cuman gegara ada biaya adm nya, skrang di persulit</t>
  </si>
  <si>
    <t>https://play.google.com/console/u/0/developers/7061207022062748428/app/4974762361043895911/user-feedback/review-details?reviewId=cfab03b0-22e7-4c9c-a776-a25819688752&amp;corpus=PUBLIC_REVIEWS</t>
  </si>
  <si>
    <t>BUKAN USER PELANGGAN. TIDAK MEMBERIKAN RATING DAN ULASAN.
MOHON DIBANTU CALL BY METABASE
makmuriahmad607@gmail.com - 6283177886804
listrikprabayarmilikpln@gmail.com - 6287733373044        
enzystoregame@gmail.com - 6281274911905</t>
  </si>
  <si>
    <t>Kk Ahmad, kami tdk bermaksud mempersulit Kk saat melakukan trx di PLN Mobile. Mhn kesediaan Kk utk cb trx nya lg scra berkala &amp; pastikan koneksi ttp stabil selama proses pembayaran ya. Guna memaksimalkan tindak lanjut &amp; investigasi scra menyeluruh atas kendalanya, Kk bs infokan detailnya ke CS kami via fitur Live Chat, agar di FU lbh maks. Tks. -FE</t>
  </si>
  <si>
    <t>M. Fajar Siddiq</t>
  </si>
  <si>
    <t>ga bisa login. "Saat ini antusias pengguna PLN Mobile sedang tinggi, coba kembali beberapa saat lagi ya" katanya gitu mulu</t>
  </si>
  <si>
    <t>https://play.google.com/console/u/0/developers/7061207022062748428/app/4974762361043895911/user-feedback/review-details?reviewId=c5a95b65-ac82-4c62-a2bc-d5008956ead3&amp;corpus=PUBLIC_REVIEWS</t>
  </si>
  <si>
    <t>Riska Chaira</t>
  </si>
  <si>
    <t>pelayanan nya jelek, ga komunikatif. rumah saya mati listrik udah 19 jam tetep aja belum ada teknisi yang datang kesini padahal udah telfon cs 2 kali udah di wa oleh PLN Bekasi kota nya langsung tapi bener bener ga membantu sama sekali.. sampe di datengin langsung ke kantor nya ternyata tutup 🙂‍↕️hadeuh gimana si min?</t>
  </si>
  <si>
    <t>https://play.google.com/console/u/0/developers/7061207022062748428/app/4974762361043895911/user-feedback/review-details?reviewId=25b4f72c-69f8-4749-9c3b-ad0f77fa90d8&amp;corpus=PUBLIC_REVIEWS</t>
  </si>
  <si>
    <t>ULP BANTARGEBANG/ NYALA SMNTRA</t>
  </si>
  <si>
    <t>Tidak perlu callback, G5326051505060
IDPEL 537412919607
Pelapor IBU RISKA
Telepon 085218535138
Email riskanandachaira311@gmail.com
Alamat KP CIKETING BARAT JL RAJAWALI   RT-1 / RW-1  NO 13 KEL CIKETING UDIK KEC BANTAR GEBANG KOTA BEKASI JAWA BARAT // ACUAN DEKAT PT SIAS ANANDA PANGKALAN 6 
Permasalahan DISPLAY PADA APP TERTERA PERIKSA (PADAM), PELANGGAN TELAH DIPANDU SELF DIAGNOSIS, PELANGGAN DAPAT DIHUBUNGI VIA WA CC.53.NURMALASARI PKL 10.23 PELANGGAN MENGHUBUNGI KEMBALI MENYAMPAIKAN BELUM ADA KONFIRMASI DAN TINDAK LANJUT PENANGANAN #PELANGGANHC</t>
  </si>
  <si>
    <t>Mohon maaf ya Kak Riska atas ketidaknyamanan yg dialami. Kk tdk perlu khawatir, keluhan dgn bukti lapor G532605150XXXX tlh mimin teruskan ke Unit terkait agar penanganan &amp; proses penormalan dpt segera dioptimalkan. PLN trs berusaha meningkatkan pelayanan yg berkualitas demi kenyamanan &amp; kepuasan Plgn dlm menyelesaikan persoalan kelistrikan. Tks -YA</t>
  </si>
  <si>
    <t>semsi pratama</t>
  </si>
  <si>
    <t>pln makin hari makin buruk pelayanan nya kta lapor gangguan petugas nya gak mau datang kata nya ,krna hal yg sepele seperti KMI yg tdak thu kek mn ini</t>
  </si>
  <si>
    <t>https://play.google.com/console/u/0/developers/7061207022062748428/app/4974762361043895911/user-feedback/review-details?reviewId=9f3e7b8d-02a1-4dc2-bf70-23560b09c72c&amp;corpus=PUBLIC_REVIEWS</t>
  </si>
  <si>
    <t>2. Petugas Tidak Kompeten</t>
  </si>
  <si>
    <t>ULP JEURAM/ BATAL</t>
  </si>
  <si>
    <t>"K1126051600025 
KELUHAN PENGGUNA PLN MOBILE RATING 1. MOHON TINDAK LANJUT DAN PENYELESAIAN. TGL 16-05-2026 PELANGGAN MELAPOR MELALUI APLIKASI PLN MOBILE PERIHAL GANGGUAN INSTALASI BANGUNAN DENGAN NO LAPOR G1126051600543. PETUGAS MENGHUBUNGI YBS MEMINTA UNTUK MEMBATALKAN LAPORAN DAN TIDAK BERSEDIA DATANG KELOKASI NAMUN TIDAK LAMA KEMUDIAN PETUGAS MENGHUBUNGI KEMBALI MENGINFORMASIKAN BAHWA PETUGAS SUDAH BERADA DILOKASI SEDANGKAN PELANGGAN SUDAH TIDAK BERADA DILOKASI. PLN 123 TELAH MENJELASKAN SESUAI KETENTUAN GANGGUAN INSTALASI BANGUNAN  NAMUN YBS MERASA KECEWA KARENA PETUGAS TIDAK MEMBERIKAN EDUKASI PERIHAL GANGGUAN YANG DIALAMI ADALAH GANGGUAN  INSTALASI BANGUNAN DAN SUDAH DILUAR BATAS KEWENANGAN PLN. #REVIEWPLNMOBILE
NAMA PELANGGAN : BP SEMSI
NAMA AKUN : semsi pratama
EMAIL PELANGGAN : semsipra@gmail.com
NOMOR TELEPON : 6281361522154
ID PELANGGAN : TIDAK DIBERIKAN 
ALAMAT : KP SUAK PUNTONG RT -/- NO - KEC KUALA PESISIR KAB NAGAN RAYA PROV ACEH 
CC.54.KUSUMA.CBC
ISI REVIEW :
pln makin hari makin buruk pelayanan nya kta lapor gangguan petugas nya gak mau datang kata nya ,krna hal yg sepele seperti KMI yg tdak thu kek mn ini"
Mohon bantuan callback by metabase
semsipra@gmail.com
6281361522154</t>
  </si>
  <si>
    <t>Kk Pratama, maaf atas respon petugas yg dirasa blm sesuai harapan. Utk membantu menindaklanjuti kendala yg dialami, Kk dpt laporkan via fitur Live Chat agar kami dpt bantu FU ke Unit spy keluhan Kk dpt ditangani scra optimal. PLN trs berupaya meningkatkan kualitas layanan agar semakin responsif &amp; profesional dlm melayani setiap keluhan Plgn. :) -YA</t>
  </si>
  <si>
    <t>16.23</t>
  </si>
  <si>
    <t>Farras</t>
  </si>
  <si>
    <t xml:space="preserve">lemot bgt nih aplikasi gembel
</t>
  </si>
  <si>
    <t>https://play.google.com/console/u/0/developers/7061207022062748428/app/4974762361043895911/user-feedback/review-details?reviewId=2dbdb399-366f-4c12-bedc-8b4a645f8014&amp;corpus=PUBLIC_REVIEWS</t>
  </si>
  <si>
    <t xml:space="preserve">Maaf atas kendala loading saat menggunakan PLN Mobile. PLN trs melakukan peningkatan performa agar aplikasi dpt digunakan lbh optimal. Silakan cb update aplikasi ke versi terbaru, pastikan jaringan internet stabil, serta lakukan clear cache pd perangkat Kk. Jk kendala msh sama, Kk dpt gunakan Live Chat agar dpt dibantu pengecekan lbh lanjut. :) -AL
</t>
  </si>
  <si>
    <t>Creative loss</t>
  </si>
  <si>
    <t>aplikasi susah masuknya.pengaduan gagal trs.percuma ada aplikasi kl gk bisa digunakan.</t>
  </si>
  <si>
    <t>https://play.google.com/console/u/0/developers/7061207022062748428/app/4974762361043895911/user-feedback/review-details?reviewId=390a344e-e76b-4012-b128-62a5398334a7&amp;corpus=PUBLIC_REVIEWS</t>
  </si>
  <si>
    <t>Mohon maaf atas kendala yg Kk alami saat menggunakan fitur pengaduan di PLN Mobile. Agar penggunaan apk dpt lbh optimal, silakan di update PLN Mobile ke versi terbaru &amp; pastikan jaringan internet yg digunakan ttp stabil ya Kak. Jk kendala msh terjadi, Kk dpt memanfaatkan alternatif layanan pengaduan melalui fitur Live Chat/ sosmed PLN 123. Tks. -YA</t>
  </si>
  <si>
    <t>Rudi Sumarna</t>
  </si>
  <si>
    <t>aplikasi sampah, gak guna... pelayanan betele tele</t>
  </si>
  <si>
    <t>https://play.google.com/console/u/0/developers/7061207022062748428/app/4974762361043895911/user-feedback/review-details?reviewId=d3636af7-6143-40db-9113-2cc66fde7450&amp;corpus=PUBLIC_REVIEWS</t>
  </si>
  <si>
    <t xml:space="preserve">TIDAK DIANGKAT (3)
Mohon bantuan callback by SQL
rudihanks008@gmail.com
6281383063553
532115914102
</t>
  </si>
  <si>
    <t>Mohon maaf atas pengalaman yg kurang berkenan, Kak Rudi. PLN trs melakukan evaluasi &amp; peningkatan kualitas pelayanan agar setiap penanganan keluhan dpt dilakukan dgn lbh cepat &amp; tepat bagi Plgn. Jk terdapat kendala yg blm terselesaikan, Kk jg dpt laporkan via fitur Pengaduan di apk dgn memilih topik yg sesuai/ hub CS di sosial media PLN 123. :) -YA</t>
  </si>
  <si>
    <t>Reza Reflusmen</t>
  </si>
  <si>
    <t>harga listrik semakin mahal. pemakaian listrik semakin cepat habis. ngga pernah ada diskon dari PLN untuk pengguna 2200 VA ke atas di kondisi ekonomi seperti sekarang. kami kelas menengah juga berat dengan berbagai kenaikan biaya hidup</t>
  </si>
  <si>
    <t>https://play.google.com/console/u/0/developers/7061207022062748428/app/4974762361043895911/user-feedback/review-details?reviewId=cea8491e-3f1c-47d1-b8ab-ae41127cc984&amp;corpus=PUBLIC_REVIEWS</t>
  </si>
  <si>
    <t>UP3 BINTARO/ SELESAI</t>
  </si>
  <si>
    <t>"K5426051701071. KELUHAN PENGGUNA PLN MOBILE RATING 2. MOHON PERIKSA APP DIKARENAKAN DIRAGUKAN BEROPERASINYA (KWH DIRASAKAN CEPAT HABIS). SEJAK APRIL 2026 SESUAI INFORMASI PELANGGAN TIDAK ADA PENAMBAHAN BARANG ELEKTRONIK. SETEMPAT RUMAH KOSONG (BEKERJA). JIKA DALAM PELAKSANAAN DAPAT MENGHUBUNGI PELANGGAN. #REVIEWPLNMOBILE
NAMA PELANGGAN : Reza Reflusmen
NAMA AKUN : Reza Reflusmen
EMAIL PELANGGAN : rezareflusmen@gmail.com
NOMOR TELEPON : 628158744343
ID PELANGGAN : 543802522860
ALAMAT : PERUM ALUVIA BL. J NO. 6 KEL. PRIGI KEC. PONDOK AREN KOTA TANGERANG SELATAN BANTEN
CC.54.LESTARI.CBC
ISI REVIEW :
harga listrik semakin mahal. pemakaian listrik semakin cepat habis. ngga pernah ada diskon dari PLN untuk pengguna 2200 VA ke atas di kondisi ekonomi seperti sekarang. kami kelas menengah juga berat dengan berbagai kenaikan biaya hidup"
Mohon bantuan callback by metabase
rezareflusmen@gmail.com
628158744343
543601225959</t>
  </si>
  <si>
    <t>Kk Reza, kami memahami keluhan &amp; keresahan yg diutarakan. Sehubungan laporan Kk dgn no. K542605170XXXX, hal tsb sdh dibantu FU ke Unit terkait utk dilakukan investigasi supaya dpt solusi yg efektif atas kendalanya ya. PLN ttp berkomitmen utk menjaga transparansi, akuntabilitas &amp; profesionalisme dlm setiap proses pelayanan. Smg clear, stay safe. -IP</t>
  </si>
  <si>
    <t>Amin Saja</t>
  </si>
  <si>
    <t>APLIKASI PUNYA PEMERINTAH GAK ADA YANG BECUS GANGUAN MULU, MAU LAPOR KAGA BISA</t>
  </si>
  <si>
    <t>https://play.google.com/console/u/0/developers/7061207022062748428/app/4974762361043895911/user-feedback/review-details?reviewId=39f48613-4cfc-4536-910a-1578db96ff4a&amp;corpus=PUBLIC_REVIEWS</t>
  </si>
  <si>
    <t>TIDAK DIANGKAT (3)
Mohon bantuan callback by metabase
aminullahsaja9@gmail.com - 6282336163776
aminsaja1765@gmail.com - 6281233185742</t>
  </si>
  <si>
    <t>Maaf Kak Amin atas kendala yg dialami saat melakukan pengaduan di PLN Mobile. Sbg langkah awal, mohon pastikan koneksi dlm kondisi stabil serta lakukan Clear Cache pd perangkat yg digunakan. stlh itu, silakan cb kembali scra berkala. Jk kendala msh terjadi, Kk dpt memanfaatkan alternatif layanan pengaduan via fitur Live Chat/ sosmed PLN 123. :) -YA</t>
  </si>
  <si>
    <t>19.15</t>
  </si>
  <si>
    <t>ahmad toko</t>
  </si>
  <si>
    <t>aplikasi send laporan sering gagal, hosting busuk</t>
  </si>
  <si>
    <t>https://play.google.com/console/u/0/developers/7061207022062748428/app/4974762361043895911/user-feedback/review-details?reviewId=2e6b8b45-2508-4ab3-bd59-ac989b81abb2&amp;corpus=PUBLIC_REVIEWS</t>
  </si>
  <si>
    <t>Mimin cb bantu cek kendalanya ya, Kak Ahmad. Menanggapi kesulitan yg Kk alami pd fitur Pengaduan PLN Mobile, mohon Kk cb Clear Cache perangkat yg digunakan terlebih dulu &amp; pastikan utk koneksi internet yg digunakan jg ttp stabil. Kemudian, cb kembali secara berkala. Jk msh mengalami hambatan, Kk dpt hub CS di fitur Live Chat/ sosmed PLN 123. :) -YA</t>
  </si>
  <si>
    <t>cinta Kd</t>
  </si>
  <si>
    <t xml:space="preserve">Susah banget untuk masuk/daftar. setelah memasukkan nomor handphone hanya muter saja, tidak bisa masuk kemenu berikutnya. padahal hp yang saya pakai hp flgshif. PLN harus segera update syistem atau di tinjau ulang
</t>
  </si>
  <si>
    <t>https://play.google.com/console/u/0/developers/7061207022062748428/app/4974762361043895911/user-feedback/review-details?reviewId=34153e6b-b40c-4943-94be-1433ee16a209&amp;corpus=PUBLIC_REVIEWS</t>
  </si>
  <si>
    <t>Kk Cinta, maaf atas kendala yg dialami. Saran awal, silakan update apk ke versi terbaru &amp; cb Clear Cache perangkat ya Kk. Pstkn jg koneksi stabil selama penggunaan apk. Kk bs cb kembali daftar akun. Jk msh ada hambatan, yuk beritahu kami di sosmed PLN 123, agar dibantu cek lbh lanjut. PLN berupaya menghadirkan apk yg nyaman digenggaman Plgn. :) -YA</t>
  </si>
  <si>
    <t>Firdausi</t>
  </si>
  <si>
    <t>skrg aplikasi nya lemotttt sekali .. pengaduan sering dibatalkan begitu saja..</t>
  </si>
  <si>
    <t>https://play.google.com/console/u/0/developers/7061207022062748428/app/4974762361043895911/user-feedback/review-details?reviewId=cd542c12-58f3-4642-9e1a-1096b31848b6&amp;corpus=PUBLIC_REVIEWS</t>
  </si>
  <si>
    <t>BUKAN USER PELANGGAN. TIDAK MEMBERIKAN RATING DAN ULASAN.
mohon bantuan callback by metabase
firdausimuhammad7@gmail.com - 6285104978009
odaylaudri07@gmail.com - 62895414295765
julianafirdausy@gmail.com - 6285645788845</t>
  </si>
  <si>
    <t>Mohon maaf Kak Firdausi jk ada aduan yg dibatalkan tnp konfirmasi. Mimin tdk membenarkan hal tsb. Utk memaksimalkan penelusuran &amp; tindak lanjut atas laporannya, Kk bs FU ke CS via fitur Live Chat. Jk Kk mengalami kendala loading saat menggunakan apk, mohon dipastikan utk jaringan yg digunakan ttp stabil &amp; lakukan Clear Cache perangkatnya ya. :) -YA</t>
  </si>
  <si>
    <t>Darun Nafis</t>
  </si>
  <si>
    <t>sudah isi no ktp, no kk, untuk apa upload ktp sama kk lagi</t>
  </si>
  <si>
    <t>https://play.google.com/console/u/0/developers/7061207022062748428/app/4974762361043895911/user-feedback/review-details?reviewId=dc8b75d3-ad86-4584-a77b-51ebd4aa0c23&amp;corpus=PUBLIC_REVIEWS</t>
  </si>
  <si>
    <t>BUKAN USER PELANGGAN. TIDAK MEMBERIKAN RATING DAN ULASAN.
Mohon bantuan callback by metabase
darunedo22@gmail.com - 6282278212413
darunnafis123@gmail.com - 62895604308959
kingfinixgmp69@gmail.com - 6285849979426</t>
  </si>
  <si>
    <t>Hai Kk Darun. Fyi, pd proses Pasang Baru/ Tambah Daya subsidi membutuhkan upload KTP &amp; KK guna verifikasi identitas utk menjaga keamanan &amp; mencegah penyalahgunaan data. Kk tdk perlu khawatir, karena data tsb sepenuhnya dilindungi sesuai Undang-Undang tentang Perlindungan Data Pribadi. Jk bth info lbh lanjut, Kk dpt hub CS di fitur Live Chat. :) -YA</t>
  </si>
  <si>
    <t>Tuti Awalianti</t>
  </si>
  <si>
    <t xml:space="preserve">download untuk ajukan pengaduan listrik padam di responnya lama dan Loading
</t>
  </si>
  <si>
    <t>https://play.google.com/console/u/0/developers/7061207022062748428/app/4974762361043895911/user-feedback/review-details?reviewId=74c1fdb8-76d9-4578-a3c1-388c2307dddb&amp;corpus=PUBLIC_REVIEWS</t>
  </si>
  <si>
    <t>TIDAK PERLU DICALL
BY APKT G3226051601877// PADAM LISTRIK ..TAPI YANG LAIN TIDAK
NAMA: Tuti awalianti
ALAMAT: JL BUNGGASI No.0 RT.0 RW.0 ANDUONOHU
NO. TELP: 6285241125243
IDPEL: 323201051441</t>
  </si>
  <si>
    <t>Maaf Kakak Tuti, kami mngerti betapa tidak nyamannya ketika listrik padam. Feedback ini jd bhn evaluasi tim utk mempercepat perbaikan jaringan &amp; trs bekerja mncri solusi agar listrik di area Kk semakin stabil jg andal. Laporan no. G322605160XXXX tlah kami koordinasikan kmbli ke Unit, tindak lanjut dan follow up siap dimaksimalkan ya. Keep safe. -IP</t>
  </si>
  <si>
    <t>Freed Silver</t>
  </si>
  <si>
    <t xml:space="preserve">hari ini belum juga beli/isi token, tapi udah dibatasi dan diminta isi minimal harus 50.000, aplikasi sampah
</t>
  </si>
  <si>
    <t>https://play.google.com/console/u/0/developers/7061207022062748428/app/4974762361043895911/user-feedback/review-details?reviewId=faefea68-9051-49d6-9355-1393ce125465&amp;corpus=PUBLIC_REVIEWS</t>
  </si>
  <si>
    <t>Selamat pagi Kak. Jk yg dimaksud trdpt notif batas max pembelian, prlu admin informasikan utk pembelian token dibatasi sampai dengan 720 jam nyala setiap bulannya ya. Utk info lbh lengkapnya, silakan hub CS admin melalui fitur Live Chat. Tim PLN msh trs memaksimalkan performa &amp; kinerja fungsi fitur supaya ttp optimal dlm membantu pelanggan. Tks -IP</t>
  </si>
  <si>
    <t>Muvic Official</t>
  </si>
  <si>
    <t xml:space="preserve">Aplikasi ampas! Orang lagi mati lampu darurat malam-malam butuh penanganan cepat, malah stuck di 'Mohon tunggu' sampai sejam lebih. Gak guna bikin aplikasi kalau servernya begini pas masyarakat lagi butuh bantuan. Bikin emosi aja!
</t>
  </si>
  <si>
    <t>https://play.google.com/console/u/0/developers/7061207022062748428/app/4974762361043895911/user-feedback/review-details?reviewId=8e6b3a07-58d0-4c94-b085-517e5b2ac991&amp;corpus=PUBLIC_REVIEWS</t>
  </si>
  <si>
    <t>Halo Kakak. Mimin menyayangkan dgn kendala yg semestinya tdk terjadi. Merespon hal tsb, mohon dpt mencoba clear cache perangkat, force close apk &amp; jaga kestabilan koneksi. Lalu silakan akses berkala utk menu Pengaduannya ya. Bila mslh berlanjut &amp; bth bantuan follow up, sbg alternatif laporan jgn sungkan utk hub CS PLN di fitur Live Chat ya. Tks -IP</t>
  </si>
  <si>
    <t>KIDD142</t>
  </si>
  <si>
    <t xml:space="preserve">busuk bgt
</t>
  </si>
  <si>
    <t>https://play.google.com/console/u/0/developers/7061207022062748428/app/4974762361043895911/user-feedback/review-details?reviewId=3be3b6da-648b-4ed6-abeb-d4210133aab0&amp;corpus=PUBLIC_REVIEWS</t>
  </si>
  <si>
    <t>Hi, pagi Kak. Admin bantu selidiki &amp; siap menindaklanjuti dgn maksimal jg responsif. Utk mengetahui detail keluhannya, gunakan wadah pengaduan lgsg ke unit lewat fitur Pengaduan/ klik tombol bantuan pada Layanan Pelanggan, jk bth bantuan CS utk FU lbh lanjut ya. PLN trs berkomitmen memberikan pelayanan kelistrikan terbaik bagi kepuasan Plgn. :) -IP</t>
  </si>
  <si>
    <t>Andhika Bayu Sena</t>
  </si>
  <si>
    <t xml:space="preserve">mobile apps nya ngelag, perusahaan monopoli gak sanggup beli server?
</t>
  </si>
  <si>
    <t>https://play.google.com/console/u/0/developers/7061207022062748428/app/4974762361043895911/user-feedback/review-details?reviewId=7a71ba2b-6d34-414e-bacc-8cd1dd962d9c&amp;corpus=PUBLIC_REVIEWS</t>
  </si>
  <si>
    <t xml:space="preserve">TIDAK DIANGKAT (3)
MHN DIBANTU CALL   
Andhika Bayu Sena (andhikabayusena48@gmail.com)
6285691235488        </t>
  </si>
  <si>
    <t>Maaf ya Kak Andhika. Merespon mslh terkait performa fitur, tim kami msh trs melakukan optimalisasi utk meningkatkan kecepatan &amp; stabilitas apk. Bila berkenan, mhn dpt beralih ke koneksi internet yg lbh prima &amp; clear cache. Lalu akses berkala ya. Kalau blm berhasil, infokan detail gangguannya via fitur Live Chat, biar di FU ke tim utk dicek. Tks -IP</t>
  </si>
  <si>
    <t>02.06</t>
  </si>
  <si>
    <t>Ermi yati kartini burhanudin</t>
  </si>
  <si>
    <t xml:space="preserve">Aplikasi busuk. pas listrik padam tidak bisa di download, pas nyala baru bisa. aplikasi sama BUMN nya sama2 korup
</t>
  </si>
  <si>
    <t>https://play.google.com/console/u/0/developers/7061207022062748428/app/4974762361043895911/user-feedback/review-details?reviewId=fe769745-4d16-4c5b-9b80-646d6bc4a84e&amp;corpus=PUBLIC_REVIEWS</t>
  </si>
  <si>
    <t xml:space="preserve">Pagi, kami tdk menginginkan hal ini trjdi pada kegiatan Kak Ermi di PLN Mobile. Nmn alangkah baiknya demi kelancaran &amp; kemudahan dlm penggunaan fitur, silakan update PLN Mobile nya ke versi terbaru &amp; gunakan koneksi stabil &amp; clear cache perangkat. Seandainya msh kendala, yuk lapor dgn klik fitur Live Chat, agar tindak lanjut tim bs maksimal. :) -IP
</t>
  </si>
  <si>
    <t>04.52</t>
  </si>
  <si>
    <t xml:space="preserve">aplikasi sering eror &amp; tidak ada cara untuk minta code clear Tamper
</t>
  </si>
  <si>
    <t>https://play.google.com/console/u/0/developers/7061207022062748428/app/4974762361043895911/user-feedback/review-details?reviewId=3210f55a-0355-43f6-8c8e-b47ddaa98f1c&amp;corpus=PUBLIC_REVIEWS</t>
  </si>
  <si>
    <t>UP3 YOGYAKARTA &amp; WONOSARI/ DIBATALKAN</t>
  </si>
  <si>
    <t>TIDAK PERLU DICALL
BY APKT G5726051700148// DISPLAY PADA APP TERTERA PERIKSA (TIDAK PADAM), PELANGGAN TELAH DIPANDU SELF DIAGNOSIS, PELANGGAN DAPAT DIHUBUNGI VIA TELEPON, WA &amp; SMS
NAMA: BP URIP TIRTA JAYA 
ALAMAT: KAMPUNG DEMANGAN RT 05, DUSUN PONOGARAN, DESA JAMBIDAN, KECAMATAN BANGUNTAPAN, KABUPATEN BANTUL 55195
NO. TELP: 6285104479684
IDPEL: 521082685846</t>
  </si>
  <si>
    <t>Kak Urip, maaf atas ketidaknyamanannya. Koordinasi &amp; FU nmr lapor K522603270XXXX ke Unit siap dimaksimalkan lg agar dpt penyelesaian scr responsif &amp; solusi efektif. PLN trs optimalkan fungsi aset kelistrikan guna menjaga keandalan &amp; kenyamanan Plgn. Jk blh saran agar apk tdk mengalami error, pastikan koneksi stabil &amp; coba clear cache. Smg aman. -IP</t>
  </si>
  <si>
    <t>05.00</t>
  </si>
  <si>
    <t xml:space="preserve">ga bisa login udah lebih dari 12 jam. lapor di live chat alesannya disuruh nunggu terus.
</t>
  </si>
  <si>
    <t>https://play.google.com/console/u/0/developers/7061207022062748428/app/4974762361043895911/user-feedback/review-details?reviewId=ed595ec4-a58f-426e-816c-0430da0ef806&amp;corpus=PUBLIC_REVIEWS</t>
  </si>
  <si>
    <r>
      <rPr>
        <sz val="10"/>
        <color rgb="FF000000"/>
        <rFont val="Calibri"/>
      </rPr>
      <t xml:space="preserve">TDK PERLU DICALL, BY ITSM:
3894880 (Active)
MOHON BANTUAN APLIKASI PLN MOBILE. SESUAI INFO PELANGGAN TIDAK DAPAT LOGIN APLIKASI PLN MOBILE DENGAN KET "Saat ini antusias pengguna PLN Mobile sedang tinggi, coba kembali beberapa saat lagi ya" SUDAH MENCOBA MENUNGGU DAN BEBERAPA KALI NAMUN TETAP TIDAK BISA DAN SESUAI INFO PELANGGAN LUPA NAMA DAN EMAIL YANG SAYA GUNAKAN UNTUK LOGIN. TAPI MUNGKIN INI:
Nama: Fajar
Email: moefasee@gmail.com
No hp: 089695692312
</t>
    </r>
    <r>
      <rPr>
        <u/>
        <sz val="10"/>
        <color rgb="FF1155CC"/>
        <rFont val="Calibri"/>
      </rPr>
      <t>CC.54.LILIS.LC</t>
    </r>
  </si>
  <si>
    <t>Pagi Kak Fajar, mhn maaf atas kendala yg sempat dialami. Kk tdk perlu cemas ya, karna utk kendala Kk dgn No. 389XXXX, saat ini sdh tim kami teruskan ke pihak terkait &amp; msh dlm proses pengecekan. PLN senantiasa berusaha mengoptimalkan kualitas layanan fitur PLN Mobile demi kenyamanan seluruh pengguna dlm bertransaksi di layanan digital PLN. Tks. -IP</t>
  </si>
  <si>
    <t xml:space="preserve">tidak bisa minta kode Clear Tamper, padahal tanpa kode tidak bisa isi token
</t>
  </si>
  <si>
    <t>https://play.google.com/console/u/0/developers/7061207022062748428/app/4974762361043895911/user-feedback/review-details?reviewId=f049dcd4-ae52-4816-80d9-0e2a4379fed7&amp;corpus=PUBLIC_REVIEWS</t>
  </si>
  <si>
    <t>Maaf atas hambatan yg terjadi ya Kak. Menindaklanjuti hal tsb, mohon kesediaan Kk dpt buat laporan melalui fitur Pengaduan&gt; Permasalahan kWh Meter Pasca Bayar dan Pra Bayar/ Kk dpt klik ikon bulat berwarna biru yg ada tulisan Layanan Pelanggan pd beranda PLN Mobile, disana CS admin siap bantu tindak lanjuti demi menjaga kenyamanan Kk. Stay safe -IP</t>
  </si>
  <si>
    <t>01.22</t>
  </si>
  <si>
    <t>Silvia Ratmawati</t>
  </si>
  <si>
    <t xml:space="preserve">loading lama, gak bisa login
</t>
  </si>
  <si>
    <t>https://play.google.com/console/u/0/developers/7061207022062748428/app/4974762361043895911/user-feedback/review-details?reviewId=6f5c492d-324c-4d9c-9ac6-1c4271aa76e6&amp;corpus=PUBLIC_REVIEWS</t>
  </si>
  <si>
    <t>"3895026. KELUHAN PENGGUNA PLN MOBILE RATING 2. PELANGGAN BERMAKSUD MELAKUKAN PEMBELIAN TOKEN MELALUI APLIKASI PLN MOBILE NAMUN TIDAK MUNCUL NOMINAL PEMBELIAN SEHINGGA YBS MELAKUKAN PEMBELIAN DI TEMPAT LAIN DAN PELANGGAN MELAKUKAN INSTAL ULANG APLIKASI PLN MOBILE NAMUN SAAT INPUT NO. TELEPON APLIKASI TIDAK MERESPON SEHINGGA YBS TIDAK BISA LOGIN APLIKASI PLN MOBILE. PELANGGAN TELAH MEMASTIKAN JARINGAN INTERNET DALAM KEADAAN STABIL, MELAKUKAN CLEAR CACHE DAN MENGGUNAKAN VERSI APLIKASI PLN MOBILE TERBARU. #REVIEWPLNMOBILE
NAMA PELANGGAN : Silvia Ratmawati
NAMA AKUN : Silvia Ratmawati
EMAIL PELANGGAN : silviaratmawati@gmail.com
NOMOR TELEPON : 6285756977790
ID PELANGGAN : 521041503154
ALAMAT : DN BARAK RT 5 RW 17 KEC SEYEGAN KAB. SLEMAN
JENIS HP : Samsung Galaxy A12
VERSI ANDROID : 5.2.80
VERSI PLN MOBILE : Android 12 (SDK 31)
CC.54.LESTARI.CBC
ISI REVIEW :
loading lama, gak bisa login"
MHN DIBANTU CALL   
Silvia Ratmawati (silviaratmawati@gmail.com)
6285743329817</t>
  </si>
  <si>
    <t xml:space="preserve">Hi Kak Silvia. Kalau sebelumnya Kk sdh punya akun PLN Mobile, maka Kk tinggal langsung msk saja dgn menggunakan nomor ponsel pd akun yg sdh terdaftar &amp; silakan buat PIN yg Kk kehendaki. Pastikan jg data yg digunakan sdh sesuai ya. Bila blm berhasil masuk, yuk klik kanal bantuan pd icon headset di tampilan awal msk/ hub CS di fitur Live Chat. :) -IP
</t>
  </si>
  <si>
    <t>Sarif Udin</t>
  </si>
  <si>
    <t xml:space="preserve">ini kenapa apk PLN mobile beberapa hari ini susah banget untuk buat laporan listrik padam, paket sudah di isi bahkan sampai di hotspot tapi tetap gak bisa buat laporan, mohon di perbaiki untuk apk nya boss pln
</t>
  </si>
  <si>
    <t>https://play.google.com/console/u/0/developers/7061207022062748428/app/4974762361043895911/user-feedback/review-details?reviewId=1ab15a3e-567f-4258-93e7-e420ed0c69be&amp;corpus=PUBLIC_REVIEWS</t>
  </si>
  <si>
    <t>TIDAK DIANGKAT (3)
MHN DIBANTU CALL   
Sarif 
6285756977790</t>
  </si>
  <si>
    <t>Maaf ya sblmnya, mimin tdk bermaksud mempersulit proses pengaduan Kak Sarif. Merespon pertanyaan &amp; keluhannya, yuk hub melalui fitur Live Chat di PLN Mobile sbg alternatif laporan ya. Mimin siap bantu koordinasi &amp; FU atas kendalanya ke tim terkait. Hal ini jd evaluasi &amp; peningkatan kualitas serta performa layanan dlm menjaga kepuasan Plgn. Tks. -IP</t>
  </si>
  <si>
    <t>05.25</t>
  </si>
  <si>
    <t>Abdilah Sovan Rachmawan</t>
  </si>
  <si>
    <t xml:space="preserve">aplikasi busuk.login lagi logika lagi..memang kalo berbau pemerintahan ga ada yg becus.sampe aplikasipun aja ga becus
</t>
  </si>
  <si>
    <t>https://play.google.com/console/u/0/developers/7061207022062748428/app/4974762361043895911/user-feedback/review-details?reviewId=cd57d1a5-3a60-41a6-b5ee-b1bd98ef4e27&amp;corpus=PUBLIC_REVIEWS</t>
  </si>
  <si>
    <t>Siang Kak Abdilah. Jk keluhan yg dimaksud terkait adanya kendala pd proses login PLN Mobile, mhn coba berkala masuk apk dgn No. HP pd akun yg sdh terdaftar &amp; input PIN yg sdh Kk buat sblmnya. Make sure jg data yg digunakan tlah sesuai ya. Bila blm berhasil, klik kanal bantuan pd icon headset di tampilan awal apk/ hub CS di fitur Live Chat. Tks. -IP</t>
  </si>
  <si>
    <t>Ahmad Muhroji</t>
  </si>
  <si>
    <t xml:space="preserve">aplikasi lemottt
</t>
  </si>
  <si>
    <t>https://play.google.com/console/u/1/developers/7061207022062748428/app/4974762361043895911/user-feedback/review-details?reviewId=e70680ef-1ced-4aea-8106-69fc59a1267b&amp;corpus=PUBLIC_REVIEWS</t>
  </si>
  <si>
    <t xml:space="preserve">BUKAN USER PELANGGAN. TIDAK MEMBERIKAN RATING DAN ULASAN.
MOHON DI CALL - DATA BY METABASE
ahmadmuhroji35@gmail.com         6289647061909        
amuhroji8@gmail.com 6281818435188        </t>
  </si>
  <si>
    <t>Kak Ahmad, maaf atas kendala yang dialami. Agr apk berjalan optimal, silakan cb lakukan Clear Cache terlebih dulu &amp; pastikan koneksi internet stabil. Bila masalah masih berlanjut, Kk bisa hub CS via sosial media PLN 123, agr dibantu lbh lanjut.  PLN trus meningkatkan performa fitur spy plgn lebih aman &amp; nyaman dlm bertransaksi di PLN Mobile. :) -SH</t>
  </si>
  <si>
    <t>Muhammad Reza</t>
  </si>
  <si>
    <t xml:space="preserve">Mohon diperbaiki aplikasinya, mau lapor gangguan gak bisa apalagi kalau mau lapor meteran periksa mohon di tindaklanjuti segera, sedikit mengganggu untuk para pekerja soalnya 🙏
</t>
  </si>
  <si>
    <t>https://play.google.com/console/u/1/developers/7061207022062748428/app/4974762361043895911/user-feedback/review-details?reviewId=31989baa-93d4-4057-920d-d45d0738235d&amp;corpus=PUBLIC_REVIEWS</t>
  </si>
  <si>
    <t xml:space="preserve">BUKAN USER PELANGGAN. TIDAK MEMBERIKAN RATING DAN ULASAN.
MOHON DI CALL - DATA BY METABASE
muhammadrezarazor@gmail.com         6285260755249
muhammadrezarb@gmail.com         6281285034685
</t>
  </si>
  <si>
    <t>Mohon maaf Kak Reza atas kendala yg terjadi. Mengenai kendala Kk pada saat menggunakan fitur Pengaduan PLN Mobile, mohon Kk cb Clear Cache perangkat yg digunakan terlebih dulu &amp; make sure utk koneksi yg digunakan jg stabil. Bila msh mengalami hambatan yg sama, Kk dpt hub CS admin melalui fitur Live Chat yg selalu siaga dlm membantu Kk. Tks. :) -SH</t>
  </si>
  <si>
    <t>Cici Wahyuni_</t>
  </si>
  <si>
    <t xml:space="preserve">lagi upgrade kah min?gagal Mulu udah verifikasi kode juga capek bgt.masukin pun kenapa salah Mulu??
</t>
  </si>
  <si>
    <t>https://play.google.com/console/u/1/developers/7061207022062748428/app/4974762361043895911/user-feedback/review-details?reviewId=e13bdb86-7e43-4672-9770-8b875dc56c45&amp;corpus=PUBLIC_REVIEWS</t>
  </si>
  <si>
    <t>TIDAK DIANGKAT (3)
MOHON DI CALL - DATA BY METABASE
ciciwahyu14@gmail.com         6281553942517
ciciwhyngrm@gmail.com         6283116825855
ciciwahyuningsih387@gmail.com 6285299344954</t>
  </si>
  <si>
    <t>Mhn maaf Kk Cici atas kendalanya. Jk yg dimaksud terkendala saat verifikasi alamat surat elektronik, saran admin mhn coba lakukan Clear Cache pd perangkat &amp; pastikan koneksinya stabil. Guna memaksimalkan pengecekan &amp; eskalasi slanjutnya, mari lapor via fitur Live Chat. PLN trus berusaha hadirkan platform digital yg handal &amp; optimal utk Plgn. :) -SH</t>
  </si>
  <si>
    <t>TAVO TURU</t>
  </si>
  <si>
    <t xml:space="preserve">NGELEG
</t>
  </si>
  <si>
    <t>https://play.google.com/console/u/0/developers/7061207022062748428/app/4974762361043895911/user-feedback/review-details?reviewId=9767bee3-0bf1-4744-995a-6e7a8ba1bc6e&amp;corpus=PUBLIC_REVIEWS</t>
  </si>
  <si>
    <t xml:space="preserve">Tks utk kesetiaannya &amp; maaf seandainya performa apk terasa berat shingga blm bs bantu Kakak scra maks. Guna mengembalikan lg kehandalan fungsi fitur, perhatikan lg kapasitas memori &amp; bs dicoba clear cache perangkat ya Kak. Jk kinerja blm brjln optimal &amp; bth bantuan, feel free Kk bs colek mimin lwt sosial media PLN, agar dibantu cek oleh tim. :) -IP
</t>
  </si>
  <si>
    <t>deden herman</t>
  </si>
  <si>
    <t xml:space="preserve">setiap mau masuk,mesti masukkan nomor ulang..masuknya pun sulit, lemot
</t>
  </si>
  <si>
    <t>https://play.google.com/console/u/0/developers/7061207022062748428/app/4974762361043895911/user-feedback/review-details?reviewId=70524cda-2720-4185-9ac4-026724d56c07&amp;corpus=PUBLIC_REVIEWS</t>
  </si>
  <si>
    <t>TIDAK DIANGKAT (3)
MOHON DI CALL - DATA BY METABASE
dedenghermana69@gmail.com         6281316450631
dedenhermansyah48@gmail.com         6281806420951
deden.suherman.ss@gmail.com         6288218852377</t>
  </si>
  <si>
    <t>Kami tdk bermaksud menyulitkan Kak Deden. Apabila Kk terkendala saat masuk PLN Mobile, pastikan Kk masuk menggunakan no ponsel yg sdh terdaftar &amp; PIN yg sesuai. Nmn jk msh kendala hub Helpdesk/ CS mimin di social media utk pengecekan lbh lanjut. PLN trus meningkatkan performa fitur spy plgn lebih aman &amp; nyaman dlm bertransaksi di PLN Mobile. :) -SH</t>
  </si>
  <si>
    <t>Septeby Anggriani</t>
  </si>
  <si>
    <t xml:space="preserve">fitur tarik saldo PLN sangat merugikan yang seharus langsung di terima konsumen sampai sekarang beberapa hari belum masuk rekening , ada ya aplikasi yang menahan uang konsumen
</t>
  </si>
  <si>
    <t>https://play.google.com/console/u/1/developers/7061207022062748428/app/4974762361043895911/user-feedback/review-details?reviewId=94595959-4f93-4c4b-8d81-eb1ce2460e91&amp;corpus=PUBLIC_REVIEWS</t>
  </si>
  <si>
    <t>TIDAK DIANGKAT (3)
MOHON DI CALL - DATA BY METABASE
anggrianisepteby@gmail.com
6281311983710</t>
  </si>
  <si>
    <t xml:space="preserve">Maaf Kk Septeby ats ketidaknyamanan yg dirsakan. Masukan Kk jadi perhatian kami utk evaluasi agar proses refund bs lbh praktis ke depannya. Utk bantu percepatan, mhn bantuannya lapor lewat fitur Live Chat PLN Mobile ya, agr tim terkait bisa follow up &amp; bantu tindak lanjut sampai tuntas. PLN trs tingkatkan fitur PLN Mobile demi kepuasan plgn. :) -SH
</t>
  </si>
  <si>
    <t>said sorejo</t>
  </si>
  <si>
    <t xml:space="preserve">aplikasi kentot. kok tdk bisa isi saldo. lha kl mau beli token gmn
</t>
  </si>
  <si>
    <t>https://play.google.com/console/u/1/developers/7061207022062748428/app/4974762361043895911/user-feedback/review-details?reviewId=b90bde1a-9bbc-4381-b78b-2b013cb0a2a0&amp;corpus=PUBLIC_REVIEWS</t>
  </si>
  <si>
    <t>DIANGKAT TIDAK ADA RESPON DAN TELAH DIHUBUNGI KEMBALI NAMUN TERPUTUS
MOHON DI CALL - DATA BY METABASE
saidsorejo@gmail.com        
6285751147921</t>
  </si>
  <si>
    <t>Hi Kak Said. Fyi, fitur top up saldo msh dlm pengembangan ya. Saat ini saldo PLN mobile hanya digunakan utk menampung dana refund atas trx Kk. Utk pembelian token di PLN Mobile, Kk bs ggunakan metode pembayaarn yg tersedia ya. Jk Kk bth bantuan hub CS via fitur Live Chat. PLN trs memaksimalkan performa fitur pd apk agr ttap nyaman digunakan. :) -SH</t>
  </si>
  <si>
    <t>Solis Aulia</t>
  </si>
  <si>
    <t xml:space="preserve">lo punya server lemot.
</t>
  </si>
  <si>
    <t>https://play.google.com/console/u/1/developers/7061207022062748428/app/4974762361043895911/user-feedback/review-details?reviewId=ac08a215-2276-424c-8663-5e2c51dc4956&amp;corpus=PUBLIC_REVIEWS</t>
  </si>
  <si>
    <t>TIDAK DIANGKAT (3)
MOHON DI CALL - DATA BY METABASE
tasatazkia9@gmail.com
6281298672230</t>
  </si>
  <si>
    <t>Hi Kak Solis, mimin menyayangkan atas kendalanya. Sbg solusi, segera lakukan update ke versi terbaru &amp; coba Clear Cache perangkat ya. Pastikan jg koneksi stabil selama proses penggunaan fitur. Jk msh ada hambatan, yuk beritahu mimin melalui sosial media PLN, agar dibantu lbh maksimal. PLN berupaya menghadirkan apk yg nyaman digenggaman Plgn. :) -SH</t>
  </si>
  <si>
    <t>TIDAK DIANGKAT (3)
Mohon bantuan callback by metabase
onsu.edloving@gmail.com
6285808482856
0881012676224
08123179897</t>
  </si>
  <si>
    <t>Halo Kk, thx atas apresiasi serta sarannya utk PLN. Maaf jk msh terdapat hal yg kurang berkenan. Jk Kk memiliki kendala terkait kelistrikan, silakan manfaatkan fitur Pengaduan Mandiri di apk PLN Mobile dgn masuk ke menu Pengaduan&gt; Cari topik pengaduan yg sesuai. Feedback dr Kk sgt berarti utk evaluasi &amp; peningkatan layanan kami ke depannya. :) -YA</t>
  </si>
  <si>
    <t>Muningdijah Katuri</t>
  </si>
  <si>
    <t>tgl 30 April jam 21.32 saya beli token, saat pembayaran melalui virtual account, ternyata statusnya kadaluwarsa sedangkan dana sudah didebet dr rekening bank dan statusnya berhasil. Saya sudah mengirim email dan menelpon 123 beberapa kali, jawabannya selalu masih diinvestigasi oleh tim IT. Hari ini, 17 Mei, saya call 123 dan jawabannya masih konsisten. Sebagai user yg sering menggunakan PLN Mobile, hal ini teramat mengecewakan.</t>
  </si>
  <si>
    <t>https://play.google.com/console/u/0/developers/7061207022062748428/app/4974762361043895911/user-feedback/review-details?reviewId=cf309616-43d6-4633-b9bd-64d70e5ec32b&amp;corpus=PUBLIC_REVIEWS</t>
  </si>
  <si>
    <t>tidak perlu callback ITSM, 3752625
MOHON BANTUAN LAYANAN, PELANGGAN TELAH MELAKUKAN PEMBELIAN TOKEN DI PLN MOBILE SALDO TERPOTONG TOKEN BELUM DIDAPATKAN DENGAN DATA SBB:
USERNAME : Muningdijah Katuri
EMAIL : mkaturi.katuri@gmail.com
NO TLP : 628123837035
IDPEL : 552001889609
CC.52.ROVNA.SM (AutoClosed)
Resolution Details::
Yth, Bapak/Ibu
Mohon maaf atas ketidaknyamanan yang terjadi, Kami cek untuk kode booking : 1392500003510766 Id Pel : 552001889609 Nominal Rp 500.000 status Lunas. Berikut No Token pelanggan : 4303 - 1050 - 4452 - 1110 - 7532
Salam,
Helpdesk PLN Mobile
 (Automatically Closed)</t>
  </si>
  <si>
    <t>Computhe L</t>
  </si>
  <si>
    <t xml:space="preserve">cpp01 dan cpp02 transmart cempaka putih rusak 2 unit, tolong diperbaiki, terimakasih
</t>
  </si>
  <si>
    <t>https://play.google.com/console/u/1/developers/7061207022062748428/app/4974762361043895911/user-feedback/review-details?reviewId=b2024b1f-f12f-466b-82fd-4e6771ababab&amp;corpus=PUBLIC_REVIEWS</t>
  </si>
  <si>
    <t>Mimin mohon maaf atas kendala yg terjadi ya, Kak. Apabila ada kendala mengenai SPKLU, silakan Kk dpt hub Hotlinenya di 087771112123/ jgn ragu jg utk hub CS mimin via fitur Live Chat PLN Mobile. PLN trs berkomitmen dlm pengembangan ekosistem kendaraan listrik termasuk memasifkan pembangunan SPKLU R2 demi mendukung program transisi energi. Tks :) -SH</t>
  </si>
  <si>
    <t>16.36</t>
  </si>
  <si>
    <t>Imron Won</t>
  </si>
  <si>
    <t xml:space="preserve">setiap ambil ct atau kode untuk gangguan lama banget kadang2 tidak ada balasan tah apa sedang ada gangguan sistem atau apa gax ada kabar nya
</t>
  </si>
  <si>
    <t>https://play.google.com/console/u/1/developers/7061207022062748428/app/4974762361043895911/user-feedback/review-details?reviewId=b7c6f35e-fed4-4334-967e-75dd078ddf99&amp;corpus=PUBLIC_REVIEWS</t>
  </si>
  <si>
    <t>MOHON DI CALL - DATA BY METABASE
imroniswandi99@gmail.com	
6287804214188</t>
  </si>
  <si>
    <t>Hai Kak Imron, maaf jk terjadi hal yg krg berkenan. Bila trdpt laporan yg blm mndpt respon, Kk bs FU lg laporannya melalui fitur Live Chat di PLN Mobile, disana ada CS mimin yg akan bantu maksimalkan tindak lanjut atas kendalanya. Jgn khawatir, layanan tsb bebas pulsa &amp; siaga 24 jam ya. PLN trs menjangkau pelayanan Plgn dr segala sisi. Tks. :) -SH</t>
  </si>
  <si>
    <t>17.39</t>
  </si>
  <si>
    <t>Very Bagus Erfianto</t>
  </si>
  <si>
    <t xml:space="preserve">Pada saat mau pembayaran otomatis langsung expired , aplikasi macam apaan ini 😂😂
</t>
  </si>
  <si>
    <t>https://play.google.com/console/u/1/developers/7061207022062748428/app/4974762361043895911/user-feedback/review-details?reviewId=ef82f214-2606-4419-b175-93eba7bb5276&amp;corpus=PUBLIC_REVIEWS</t>
  </si>
  <si>
    <t>MOHON DI CALL - DATA BY METABASE
very.dinus@gmail.com
6285727575181</t>
  </si>
  <si>
    <t>Maaf atas kendala trx yg Kk Very alami. Sbg saran, jaga kestabilan koneksi &amp; coba dgn Clear Cache PLN Mobile nya utk perbaiki bug yg ada serta mengoptimalkan lg performa apk. Jk mslh berlanjut, silakan infokan ke CS lwat fitur Live Chat, utk diteruskan ke tim supaya dilakukan pengecekan scra maksimal ya. Smg aman &amp; dpt solusi terbaik. Stay safe -SH</t>
  </si>
  <si>
    <t>my pcbuildup</t>
  </si>
  <si>
    <t>error jika melakukan pembayaran tagihan via ewallet..😮‍💨😮‍💨</t>
  </si>
  <si>
    <t>https://play.google.com/console/u/0/developers/7061207022062748428/app/4974762361043895911/user-feedback/review-details?reviewId=abf09014-7d1d-4b8e-87a9-63f0a1fa4fe9&amp;corpus=PUBLIC_REVIEWS</t>
  </si>
  <si>
    <t>Maaf atas kendala yg dialami ya Kk. Utk kelancaran trx, pastikan apk sdh diperbarui ke versi terbaru &amp; gunakan koneksi yg stabil saat mengakses fitur. Silakan cb kembali scra berkala. Jk msh mengalami hambatan, Kk dpt hub CS di fitur Live Chat agar dpt dibantu lbh lanjut. PLN trs berupaya meningkatkan performa fitur demi kenyamanan pengguna. :) -YA</t>
  </si>
  <si>
    <t>Keling King</t>
  </si>
  <si>
    <t>pelayanan sudah bagus tapi sayang respon aplikasinya sering lemot padahal jaringan sudah bagus</t>
  </si>
  <si>
    <t>https://play.google.com/console/u/0/developers/7061207022062748428/app/4974762361043895911/user-feedback/review-details?reviewId=0cdbec4a-3a0c-463d-b34b-7934dc8ac073&amp;corpus=PUBLIC_REVIEWS</t>
  </si>
  <si>
    <t>Mimin menyayangkan atas kendala yg Kk alami. Sbg solusi, segera lakukan update PLN Mobile ke versi terbaru &amp; cb Clear Cache perangkat ya. Pastikan jg koneksi ttp stabil selama proses penggunaan fitur. Jk msh terkendala, Kk dpt hub mimin di sosmed PLN 123 agar bs dibantu lbh lanjut. PLN trs meningkatkan kualitas apk demi kenyamanan pengguna. :) -YA</t>
  </si>
  <si>
    <t>Eyongfarish Proff808</t>
  </si>
  <si>
    <t>gak beres,, mau buat pengaduan, gak bisa2 , gak tembus,, aplikasi aneh gak beres, benerin tuh,,, biar beress.</t>
  </si>
  <si>
    <t>https://play.google.com/console/u/0/developers/7061207022062748428/app/4974762361043895911/user-feedback/review-details?reviewId=8aed3fb2-9a82-4109-bb51-1048d8e72cbb&amp;corpus=PUBLIC_REVIEWS</t>
  </si>
  <si>
    <t>Mimin cb bantu atas kendalanya ya Kk. Agar apk dpt berjalan lbh optimal, silakan update PLN Mobile nya ke versi terbaru terlebih dahulu. Setelah itu, pastikan koneksi internet tetap stabil &amp; lakukan Clear Cache pd perangkat ya Kak. Jk msh alami hambatan, Kk dpt manfaatkan fitur Live Chat supaya pengaduan tetap bs dibantu &amp; ditindaklanjuti. Tks. -YA</t>
  </si>
  <si>
    <t>Susanto Bejo</t>
  </si>
  <si>
    <t>Lemot susah mau daftar nya</t>
  </si>
  <si>
    <t>https://play.google.com/console/u/0/developers/7061207022062748428/app/4974762361043895911/user-feedback/review-details?reviewId=48aca313-a2c4-4eaa-aca6-1b98896f6aed&amp;corpus=PUBLIC_REVIEWS</t>
  </si>
  <si>
    <t>Mohon bantuan callback by metabase
febribejosusanto18@gmail.com	 - 6285249182424
bejoe1981@gmail.com - 6289612112237	
bejosusantopky@gmail.com - 6289616639097</t>
  </si>
  <si>
    <t>Thanks Kak Susanto atas antusiasmenya menggunakan PLN Mobile. Jk Kk terkendala daftar akun PLN Mobile, pastikan koneksi yg Kk gunakan stabil. Kemudian data yg didaftarkan aktif serta blm pernah terdaftar ya Kak. Setelah sdh berhasil daftar, Kk bs login dgn No. ponsel &amp; PIN yg sdh dibuat. Jk msh kesulitan, Kk bs lapor ke sosmed resmi PLN 123. :) -YA</t>
  </si>
  <si>
    <t>Ahmad Labib</t>
  </si>
  <si>
    <t>Saya pelanggan PLN, Mengadu ke PLN Mobile. keluar No Pengaduan, histori pengaduannya. 1. Pengaduan di terima, ( 1 Menit) 2. Penugasan Tim Untul Cek Lokasi (10 Menit) 3. Dalam Perjalanan ( 1 JAM Lebih ) jarak rumah dengan kancab plan tidak lebih dari 15 menit. 4. Dalam Pengerjaan ( padahal petugas belum datang) sudah 1 jam 30 menit) 5. di telepon ke petugas baru berangkat. Perbaiki Manajemen Pelayanan Pelanggan, Gilliran telat bayar Putus lamgsung, Giliran gangguan delay nya minta ampun</t>
  </si>
  <si>
    <t>https://play.google.com/console/u/0/developers/7061207022062748428/app/4974762361043895911/user-feedback/review-details?reviewId=a16e8aa8-19e3-4274-8a98-6b1649b282cb&amp;corpus=PUBLIC_REVIEWS</t>
  </si>
  <si>
    <t>Tidak perlu callback, G5326051703224
IDPEL 535810962656
Pelapor Ahmad Labib
Telepon 6285220556411
Alamat KK TAMAN BUKIT MAS No.13 RT.001 RW.17 LEUWIGAJAH
Permasalahan Rumah saya Padam Listrik yang depan, Kiri kanan belakang semua nyala. mohon segera di perbaiki, Alamat Persisnya Taman Bukit Cibogo C15 No 13 RT 01 RW17</t>
  </si>
  <si>
    <t>Kak Ahmad, mohon maaf atas ketidaknyamanan &amp; keterlambatan penanganan yg dialami. Kk tdk perlu khawatir, keluhan dgn bukti lapor G532605170XXXX tlh mimin FU ke Unit terkait agar dimaksimalkan penanganannya ya Kak. PLN trs berusaha meningkatkan pelayanan yg berkualitas demi kenyamanan &amp; kepuasan Plgn dlm menyelesaikan persoalan kelistrikan. Tks. -YA</t>
  </si>
  <si>
    <t>Armand Boyd</t>
  </si>
  <si>
    <t>aplikasi belum siap digunakan, respons lama, setiap mau melakukan pembayaran untuk tagihan perlu 5 s/d 10x dan itupun tidak menjamin sukses, hasilnya tetap sj harus memakai aplikasi pihak ketiga.</t>
  </si>
  <si>
    <t>https://play.google.com/console/u/1/developers/7061207022062748428/app/4974762361043895911/user-feedback/review-details?reviewId=ca058a43-1d22-4d75-88bb-33f514b4e262&amp;corpus=PUBLIC_REVIEWS</t>
  </si>
  <si>
    <t>MHN DIBANTU CALL BY METABASE  : 
armandboyd@gmail.com		6285695311666</t>
  </si>
  <si>
    <t xml:space="preserve">Pagi Kk Armand, tks sdh memilih PLN Mobile utk melakukan pembayaran. Mohon kesediaan Kk utk cba trx nya lg scra berkala &amp; pastikan koneksi ttp stabil selama proses pembayaran ya Kk. Guna memaksimalkan tindak lanjut &amp; investigasi scra menyeluruh atas kendalanya, Kk bs infokan detailnya ke CS kami via fitur Live Chat, agar di FU lbh maksimal. :) -AL
</t>
  </si>
  <si>
    <t>Jesse Vincent</t>
  </si>
  <si>
    <t xml:space="preserve">Niat gak sih buat aplikasi? buat laporan aja bisa2 nya gagal terus.
</t>
  </si>
  <si>
    <t>https://play.google.com/console/u/1/developers/7061207022062748428/app/4974762361043895911/user-feedback/review-details?reviewId=c2ee5b5d-4b84-4980-bf9d-b29f96667404&amp;corpus=PUBLIC_REVIEWS</t>
  </si>
  <si>
    <t>BUKAN USER PELANGGAN. TIDAK MEMBERIKAN RATING DAN ULASAN.
MOHON DI CALL - DATA BY APKT
Vincent
6282379467158</t>
  </si>
  <si>
    <t>Admin mohon maaf atas kendala yg terjadi. Mengenai kendala Kk Jesse pd saat menggunakan fitur Pengaduan PLN Mobile, mohon Kk cb Clear Cache perangkat yg digunakan terlebih dulu &amp; make sure utk koneksi yg digunakan jg stabil. Bila msh mengalami hambatan yg sama, Kk dpt hub CS admin melalui fitur Live Chat yg selalu siaga dlm membantu Kk. Tks. :) -SH</t>
  </si>
  <si>
    <t>02.29</t>
  </si>
  <si>
    <t>Rizqy Darmawan</t>
  </si>
  <si>
    <t xml:space="preserve">super ribet laporan susah telpon pakai xl belom kelar ngomong pulsa habis via wa gak ada guna aplikasi loading gk kelar² kode area gk bisa nyambung
</t>
  </si>
  <si>
    <t>https://play.google.com/console/u/1/developers/7061207022062748428/app/4974762361043895911/user-feedback/review-details?reviewId=2dde2ae2-4fea-46f8-b4a8-1c5a1f786d5a&amp;corpus=PUBLIC_REVIEWS</t>
  </si>
  <si>
    <t>TIDAK DIANGKAT (3)
MOHON CALLBACK BY METABASE
6289521128867 - rizqydarmawan14@gmail.com
6285800365082 - achrizqy56@gmail.com - IDPel 534443779717</t>
  </si>
  <si>
    <t xml:space="preserve">Admin cb bantu atas kendala yg dialami Kak Rizqy. Merespon ulasannya, kalau kendala Kk tdk dpt melakukan pengaduan, pastikan koneksi ttp stabil &amp; lakukan Clear Cache perangkat dulu. Lalu, Kk bs cb kembali fitur Pengaduan PLN Mobile. Jk msh problem, tentu admin msh menyediakan opsi lain &amp; Kk dpt adukan ke CS admin di fitur Live Chat ya. Trims :) -MF
</t>
  </si>
  <si>
    <t>08.04</t>
  </si>
  <si>
    <t>Артём</t>
  </si>
  <si>
    <t xml:space="preserve">per 18 mei 2026. pembelian token transaksi kadaluarsa tiba" setelah 1 detik proses pembayaran dan terus berulang kali eror. pembelian di platform lain aman lancar, ga ada masalah sm perangkat sy dan kapasitas pembelian kwh masih jauh dari batas.
</t>
  </si>
  <si>
    <t>https://play.google.com/console/u/1/developers/7061207022062748428/app/4974762361043895911/user-feedback/review-details?reviewId=785b598d-100c-4836-8c1d-b08a80406a0b&amp;corpus=PUBLIC_REVIEWS</t>
  </si>
  <si>
    <t xml:space="preserve">Mhn maaf atas kendalanya, Kak. Demi kenyamanan trx, segera update PLN Mobile Kk ke versi terbaru &amp; gunakan slalu koneksi stabil. Lalu coba payment scra berkala ya. Jk kendala mslh berlanjut, silakan infokan ke CS lewat fitur Live Chat, utk diteruskan ke tim supaya dilakukan pengecekan scra maksimal ya. Smg aman &amp; dpt solusi terbaik. Thanks. :) -SH
</t>
  </si>
  <si>
    <t>Fitria Riski</t>
  </si>
  <si>
    <t xml:space="preserve">konfirmasi untuk pemasang baru lambat respon
</t>
  </si>
  <si>
    <t>https://play.google.com/console/u/0/developers/7061207022062748428/app/4974762361043895911/user-feedback/review-details?reviewId=59fc8351-6826-4fcd-b418-61cae652ad95&amp;corpus=PUBLIC_REVIEWS</t>
  </si>
  <si>
    <t>BUKAN USER PELANGGAN. TIDAK MEMBERIKAN RATING DAN ULASAN.
MOHON CALLBACK BY METABASE
6282140944093 - fitriariski1995@gmail.com
6282251568859 - A6XWWiALnDcCV0slNBU52QZxL@example.com
6289603004053 - 6281232850894.qnclmp8gx@example.com
6283834977374 - fitriariski643@gmail.com</t>
  </si>
  <si>
    <t xml:space="preserve">Halo Kak Fitria. Fyi bila hal ini mengenai verifikasi unit atas permohonan pasang baru, tentu diperlukan utk memastikan bahwa seluruh persyaratan teknis &amp; administratif sdh terpenuhi sebelum pelaksanaan pengerjaan ya. Namun Kk tdk perlu cemas jk ada permohonan yg msh dlm proses, silakan hub CS via fitur Live Chat, agar mimin bantu FU ya. Tks :) -MF
</t>
  </si>
  <si>
    <t>Muhammad Masri</t>
  </si>
  <si>
    <t xml:space="preserve">beberapa waktu terakhir ini error tidak bisa submit pengaduan. tolong dicek.
</t>
  </si>
  <si>
    <t>https://play.google.com/console/u/1/developers/7061207022062748428/app/4974762361043895911/user-feedback/review-details?reviewId=c572b362-dfd0-43b5-8682-2a52e2753921&amp;corpus=PUBLIC_REVIEWS</t>
  </si>
  <si>
    <t>BUKAN USER PELANGGAN. TIDAK MEMBERIKAN RATING DAN ULASAN.
MOHON DI CALL - DATA BY METABASE
m.masriv@gmail.com 6285735118739
muhammadmasrikan21@gmail.com         6285692148921
andimuhammadmaulidmasri@gmail.com         6282192406624</t>
  </si>
  <si>
    <t>Mimin mohon maaf atas kendala yg terjadi. Andai Kk Masri mengalami hambatan pd saat lapor via fitur Pengaduan PLN Mobile, mohon kesediaan Kk cb lakukan Clear Cache perangkat yg digunakan terlebih dulu &amp; pastikan juga utk koneksi jaringan ttp stabil. Apabila msh terkendala, hub CS mimin melalui fitur Live Chat yg selalu siaga dlm membantu Kk. :) -SH</t>
  </si>
  <si>
    <t>Eti Nurcahyati</t>
  </si>
  <si>
    <t xml:space="preserve">percuma lewat PLN mobile..tetap harus nunggu verifikasi kekantor terdekat... tidak seperti dulu...tidak harus nunggu verifikasi... kekantor cabang pun harus nunggu juga verifikasi...ada apa dengan PLN
</t>
  </si>
  <si>
    <t>https://play.google.com/console/u/0/developers/7061207022062748428/app/4974762361043895911/user-feedback/review-details?reviewId=52bc9596-756e-46f5-888b-bda826055878&amp;corpus=PUBLIC_REVIEWS</t>
  </si>
  <si>
    <t xml:space="preserve">Halo Kk Eti, mimin cb bantu ya. Sebelumnya mimin infokan, jk mengenai verifikasi Unit diperlukan utk memastikan bahwa seluruh persyaratan teknis &amp; administratif sdh terpenuhi sebelum pelaksanaan pengerjaan. Namun bila Kk memiliki permohonan yg msh dlm proses, silakan hub CS mimin via fitur Live Chat, agar ditindaklanjuti demi kenyamanan Kk. Tks -MF
</t>
  </si>
  <si>
    <t>Norhasana Oktavia</t>
  </si>
  <si>
    <t>kecewa banget sama aplikasi ini, saya beli token terus gagal, saldo saya tetep kepotong gak di kembalikan, udah ngadu ke cs malah gak di pedulikan,</t>
  </si>
  <si>
    <t>https://play.google.com/console/u/0/developers/7061207022062748428/app/4974762361043895911/user-feedback/review-details?reviewId=18ec8f4b-d5a8-4bef-a145-d13bcbe1daa3&amp;corpus=PUBLIC_REVIEWS</t>
  </si>
  <si>
    <t>TIDAK PERLU CALL BACK DATA DITEMUKAN BY ITSM 3894607 :
GAGAL PEMBELIAN TOKEN VIA PLN MOBILE SALDO TERPOTONG
Mohon bantuan untuk dapat ditindaklanjuti pengaduan pelanggan yang ditrerima oleh PLN 123. Sebagaimana terlampir di bawah ini. 
NAMA AKUN : Norhasanah Oktavia
EMAIL : norhasanahoktavia11@gmail.com
ID PEL : 56203675865
NO TELP : 6285751445020
NO LAPOR ITSM : 3894607
KENDALA : MOHON BANTUAN UNTUK PELANGGAN GAGAL PEMBELIAN TOKEN TGL 16/05/2026 PUKUL 11:57:43 VIA PLN MOBILE SALDO E-WALLET ALLO 20.000 TERPOTONG &amp; TOKEN TIDAK TERBIT. TERIMAKASIH. CC.52.CYNDI 
Resolution Details
Yth. Bapak/Ibu,
Mohon maaf atas ketidaknyamanannya. Kami cek untuk kode booking 7711011778907471844147 atas nama ANTO mohon ditunggu untuk proses pembayarannya. Untuk prosesnya mohon ditunggu 3-4 hari (hari kerja) setelah pembayaran. Jika dalam waktu 3-4 hari kerja Status pada Aplikasi PLN Mobile belum berubah silahkan Bapak/Ibu konfirmasi kembali ke kami dengan melampirkan kembali bukti transaksinya agar bisa kami bantu investigasi lebih lanjut.
Salam,
Helpdesk PLN Mobile</t>
  </si>
  <si>
    <t xml:space="preserve">Maaf atas hambatan yg terjadi, Kak Norhasana. Laporan dgn no. 3894XXX sdh kami tindak lanjuti ke tim pelayanan PLN terkait ya Kak. Demi menjaga kepuasan pelanggan, semaksimal mungkin kami upayakan proses tindak lanjut bekerja dgn semestinya. Besar harapan kami, kendala Kk ini clear agar Kk tetap nyaman utk trx bersama layanan PLN Mobile. :) -AL
</t>
  </si>
  <si>
    <t xml:space="preserve">udah tegangan turun banget klo malam. eh... ini mati mendadak gak ada info. buat apa ada PLN Mobil bos
</t>
  </si>
  <si>
    <t>https://play.google.com/console/u/0/developers/7061207022062748428/app/4974762361043895911/user-feedback/review-details?reviewId=49e8e072-4e14-46f5-8056-81b164978008&amp;corpus=PUBLIC_REVIEWS</t>
  </si>
  <si>
    <t>TIDAK DIANGKAT (3)
MHN DIBANTU CALL   
Didin Chaerudin
1. 628111512007
2. 628119888199</t>
  </si>
  <si>
    <t>Maaf atas ketidaknyamanannya, Kak Didin. Utk penanganan pertama trhdp gangguan voltase, mohon kurangi pemakaian alat elektroniknya lbh dulu ya. Kami siap memaksimalkan tindak lanjut ke Unit, mari lapor via menu Pengaduan/ fitur Live Chat. Fyi, jgn lp dftarkan ID Listirk Kk di PLN Mobile utk dpt info padam. PLN trs meningkatkan kualitas apk. Tks -IP</t>
  </si>
  <si>
    <t>Putu Ngurah pranitiarta</t>
  </si>
  <si>
    <t xml:space="preserve">sangat buruk mau daftar sangat sulit loading lambat
</t>
  </si>
  <si>
    <t>https://play.google.com/console/u/0/developers/7061207022062748428/app/4974762361043895911/user-feedback/review-details?reviewId=6c650225-2e06-4eaa-b759-93f2e5164cbf&amp;corpus=PUBLIC_REVIEWS</t>
  </si>
  <si>
    <t>Sore, kami tdk ingin Kk Putu sulit dlm regist akun PLN Mobile. Jika boleh saran, pastikan data yg akan digunakan blm prnh terdaftar &amp; pastinya dlm kondisi aktif. Kemudian buat PIN yg mudah Kk ingat. Jgn lp jg jaga kestabilan koneksi selama proses daftar ya. Seandainya blm berhasil, boleh kirim detail kendalanya ke CS lwt fitur Live Chat. Trims. -IP</t>
  </si>
  <si>
    <t>Aditya Nugraha</t>
  </si>
  <si>
    <t xml:space="preserve">aplikasi tidak bermanfaat,,buat seluruh para petugas dan staf lapangan kerjanya lambat,,giliran belom bayar cepet banget asal putusin listriknya aja,pas sudah bayar lunas lambat untuk menyambungkannya lagi,,untuk para atas atasan PLN tolong dong untuk lebih meningkatkan kualitas lapangannya lg,,4 hari terbengkalai listrik saya,,padahal sudah bayar lunas gak ada tunggakan
</t>
  </si>
  <si>
    <t>https://play.google.com/console/u/0/developers/7061207022062748428/app/4974762361043895911/user-feedback/review-details?reviewId=ca2ab963-32b2-4122-bd2a-51739df06e49&amp;corpus=PUBLIC_REVIEWS</t>
  </si>
  <si>
    <t>Kk Aditya, maaf sdh buat menunggu &amp; kami terima masukannya. Guna memaksimalkan FU, silakan lapor lwt menu Pengaduan/ fitur Live Chat, supaya eskalasi bs lbh cepat &amp; tepat. Jk blh saran, mhn ke depannya pembayaran tagihan rek bs dilakukan sblm jth tempo yaitu max tgl 20 setiap bulannya guna menghindari denda keterlambatan &amp; sanksi pemutusan. Tks -IP</t>
  </si>
  <si>
    <t>Yudy Setiadi</t>
  </si>
  <si>
    <t xml:space="preserve">pembelian yang gagal pada aplikasi ini uangnya tidak akan kembali dan pembeli tidak akan menerima apapun itu token atau uang kembali. ini baru seminggu yang lalu saya alami.
</t>
  </si>
  <si>
    <t>https://play.google.com/console/u/0/developers/7061207022062748428/app/4974762361043895911/user-feedback/review-details?reviewId=14e4a02f-1df7-4e9b-bcef-22045e897532&amp;corpus=PUBLIC_REVIEWS</t>
  </si>
  <si>
    <t>MOHON DIBANTU CALL BY METABASE
udel667899@gmail.com - 6285366776688
usaburai@gmail.com - 6285161300430
kaldarnif3h@gmail.com - 6283857274406</t>
  </si>
  <si>
    <t>Kak Yudy, maaf atas ketidaknyamanan yg terjadi. Mimin siap menyelidiki &amp; menyelesaikan persoalan trx Kk scra max. Mhn dibantu infokan detail trx nya dgn klik fitur Live Chat, agar CS mimin bs koordinasikan dgn tim terkait ya. PLN trs berupaya dlm meningkatkan pelayanan scra transparan &amp; memaksimalkan kinerja fitur demi kepuasan pengguna. Tks. -FE</t>
  </si>
  <si>
    <t xml:space="preserve">Parah. Token baru dibayar via BRIVA lalu ada tulisan gagal. Uang masih belum kembali. Update 13/5/2026 Sudah lapor via pengaduan dengan menyertakan bukti screenshot lengkap. Cs mengatakan 3-4 hari untuk pemrosesan. Update 18/5/2026 : berdasarkan riwayat transaksi, status transaksi masih gagal. Saya gatau kenapa kok tidak secara otomatis refund ke saldo PLN Mobile selayaknya aplikasi payment lain ketika transaksi gagal? Saya sedang menghubungi CS via WhatsApp nanti saya update lagi.
</t>
  </si>
  <si>
    <t>Mimin mhn maaf atas kendala trx yg terjadi ya, Kak Diar. Mimin tdk bermaksud merugikan &amp; trs menjaga kepercayaan plgn dlm bertransaksi. Keluhan Kk jd noted terhadap peningkatan kualitas &amp; performa fitur ke depannya. Jk ada hal yg belum terselesaikan, Kk dpt FU kembali dgn klik fitur Live Chat, agar proses tindak lanjut dpt berjalan scra max. :) -FE</t>
  </si>
  <si>
    <t>Aryadinata</t>
  </si>
  <si>
    <t>TIDAK PERLU CALLBACK, ITSM 3893919
GAGAL PEMBELIAN TOKEN, SALDO TERPOTONG NAMUN NOMOR TOKEN TIDAK MUNCUL
ID Pelanggan : 161300132581
Nama akun : Yudi setiadi
Email : Aryadinata06@yahoo.co.id
Tlp : 6281222002729 
CC.53.NOVI</t>
  </si>
  <si>
    <t>Maaf ya Kak Arya, mimin sangat menyesal atas kendala trx yg Kk alami. Perihal laporan dgn nomor 389XXXX, saat ini sdh mimin FU ke tim agar bs segera ditangani ya. Mhn kesediaan Kk utk menunggu prosesnya selama 3-4 hari kerja setelah pembayaran. Jk sdh melebihi batas waktu yg ditentukan, Kk bs infokan kembali ke CS mimin via fitur Live Chat. :) -FE</t>
  </si>
  <si>
    <t>FRANS SUSANTO SIHOMBING</t>
  </si>
  <si>
    <t xml:space="preserve">PLN Tarutung tidak menindak lanjuti laporan saya, sudah terus tlp call center pln tetapi tidak ditindak lanjuti, hanya info tutup laporan.. sangat kecewa dgn pelayanan PLN TARUTUNG.
</t>
  </si>
  <si>
    <t>https://play.google.com/console/u/0/developers/7061207022062748428/app/4974762361043895911/user-feedback/review-details?reviewId=1fbd09f8-3d88-4eac-b159-c0c28f347319&amp;corpus=PUBLIC_REVIEWS</t>
  </si>
  <si>
    <t>ULP TARUTUNG</t>
  </si>
  <si>
    <t>MOHON DIBANTU CALL BY METABASE
fransisk_6472265@plnmobile.online - 6281635366081
sihombing553@gmail.com - 6281232225870
fransricardo62@gmail.com - 6281361768561</t>
  </si>
  <si>
    <t>Admin mhn maaf ya Kak Frans bila ada hal yg kurang berkenan. Feedback dr Kk sdh admin noted agar jd evaluasi Unit utk trs meningkatkan kualitas layanan &amp; lbh profesional dlm menangani setiap keluhan plgn. Guna menindaklanjuti laporannya, Kk dpt infokan via fitur Live Chat, agar CS admin bs FU ke Unit terkait &amp; segera menangani keluhannya ya. :) -FE</t>
  </si>
  <si>
    <t>17.55</t>
  </si>
  <si>
    <t>Suhanda Anda</t>
  </si>
  <si>
    <t xml:space="preserve">dengan adanya aplikasi PLN mobile saya merasa terbantu dan ga bingung lg klw ada kendala kelustrikan
</t>
  </si>
  <si>
    <t>https://play.google.com/console/u/0/developers/7061207022062748428/app/4974762361043895911/user-feedback/review-details?reviewId=c46aea5a-f436-44ba-a272-55345c888007&amp;corpus=PUBLIC_REVIEWS</t>
  </si>
  <si>
    <t>Hai Kak Suhanda, thanks ya utk feedback positifnya. PLN senantiasa menghadirkan platform terbaik yg dpt memberikan kenyamanan utk plgn. PLN Mobile hadir utk kasih kemudahan dlm hal kelistrikan yg praktis, efektif &amp; berkualitas tinggi. Bila Kk merasa terbantu dgn adanya layanan digital ini, yuk update ratingnya jd bintang 5. Mimin tunggu ya. :) -FE</t>
  </si>
  <si>
    <t>Gupi Untra</t>
  </si>
  <si>
    <t xml:space="preserve">setelah update tiba² akun gue log out sendiri,mau masuk udah makin ribet ckckckck...,PARAH
</t>
  </si>
  <si>
    <t>https://play.google.com/console/u/0/developers/7061207022062748428/app/4974762361043895911/user-feedback/review-details?reviewId=609aac70-a7d8-436c-b898-444c49d7ed2d&amp;corpus=PUBLIC_REVIEWS</t>
  </si>
  <si>
    <t>Mlm Kakak. Mimin menyayangkan dgn kendala yg semestinya tdk terjadi. Mohon dpt mencoba clear cache perangkat &amp; tutup apk yg tdk digunakan &amp; pastikan koneksi stabil. Lalu login berkala dgn No. HP yg tlah terdaftar &amp; PIN yg sesuai ya. Jk kendala msh berlanjut, feel free hub CS di fitur Live Chat, supaya bs di FU ke tim utk dicek scra maksimal. :) -IP</t>
  </si>
  <si>
    <t xml:space="preserve">Aplilasinya diperbaiki, tidak bisa masuk, pesannya traffic sedang tinggi. Dan pesan iti muncul setiap hari.
</t>
  </si>
  <si>
    <t>MOHON DIBANTU CALL BY METABASE
riva.winata@gmail.com - 6285881188777
veronica.yunita31@gmail.com - 6281232305436
agusriva691@gmail.com - 6282260496282</t>
  </si>
  <si>
    <t>Kk Riva, maaf jk terjadi hambatan saat hendak masuk ke PLN Mobile. Perihal kendala sulit login, pastikan Kk masuk dgn no ponsel yg sdh terdaftar &amp; PIN yg sesuai. Jk msh kesulitan, hub CS lwt fitur Live Chat pd icon Headset pojok kanan atas hal utama PLN Mobile, agar dibantu FU ke tim. Kami akan evaluasi hal ini agar lbh optimal ke depannya. :) -FE</t>
  </si>
  <si>
    <t>Robby bantenTV</t>
  </si>
  <si>
    <t xml:space="preserve">listrik di ranca gede. kec. gunung kaler. tangerang banten. sangat parah. listrik sering eror. mati hidup mati hiup. pekerja gak becus. merugikan masyarakat. elektronik pada rusak,
</t>
  </si>
  <si>
    <t>https://play.google.com/console/u/0/developers/7061207022062748428/app/4974762361043895911/user-feedback/review-details?reviewId=9089a8d6-0d26-4c6c-a02a-1459b8fc868e&amp;corpus=PUBLIC_REVIEWS</t>
  </si>
  <si>
    <t>Kk Robby, maaf bila di wilayah tsb sering trjdi gangguan listrik, sehingga menggangu aktivitas Kk &amp; warga sekitar. Masukan ini akan admin teruskan ke Unit Pelayanan terkait sbg bhn evaluasi kinerja &amp; perbaikan di lapangan ke depannya. Jk dilokasi Kk msh padam, Kk bs FU kendalanya via fitur Live Chat di PLN Mobile, supaya dpt solusi terbaik. Tks -IP</t>
  </si>
  <si>
    <t xml:space="preserve">21.32
</t>
  </si>
  <si>
    <t>Yusli Sapoetra</t>
  </si>
  <si>
    <t>bukannya mudahin. malah nyusahin. bagi² roti, bos.</t>
  </si>
  <si>
    <t>https://play.google.com/console/u/0/developers/7061207022062748428/app/4974762361043895911/user-feedback/review-details?reviewId=ae2504c2-b5bd-4b67-b772-e559f12c4870&amp;corpus=PUBLIC_REVIEWS</t>
  </si>
  <si>
    <t>MHN DIBANTU CALL   
Yusli hardiana Sapoetra (yuslisapoetra5@gmail.com)
6288299545247</t>
  </si>
  <si>
    <t>Tks sblmnya Kak Yusli sdh brgabung di PLN Mobile. PLN trs berinovasi &amp; memperkuat komitmennya dlm memberikan kemudahan layanan kelistrikan dgn menghadirkan apk digital yg lbh canggih, akurat &amp; berkualitas. Utk mngetahui detail kesulitannya, gunakan fitur Live Chat, agar diselidiki &amp; berikan solusi terbaik. Smg ttp setia bersama layanan kami. :) -IP</t>
  </si>
  <si>
    <t>Angel Breath</t>
  </si>
  <si>
    <t xml:space="preserve">lemot laambat
</t>
  </si>
  <si>
    <t>https://play.google.com/console/u/0/developers/7061207022062748428/app/4974762361043895911/user-feedback/review-details?reviewId=aff8b08c-1600-4128-9577-dd6974ff141d&amp;corpus=PUBLIC_REVIEWS</t>
  </si>
  <si>
    <t>Tks sblmnya sdh setia bersama layanan kami. Demi kelancaran, mimin saran utk Kk segera update ke versi terbaru agar mndpt peningkatan performa, perbaikan bug &amp; tentunya fitur serta tampilan baru. Feel free gunakan fitur Pengaduan yg menghubungkan Kk lgsg dgn Unit/ fitur Live Chat, utk dpt bantuan CS lbh lanjut jk msh terkendala. Stay safe Kak. -IP</t>
  </si>
  <si>
    <t>cahayalampuhid pati</t>
  </si>
  <si>
    <t xml:space="preserve">pelayanan buruk,aplikasi tidak bisa login dan disini sering mati lampu daerah saya
</t>
  </si>
  <si>
    <t>https://play.google.com/console/u/0/developers/7061207022062748428/app/4974762361043895911/user-feedback/review-details?reviewId=5939dd32-b8d3-44d5-81e4-d6a669a5a30c&amp;corpus=PUBLIC_REVIEWS</t>
  </si>
  <si>
    <t xml:space="preserve">Halo Kak. Mimin infokan, utk proses msk ke PLN Mobile saat ini tdk ada kendala ya. Saran mimin, Kk dpt make sure koneksi yg digunakan stabil selama proses msk. Lalu, Kk dpt cb login kembali dgn nomor ponsel &amp; PIN yg dibuat, serta pastikan datanya sdh sesuai. Jk bth bantuan, Kk tinggal klik kanal bantuan pd icon headset di tampilan awal msk. Tks -MF
</t>
  </si>
  <si>
    <t>Kusmanto Oppo</t>
  </si>
  <si>
    <t xml:space="preserve">penanganan hanya sesaat, inti permasalahan tidak ada penyelesaian sama sekali, padahal penyebabnya sudah tahu, trafo yang telah dicek dari pihak terkait menyatakan sudah oferlout (kelebihan beban), sudah bertahun tahun tidak diganti ganti seolah olah dibiarkan begitu saja.
</t>
  </si>
  <si>
    <t>https://play.google.com/console/u/0/developers/7061207022062748428/app/4974762361043895911/user-feedback/review-details?reviewId=adb73bf4-3754-4534-adcf-070d8a725e5d&amp;corpus=PUBLIC_REVIEWS</t>
  </si>
  <si>
    <t xml:space="preserve">TIDAK PERLU DICALLBACK 
G5226051900285
Nama: kusmanto
Alamat: Unnamed Road - desa jetiskapuan rt 03 RW 02 kec. jati kab. kudus
Tlp: 6282135615858
Permasalahan: padam setempat akhibat trafo kelebihan beban, mohon secepatnya diganti trafo yang sesuai, karena sudah bertahun tahun permasalahannya kyak gini terus, tanpa ada solusi penyelesaian masalah.
</t>
  </si>
  <si>
    <t xml:space="preserve">Halo Kak Kusmanto, sebelumnya admin mohon maaf atas ketidaknyamanannya. Bertepatan laporan Kk dgn nomor G522605190XXXX, admin sdh teruskan &amp; menindaklanjutinya ke Unit terkait agar diselesaikan hingga tuntas. PLN trs berusaha berikan pelayanan terbaik scra profesional &amp; memiliki komitmen utk ttp meningkatkan mutu pelayanan yg max kpd Plgn. Tks. -MF
</t>
  </si>
  <si>
    <t>Fhana Thera</t>
  </si>
  <si>
    <t xml:space="preserve">pemadaman gaada pemberitahuan, padahal katanya ada fiturnya di sini, apes banget jadi "WNI SEUMUR HIDUP". Terus pemadaman listrik juga di jam sangat penting, kaya waktu subuh Sekitar jam 4-6, ini gila ya? udah gaada pemberitahuan, lama lagi mati lampunya, ditambah di jam penting, hadeuhh..
</t>
  </si>
  <si>
    <t>https://play.google.com/console/u/0/developers/7061207022062748428/app/4974762361043895911/user-feedback/review-details?reviewId=86d31a4f-e582-48aa-845a-022d159f6410&amp;corpus=PUBLIC_REVIEWS</t>
  </si>
  <si>
    <t>06.34</t>
  </si>
  <si>
    <t>Aditia Surya</t>
  </si>
  <si>
    <t xml:space="preserve">tidak ada feedback setelah melakukan pengaduan
</t>
  </si>
  <si>
    <t>https://play.google.com/console/u/0/developers/7061207022062748428/app/4974762361043895911/user-feedback/review-details?reviewId=1f195d8f-9536-482c-87c4-a01aee4d24fa&amp;corpus=PUBLIC_REVIEWS</t>
  </si>
  <si>
    <t>K5326051901003  KELUHAN PENGGUNA PLN MOBILE RATING 1. TGL 19/05/26 PELANGGAN MELAPOR PERIHAL PADAM BANYAK RUMAH NOMER LAPOR G5326051900724, SAAT INI KONDISI PTL TELAH NORMAL, PLN 123 TELAH MENJELASKAN SESUAI DENGAN KETENTUANNYA DAN YBS MEMBERIKAN SARAN AGAR PETUGAS AREA UNIT BISA MENGINFORMASIKAN KEPADA PELANGGAN APABILA ADA PENANGANAN. PELANGGAN BERSEDIA UNTUK MENGUBAH RATING DI APLIKASI PLN MOBILE #REVIEWPLNMOBILE
NAMA PELANGGAN : BP ADITIA SURYA 
NAMA AKUN : Aditia Surya
EMAIL PELANGGAN : aditiasurya1627@gmail.com     
NOMOR TELEPON : 6285156166135
ID PELANGGAN : - 
ALAMAT : PERUMAHAN INDIRA RESIDENCE BLOK B 11 RT/RW KEL TEGAL SAWAH KEC KARAWANG TIMUR KAB KARAWANG
CC.54.SYAHLA_S.CBC 
ISI REVIEW : tidak ada feedback setelah melakukan pengaduan
 MOHON DI CALL - DATA BY METABASE
mbahsurya26@gmail.com 6289668709481
riskisuryaaditia05@gmail.com 6289531805602
aditiasurya1627@gmail.com         6285156166135</t>
  </si>
  <si>
    <t>Maaf ya Kak Aditia kalau respon atas laporannya msh terasa lambat. Penilaian dr Kk siap mimin noted sbg evaluasi layanan ke depannya agr selalu gerak cepat dlm membantu prmslhn plgn. Guna mengoptimalkan tindak lanjut, yuk manfaatkan fitur Live Chat PLN Mobile, akn ada CS mimin yg siap bantu utk FU &amp; maksimalkan penanganannya ke Unit terkait. :) -SH</t>
  </si>
  <si>
    <t xml:space="preserve">07.44
</t>
  </si>
  <si>
    <t>M Tino</t>
  </si>
  <si>
    <t xml:space="preserve">setelah diperbarui tiba tiba log out. mau lagin lagi dengan nomor dan email. gk bisa login kerena email sudah terdaftar
</t>
  </si>
  <si>
    <t>https://play.google.com/console/u/0/developers/7061207022062748428/app/4974762361043895911/user-feedback/review-details?reviewId=5f341887-17f2-4acc-a4d1-5b51f1762828&amp;corpus=PUBLIC_REVIEWS</t>
  </si>
  <si>
    <t xml:space="preserve">Pagi Kak Tino. Sebelumnya bila sdh memiliki akun PLN Mobile, maka Kk tinggal langsung msk saja dgn menggunakan nomor ponsel pd akun yg sdh terdaftar &amp; silakan buat PIN yg Kk kehendaki, serta pastikan jg datanya sudah sesuai ya. Apabila msh mengalami hambatan, Kk dpt infokan ke kanal bantuan pd icon headset di tampilan awal msk ke apk ya. Tks :) -MF
</t>
  </si>
  <si>
    <t>Johan herdianto</t>
  </si>
  <si>
    <t xml:space="preserve">kerjanya lelet banget tolong ubah pola kerjanya
</t>
  </si>
  <si>
    <t>https://play.google.com/console/u/1/developers/7061207022062748428/app/4974762361043895911/user-feedback/review-details?reviewId=2e7fd019-50e1-480f-916a-efbdcb06c978&amp;corpus=PUBLIC_REVIEWS</t>
  </si>
  <si>
    <t>ULP CIMAHI KOTA/ BATAL</t>
  </si>
  <si>
    <t>K5326051901022  KELUHAN PENGGUNA PLN MOBILE RATING 1.  TGL 13/05/26 PELANGGAN MENGAJUKAN PB (B2T/13200 VA) DENGAN NOMER REGISTRASI 5358112102859, PADA SAAT DIHUBUNGI PELANGGAN MENGINFORMASIKAN DI TGL 19/05/26 SUDAH DILAKUKAN REALISASI, NAMUN PELANGGAN MENGELUHKAN PERIHAL LAMA NYA KINERJA PLN, PLN 123 SUDAH MENJELASKAN TMP REALISASI PB DAN PELANGGAN MENGERTI. PELANGGAN SUDAH MENGUBAH RATING 5 #REVIEWPLNMOBILE
NAMA PELANGGAN : BP JOHAN
NAMA AKUN : Johan herdianto
EMAIL PELANGGAN : johanherdianto861@gmail.com
NOMOR TELEPON : 6288220695786
ID PELANGGAN : 535812461519
ALAMAT : JL JL. AMIR MACHMUD NO 484 RT 002RW 012, PADASUKA, CIMAHI TENGAH, KOTA CIMAHI, JAWA BARAT
CC.54.SYAHLA_S.CBC 
ISI REVIEW : kerjanya lelet banget tolong ubah pola kerjanya
MOHON DI CALL - DATA BY ECE
johanherdianto861@gmail.com
6288220695786</t>
  </si>
  <si>
    <t>Atas permohonan yg blm terealisasi, mimin mohon maaf Kak Johan. Fyi, perihal permohonan Pasang Baru utk estimasi pemasangan 4 hari kerja setelah pembayaran, jk dibutuhkan perluasan jaringan jg 14 hari kerja &amp; 24 hari kerja jk ada penambahan trafo. Jk ada yg perlu di FU, Kk bs manfaatkan fitur Pengaduan di apk/ hub CS di fitur Live Chat. Tks :) -SH</t>
  </si>
  <si>
    <t>Selamat Bako1</t>
  </si>
  <si>
    <t xml:space="preserve">mati lampu lagi lagi lagi. memaksa bintang diubah dr bintang 1 ke bintang 5 tp kerjaan kalian tidak ada mati masih tiap hari mati. lokasi jalan durian kota tanjungbalai
</t>
  </si>
  <si>
    <t>https://play.google.com/console/u/1/developers/7061207022062748428/app/4974762361043895911/user-feedback/review-details?reviewId=d381a6e2-930b-47f0-b854-9d0f8e933e70&amp;corpus=PUBLIC_REVIEWS</t>
  </si>
  <si>
    <t>TIDAK PERLU DI CALL 
No. Lapor: G1226051900493
ID Pel: 125111063464
Nama: Selamat Bako
Alamat: JL DURIAN No.     
No. Hp: 6281361474984
Permasalahan: lampu padam</t>
  </si>
  <si>
    <t>Mhn maaf Kak Selamat, jk performa layanan kami blm cepat dlm menanggapi aduan Kk. Perihal laporan dgn no. G12260519XXXXX, tlah admin FU kmbali ke Unit terkait agar dimaksimalkan penormalan jg penanganannya ya Kak. PLN trs berusaha meningkatkan pelayanan yg berkualitas demi kenyamanan &amp; kepuasan Plgn dlm menyelesaikan persoalan kelistrikan. Tks. -SH</t>
  </si>
  <si>
    <t>Alok Hamil</t>
  </si>
  <si>
    <t xml:space="preserve">kereyn
</t>
  </si>
  <si>
    <t>https://play.google.com/console/u/0/developers/7061207022062748428/app/4974762361043895911/user-feedback/review-details?reviewId=19208c76-aa76-4c86-a7ca-02111f028e8e&amp;corpus=PUBLIC_REVIEWS</t>
  </si>
  <si>
    <t xml:space="preserve">Siang Kak, sebelumnya tks buat reviewnya ya. Di era perkembangan digital, pastinya PLN Mobile mimin hadirkan sbg platform dlm memenuhi semua keperluan listrik rumah agar makin mudah hanya dlm 1 genggaman apk. Kalau berkenan, yuk di update lg ratingnya jd bintang 5. Jk ada hal yg ingin disampaikan, jgn sungkan hub CS mimin di fitur Live Chat. :) -MF
</t>
  </si>
  <si>
    <t>Richard William S (Willy)</t>
  </si>
  <si>
    <t xml:space="preserve">taik live chat pln... mau komplain saya gak bisa . kok bisa pemadaman 1 minggu 4x pemadaman. alasan pemeliharaan taik
</t>
  </si>
  <si>
    <t>https://play.google.com/console/u/0/developers/7061207022062748428/app/4974762361043895911/user-feedback/review-details?reviewId=5ea4ef82-6a9a-483d-b08c-86b3c9bbe65f&amp;corpus=PUBLIC_REVIEWS</t>
  </si>
  <si>
    <t xml:space="preserve">Halo Kak Richard, maaf jk ada hal yg kurang berkenan. Sbg info bila memang Kk memiliki kendala kelistrikan, Kk jg msh dpt menggunakan fitur Pengaduan mandiri di PLN Mobile dgn pilih Pengaduan&gt; Pengaduan Listrik Padam ya. PLN senantiasa meningkatkan mutu &amp; keandalan pasokan listrik agar ttp aman, serta menghadirkan layanan yg makin efektif. Tks. -MF
</t>
  </si>
  <si>
    <t>RIKY Wahyu19</t>
  </si>
  <si>
    <t xml:space="preserve">petugas proses sambung baru lama 😂
</t>
  </si>
  <si>
    <t>https://play.google.com/console/u/1/developers/7061207022062748428/app/4974762361043895911/user-feedback/review-details?reviewId=d1589bca-7e30-49ff-a0dc-149ff189f1a9&amp;corpus=PUBLIC_REVIEWS</t>
  </si>
  <si>
    <t>Admin menyayangkan atas keterlambatan proses Pasang Baru yg Kak Riky ajukan. Utk pengecekan lbh lanjut atas pengajuannya, silakan Kk infokan ke fitur Pengaduan/ gunakan fitur Live Chat agar dibantu FU oleh CS kami spy Pasang Baru Kk dpt terealisasi dgn semestinya. PLN trus berupaya memaksimalkan pelayanan dlm memenuhi kbthn kelistrikan Plgn. :) -SH</t>
  </si>
  <si>
    <t>Fajri Fernanda</t>
  </si>
  <si>
    <t xml:space="preserve">ubah titik malah ke laut terus
</t>
  </si>
  <si>
    <t>https://play.google.com/console/u/1/developers/7061207022062748428/app/4974762361043895911/user-feedback/review-details?reviewId=db162823-ab40-46b5-ae9b-a91954bd61db&amp;corpus=PUBLIC_REVIEWS</t>
  </si>
  <si>
    <t>TIDAK DIANGKAT (3) MOHON DI CALL - DATA BY METABASE
fernanda772291@gmail.com
6281267800980</t>
  </si>
  <si>
    <t>Admin menyayangkan atas kendala yg terjadi. Hal pertama yg dpt Kk Fajri perhatikan yaitu, pstikan persetujuan lokasi pd apk aktif &amp; jaga selalu kestabilan koneksinya jg ya. Lulu, Kk dpt cb kembali secra berkala ya. Jk msh terkendala, hub CS via fitur Live Chat PLN Mobile, CS kami siap memberikan solusi terbaik buat permasalahan yg Kk alami. :) -SH</t>
  </si>
  <si>
    <t>erlan jayaadi</t>
  </si>
  <si>
    <t>makin hari makin parah avlikasi PLN mobile...gangguan lagi gangguan lgi...kita daftar pasang baru gangguan trus</t>
  </si>
  <si>
    <t>https://play.google.com/console/u/0/developers/7061207022062748428/app/4974762361043895911/user-feedback/review-details?reviewId=5a988654-4054-4c27-aec0-6e579cf5d54e&amp;corpus=PUBLIC_REVIEWS</t>
  </si>
  <si>
    <t>BUKAN USER PELANGGAN. TIDAK MEMBERIKAN RATING DAN ULASAN. MOHON DIBANTU CALL BY METABASE
juandiramdan713@gmail.com - 6287877417527
erlanjayadi07@gmail.com - 6281803323332
herlanjayadi0101@gmail.com - 6281239003097</t>
  </si>
  <si>
    <t>Siang Kak Erlan, mimin tdk bermaksud mempersulit Kk utk permohonan Pasang Baru. Menanggapi kendala yg Kk alami, mhn Kk cb Clear Cache pd perangkat terlebih dulu &amp; pastikan koneksi yg digunakan ttp stabil ya. Kemudian, cb kembali scra berkala. Bila msh alami kesulitan, Kk bs langsung hub CS mimin via fitur Live Chat agar dibantu lbh lanjut. Tks. -FE</t>
  </si>
  <si>
    <t>Soemardjan Sumail</t>
  </si>
  <si>
    <t xml:space="preserve">Ini gimana kok pembayaran kadaluarsa mulu pas pake allo wallet benerin la gk bisa ngisi jadinya
</t>
  </si>
  <si>
    <t>https://play.google.com/console/u/0/developers/7061207022062748428/app/4974762361043895911/user-feedback/review-details?reviewId=7bb78dfa-bf59-463c-a9f9-561be01895df&amp;corpus=PUBLIC_REVIEWS</t>
  </si>
  <si>
    <t>Maaf Kak Soemardjan. Sbg info, utk pembelian token menggunakan Allo Wallet trdpt batasan jumlah transaksi ya. Saat ini, limit harian ditetapkan 10 kali &amp; limit bulanan 35 kali. Kami sarankan Kk dpt trx dgn metode payment lainnya yg tersedia. Jk bth bantuan, hub CS di fitur Live Chat. Jgn lp update ke versi terbaru &amp; gunakan koneksi stabil. Tks. -IP</t>
  </si>
  <si>
    <t>Syafar Huntap Tondo</t>
  </si>
  <si>
    <t xml:space="preserve">petugas lapangan kerja bagus, tetapi admin atau operator di command center call back slow respon, mohon kepada pimpinan PLN untuk diperhatikan dan diperbaiki lagi pelayanannya itu.
</t>
  </si>
  <si>
    <t>https://play.google.com/console/u/0/developers/7061207022062748428/app/4974762361043895911/user-feedback/review-details?reviewId=f49e66d1-02e2-4503-ad07-feff3f36ac38&amp;corpus=PUBLIC_REVIEWS</t>
  </si>
  <si>
    <t>TIDAK DIANGKAT (3) MOHON DIBANTU CALL BY ECE
syafarsyafar24@gmail.com - 6283177291472</t>
  </si>
  <si>
    <t>Mimin menyayangkan atas pengalaman kurang berkenan yg Kk Syafar alami. PLN trs mengevaluasi &amp; meningkatkan kinerja layanan agar ke depannya lbh responsif dlm melayani setiap keluhan plgn. Jk msh ada kendala yg blm terselesaikan, Kk bs lapor via fitur Pengaduan/ hub CS mimin via fitur Live Chat, guna mendapatkan solusi &amp; penyelesaian terbaik. :) -FE</t>
  </si>
  <si>
    <t>pujianto</t>
  </si>
  <si>
    <t xml:space="preserve">tidak tau
</t>
  </si>
  <si>
    <t>https://play.google.com/console/u/0/developers/7061207022062748428/app/4974762361043895911/user-feedback/review-details?reviewId=ae66ee4d-04f6-48c9-9bff-1efc87ced9e1&amp;corpus=PUBLIC_REVIEWS</t>
  </si>
  <si>
    <t>Sblmnya tks Kak Pujianto utk kesetiaannya mnjdi user PLN Mobile. Guna mengetahui detail keluhannya, jgn ragu hub CS via fitur Live Chat, follow up siap kami maksimalkan. Sbg bentuk komitmen pelayanan, PLN trs menyempurnakan &amp; menyederhanakan fitur agar dpt digunakan scr efektif &amp; efisien oleh seluruh user. Jgn lupa update ke versi terbaru. :) -IP</t>
  </si>
  <si>
    <t>16.14</t>
  </si>
  <si>
    <t>Tai Anjing</t>
  </si>
  <si>
    <t xml:space="preserve">aplikasi bagus, lapangan zonk
</t>
  </si>
  <si>
    <t>https://play.google.com/console/u/0/developers/7061207022062748428/app/4974762361043895911/user-feedback/review-details?reviewId=a0f2e2eb-09ca-49ec-a591-804c1d39af28&amp;corpus=PUBLIC_REVIEWS</t>
  </si>
  <si>
    <t>Mimin cb bantu pahami keluhan yg Kk sampaikan ya. Bila ada hal yg ingin disampaikan lbh lanjut, Kk dpt hub media layanan resmi PLN 123. Setiap masukan &amp; saran yg membangun akan mimin terima dgn baik sbg bhn evaluasi, agar ke depannya mimin dpt trs menghadirkan platform serta layanan kelistrikan yg makin solutif &amp;  sesuai dgn kebutuhan plgn. :) -FE</t>
  </si>
  <si>
    <t>17.02</t>
  </si>
  <si>
    <t>Icok</t>
  </si>
  <si>
    <t xml:space="preserve">PLN mobile sering sekali gangguan skarang, selalu gak bisa buat daftar kWh error trusss🥲
</t>
  </si>
  <si>
    <t>https://play.google.com/console/u/0/developers/7061207022062748428/app/4974762361043895911/user-feedback/review-details?reviewId=639a25bd-7cc3-43d8-933e-968aef16ab45&amp;corpus=PUBLIC_REVIEWS</t>
  </si>
  <si>
    <t>Mimin cb bantu kendala yg Kk alami ya. Jk Kk tdk dpt melakukan pengaduan, pastikan koneksi ttp stabil &amp; cb lakukan Clear Cache pd perangkat terlebih dulu. Pastikan jg apk nya sdh update ke versi terbaru ya. Jk msh alami kendala, Kk bs gunakan fitur Pengaduan/ hub CS mimin lwt fitur Live Chat agar dibantu lbh lanjut &amp; FU kendala tsb ke Unit. :) -FE</t>
  </si>
  <si>
    <t>Aa suherman</t>
  </si>
  <si>
    <t xml:space="preserve">katanya bisa balik nama kWh listrik via PLN mobile, tapi sudah 1 bulan masih menunggu verifikasi. bagaimana ini ??
</t>
  </si>
  <si>
    <t>https://play.google.com/console/u/0/developers/7061207022062748428/app/4974762361043895911/user-feedback/review-details?reviewId=34951500-212b-4a73-9405-554dccbe82f6&amp;corpus=PUBLIC_REVIEWS</t>
  </si>
  <si>
    <t>MOHON DIBANTU CALL BY METABASE
Aasuherman1004@gmail.com - 6282121087410</t>
  </si>
  <si>
    <t>Sore Kak Suherman, mhn maaf ya atas ketidaknyamanan yg dialami. Feedback dr Kk tentu jd catatan admin terhadap kualitas &amp; performa layanan agar semakin responsif ke depannya. Menanggapi proses balik nama yg Kk ajukan, silakan Kk infokan datanya ke CS admin lewat fitur Live Chat ya, agar permohonan Kk segera mendapatkan penyelesaian terbaik. :) -FE</t>
  </si>
  <si>
    <t>Tri Utamii</t>
  </si>
  <si>
    <t xml:space="preserve">lemot bngt, jaringan normal tapi lemotnya minta ampun. tolong diperbaiki
</t>
  </si>
  <si>
    <t>https://play.google.com/console/u/0/developers/7061207022062748428/app/4974762361043895911/user-feedback/review-details?reviewId=41eab378-7888-460c-8dd9-109c1aa09bb8&amp;corpus=PUBLIC_REVIEWS</t>
  </si>
  <si>
    <t>Lala Anggita</t>
  </si>
  <si>
    <t xml:space="preserve">kenapa listrik di tempat kami udah 1 tahun lebih gak pernah normal, selalu besar kecil listriknya sehingga bnyak barang yg sering rusak
</t>
  </si>
  <si>
    <t>https://play.google.com/console/u/0/developers/7061207022062748428/app/4974762361043895911/user-feedback/review-details?reviewId=22f232a5-912f-4254-b10a-e18c484ede0c&amp;corpus=PUBLIC_REVIEWS</t>
  </si>
  <si>
    <t xml:space="preserve">MHN DIBANTU CALL   
Lala Anggita
1. 6285372855678
2. 62895337942922 </t>
  </si>
  <si>
    <t>Maaf atas ketidaknyamanan yg Kk Lala alami jk hal ini terkait kondisi tegangan listrik yg tdk stabil di lokasi Kk. Sbg penanganan pertama, mhn kurangi penggunaan alat elektronik trlbh dahulu sblm dilakukan penanganan lbh lanjut. Utk memaksimalkan FU &amp; tindak lanjut, yuk lapor via fitur Pengaduan/ fitur Live Chat, agar dpt solusi terbaik ya. Tks -IP</t>
  </si>
  <si>
    <t>NEGERI-OTKP.1-30 Siti Miftakhul Awwalus Suroiyah</t>
  </si>
  <si>
    <t xml:space="preserve">aplikasi ga jelas transfer an suda berhasil tapi di aplikasi ini gagal,ga ngotak uang hangus listrik gagal
</t>
  </si>
  <si>
    <t>https://play.google.com/console/u/0/developers/7061207022062748428/app/4974762361043895911/user-feedback/review-details?reviewId=273f599b-018b-4699-9d0b-064f298eb0ef&amp;corpus=PUBLIC_REVIEWS</t>
  </si>
  <si>
    <t>Kak Siti, mimin menyesal atas kendala trx yg terjadi. Namun Kk tdk perlu khawatir karena mimin siap bantu atasi permasalahan tsb. Mhn Kk infokan detail trx nya ke CS mimin via fitur Live Chat ya, agar dpt ditangani &amp; dibantu penyelesaiannya. PLN berkomitmen memberikan pelayanan yg transparan demi kenyamanan &amp; kepuasan plgn dlm bertransaksi. :) -FE</t>
  </si>
  <si>
    <t>Rifky Adhatama</t>
  </si>
  <si>
    <t xml:space="preserve">pelayanan buruk lapor d cancel smdiri oleh aplikasi. bahkan telpon sampai 5 kali.. dr jam 6 pagi sampe 20.28 (12 jam lebih padam) blm ad tindakan. di samperin bilangnya laporan hangus.. #plnkotabaru jambi. mau viral?
</t>
  </si>
  <si>
    <t>https://play.google.com/console/u/0/developers/7061207022062748428/app/4974762361043895911/user-feedback/review-details?reviewId=7f1f0afd-aeb4-43d5-b9d7-ab7b185d138e&amp;corpus=PUBLIC_REVIEWS</t>
  </si>
  <si>
    <t>TIDAK PERLU DICALL
BY APKT G1426051901349, G1426051900714// masi padam listrik dr jam 6 pagi.. laporan pengaduam sblumnya tiba2 batal sendiri
NAMA: Rifky Adhatama
ALAMAT: JL BERINGIN
NO. TELP: 6282220377069
IDPEL: 143100242407</t>
  </si>
  <si>
    <t>Mlm Kk Rifky, sblmnya mhn maaf atas pembatalan laporannya. Mimin sepenuhnya mngrti akan keluhan &amp; rasa kecewa Kk, sehingga PLN akan trs berupaya memperbaiki kinerja layanan supaya dpt bekerja lbh relevan &amp; responsif. Pengaduan no. G142605190XXXX sdh di FU lg ke Unit terkait, utk dimaksimalkan penormalannya. Smg terselesaikan dgn baik. Stay safe -IP</t>
  </si>
  <si>
    <t>Soeandy 45</t>
  </si>
  <si>
    <t xml:space="preserve">aplikasinya ngak bisa login pake email
</t>
  </si>
  <si>
    <t>https://play.google.com/console/u/0/developers/7061207022062748428/app/4974762361043895911/user-feedback/review-details?reviewId=8e9c5bbe-4a41-4a56-90ea-11754e5c66e9&amp;corpus=PUBLIC_REVIEWS</t>
  </si>
  <si>
    <t>Hi Kak Soeandy. PLN Mobile sdh menjalankan proses single login menggunakan No. HP &amp; PIN utk berikan kemudahan &amp; keamanan ekstra. Silakan Kk coba masuk apk dgn memakai No. HP aktif &amp; PIN yg benar, pastikan datanya sdh sesuai &amp; jaga kestabilan koneksinya jg. Jk ada kendala, Kk tinggal klik kanal bantuan pd icon headset di tampilan awal masuk. Tks -IP</t>
  </si>
  <si>
    <t>kebaya nyonya</t>
  </si>
  <si>
    <t xml:space="preserve">kenapa susah diupdate ya?, mau bayar tagihan jadi terkendala
</t>
  </si>
  <si>
    <t>https://play.google.com/console/u/0/developers/7061207022062748428/app/4974762361043895911/user-feedback/review-details?reviewId=3ecf6260-4ac3-4ba5-b21d-b4d1c256989b&amp;corpus=PUBLIC_REVIEWS</t>
  </si>
  <si>
    <t xml:space="preserve">Tks atas feedback nya Kak. Jk blh saran agar proses update berjalan lancar, silakan beralih ke koneksi yg lbh prima serta coba Clear Cache. Bila msh terkendala &amp; perlu tindak lanjut, yuk beritahu ke CS lwt fitur Live Chat, agar bs di FU ya. Upaya peningkatan kualitas sistem &amp; fitur trs kami lakukan agar pengalaman pengguna semakin baik. Tks. -FE
</t>
  </si>
  <si>
    <t>Muhammad Juni</t>
  </si>
  <si>
    <t>enggak bermanfaat, tidak ada respon dari pihak gangguan, rugi aja kita lapor</t>
  </si>
  <si>
    <t>https://play.google.com/console/u/0/developers/7061207022062748428/app/4974762361043895911/user-feedback/review-details?reviewId=2eb7e7eb-7e83-46f2-8c4d-2fea12feb9d4&amp;corpus=PUBLIC_REVIEWS</t>
  </si>
  <si>
    <t>ULP TELANAI PURA/ Selesai (PEMADAMAN MELUAS)</t>
  </si>
  <si>
    <t>Tidak perlu callback, G1426051903936
IDPEL 143000083705
Pelapor Muhammad Juliansyah
Telepon 6282327559393
Email juliansyah050798@gmail.com
Alamat 9HXW+XRJ - broni, samping taspen
Permasalahan listrik padam dari magrib, mohon di tindak lanjuti</t>
  </si>
  <si>
    <t>Halo Kak Muhammad, maaf atas ketidaknyamanan yang dirasakan terkait pelayanan kami. Keluhan dengan nomor G142605190XXXX telah mimin teruskan ke Unit terkait untuk mendapatkan penanganan lebih lanjut. PLN akan terus melakukan perbaikan dan peningkatan layanan agar dapat memberikan respon yang lebih optimal dalam menangani keluhan pelanggan. Tks. -YA</t>
  </si>
  <si>
    <t>Arman Sutiana</t>
  </si>
  <si>
    <t>lama responnya</t>
  </si>
  <si>
    <t>https://play.google.com/console/u/0/developers/7061207022062748428/app/4974762361043895911/user-feedback/review-details?reviewId=31fb5e63-3a15-4e1d-be6d-1d9407f704f9&amp;corpus=PUBLIC_REVIEWS</t>
  </si>
  <si>
    <t>Tidak perlu callback, G9926051918118, terkait K5626051900352
IDPEL 546106795681
Pelapor BP ARMAN
Telepon 6285779263205
Email arman.sutiana@gmail.com
Alamat KP SEMBUNG RT01/06 NO:52 KONTRAKAN PUJANGGA BELAKANG POOL ARIMBI KELURAHAN CIKOKOL KECAMATAN TANGERANG KOTA TANGERANG
Permasalahan PELANGGAN TIDAK BISA INPUT TOKEN  DAN PTL NYALA. APP TERTERA GAGAL. SISA 24.34 KWH NO TOKEN 65773535749269387938</t>
  </si>
  <si>
    <t>Mohon maaf Kak Arman, jk penanganan atas laporan yg disampaikan msh dirasa blm max. Keluhan dgn bukti lapor G992605191XXXX tlh kami FU ke Unit utk segera ditindaklanjuti. Masukan dr Kk tlh kami catat sbg bhn evaluasi bagi Unit agar ke depannya dpt meningkatkan pelayanan yg lbh responsif &amp; bersinergi dlm menangani kendala kelistrikan Plgn. Tks. -YA</t>
  </si>
  <si>
    <t>Inah Srinengsih</t>
  </si>
  <si>
    <t>kenapa susah bgt di download padahal mau mengeluarkan keluhan karna dikampung kami listrik akhir2 ini tidak stabil banget takut elektronik dirumah pada rusak gara2 listrik ini</t>
  </si>
  <si>
    <t>https://play.google.com/console/u/0/developers/7061207022062748428/app/4974762361043895911/user-feedback/review-details?reviewId=48f0ec26-4fc4-47d3-b6e2-3ce0b4f768c5&amp;corpus=PUBLIC_REVIEWS</t>
  </si>
  <si>
    <t>Tks Kak Inah atas antusiasnya utk download apk PLN Mobile. Fyi, utk kelancaran proses install, mhn pastikan bahwa ruang memori penyimpanan di perangkat Kk mencukupi sebesar 72 MB &amp; koneksi internet dlm keadaan stabil. Jk Kk msh kesulitan, Kk bs hub kanal media sosial PLN, utk dibantu. PLN telah merancang apk agar pemasangannya lebih mudah. Tks. -SH</t>
  </si>
  <si>
    <t>Kristanto Purbaja</t>
  </si>
  <si>
    <t>Aplikasi tidak berjalan di HP saya Redmi Note 13 Pro 5G. Sudah saya coba bersihkan cache memory, restart, tetap tidak bisa dijalankan. Bisa bantu solusinya?</t>
  </si>
  <si>
    <t>https://play.google.com/console/u/0/developers/7061207022062748428/app/4974762361043895911/user-feedback/review-details?reviewId=6c0b09a3-43ab-44b0-8491-703533833622&amp;corpus=PUBLIC_REVIEWS</t>
  </si>
  <si>
    <t xml:space="preserve">MOHON DI CALL - DATA BY METABASE
irxstanto@gmail.com	
6281217328888	</t>
  </si>
  <si>
    <t>Admin coba selidiki ya Kak Kristanto. Nmn jk blh saran, saat gunakan apk PLN Mobile pastikan koneksi internet dalam kondisi stabil ya Kak. Tim kami trs melakukan pengoptimalan utk meningkatkan stabilitas fungsi serta kinerja fitur agar ttp max. Utk membantu penanganan lbh lanjut, yuk kirimkan detail kendalannya ke CS kami via sosmed PLN 123. :) -SH</t>
  </si>
  <si>
    <t xml:space="preserve">tiap hari mati lampu. 3x sehari.. memaksa mengubah bintang 1 jadi bintang 5 sampai di datangi ke rumah.. katanya kalo bintang 1 kami ini macam g kerja..luar biasa memang jalan Durian kota Tanjungbalai ini..
</t>
  </si>
  <si>
    <t xml:space="preserve">TIDAK PERLU DI CALL
No. Lapor: G1226052000430
ID Pel: 125111063464
Nama: Selamat Bako
Alamat: JL DURIAN No.     
No. Hp: 6281361474984
Permasalahan: mati lampu lagi 
</t>
  </si>
  <si>
    <t>Admin mhn maaf Kak Selamat atas pemadaman yg sering terjadi diwilayah Kk, kami tdk bermaksud mengganggu kenyamanan Kk. PLN trus maksimalkan ketersediaan &amp; kelancaran pasokan listrik demi kenyamanan Pelanggan. Laporan Kk dgn nomor G12260520XXXXX tlah admin FU kembali ke Unit PLN terkait agar dimaksimalkan penormalan jg penanganannya ya Kak. Tks. -SH</t>
  </si>
  <si>
    <t>09.33</t>
  </si>
  <si>
    <t>Parah. Token baru dibayar via BRIVA lalu ada tulisan gagal. Uang masih belum kembali. Update 13/5/2026 Sudah lapor via pengaduan dengan menyertakan bukti screenshot lengkap. Cs mengatakan 3-4 hari untuk pemrosesan. Update 19/5/2026 setelah 6 hari kerja akhirnya status di riwayat berhasil pada sore hari. Namun di pagi harinya, saya sempat dikirim token yg sudah terpakai dari cs. Ini menurut saya janggal, di era yg serba otomatis, saya hrs menunggu 6 hari, dikasih token yg terpakai, &amp; bru bs sore.</t>
  </si>
  <si>
    <t>Mimin turut prihatin atas kendala transaksi yg Kak Diar alami. Mohon maaf karena penyelesaiannya membutuhkan waktu lbh lama dr yg diharapkan serta sempat menimbulkan kendala pd token yg diterima. Kritik &amp; saran dr Kk akan menjadi evaluasi bagi mimin utk meningkatkan kualitas layanan &amp; penanganan transaksi agar lbh optimal ke depannya. Trims. :) -YA</t>
  </si>
  <si>
    <t>10.28</t>
  </si>
  <si>
    <t>Aldias Fajar Rohmansyah</t>
  </si>
  <si>
    <t>untuk buka gitur pengaduan lama dan seperti error atau blank</t>
  </si>
  <si>
    <t>https://play.google.com/console/u/0/developers/7061207022062748428/app/4974762361043895911/user-feedback/review-details?reviewId=c0e3cff7-a7eb-4102-9533-bc726db39896&amp;corpus=PUBLIC_REVIEWS</t>
  </si>
  <si>
    <t>Tidak perlu callback K5126052000668
Pelapor Aldias Fajar Rohmansyah
Telepon 628170962150
Email aldiasfajar3@gmail.com
Alamat Jl. Rambutan No.19 - Pagar Hijau depan Mushollah
Permasalahan Voltase turun, informasi dari tukang ac karena berpengaruh dengan inverter AC dan Lampu teras tidak stabil</t>
  </si>
  <si>
    <t>Kk Aldias, maaf atas kendalanya. Jk Kk tdk bs melakukan pengaduan, pastikan koneksi internet ttp stabil &amp; lakukan Clear Cache pd perangkat. Laporan K512605200XXXX, tlh kami FU ke Unit utk dilakukan penanganan. Fyi, jk terjadi voltase drop disarankan mematikan sementara peralatan elektronik guna menjaga perangkat ttp aman dr risiko kerusakan. :) -YA</t>
  </si>
  <si>
    <t>Rini Febri yulianti</t>
  </si>
  <si>
    <t xml:space="preserve">di apk permohonan turun daya mudah,pada kenyataannya kalau bukan pemilik itu SULIT (HANYA PENGHUNI KONTRAK)
</t>
  </si>
  <si>
    <t>https://play.google.com/console/u/1/developers/7061207022062748428/app/4974762361043895911/user-feedback/review-details?reviewId=a0a93e78-d851-4e54-be03-bf77ea7099cc&amp;corpus=PUBLIC_REVIEWS</t>
  </si>
  <si>
    <t>Siang Kak Rini. Bila Kk mengalami kesulitan saat pengajuan turun daya, mimin mhn maaf ya. Merespon hal tsb, pstikan S&amp;K tlah terpenuhi agar bs ajukan turun daya lewat PLN Mobile. Jk sdh sesuai, namun msh kesulitan, Kk bs hub CS via fitur Live Chat/ sosial media PLN 123. PLN trus berinovasi agar setiap fitur hadir membawa kemudahan bagi plgn. :) -SH</t>
  </si>
  <si>
    <t>Semut Ireng</t>
  </si>
  <si>
    <t>pembayaran selalu kadulawarsa</t>
  </si>
  <si>
    <t>https://play.google.com/console/u/0/developers/7061207022062748428/app/4974762361043895911/user-feedback/review-details?reviewId=59269b8d-7b68-4b8b-9a7b-9772108c0b44&amp;corpus=PUBLIC_REVIEWS</t>
  </si>
  <si>
    <t>TIDAK DIANGKAT (3)
Mohon bantuan callback by metabase
misbahgamers57@gmail.com - 62895348178811
dwiprastya12@gmail.com - 6285731571059
irengsemut598@gmail.com - 6282198241782</t>
  </si>
  <si>
    <t>Mohon maaf atas kendala transaksi yg dialami ya Kk. Sbg langkah awal, silakan pastikan koneksi ttp stabil &amp; lakukan Clear Cache pd perangkat agar performa apk kembali optimal serta membantu mengurangi bug yg terjadi. Jk kendala msh berlanjut, Kk dpt hub CS melalui fitur Live Chat agar dpt diteruskan ke tim terkait utk pengecekan lbh lanjut. :) -YA</t>
  </si>
  <si>
    <t>Cuan Bareng Yuk</t>
  </si>
  <si>
    <t xml:space="preserve">aplikasi niat ga sih ini? lelet bgt. sekelas BUMN kok gini amat pak kualitas aplikasinya
</t>
  </si>
  <si>
    <t>https://play.google.com/console/u/1/developers/7061207022062748428/app/4974762361043895911/user-feedback/review-details?reviewId=a9340ffb-8f37-47e5-8fa7-b1bbda0e21a2&amp;corpus=PUBLIC_REVIEWS</t>
  </si>
  <si>
    <t>Sore Kak, admin mhn maaf atas kendala yg dialami. Agar apk berjalan optimal, silakan update apk ke versi terbaru &amp; pastikan koneksi internet stabil. Bila masalah masih berlanjut, Kk bisa hub CS via sosial media PLN 123, agar dibantu lbh lanjut. PLN trus meningkatkan performa fitur spy plgn lebih aman &amp; nyaman dlm bertransaksi di PLN Mobile. :) -SH</t>
  </si>
  <si>
    <t>KHOIRUL ADI SAPUTRO</t>
  </si>
  <si>
    <t>hanya tombol daftar, harusnya ada tombol masuk untuk masuk ke akun yang sudah ada akun lama keluar, coba masuk ke akun lama gabisa update aneh. not user friendly</t>
  </si>
  <si>
    <t>https://play.google.com/console/u/0/developers/7061207022062748428/app/4974762361043895911/user-feedback/review-details?reviewId=af30794b-358b-42e2-a46f-1dc53f3a43f6&amp;corpus=PUBLIC_REVIEWS</t>
  </si>
  <si>
    <t>Admin tdk bermaksud menyulitkan Kk Khoirul. Fyi, PLN Mobile menerapkan proses single login menggunakan nomor ponsel &amp; PIN. Bila Kk memiliki akun yg sdh terdaftar sebelumnya, mhn pastikan no ponsel yg diinput sdh sesuai ya Kak. Lalu, silakan input PIN yg sdh dibuat &amp; pastikan jaringan stabil. Jk msh terkendala, hub CS admin via sosmed PLN123. :) -FE</t>
  </si>
  <si>
    <t>Rezki Afnansyah</t>
  </si>
  <si>
    <t xml:space="preserve">ketika daftar ubah daya aplikasi nya lelet
</t>
  </si>
  <si>
    <t>https://play.google.com/console/u/0/developers/7061207022062748428/app/4974762361043895911/user-feedback/review-details?reviewId=02cd4141-e719-4fe4-9cba-ad0358a053d5&amp;corpus=PUBLIC_REVIEWS</t>
  </si>
  <si>
    <t xml:space="preserve">Mimin mohon maaf ya Kak Rezki atas hambatan yg terjadi. Mimin sarankan, Kk dpt cb Clear Cache perangkatnya dulu &amp; make sure jg koneksi yg digunakan ttp stabil selama proses pendaftaran. Jk msh alami kendala yg sama, mimin siap selidiki &amp; Kk dpt infokan problemnya dgn CS mimin via fitur Live Chat, agar mimin bs tindak lanjuti ya. Smg ttp aman :) -MF
</t>
  </si>
  <si>
    <t>Arif Hidayat</t>
  </si>
  <si>
    <t xml:space="preserve">aplikasi error, pilih pengaduan loading harap tunggu lama banget sampe 10menit lebih di tungguin sama aja, di close open lagi sama aja loading harap tunggu di menu pengaduan. ini listrik padam sampe 4 jam lebih macam apa coba sekelas di kota.
</t>
  </si>
  <si>
    <t>https://play.google.com/console/u/0/developers/7061207022062748428/app/4974762361043895911/user-feedback/review-details?reviewId=2875517f-95c0-4d83-8e59-e4e284833879&amp;corpus=PUBLIC_REVIEWS</t>
  </si>
  <si>
    <t>ULP PONOROGO/ SELESAI</t>
  </si>
  <si>
    <t>TIDAK PERLU DICALLBACK
G5126052001368
IDPel: 515401592235
Nama: Arif Hidayat
Alamat: KL PR.GRIYA ASA No.12  RT.2   RW.3  RONOWIJYN 
Tlp: 6287775974844
Permasalahan: listrik padam</t>
  </si>
  <si>
    <t xml:space="preserve">Maaf atas ketidaknyamanannya. Terkait problem loading pd fitur Pengaduan apk, silakan Kk Arif cb lakukan Clear Cache perangkat yg digunakan terlebih dulu &amp; make sure jg utk koneksi yg digunakan ttp stabil. Sehubungan keluhan Kk dgn No. G512605200XXXX, saat ini sdh admin teruskan ke Unit terkait. PLN trs optimalkan apk &amp; keandalan listrik. Trims -MF
</t>
  </si>
  <si>
    <t>ALEXS Fa</t>
  </si>
  <si>
    <t xml:space="preserve">aplikasi banyak bug nya gini kok bisa dapat 4,9 aneh pasti yg reting bot
</t>
  </si>
  <si>
    <t>https://play.google.com/console/u/0/developers/7061207022062748428/app/4974762361043895911/user-feedback/review-details?reviewId=c77b457c-e810-4b05-b831-078034810c6f&amp;corpus=PUBLIC_REVIEWS</t>
  </si>
  <si>
    <t xml:space="preserve">Samsung Galaxy M21 2021 Edition
</t>
  </si>
  <si>
    <t xml:space="preserve">Halo Kak Alex, sebelumnya mimin mohon maaf jk ada hal yg membuat Kk kurang nyaman. Seandainya Kk menemukan bug di PLN Mobile, yuk bantu mimin dgn infokan via media layanan Plgn resmi PLN, supaya mimin selidiki. Mimin trs berusaha mengoptimalkan kualitas fitur PLN Mobile agar ttp jd platform yg unggul &amp; tentunya demi kenyamanan Kk sbg user. Thx. -MF
</t>
  </si>
  <si>
    <t>14.12</t>
  </si>
  <si>
    <t>Mauzana Firdaus</t>
  </si>
  <si>
    <t>mending PLN kasih pengelolaan aplikasi PLN Mobile ini ke developer luar negeri, dikelola negeri sendiri malah kualitasnya sangat buruk, saat dibutuhkan malah gangguan, memalukan, bukannya memperbaiki diri malah berkutat di sistem yang buruk,</t>
  </si>
  <si>
    <t>https://play.google.com/console/u/0/developers/7061207022062748428/app/4974762361043895911/user-feedback/review-details?reviewId=480d86f4-f853-4229-8db5-58805869a060&amp;corpus=PUBLIC_REVIEWS</t>
  </si>
  <si>
    <t>TIDAK DIANGKAT (3)
MOHON DIBANTU CALL BY METABASE
mauzanafirdaus@gmail.com - 6281545341500</t>
  </si>
  <si>
    <t>Hai Kak Mauzana, kami trs berupaya dlm menghadirkan layanan digital yg optimal &amp; trs berkembang sesuai dgn kebutuhan plgn. Feedback dr Kk jd perhatian serius utk peningkatan pelayanan ke depannya. Jk berkenan, Kk dpt infokan detail kendalanya ke CS kami lwt fitur Live Chat, agar bs diselidiki tim terkait &amp; dilakukan tindak lanjut yg sesuai. :) -FE</t>
  </si>
  <si>
    <t xml:space="preserve">dulu login dan register pakai email, belum naut ke no hp sekarang jadi susah login karena opsi hanya "DAFTAR" harusnya ada option Login
</t>
  </si>
  <si>
    <t>https://play.google.com/console/u/0/developers/7061207022062748428/app/4974762361043895911/user-feedback/review-details?reviewId=ebb96d14-f10b-4649-8888-a3bfb9fe781a&amp;corpus=PUBLIC_REVIEWS</t>
  </si>
  <si>
    <t xml:space="preserve">Kk Khoirul, jk sebelumnya sdh memiliki akun yg terhubung dgn alamat surat elektronik, admin sarankan Kk cb masuk dgn no ponsel aktif utk didaftarkan. Kk bs klik&gt; Masuk atau Daftar&gt; masukkan no ponsel yg terdaftar&gt; atur PIN sesuai kebutuhan. Jk msh kesulitan, Kk bs klik kanal bantuan pd icon Headset di tampilan awal agar terhubung dgn CS. Tks. -FE
</t>
  </si>
  <si>
    <t>15.06</t>
  </si>
  <si>
    <t xml:space="preserve">slalu petugas dri luar kota di utus, petugas PLN di kota kmi kmn? aneh kali, petugas paling jauh yg di kirim udah kurang gercep, aneh aneh kek mn ny petugas kmu ni, smpai sekarang gak ad respon, udah lebih sejam mati lampu
</t>
  </si>
  <si>
    <t>https://play.google.com/console/u/0/developers/7061207022062748428/app/4974762361043895911/user-feedback/review-details?reviewId=1d7ad8f0-c5f4-4717-93bb-c57dd3a58b3e&amp;corpus=PUBLIC_REVIEWS</t>
  </si>
  <si>
    <t xml:space="preserve">TIDAK PERLU CALLBACK 
G1226052001007
Telepon 6283840854937
Pelapor agnes al rizky  
Alamat XQXW+JWG - sipori pori sekitar Indomaret            
Permasalahan muak an aku mengadukan mati lampu ni, tak di adukan udah ondak sejam mati tak idup idup tolong ala, dh 5x mati sejak td pagi  </t>
  </si>
  <si>
    <t>Sore Kk Agnes, maaf atas pengalaman kurang berkenan terkait respon penanganan yg dirasakan blm optimal ya. Perihal laporan Kk dgn bukti lapor G12260520XXXXX, sdh mimin FU ke Unit terkait, agar dpt ditindaklanjuti dgn segera. PLN trs berupaya dlm meningkatkan pelayanan agar setiap keluhan kelistrikan plgn dpt ditangani scra tepat &amp; akurat. Tks. -FE</t>
  </si>
  <si>
    <t>Em Vairos</t>
  </si>
  <si>
    <t xml:space="preserve">penghapusan cache di apk tidak tersedia
</t>
  </si>
  <si>
    <t>https://play.google.com/console/u/0/developers/7061207022062748428/app/4974762361043895911/user-feedback/review-details?reviewId=4dd029de-762f-4831-8f4e-003cff30bd02&amp;corpus=PUBLIC_REVIEWS</t>
  </si>
  <si>
    <t xml:space="preserve">Sore Kak. Dlm memenuhi kebutuhan kelistrikan Plgn, tentunya PLN Mobile sdh dikemas dgn fitur yg user friendly. Namun hal tsb jg akan jd noted buat mimin ke depan dlm menghadirkan fitur layanan kelistrikan yg semakin relevan &amp; lbh efisien demi kenyamanan Plgn. Jk ada hal yg ingin dibagikan, Kk bs sharing via media layanan Plgn resmi PLN ya. Thx. -MF
</t>
  </si>
  <si>
    <t>Ading</t>
  </si>
  <si>
    <t xml:space="preserve">mau upgrade premium gagal terus apa nya yang kurang,ktp udah selpi udah tapi kenapa gagal terus,saya hanya mau menghubung kan pembayaran bukan mau pinjam uang
</t>
  </si>
  <si>
    <t>https://play.google.com/console/u/0/developers/7061207022062748428/app/4974762361043895911/user-feedback/review-details?reviewId=70ee51d7-ea96-47d9-ae14-622f7b2a9d4e&amp;corpus=PUBLIC_REVIEWS</t>
  </si>
  <si>
    <t>1. Data Diri</t>
  </si>
  <si>
    <t>2. Permintaan Verifikasi ID Ditolak</t>
  </si>
  <si>
    <t xml:space="preserve">Mimin cb bantu atasi kendala Kak Ading ya. Andai Kk ingin upgrade data ke Full Services, saran mimin pd saat selfie mohon perangkat dlm keadaan focus agar tulisan pd KTP terlihat jelas/ tdk buram &amp; nama di KTP sama dgn nama data di PLN Mobile Kk. Apabila msh mengalami kesulitan, jgn sungkan utk hub CS mimin via fitur Live Chat, biar dibantu. :) -MF
</t>
  </si>
  <si>
    <t>Nico Nadapdap</t>
  </si>
  <si>
    <t xml:space="preserve">di aplikasi dalam penanganan petugas sudah satu jam menunggu PLN nya tidak ada yang datang miris kali cara kinerja nyaa, teruntuk ULP Medan 6
</t>
  </si>
  <si>
    <t>https://play.google.com/console/u/0/developers/7061207022062748428/app/4974762361043895911/user-feedback/review-details?reviewId=c8b0b1d2-6d03-455f-a379-255c0414b7a4&amp;corpus=PUBLIC_REVIEWS</t>
  </si>
  <si>
    <t>MOHON CALLBACK 
6282274168936 - Nico</t>
  </si>
  <si>
    <t xml:space="preserve">Mohon maaf utk ketidaknyamanan yg dialami sebelumnya ya, Kak Nico. Sehubungan dgn keluhan Kk yg blm mendapatkan penanganan, mohon kesediaan Kk dpt hub CS admin lwt fitur Live Chat, agar hal tsb dpt admin FU kembali ke Unit terkaitnya. Feedback dr Kk sdh di noted &amp; admin akan tingkatkan lg kinerja pelayanan yg lbh responsif ke depannya. Trims :) -MF
</t>
  </si>
  <si>
    <t>Acep Suryadi</t>
  </si>
  <si>
    <t>apk pln mobile sering gangguan, beli token listrik udah di bayar tapi status menunggu pembayaran trus</t>
  </si>
  <si>
    <t>https://play.google.com/console/u/0/developers/7061207022062748428/app/4974762361043895911/user-feedback/review-details?reviewId=093bcec6-7190-4c6e-8022-f2965f92f528&amp;corpus=PUBLIC_REVIEWS</t>
  </si>
  <si>
    <t>MOHON DIBANTU CALL BY METABASE
chevssuryadi9@gmail.com - 6285721825350
ephots@gmail.com - 6281999986057
acep79@gmail.com - 6281286205553</t>
  </si>
  <si>
    <t>Hai Kak Acep, maaf atas kendala trx yg seharusnya tdk terjadi. Jk trx tsb sdh dibayarkan &amp; token blm juga muncul, silakan Kk infokan detail kendalanya via fitur Live Chat, agar CS mimin bs FU ke tim scra max ya. PLN senantiasa hadirkan pelayanan yg optimal guna menjaga kepercayaan plgn dlm bertransaksi di PLN Mobile. Smg bs clear dgn baik. :) -FE</t>
  </si>
  <si>
    <t>teguh prasetyo</t>
  </si>
  <si>
    <t xml:space="preserve">beli token lama banget, tolong di UP
</t>
  </si>
  <si>
    <t>https://play.google.com/console/u/0/developers/7061207022062748428/app/4974762361043895911/user-feedback/review-details?reviewId=6855f3af-348c-4279-abf2-63048c175c1d&amp;corpus=PUBLIC_REVIEWS</t>
  </si>
  <si>
    <t>MOHON DIBANTU CALL BY METABASE
teguh.psetyo@gmail.com - 6287780000996
teguhprasetyo0107@gmail.com - 6287808301515
teguhprasetyo27183@gmail.com - 6281514768368</t>
  </si>
  <si>
    <t>Hai Kk Teguh, bila Kk melakukan pembelian token &amp; nomor token blm muncul namun status pembayaran sdh berhasil, silakan Kk cek scra berkala pd billing surat elektronik/ refresh menu Aktivitas/ Kk bs cek pd Riwayat Pembelian Token. Jk nomor token msh blm muncul, silakan Kk laporkan ke CS mimin via fitur Live Chat, agar dibantu pengecekan. :) -FE</t>
  </si>
  <si>
    <t>radar berita nasional</t>
  </si>
  <si>
    <t xml:space="preserve">Kesan sengaja di buat tidak boleh lagi punya Alplikasi PLN Mobile, saya mmg vocal dan kritis atas layanan listruk yg sering padam. kadang sehari bisa 5× mati lampu. pernah jyga 24jam lebih. kahir-akhir ini, aku sy sering dimintai daftar ulang. padahal itu gak perlu juga. terakhir malah diblokir nya. ouas ya? itu mmg yg kalian harafkan.
</t>
  </si>
  <si>
    <t>https://play.google.com/console/u/0/developers/7061207022062748428/app/4974762361043895911/user-feedback/review-details?reviewId=8a2b716e-0bff-425e-94d3-44c993802d5b&amp;corpus=PUBLIC_REVIEWS</t>
  </si>
  <si>
    <t xml:space="preserve">Admin tentu tdk bermaksud demikian ya Kak. Jikalau sebelumnya sdh memiliki akun PLN Mobile, maka Kk tinggal langsung msk saja dgn menggunakan nomor ponsel pd akun yg sdh terdaftar &amp; silakan buat PIN yg Kk kehendaki. Pastikan jg datanya sdh sesuai. Jk ada kendala, Kk bs infokan ke kanal bantuan pd icon headset di tampilan awal msk ke apk ya. Tks -MF
</t>
  </si>
  <si>
    <t>Aan Feronica</t>
  </si>
  <si>
    <t xml:space="preserve">saldo terpotong tapi di aplikasi nya masih menunggu pembayaran,uninstall aja
</t>
  </si>
  <si>
    <t>https://play.google.com/console/u/0/developers/7061207022062748428/app/4974762361043895911/user-feedback/review-details?reviewId=998ab37d-ed72-42ce-90f6-5513876fe3f3&amp;corpus=PUBLIC_REVIEWS</t>
  </si>
  <si>
    <t>ULP LENTENG AGUNG</t>
  </si>
  <si>
    <t xml:space="preserve">MOHON CALLBACK BY METABASE
IDPel: 547400916317
Tlp: 6281294698641
Email: aanferonica@gmail.com
</t>
  </si>
  <si>
    <t xml:space="preserve">Maaf atas ketidaknyamanan transaksinya, Kak Feronica. Tentu mimin tdk bermaksud membuat Kk merasa dirugikan ya. Mohon kesediaan Kk bs cek lg tokennya pd Riwayat Pembelian Token/ refresh Menu Aktivitas/ cek pd billing surat elektronik. Jk blm ada, Kk bs klik tombol "Perlu Bantuan" pd riwayat transaksinya, agar mimin telusuri &amp; atasi hal tsb. Tks -MF
</t>
  </si>
  <si>
    <t>Arizona Sitorus</t>
  </si>
  <si>
    <t xml:space="preserve">gk berguna sekelah BUMN memalukan ada fitur pengaduan gk berguna zudah satu jam pengaduan gk datang2 teknisinya
</t>
  </si>
  <si>
    <t>https://play.google.com/console/u/0/developers/7061207022062748428/app/4974762361043895911/user-feedback/review-details?reviewId=41ba6ba9-0e15-482d-8164-e4403089624f&amp;corpus=PUBLIC_REVIEWS</t>
  </si>
  <si>
    <t>MOHON DIBANTU CALL BY ECE
6281294869576
6281373344509</t>
  </si>
  <si>
    <t>Kak Arizona, mimin mohon maaf jk terdapat hal yg kurang berkenan. Apabila hingga saat ini pengaduan Kk blm terselesaikan, mohon Kk dpt hub CS mimin melalui fitur Live Chat, agar bs dibantu FU ke Unit terkait &amp; segera diproses penyelesaiannya. PLN trs berupaya meningkatkan layanan agar setiap laporan plgn dpt ditangani lbh responsif &amp; akurat. :) -FE</t>
  </si>
  <si>
    <t>Bayu Primanda</t>
  </si>
  <si>
    <t xml:space="preserve">aplikasi payah. masa tombol yang tersedia cuma satu dengan tulisan "Masuk atau Daftar" setelah diklik lalu masukkan nomor hape dan mendapat kode verifikasi, diminta alamat email. setelah masukkan alamat email tulisannya "alamat email telah terdaftar" lah emang terdaftar, tapi lu ga nyediain tombol masuk (login). adanya tombol "masuk atau daftar" jadi satu. gimana sih.
</t>
  </si>
  <si>
    <t>https://play.google.com/console/u/0/developers/7061207022062748428/app/4974762361043895911/user-feedback/review-details?reviewId=26469278-41ec-4f9f-9af2-2f3c4b1529fd&amp;corpus=PUBLIC_REVIEWS</t>
  </si>
  <si>
    <t>MOHON CALLBACK BY METABASE
6281219641143 - bayuprimanda777@gmail.com
6282299596434 - bayuprimanda@gmail.com
6281393713703 - primandabayuadi1@gmail.com</t>
  </si>
  <si>
    <t xml:space="preserve">Halo Kak Bayu. Sbg info bila sebelumnya Kk sdh mempunyai akun PLN Mobile, silakan Kk dpt langsung msk dgn menggunakan nomor ponsel pd akun yg sdh pernah terdaftar &amp; silakan buat PIN yg Kk kehendaki. Pastikan datanya sdh sesuai jg ya. Tdk perlu cemas jk ada kendala, Kk dpt infokan ke kanal bantuan pd icon headset di tampilan awal msk ke apk. Tks -MF
</t>
  </si>
  <si>
    <t>Teguh Milanisti</t>
  </si>
  <si>
    <t xml:space="preserve">Bayar listrik gak pernah telat tapi PLN Rugi. 🤣
</t>
  </si>
  <si>
    <t>https://play.google.com/console/u/0/developers/7061207022062748428/app/4974762361043895911/user-feedback/review-details?reviewId=dd6f5c9f-1126-4cf3-a6b9-e9a237f19263&amp;corpus=PUBLIC_REVIEWS</t>
  </si>
  <si>
    <t>Mimin cb bantu pahami keluhan yg Kk Teguh sampaikan ya. Bila ada hal yg ingin Kk utarakan, Kk dpt hub media layanan plgn resmi PLN 123. Setiap masukan &amp; saran yg membangun akan mimin terima dgn baik sbg bhn evaluasi, agar ke depannya mimin bs trs menghadirkan platform serta layanan kelistrikan yg makin solutif &amp; sesuai dgn kebutuhan plgn. Tks. -FE</t>
  </si>
  <si>
    <t>20.02</t>
  </si>
  <si>
    <t>Masjid An-Nur</t>
  </si>
  <si>
    <t xml:space="preserve">tambah ID pelanggan lagi susah banget, gagal gagal.. klik livechat : tidak ditemukan ... wkkkkk masih salah, dah saya cek...
</t>
  </si>
  <si>
    <t>https://play.google.com/console/u/0/developers/7061207022062748428/app/4974762361043895911/user-feedback/review-details?reviewId=64bfe25c-2936-4019-924e-cfb1445f430e&amp;corpus=PUBLIC_REVIEWS</t>
  </si>
  <si>
    <t>MOHON CALLBACK BY METABASE
62812224601236 - Gig6@outlook.co.id
6281231737302 - annurmasjid5@gmail.com
6281224367403 - masjidannur1@gmail.com
6285697845232 - MckMasjidAn-Nur@gmail.com</t>
  </si>
  <si>
    <t>Kami paham betul dgn yg Kk sampaikan. Baik, apabila demikian silakan Kk dpt sampaikan ke CS via fitur Live Chat/ bs infokan jg ke kanal sosial media PLN 123 ya, agar hal tsb kami tindak lanjuti. Kami senantiasa berupaya hadirkan pelayanan yg solutif, guna memberikan kenyamanan utk Plgn. Jgn lupa di update jg PLN Mobile nya ke versi terbaru. Tks -MF</t>
  </si>
  <si>
    <t>Muhamad Wigunawan</t>
  </si>
  <si>
    <t>kontolllllll</t>
  </si>
  <si>
    <t>https://play.google.com/console/u/0/developers/7061207022062748428/app/4974762361043895911/user-feedback/review-details?reviewId=7ebdcb2b-c14c-435f-a359-238965616d30&amp;corpus=PUBLIC_REVIEWS</t>
  </si>
  <si>
    <t>Hai Kk Wigunawan. Admin cb bantu pahami keluhan yg Kk alami ya. Silakan infokan detail kendala yg terjadi ke CS admin via fitur Live Chat/ sosial media PLN 123 agar bs dilakukan pengecekan lbh lanjut. PLN trs berupaya hadirkan apk yg tdk hanya canggih, tetapi jg solutif demi kenyamanan plgn. Mari gunakan tutur bahasa yg baik &amp; sopan ya Kak. :) -FE</t>
  </si>
  <si>
    <t>Adi ajha</t>
  </si>
  <si>
    <t xml:space="preserve">sering lemot.....
</t>
  </si>
  <si>
    <t>https://play.google.com/console/u/0/developers/7061207022062748428/app/4974762361043895911/user-feedback/review-details?reviewId=c1019492-8df8-4478-b57d-252c783aebea&amp;corpus=PUBLIC_REVIEWS</t>
  </si>
  <si>
    <t>MOHON DIBANTU CALL BY METABASE
befendi355@gmail.com - 6283811052251</t>
  </si>
  <si>
    <t>Kak Adi, admin menyayangkan atas kendala yg terjadi. Bila Kk alami kendala pd apk, mhn jaga kestabilan koneksi &amp; lakukan Clear Cache pd perangkat yg digunakan, agar apk ttp berjalan dgn lancar. PLN trs berupaya optimalkan apk PLN Mobile agar Kk bs menikmati layanan digital PLN lbh nyaman. Jk bth bantuan, hub CS admin via fitur Live Chat ya. :) -FE</t>
  </si>
  <si>
    <t>Achmad Zaenuddin</t>
  </si>
  <si>
    <t xml:space="preserve">2 MINGGU 4 KALI MATI LAMPU . TOLONG DI BENARKAN BUKAN DI REDA SEMENTARA .
</t>
  </si>
  <si>
    <t>https://play.google.com/console/u/0/developers/7061207022062748428/app/4974762361043895911/user-feedback/review-details?reviewId=3741386d-7074-41c1-92fe-ac146cec9d99&amp;corpus=PUBLIC_REVIEWS</t>
  </si>
  <si>
    <t>POSKO PONDOK KOPI/ SELESAI</t>
  </si>
  <si>
    <t xml:space="preserve">TIDAK PERLU DICALLBACK
G5426052002715
IDPel: 544101518045
Nama: Achmad Zaenuddin
Alamat: JALAN SAWAH BARAT DALAM 2 RT 001/006 NO 313 DUREN SAWIT PONDOK BAMBU JAKARTA TIMUR 13430
Tlp: 6281213760478
Permasalahan: MATI LAGI AJAHH LAMPU. PADAM BANYAK RUMAH.  PELANGGAN MENGHUBUNGI KEMBALI CC.52.PRAMA
</t>
  </si>
  <si>
    <t xml:space="preserve">Halo Kak Achmad. Sebelumnya mimin minta maaf bila problem kelistrikan yg dialami membuat Kk tdk nyaman. PLN siap meningkatkan kembali kualitas jaringan scra max. agar keandalan pasokan listrik ttp teraliri dgn baik &amp; stabil. Berkaitan keluhan Kk dgn nomor G542605200XXXX, saat ini sdh mimin teruskan &amp; tindak lanjuti ke Unit terkaitnya ya. Tks :) -MF
</t>
  </si>
  <si>
    <t>Independent</t>
  </si>
  <si>
    <t xml:space="preserve">akun tiba2 logout sendiri, mau login lagi tidak bisa.. download pake hp yang satu lagi tetep aja gabisa.. hadehhhh
</t>
  </si>
  <si>
    <t>https://play.google.com/console/u/0/developers/7061207022062748428/app/4974762361043895911/user-feedback/review-details?reviewId=d82f4247-e517-453e-9195-319bb5555ed7&amp;corpus=PUBLIC_REVIEWS</t>
  </si>
  <si>
    <t xml:space="preserve">Kami tdk menginginkan hal ini terjadi &amp; menghambat aktivitas Kk di PLN Mobile. Nmn alangkah baiknya demi kelancaran &amp; kemudahan, silakan update PLN Mobile ke versi terbaru &amp; gunakan koneksi stabil. Stlh itu, silakan login scra berkala dgn No. HP aktif &amp; PIN yg sesuai ya. Jk blm berhasil, mari lapor dgn klik fitur Live Chat, agar dibantu FU. Tks -IP
</t>
  </si>
  <si>
    <t>Eko Palangda</t>
  </si>
  <si>
    <t xml:space="preserve">Petugas kurang respon pengaduan terkait pemadaman listrik. Lokasi Sulawesi Tengah, Kec. Bahodopi, Kel. Lalampu, Jln. Areta
</t>
  </si>
  <si>
    <t>https://play.google.com/console/u/0/developers/7061207022062748428/app/4974762361043895911/user-feedback/review-details?reviewId=2d3c0d34-ba44-405f-9e17-9b796524ea22&amp;corpus=PUBLIC_REVIEWS</t>
  </si>
  <si>
    <t>ULP BUNGKU/ DIBATALKAN</t>
  </si>
  <si>
    <t>TIDAK PERLU DICALL
BY APKT G3126052001205// Padam Listrik sebagian, masa sebelah rumah menyala, dirumahku tidak menyala, ada juga beberapa rumah yang aliran listriknya padam padahal satu lorong, kayaknya kita satu jalur sama rumah senagian yang padam juga listriknya
NAMA: Eko Palangda
ALAMAT: 633R+7XW - Lorong Areta Kost Binteon
NO. TELP: 6285397815929</t>
  </si>
  <si>
    <t xml:space="preserve">Pagi Kak Eko, sblmnya mhn maaf atas pembatalan laporannya. Mimin sepenuhnya mngerti akan keluhan &amp; rasa kecewa Kk, sehingga PLN trs meningkatkan kinerja layanan supaya dpt bekerja lbh responsif lg ke depannya. Pengaduan no. G142605190XXXX sdh di follow up lg ke Unit terkait, utk dimaksimalkan penormalannya. Smg terselesaikan dgn baik. Stay safe -IP
</t>
  </si>
  <si>
    <t>Rendy Safitra</t>
  </si>
  <si>
    <t xml:space="preserve">tiba2 log out.....login ad saran lewat email....pas di masukan email sdah terdaftar..dan g ad pilihan lain... aplikasi tolol
</t>
  </si>
  <si>
    <t>https://play.google.com/console/u/0/developers/7061207022062748428/app/4974762361043895911/user-feedback/review-details?reviewId=b8015cb1-6eda-4b51-a0ac-92ec03620fda&amp;corpus=PUBLIC_REVIEWS</t>
  </si>
  <si>
    <t>Pagi Kak Rendy. PLN Mobile sdh menjalankan proses single login menggunakan No. HP &amp; PIN utk berikan kemudahan &amp; keamanan ekstra. Silakan Kk coba masuk apk dgn memakai No. HP aktif &amp; PIN yg benar, pastikan datanya sdh sesuai &amp; jaga kestabilan koneksinya jg. Jk ada kendala, Kk tinggal klik kanal bantuan pd icon headset di tampilan awal masuk. Tks -IP</t>
  </si>
  <si>
    <t>Thoha Khaled</t>
  </si>
  <si>
    <t xml:space="preserve">Tahun lalu sempat ada masalah dan saya rating jelek ke PLN, sampe² petugas PLN akhirnya respon masa harus di rating jelek dulu baru bener kerjanya sih. istri udah berkali-kali telpon dan bikin laporan, laporannya selalu berubah jadi dibatalkan. Parah PLN!!!
</t>
  </si>
  <si>
    <t>https://play.google.com/console/u/0/developers/7061207022062748428/app/4974762361043895911/user-feedback/review-details?reviewId=ca7929a4-3b20-4d14-b9a0-3ea0e95b5d13&amp;corpus=PUBLIC_REVIEWS</t>
  </si>
  <si>
    <t>MHN DIBANTU CALL   
Thoha Khaled (thoha.khaled16@gmail.com)
6285214079258</t>
  </si>
  <si>
    <t xml:space="preserve">Kk Thoha, maaf atas ketidaknyamanan &amp; status penanangan yg blm relevan dgn kondisi di lapangan. Kami tdk membenarkan pmbatalan laporan tnp konfirmasi kpd Plgn. Menindaklanjuti prmslhnnya, mhn dpt dibantu FU kmbli laporannya via fitur Live Chat, supaya kendalanya dpt dikoordinasikan &amp; dieskalasi maksimal ke Unit ya. Smg clear dgn baik. Keep safe -IP
</t>
  </si>
  <si>
    <t>Awatif Al Makiyah</t>
  </si>
  <si>
    <t xml:space="preserve">Jambi, Rabu 20 mei 2026. sejak magrib dengar suara listrik konslet di kabel luar dan listrik padam. ternyata hanya area kecil yang terdampak. 3x buat pengaduan di mobil PLN status tiba-tiba dibatalkan sepihak. 2x nelpon 123, 1x live chat, hanya sebatas konfirmasi, permintaan maaf dan disuruh memantau pengaduan di aplikasi. tetangga sampai harus ke kantor UPT terdekat tapi mereka beralasan petugas sibuk, sedang banyak pengaduan dan sedang antri. saya curiga gak ada petugas standby...!
</t>
  </si>
  <si>
    <t>https://play.google.com/console/u/0/developers/7061207022062748428/app/4974762361043895911/user-feedback/review-details?reviewId=abc88f6b-bfe9-4994-95a8-f884597f89a4&amp;corpus=PUBLIC_REVIEWS</t>
  </si>
  <si>
    <t>TIDAK PERLU DICALL
BY APKT G1426052100400, G1426052002800, G1426052001866// listrik padam sejak magrib karena ada suara konslet. sudah buat 3x pengaduan, 2x telpon, 1x live chat tidak ada tanggapan petugas lapangan. pagi ini terpantau ada kabel putus. 
NAMA: Awatif Al Makiyah
ALAMAT: 9HRC+GPH - jln. jend A. Thalib no.5 RT.05
NO. TELP: 6285218351829</t>
  </si>
  <si>
    <t>Maaf Kk Awatif, kami sungguh menyesali &amp; tdk membenarkan jk laporan Kk di close tnp konfirmasi. Sbg penanganan awal, mhn kerjasamanya utk berikan tanda bahaya di area kabel tsb ya. Pengaduan no. G142605210XXXX, sdh kami FU lg ke Unit supaya dpt penyelesaian scra responsif. Feedback Kk jd atensi &amp; perbaikan performa layanan yg lbh baik lg. Trims -IP</t>
  </si>
  <si>
    <t>al l</t>
  </si>
  <si>
    <t xml:space="preserve">aplikasi sampah buat pengaduan tidak boleh salah kalau mengulangi aduan tunggu 3 jam aplikasi yang dibangun untuk keuntungan sepihak
</t>
  </si>
  <si>
    <t>https://play.google.com/console/u/0/developers/7061207022062748428/app/4974762361043895911/user-feedback/review-details?reviewId=ddfef034-0db6-4f04-9afa-9332ca12e67d&amp;corpus=PUBLIC_REVIEWS</t>
  </si>
  <si>
    <t>23.23</t>
  </si>
  <si>
    <t>Senna Pamungkas Risananta</t>
  </si>
  <si>
    <t xml:space="preserve">akhir2 ini listrik sering padam. pengaduan melalui aplikasi gagal. terima kasih pelayanannya ⭐⭐⭐⭐⭐
</t>
  </si>
  <si>
    <t>https://play.google.com/console/u/0/developers/7061207022062748428/app/4974762361043895911/user-feedback/review-details?reviewId=387335d9-cae5-4e17-ac89-09ce866554ad&amp;corpus=PUBLIC_REVIEWS</t>
  </si>
  <si>
    <t>Denny Pratama Candra</t>
  </si>
  <si>
    <t xml:space="preserve">sdh bayar NIDI SLO, biaya pasang baru tapi gak dipasang " di WA cuma diread doang. pelayanan nya buruk sekali, lemot lelet lambat
</t>
  </si>
  <si>
    <t>https://play.google.com/console/u/0/developers/7061207022062748428/app/4974762361043895911/user-feedback/review-details?reviewId=9378829d-30be-4b5d-90b8-acfec83129aa&amp;corpus=PUBLIC_REVIEWS</t>
  </si>
  <si>
    <t>Syaefi Idris</t>
  </si>
  <si>
    <t xml:space="preserve">Boleh tidak dalam setiap status di pengaduan dapat dilakukan pengecekan petugasnya ? Jadi sebagai pelanggan tahu kendala gangguannya dimana ? Karena setiap laporan setelah status dalam pengerjaan hanya selang beberapa menit berubah status jadi info padam meluas, Dan tidak ada pilihan solusinya lagi
</t>
  </si>
  <si>
    <t>https://play.google.com/console/u/0/developers/7061207022062748428/app/4974762361043895911/user-feedback/review-details?reviewId=a6db4ed1-1796-4a31-be29-c50aff1d0125&amp;corpus=PUBLIC_REVIEWS</t>
  </si>
  <si>
    <t>Ulil 'Azmi</t>
  </si>
  <si>
    <t xml:space="preserve">kebiasaan aplikasi pemerintah, update ngrepotin.
</t>
  </si>
  <si>
    <t>https://play.google.com/console/u/0/developers/7061207022062748428/app/4974762361043895911/user-feedback/review-details?reviewId=4e1468b2-2b84-4dad-9aaf-1646a81036be&amp;corpus=PUBLIC_REVIEWS</t>
  </si>
  <si>
    <t>Mustopa</t>
  </si>
  <si>
    <t xml:space="preserve">Bikin pengaduan pemadaman nggak pernah di respon, aplikasi nggak guna
</t>
  </si>
  <si>
    <t>https://play.google.com/console/u/0/developers/7061207022062748428/app/4974762361043895911/user-feedback/review-details?reviewId=0b1ca6c3-747e-43de-b0db-121f8c5e85f9&amp;corpus=PUBLIC_REVIEWS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</si>
</sst>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 mmmm\ yyyy"/>
  </numFmts>
  <fonts count="35" x14ac:knownFonts="1">
    <font>
      <sz val="11"/>
      <color theme="1"/>
      <name val="Calibri"/>
      <family val="2"/>
      <scheme val="minor"/>
    </font>
    <font>
      <b/>
      <sz val="16"/>
      <color theme="1"/>
      <name val="Times New Roman"/>
      <family val="1"/>
    </font>
    <font>
      <b/>
      <sz val="16"/>
      <color theme="1"/>
      <name val="Arial"/>
      <family val="2"/>
    </font>
    <font>
      <sz val="10"/>
      <color theme="1"/>
      <name val="Arial"/>
      <family val="2"/>
    </font>
    <font>
      <b/>
      <sz val="14"/>
      <color theme="1"/>
      <name val="Times New Roman"/>
      <family val="1"/>
    </font>
    <font>
      <b/>
      <sz val="10"/>
      <color theme="1"/>
      <name val="Times New Roman"/>
      <family val="1"/>
    </font>
    <font>
      <b/>
      <sz val="14"/>
      <color theme="1"/>
      <name val="Arial"/>
      <family val="2"/>
    </font>
    <font>
      <b/>
      <sz val="12"/>
      <color theme="1"/>
      <name val="Times New Roman"/>
      <family val="1"/>
    </font>
    <font>
      <b/>
      <sz val="12"/>
      <color theme="1"/>
      <name val="Arial"/>
      <family val="2"/>
    </font>
    <font>
      <sz val="11"/>
      <color theme="1"/>
      <name val="Times New Roman"/>
      <family val="1"/>
    </font>
    <font>
      <b/>
      <sz val="11"/>
      <color theme="1"/>
      <name val="Times New Roman"/>
      <family val="1"/>
    </font>
    <font>
      <sz val="10"/>
      <color theme="1"/>
      <name val="Times New Roman"/>
      <family val="1"/>
    </font>
    <font>
      <sz val="11"/>
      <color theme="1"/>
      <name val="Arial"/>
      <family val="2"/>
    </font>
    <font>
      <sz val="10"/>
      <color rgb="FF000000"/>
      <name val="Times New Roman"/>
      <family val="1"/>
    </font>
    <font>
      <b/>
      <sz val="10"/>
      <color rgb="FF000000"/>
      <name val="Times New Roman"/>
      <family val="1"/>
    </font>
    <font>
      <sz val="14"/>
      <color theme="1"/>
      <name val="Arial"/>
      <family val="2"/>
    </font>
    <font>
      <sz val="10"/>
      <color rgb="FF242424"/>
      <name val="Times New Roman"/>
      <family val="1"/>
    </font>
    <font>
      <sz val="14"/>
      <color theme="1"/>
      <name val="Times New Roman"/>
      <family val="1"/>
    </font>
    <font>
      <sz val="12"/>
      <color theme="1"/>
      <name val="Arial"/>
      <family val="2"/>
    </font>
    <font>
      <sz val="18"/>
      <color theme="1"/>
      <name val="Arial"/>
      <family val="2"/>
    </font>
    <font>
      <b/>
      <sz val="10"/>
      <name val="Times New Roman"/>
      <family val="1"/>
    </font>
    <font>
      <sz val="12"/>
      <color theme="1"/>
      <name val="Times New Roman"/>
      <family val="1"/>
    </font>
    <font>
      <b/>
      <sz val="18"/>
      <color theme="1"/>
      <name val="Times New Roman"/>
      <family val="1"/>
    </font>
    <font>
      <sz val="18"/>
      <color theme="1"/>
      <name val="Times New Roman"/>
      <family val="1"/>
    </font>
    <font>
      <b/>
      <sz val="15"/>
      <color theme="1"/>
      <name val="Arial"/>
      <family val="2"/>
    </font>
    <font>
      <b/>
      <sz val="10"/>
      <color theme="1"/>
      <name val="Arial"/>
      <family val="2"/>
    </font>
    <font>
      <b/>
      <sz val="11"/>
      <color theme="1"/>
      <name val="Arial"/>
      <family val="2"/>
    </font>
    <font>
      <u/>
      <sz val="10"/>
      <color rgb="FF000000"/>
      <name val="Times New Roman"/>
      <family val="1"/>
    </font>
    <font>
      <u/>
      <sz val="10"/>
      <color rgb="FF1155CC"/>
      <name val="Times New Roman"/>
      <family val="1"/>
    </font>
    <font>
      <sz val="10"/>
      <color rgb="FF000000"/>
      <name val="Calibri"/>
      <family val="2"/>
    </font>
    <font>
      <u/>
      <sz val="10"/>
      <color rgb="FF1155CC"/>
      <name val="Calibri"/>
      <family val="2"/>
    </font>
    <font>
      <u/>
      <sz val="10"/>
      <color rgb="FF000000"/>
      <name val="Calibri"/>
      <family val="2"/>
    </font>
    <font>
      <sz val="10"/>
      <color theme="1"/>
      <name val="Calibri"/>
      <family val="2"/>
    </font>
    <font>
      <sz val="10"/>
      <color rgb="FF000000"/>
      <name val="Calibri"/>
    </font>
    <font>
      <u/>
      <sz val="10"/>
      <color rgb="FF1155CC"/>
      <name val="Calibri"/>
    </font>
  </fonts>
  <fills count="23">
    <fill>
      <patternFill patternType="none"/>
    </fill>
    <fill>
      <patternFill patternType="gray125"/>
    </fill>
    <fill>
      <patternFill patternType="solid">
        <fgColor theme="0" tint="-0.14999847407452621"/>
        <bgColor indexed="64"/>
      </patternFill>
    </fill>
    <fill>
      <patternFill patternType="solid">
        <fgColor rgb="FFFFC000"/>
        <bgColor indexed="64"/>
      </patternFill>
    </fill>
    <fill>
      <patternFill patternType="solid">
        <fgColor theme="3" tint="0.74999237037263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0"/>
        <bgColor indexed="64"/>
      </patternFill>
    </fill>
    <fill>
      <patternFill patternType="solid">
        <fgColor theme="5" tint="0.59999389629810485"/>
        <bgColor indexed="64"/>
      </patternFill>
    </fill>
    <fill>
      <patternFill patternType="solid">
        <fgColor theme="5"/>
        <bgColor rgb="FFFFFF00"/>
      </patternFill>
    </fill>
    <fill>
      <patternFill patternType="solid">
        <fgColor theme="5"/>
        <bgColor rgb="FFFF9900"/>
      </patternFill>
    </fill>
    <fill>
      <patternFill patternType="solid">
        <fgColor theme="0"/>
        <bgColor rgb="FFFF0000"/>
      </patternFill>
    </fill>
    <fill>
      <patternFill patternType="solid">
        <fgColor theme="0"/>
        <bgColor rgb="FFFFFFFF"/>
      </patternFill>
    </fill>
    <fill>
      <patternFill patternType="solid">
        <fgColor theme="0"/>
        <bgColor rgb="FFF9CB9C"/>
      </patternFill>
    </fill>
    <fill>
      <patternFill patternType="solid">
        <fgColor rgb="FFFFFF00"/>
        <bgColor rgb="FFFFFFFF"/>
      </patternFill>
    </fill>
    <fill>
      <patternFill patternType="solid">
        <fgColor rgb="FFFFFF00"/>
        <bgColor rgb="FFF9CB9C"/>
      </patternFill>
    </fill>
    <fill>
      <patternFill patternType="solid">
        <fgColor theme="0"/>
        <bgColor rgb="FF999999"/>
      </patternFill>
    </fill>
    <fill>
      <patternFill patternType="solid">
        <fgColor theme="0"/>
        <bgColor rgb="FFCCCCCC"/>
      </patternFill>
    </fill>
    <fill>
      <patternFill patternType="solid">
        <fgColor theme="0"/>
        <bgColor rgb="FFD9D9D9"/>
      </patternFill>
    </fill>
    <fill>
      <patternFill patternType="solid">
        <fgColor theme="0"/>
        <bgColor rgb="FFFF9900"/>
      </patternFill>
    </fill>
    <fill>
      <patternFill patternType="solid">
        <fgColor rgb="FFFFFFFF"/>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1">
    <xf numFmtId="0" fontId="0" fillId="0" borderId="0"/>
  </cellStyleXfs>
  <cellXfs count="108">
    <xf numFmtId="0" fontId="0" fillId="0" borderId="0" xfId="0"/>
    <xf numFmtId="0" fontId="1" fillId="2" borderId="1" xfId="0" applyFont="1" applyFill="1" applyBorder="1" applyAlignment="1">
      <alignment horizontal="center" vertical="center"/>
    </xf>
    <xf numFmtId="16" fontId="1" fillId="2" borderId="1" xfId="0" quotePrefix="1" applyNumberFormat="1" applyFont="1" applyFill="1" applyBorder="1" applyAlignment="1">
      <alignment horizontal="center" vertical="center"/>
    </xf>
    <xf numFmtId="0" fontId="1" fillId="2" borderId="2" xfId="0" applyFont="1" applyFill="1" applyBorder="1" applyAlignment="1">
      <alignment horizontal="center" vertical="center"/>
    </xf>
    <xf numFmtId="0" fontId="2" fillId="0" borderId="0" xfId="0" applyFont="1" applyAlignment="1">
      <alignment horizontal="center" vertical="center"/>
    </xf>
    <xf numFmtId="0" fontId="3" fillId="0" borderId="0" xfId="0" applyFont="1" applyAlignment="1">
      <alignment vertical="center"/>
    </xf>
    <xf numFmtId="0" fontId="4" fillId="0" borderId="1" xfId="0" applyFont="1" applyBorder="1" applyAlignment="1">
      <alignment horizontal="left" vertical="center"/>
    </xf>
    <xf numFmtId="0" fontId="4" fillId="3" borderId="1" xfId="0" applyFont="1" applyFill="1" applyBorder="1" applyAlignment="1">
      <alignment horizontal="left" vertical="center"/>
    </xf>
    <xf numFmtId="0" fontId="4" fillId="3" borderId="1" xfId="0" applyFont="1" applyFill="1" applyBorder="1" applyAlignment="1">
      <alignment horizontal="center" vertical="center"/>
    </xf>
    <xf numFmtId="0" fontId="5" fillId="0" borderId="1" xfId="0" applyFont="1" applyBorder="1" applyAlignment="1">
      <alignment horizontal="center" vertical="center"/>
    </xf>
    <xf numFmtId="0" fontId="6" fillId="0" borderId="0" xfId="0" applyFont="1" applyAlignment="1">
      <alignment horizontal="left" vertical="center"/>
    </xf>
    <xf numFmtId="0" fontId="7" fillId="0" borderId="1" xfId="0" applyFont="1" applyBorder="1" applyAlignment="1">
      <alignment vertical="center"/>
    </xf>
    <xf numFmtId="0" fontId="7" fillId="4" borderId="1" xfId="0" applyFont="1" applyFill="1" applyBorder="1" applyAlignment="1">
      <alignment vertical="center"/>
    </xf>
    <xf numFmtId="0" fontId="7" fillId="4" borderId="1" xfId="0" applyFont="1" applyFill="1" applyBorder="1" applyAlignment="1">
      <alignment horizontal="center" vertical="center"/>
    </xf>
    <xf numFmtId="0" fontId="8" fillId="0" borderId="0" xfId="0" applyFont="1" applyAlignment="1">
      <alignment vertical="center"/>
    </xf>
    <xf numFmtId="0" fontId="9" fillId="0" borderId="1" xfId="0" applyFont="1" applyBorder="1" applyAlignment="1">
      <alignment vertical="center"/>
    </xf>
    <xf numFmtId="0" fontId="9" fillId="5" borderId="1" xfId="0" applyFont="1" applyFill="1" applyBorder="1" applyAlignment="1">
      <alignment vertical="center"/>
    </xf>
    <xf numFmtId="0" fontId="9" fillId="5" borderId="1" xfId="0" applyFont="1" applyFill="1" applyBorder="1" applyAlignment="1">
      <alignment horizontal="center" vertical="center"/>
    </xf>
    <xf numFmtId="0" fontId="10" fillId="5" borderId="1" xfId="0" applyFont="1" applyFill="1" applyBorder="1" applyAlignment="1">
      <alignment horizontal="center" vertical="center"/>
    </xf>
    <xf numFmtId="0" fontId="11" fillId="0" borderId="1" xfId="0" applyFont="1" applyBorder="1" applyAlignment="1">
      <alignment horizontal="center" vertical="center"/>
    </xf>
    <xf numFmtId="0" fontId="12" fillId="0" borderId="0" xfId="0" applyFont="1" applyAlignment="1">
      <alignment vertical="center"/>
    </xf>
    <xf numFmtId="0" fontId="11" fillId="0" borderId="1" xfId="0" applyFont="1" applyBorder="1" applyAlignment="1">
      <alignment vertical="center"/>
    </xf>
    <xf numFmtId="0" fontId="11" fillId="6" borderId="1" xfId="0" applyFont="1" applyFill="1" applyBorder="1" applyAlignment="1">
      <alignment vertical="center"/>
    </xf>
    <xf numFmtId="0" fontId="11" fillId="6" borderId="1" xfId="0" applyFont="1" applyFill="1" applyBorder="1" applyAlignment="1">
      <alignment horizontal="center" vertical="center"/>
    </xf>
    <xf numFmtId="0" fontId="5" fillId="6" borderId="1" xfId="0" applyFont="1" applyFill="1" applyBorder="1" applyAlignment="1">
      <alignment horizontal="center" vertical="center"/>
    </xf>
    <xf numFmtId="0" fontId="13" fillId="7" borderId="1" xfId="0" applyFont="1" applyFill="1" applyBorder="1" applyAlignment="1">
      <alignment vertical="center" wrapText="1"/>
    </xf>
    <xf numFmtId="0" fontId="13" fillId="7" borderId="1" xfId="0" applyFont="1" applyFill="1" applyBorder="1" applyAlignment="1">
      <alignment horizontal="center" vertical="center" wrapText="1"/>
    </xf>
    <xf numFmtId="0" fontId="14" fillId="7" borderId="1" xfId="0" applyFont="1" applyFill="1" applyBorder="1" applyAlignment="1">
      <alignment horizontal="center" vertical="center" wrapText="1"/>
    </xf>
    <xf numFmtId="0" fontId="11" fillId="7" borderId="1" xfId="0" applyFont="1" applyFill="1" applyBorder="1" applyAlignment="1">
      <alignment vertical="center"/>
    </xf>
    <xf numFmtId="0" fontId="11" fillId="7" borderId="1" xfId="0" applyFont="1" applyFill="1" applyBorder="1" applyAlignment="1">
      <alignment horizontal="center" vertical="center"/>
    </xf>
    <xf numFmtId="0" fontId="5" fillId="7" borderId="1" xfId="0" applyFont="1" applyFill="1" applyBorder="1" applyAlignment="1">
      <alignment horizontal="center" vertical="center"/>
    </xf>
    <xf numFmtId="0" fontId="15" fillId="0" borderId="0" xfId="0" applyFont="1" applyAlignment="1">
      <alignment vertical="center"/>
    </xf>
    <xf numFmtId="0" fontId="16" fillId="6" borderId="1" xfId="0" applyFont="1" applyFill="1" applyBorder="1" applyAlignment="1">
      <alignment vertical="center"/>
    </xf>
    <xf numFmtId="0" fontId="4" fillId="0" borderId="1" xfId="0" applyFont="1" applyBorder="1" applyAlignment="1">
      <alignment vertical="center"/>
    </xf>
    <xf numFmtId="0" fontId="4" fillId="3" borderId="1" xfId="0" applyFont="1" applyFill="1" applyBorder="1" applyAlignment="1">
      <alignment vertical="center"/>
    </xf>
    <xf numFmtId="0" fontId="6" fillId="0" borderId="0" xfId="0" applyFont="1" applyAlignment="1">
      <alignment vertical="center"/>
    </xf>
    <xf numFmtId="0" fontId="11" fillId="8" borderId="1" xfId="0" applyFont="1" applyFill="1" applyBorder="1" applyAlignment="1">
      <alignment vertical="center"/>
    </xf>
    <xf numFmtId="0" fontId="11" fillId="8" borderId="1" xfId="0" applyFont="1" applyFill="1" applyBorder="1" applyAlignment="1">
      <alignment horizontal="center" vertical="center"/>
    </xf>
    <xf numFmtId="0" fontId="5" fillId="8" borderId="1" xfId="0" applyFont="1" applyFill="1" applyBorder="1" applyAlignment="1">
      <alignment horizontal="center" vertical="center"/>
    </xf>
    <xf numFmtId="0" fontId="17" fillId="3" borderId="1" xfId="0" applyFont="1" applyFill="1" applyBorder="1" applyAlignment="1">
      <alignment vertical="center"/>
    </xf>
    <xf numFmtId="0" fontId="17" fillId="3" borderId="1" xfId="0" applyFont="1" applyFill="1" applyBorder="1" applyAlignment="1">
      <alignment horizontal="center" vertical="center"/>
    </xf>
    <xf numFmtId="0" fontId="18" fillId="0" borderId="0" xfId="0" applyFont="1" applyAlignment="1">
      <alignment vertical="center"/>
    </xf>
    <xf numFmtId="0" fontId="19" fillId="0" borderId="0" xfId="0" applyFont="1" applyAlignment="1">
      <alignment vertical="center"/>
    </xf>
    <xf numFmtId="0" fontId="20" fillId="8" borderId="1" xfId="0" applyFont="1" applyFill="1" applyBorder="1" applyAlignment="1">
      <alignment horizontal="center" vertical="center"/>
    </xf>
    <xf numFmtId="0" fontId="11" fillId="9" borderId="1" xfId="0" applyFont="1" applyFill="1" applyBorder="1" applyAlignment="1">
      <alignment vertical="center"/>
    </xf>
    <xf numFmtId="0" fontId="21" fillId="0" borderId="1" xfId="0" applyFont="1" applyBorder="1" applyAlignment="1">
      <alignment vertical="center"/>
    </xf>
    <xf numFmtId="0" fontId="21" fillId="0" borderId="1" xfId="0" applyFont="1" applyBorder="1" applyAlignment="1">
      <alignment horizontal="center" vertical="center"/>
    </xf>
    <xf numFmtId="0" fontId="7" fillId="0" borderId="1" xfId="0" applyFont="1" applyBorder="1" applyAlignment="1">
      <alignment horizontal="center" vertical="center"/>
    </xf>
    <xf numFmtId="0" fontId="22" fillId="2" borderId="1" xfId="0" applyFont="1" applyFill="1" applyBorder="1" applyAlignment="1">
      <alignment horizontal="center" vertical="center"/>
    </xf>
    <xf numFmtId="0" fontId="23" fillId="2" borderId="1" xfId="0" applyFont="1" applyFill="1" applyBorder="1" applyAlignment="1">
      <alignment horizontal="center" vertical="center"/>
    </xf>
    <xf numFmtId="0" fontId="24" fillId="0" borderId="1" xfId="0" applyFont="1" applyBorder="1" applyAlignment="1">
      <alignment vertical="center"/>
    </xf>
    <xf numFmtId="0" fontId="3" fillId="0" borderId="0" xfId="0" applyFont="1" applyAlignment="1">
      <alignment horizontal="center" vertical="center"/>
    </xf>
    <xf numFmtId="0" fontId="25" fillId="0" borderId="0" xfId="0" applyFont="1" applyAlignment="1">
      <alignment horizontal="center" vertical="center"/>
    </xf>
    <xf numFmtId="0" fontId="24" fillId="10" borderId="1" xfId="0" applyFont="1" applyFill="1" applyBorder="1" applyAlignment="1">
      <alignment vertical="center"/>
    </xf>
    <xf numFmtId="0" fontId="3" fillId="0" borderId="0" xfId="0" applyFont="1" applyAlignment="1">
      <alignment horizontal="center" vertical="center" wrapText="1"/>
    </xf>
    <xf numFmtId="0" fontId="11" fillId="9" borderId="0" xfId="0" applyFont="1" applyFill="1" applyAlignment="1">
      <alignment vertical="center"/>
    </xf>
    <xf numFmtId="0" fontId="14" fillId="11" borderId="7" xfId="0" applyFont="1" applyFill="1" applyBorder="1" applyAlignment="1">
      <alignment horizontal="center" vertical="center" wrapText="1"/>
    </xf>
    <xf numFmtId="0" fontId="14" fillId="12" borderId="7" xfId="0" applyFont="1" applyFill="1" applyBorder="1" applyAlignment="1">
      <alignment horizontal="center" vertical="center" wrapText="1"/>
    </xf>
    <xf numFmtId="0" fontId="13" fillId="13" borderId="7" xfId="0" applyFont="1" applyFill="1" applyBorder="1" applyAlignment="1">
      <alignment horizontal="center" vertical="center" wrapText="1"/>
    </xf>
    <xf numFmtId="164" fontId="13" fillId="14" borderId="7" xfId="0" applyNumberFormat="1" applyFont="1" applyFill="1" applyBorder="1" applyAlignment="1">
      <alignment horizontal="center" vertical="center" wrapText="1"/>
    </xf>
    <xf numFmtId="0" fontId="13" fillId="9" borderId="7" xfId="0" quotePrefix="1" applyFont="1" applyFill="1" applyBorder="1" applyAlignment="1">
      <alignment horizontal="center" vertical="center" wrapText="1"/>
    </xf>
    <xf numFmtId="0" fontId="13" fillId="9" borderId="7" xfId="0" applyFont="1" applyFill="1" applyBorder="1" applyAlignment="1">
      <alignment horizontal="center" vertical="center" wrapText="1"/>
    </xf>
    <xf numFmtId="0" fontId="13" fillId="9" borderId="7" xfId="0" applyFont="1" applyFill="1" applyBorder="1" applyAlignment="1">
      <alignment vertical="center" wrapText="1"/>
    </xf>
    <xf numFmtId="0" fontId="27" fillId="9" borderId="7" xfId="0" applyFont="1" applyFill="1" applyBorder="1" applyAlignment="1">
      <alignment vertical="center" wrapText="1"/>
    </xf>
    <xf numFmtId="0" fontId="13" fillId="14" borderId="7" xfId="0" applyFont="1" applyFill="1" applyBorder="1" applyAlignment="1">
      <alignment vertical="center" wrapText="1"/>
    </xf>
    <xf numFmtId="0" fontId="13" fillId="14" borderId="7" xfId="0" applyFont="1" applyFill="1" applyBorder="1" applyAlignment="1">
      <alignment horizontal="center" vertical="center" wrapText="1"/>
    </xf>
    <xf numFmtId="0" fontId="13" fillId="14" borderId="7" xfId="0" applyFont="1" applyFill="1" applyBorder="1" applyAlignment="1">
      <alignment horizontal="left" vertical="center" wrapText="1"/>
    </xf>
    <xf numFmtId="0" fontId="13" fillId="15" borderId="7" xfId="0" applyFont="1" applyFill="1" applyBorder="1" applyAlignment="1">
      <alignment vertical="center" wrapText="1"/>
    </xf>
    <xf numFmtId="0" fontId="13" fillId="14" borderId="7" xfId="0" quotePrefix="1" applyFont="1" applyFill="1" applyBorder="1" applyAlignment="1">
      <alignment horizontal="center" vertical="center" wrapText="1"/>
    </xf>
    <xf numFmtId="0" fontId="13" fillId="14" borderId="0" xfId="0" applyFont="1" applyFill="1" applyAlignment="1">
      <alignment vertical="center"/>
    </xf>
    <xf numFmtId="0" fontId="11" fillId="9" borderId="8" xfId="0" applyFont="1" applyFill="1" applyBorder="1" applyAlignment="1">
      <alignment vertical="center" wrapText="1"/>
    </xf>
    <xf numFmtId="0" fontId="11" fillId="9" borderId="9" xfId="0" applyFont="1" applyFill="1" applyBorder="1" applyAlignment="1">
      <alignment vertical="center" wrapText="1"/>
    </xf>
    <xf numFmtId="164" fontId="13" fillId="16" borderId="7" xfId="0" applyNumberFormat="1" applyFont="1" applyFill="1" applyBorder="1" applyAlignment="1">
      <alignment horizontal="center" vertical="center" wrapText="1"/>
    </xf>
    <xf numFmtId="0" fontId="13" fillId="5" borderId="7" xfId="0" quotePrefix="1" applyFont="1" applyFill="1" applyBorder="1" applyAlignment="1">
      <alignment horizontal="center" vertical="center" wrapText="1"/>
    </xf>
    <xf numFmtId="0" fontId="13" fillId="5" borderId="7" xfId="0" applyFont="1" applyFill="1" applyBorder="1" applyAlignment="1">
      <alignment horizontal="center" vertical="center" wrapText="1"/>
    </xf>
    <xf numFmtId="0" fontId="13" fillId="5" borderId="7" xfId="0" applyFont="1" applyFill="1" applyBorder="1" applyAlignment="1">
      <alignment vertical="center" wrapText="1"/>
    </xf>
    <xf numFmtId="0" fontId="27" fillId="5" borderId="7" xfId="0" applyFont="1" applyFill="1" applyBorder="1" applyAlignment="1">
      <alignment vertical="center" wrapText="1"/>
    </xf>
    <xf numFmtId="0" fontId="13" fillId="16" borderId="7" xfId="0" applyFont="1" applyFill="1" applyBorder="1" applyAlignment="1">
      <alignment vertical="center" wrapText="1"/>
    </xf>
    <xf numFmtId="0" fontId="13" fillId="16" borderId="7" xfId="0" applyFont="1" applyFill="1" applyBorder="1" applyAlignment="1">
      <alignment horizontal="center" vertical="center" wrapText="1"/>
    </xf>
    <xf numFmtId="0" fontId="13" fillId="16" borderId="7" xfId="0" applyFont="1" applyFill="1" applyBorder="1" applyAlignment="1">
      <alignment horizontal="left" vertical="center" wrapText="1"/>
    </xf>
    <xf numFmtId="0" fontId="13" fillId="17" borderId="7" xfId="0" applyFont="1" applyFill="1" applyBorder="1" applyAlignment="1">
      <alignment vertical="center" wrapText="1"/>
    </xf>
    <xf numFmtId="0" fontId="13" fillId="18" borderId="7" xfId="0" applyFont="1" applyFill="1" applyBorder="1" applyAlignment="1">
      <alignment vertical="center" wrapText="1"/>
    </xf>
    <xf numFmtId="0" fontId="13" fillId="19" borderId="7" xfId="0" applyFont="1" applyFill="1" applyBorder="1" applyAlignment="1">
      <alignment vertical="center" wrapText="1"/>
    </xf>
    <xf numFmtId="0" fontId="13" fillId="20" borderId="7" xfId="0" applyFont="1" applyFill="1" applyBorder="1" applyAlignment="1">
      <alignment vertical="center" wrapText="1"/>
    </xf>
    <xf numFmtId="0" fontId="13" fillId="21" borderId="7" xfId="0" applyFont="1" applyFill="1" applyBorder="1" applyAlignment="1">
      <alignment vertical="center" wrapText="1"/>
    </xf>
    <xf numFmtId="0" fontId="27" fillId="14" borderId="7" xfId="0" applyFont="1" applyFill="1" applyBorder="1" applyAlignment="1">
      <alignment vertical="center" wrapText="1"/>
    </xf>
    <xf numFmtId="0" fontId="13" fillId="14" borderId="7" xfId="0" applyFont="1" applyFill="1" applyBorder="1" applyAlignment="1">
      <alignment vertical="center"/>
    </xf>
    <xf numFmtId="0" fontId="13" fillId="14" borderId="7" xfId="0" applyFont="1" applyFill="1" applyBorder="1" applyAlignment="1">
      <alignment horizontal="left" vertical="center"/>
    </xf>
    <xf numFmtId="164" fontId="13" fillId="21" borderId="7" xfId="0" applyNumberFormat="1" applyFont="1" applyFill="1" applyBorder="1" applyAlignment="1">
      <alignment horizontal="center" vertical="center" wrapText="1"/>
    </xf>
    <xf numFmtId="0" fontId="13" fillId="21" borderId="7" xfId="0" quotePrefix="1" applyFont="1" applyFill="1" applyBorder="1" applyAlignment="1">
      <alignment horizontal="center" vertical="center" wrapText="1"/>
    </xf>
    <xf numFmtId="0" fontId="13" fillId="21" borderId="7" xfId="0" applyFont="1" applyFill="1" applyBorder="1" applyAlignment="1">
      <alignment horizontal="center" vertical="center" wrapText="1"/>
    </xf>
    <xf numFmtId="0" fontId="13" fillId="9" borderId="0" xfId="0" applyFont="1" applyFill="1" applyAlignment="1">
      <alignment vertical="center"/>
    </xf>
    <xf numFmtId="0" fontId="13" fillId="9" borderId="7" xfId="0" applyFont="1" applyFill="1" applyBorder="1" applyAlignment="1">
      <alignment vertical="center"/>
    </xf>
    <xf numFmtId="0" fontId="32" fillId="0" borderId="8" xfId="0" applyFont="1" applyBorder="1" applyAlignment="1">
      <alignment vertical="center" wrapText="1"/>
    </xf>
    <xf numFmtId="0" fontId="32" fillId="22" borderId="9" xfId="0" applyFont="1" applyFill="1" applyBorder="1" applyAlignment="1">
      <alignment vertical="center" wrapText="1"/>
    </xf>
    <xf numFmtId="0" fontId="32" fillId="0" borderId="9" xfId="0" applyFont="1" applyBorder="1" applyAlignment="1">
      <alignment vertical="center" wrapText="1"/>
    </xf>
    <xf numFmtId="0" fontId="32" fillId="0" borderId="0" xfId="0" applyFont="1" applyAlignment="1">
      <alignment vertical="center"/>
    </xf>
    <xf numFmtId="0" fontId="24" fillId="0" borderId="1" xfId="0" applyFont="1" applyBorder="1" applyAlignment="1">
      <alignment horizontal="center" vertical="center"/>
    </xf>
    <xf numFmtId="0" fontId="24" fillId="0" borderId="3" xfId="0" applyFont="1" applyBorder="1" applyAlignment="1">
      <alignment horizontal="center" vertical="center"/>
    </xf>
    <xf numFmtId="0" fontId="24" fillId="0" borderId="5" xfId="0" applyFont="1" applyBorder="1" applyAlignment="1">
      <alignment horizontal="center" vertical="center"/>
    </xf>
    <xf numFmtId="0" fontId="24" fillId="10" borderId="1" xfId="0" applyFont="1" applyFill="1" applyBorder="1" applyAlignment="1">
      <alignment horizontal="center" vertical="center"/>
    </xf>
    <xf numFmtId="0" fontId="26" fillId="0" borderId="0" xfId="0" applyFont="1" applyAlignment="1">
      <alignment horizontal="center" vertical="center"/>
    </xf>
    <xf numFmtId="0" fontId="21" fillId="4" borderId="3" xfId="0" applyFont="1" applyFill="1" applyBorder="1" applyAlignment="1">
      <alignment horizontal="right" vertical="center"/>
    </xf>
    <xf numFmtId="0" fontId="21" fillId="4" borderId="4" xfId="0" applyFont="1" applyFill="1" applyBorder="1" applyAlignment="1">
      <alignment horizontal="right" vertical="center"/>
    </xf>
    <xf numFmtId="0" fontId="21" fillId="4" borderId="5" xfId="0" applyFont="1" applyFill="1" applyBorder="1" applyAlignment="1">
      <alignment horizontal="right" vertical="center"/>
    </xf>
    <xf numFmtId="0" fontId="22" fillId="2" borderId="1" xfId="0" applyFont="1" applyFill="1" applyBorder="1" applyAlignment="1">
      <alignment horizontal="center" vertical="center"/>
    </xf>
    <xf numFmtId="0" fontId="5" fillId="9" borderId="0" xfId="0" applyFont="1" applyFill="1" applyAlignment="1">
      <alignment horizontal="center" vertical="center"/>
    </xf>
    <xf numFmtId="0" fontId="5" fillId="9" borderId="6"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NEW%20JOBDESK\REVIEW%20RATING\REPORT%20HARIAN\2026\MEI%202026\20260520%20-%20Report%20Review%20Negatif.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BRUARI"/>
      <sheetName val="APRIL"/>
      <sheetName val="MARET"/>
      <sheetName val="MEI"/>
      <sheetName val="DATA"/>
      <sheetName val="LAYER 1-3"/>
      <sheetName val="LAYER 5"/>
      <sheetName val="RATA-RATA"/>
      <sheetName val="LAYER 4"/>
    </sheetNames>
    <sheetDataSet>
      <sheetData sheetId="0">
        <row r="319">
          <cell r="AN319">
            <v>633</v>
          </cell>
        </row>
      </sheetData>
      <sheetData sheetId="1">
        <row r="322">
          <cell r="AP322">
            <v>759</v>
          </cell>
        </row>
      </sheetData>
      <sheetData sheetId="2">
        <row r="320">
          <cell r="AQ320">
            <v>694</v>
          </cell>
        </row>
      </sheetData>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827" Type="http://schemas.openxmlformats.org/officeDocument/2006/relationships/hyperlink" Target="https://play.google.com/console/u/0/developers/7061207022062748428/app/4974762361043895911/user-feedback/review-details?reviewId=521fdaee-248a-4468-824d-1b1e2ad9d3f4&amp;corpus=PUBLIC_REVIEWS" TargetMode="External"/><Relationship Id="rId170" Type="http://schemas.openxmlformats.org/officeDocument/2006/relationships/hyperlink" Target="https://play.google.com/console/u/0/developers/7061207022062748428/app/4974762361043895911/user-feedback/review-details?reviewId=225ef005-81e4-4ad7-888a-edc2abd705ca&amp;corpus=PUBLIC_REVIEWS" TargetMode="External"/><Relationship Id="rId987" Type="http://schemas.openxmlformats.org/officeDocument/2006/relationships/hyperlink" Target="https://play.google.com/console/u/0/developers/7061207022062748428/app/4974762361043895911/user-feedback/review-details?reviewId=89897538-de2f-4c64-aea6-f6a20be554fe&amp;corpus=PUBLIC_REVIEWS" TargetMode="External"/><Relationship Id="rId2668" Type="http://schemas.openxmlformats.org/officeDocument/2006/relationships/hyperlink" Target="https://play.google.com/console/u/0/developers/7061207022062748428/app/4974762361043895911/user-feedback/review-details?reviewId=70ee51d7-ea96-47d9-ae14-622f7b2a9d4e&amp;corpus=PUBLIC_REVIEWS" TargetMode="External"/><Relationship Id="rId847" Type="http://schemas.openxmlformats.org/officeDocument/2006/relationships/hyperlink" Target="https://play.google.com/console/u/0/developers/7061207022062748428/app/4974762361043895911/user-feedback/review-details?reviewId=fab38cce-9373-43fc-bc52-96a690a9f288&amp;corpus=PUBLIC_REVIEWS" TargetMode="External"/><Relationship Id="rId1477" Type="http://schemas.openxmlformats.org/officeDocument/2006/relationships/hyperlink" Target="https://play.google.com/console/u/0/developers/7061207022062748428/app/4974762361043895911/user-feedback/review-details?reviewId=0c356659-dcb4-4e47-8a9f-299a36a1a666&amp;corpus=PUBLIC_REVIEWS" TargetMode="External"/><Relationship Id="rId1684" Type="http://schemas.openxmlformats.org/officeDocument/2006/relationships/hyperlink" Target="https://play.google.com/console/u/0/developers/7061207022062748428/app/4974762361043895911/user-feedback/review-details?reviewId=2e35af22-788c-4426-b9e1-9a11ea65e541&amp;corpus=PUBLIC_REVIEWS" TargetMode="External"/><Relationship Id="rId1891" Type="http://schemas.openxmlformats.org/officeDocument/2006/relationships/hyperlink" Target="https://play.google.com/console/u/0/developers/7061207022062748428/app/4974762361043895911/user-feedback/review-details?reviewId=8f254759-e7e0-4bc3-b34d-af73c0b1dc21&amp;corpus=PUBLIC_REVIEWS" TargetMode="External"/><Relationship Id="rId2528" Type="http://schemas.openxmlformats.org/officeDocument/2006/relationships/hyperlink" Target="https://play.google.com/console/u/0/developers/7061207022062748428/app/4974762361043895911/user-feedback/review-details?reviewId=c32c8916-0a94-415f-ba75-270517ece106&amp;corpus=PUBLIC_REVIEWS" TargetMode="External"/><Relationship Id="rId707" Type="http://schemas.openxmlformats.org/officeDocument/2006/relationships/hyperlink" Target="https://play.google.com/console/u/0/developers/7061207022062748428/app/4974762361043895911/user-feedback/review-details?reviewId=906050cb-31f5-4ec2-8169-a9cb212ce51e&amp;corpus=PUBLIC_REVIEWS" TargetMode="External"/><Relationship Id="rId914" Type="http://schemas.openxmlformats.org/officeDocument/2006/relationships/hyperlink" Target="https://play.google.com/console/u/1/developers/7061207022062748428/app/4974762361043895911/user-feedback/review-details?reviewId=e43a02b9-dacd-4212-94a5-8dfa5b0e4c3b&amp;corpus=PUBLIC_REVIEWS" TargetMode="External"/><Relationship Id="rId1337" Type="http://schemas.openxmlformats.org/officeDocument/2006/relationships/hyperlink" Target="https://play.google.com/console/u/0/developers/7061207022062748428/app/4974762361043895911/user-feedback/review-details?reviewId=9742f665-41a6-49e2-9e9b-9aca1fc34a67&amp;corpus=PUBLIC_REVIEWS" TargetMode="External"/><Relationship Id="rId1544" Type="http://schemas.openxmlformats.org/officeDocument/2006/relationships/hyperlink" Target="https://play.google.com/console/u/0/developers/7061207022062748428/app/4974762361043895911/user-feedback/review-details?reviewId=b0d3c9d1-b68d-479e-9bd7-8d27ee4541c7&amp;corpus=PUBLIC_REVIEWS" TargetMode="External"/><Relationship Id="rId1751" Type="http://schemas.openxmlformats.org/officeDocument/2006/relationships/hyperlink" Target="https://play.google.com/console/u/0/developers/7061207022062748428/app/4974762361043895911/user-feedback/review-details?reviewId=02d12065-68ae-4898-b3a0-4ab0002875e7&amp;corpus=PUBLIC_REVIEWS" TargetMode="External"/><Relationship Id="rId43" Type="http://schemas.openxmlformats.org/officeDocument/2006/relationships/hyperlink" Target="https://play.google.com/console/u/0/developers/7061207022062748428/app/4974762361043895911/user-feedback/review-details?reviewId=fc4b125b-c2bb-4d7b-a80e-6a8a9d6749da&amp;corpus=PUBLIC_REVIEWS" TargetMode="External"/><Relationship Id="rId1404" Type="http://schemas.openxmlformats.org/officeDocument/2006/relationships/hyperlink" Target="https://play.google.com/console/u/0/developers/7061207022062748428/app/4974762361043895911/user-feedback/review-details?reviewId=5830e05c-19b5-425b-988d-6847abceff47&amp;corpus=PUBLIC_REVIEWS" TargetMode="External"/><Relationship Id="rId1611" Type="http://schemas.openxmlformats.org/officeDocument/2006/relationships/hyperlink" Target="https://play.google.com/console/u/1/developers/7061207022062748428/app/4974762361043895911/user-feedback/review-details?reviewId=3c3a45ef-9160-437f-a5c7-8b3569ff643c&amp;corpus=PUBLIC_REVIEWS" TargetMode="External"/><Relationship Id="rId497" Type="http://schemas.openxmlformats.org/officeDocument/2006/relationships/hyperlink" Target="https://play.google.com/console/u/0/developers/7061207022062748428/app/4974762361043895911/user-feedback/review-details?reviewId=98952ada-76a3-4222-8c6b-f60843fd2289&amp;corpus=PUBLIC_REVIEWS" TargetMode="External"/><Relationship Id="rId2178" Type="http://schemas.openxmlformats.org/officeDocument/2006/relationships/hyperlink" Target="https://play.google.com/console/u/1/developers/7061207022062748428/app/4974762361043895911/user-feedback/review-details?reviewId=f28d6f7c-e37f-4ca1-af34-3704ba01b682&amp;corpus=PUBLIC_REVIEWS" TargetMode="External"/><Relationship Id="rId2385" Type="http://schemas.openxmlformats.org/officeDocument/2006/relationships/hyperlink" Target="https://play.google.com/console/u/1/developers/7061207022062748428/app/4974762361043895911/user-feedback/review-details?reviewId=2e8d01ea-a20e-4ef1-b699-dd40819a284c&amp;corpus=PUBLIC_REVIEWS" TargetMode="External"/><Relationship Id="rId357" Type="http://schemas.openxmlformats.org/officeDocument/2006/relationships/hyperlink" Target="https://play.google.com/console/u/0/developers/7061207022062748428/app/4974762361043895911/user-feedback/review-details?reviewId=66d7360b-497a-4ed9-a9c8-f88eb38082ad&amp;corpus=PUBLIC_REVIEWS" TargetMode="External"/><Relationship Id="rId1194" Type="http://schemas.openxmlformats.org/officeDocument/2006/relationships/hyperlink" Target="https://play.google.com/console/u/1/developers/7061207022062748428/app/4974762361043895911/user-feedback/review-details?reviewId=5c77e4ff-1263-44f1-80af-4afcb8aee4e8&amp;corpus=PUBLIC_REVIEWS" TargetMode="External"/><Relationship Id="rId2038" Type="http://schemas.openxmlformats.org/officeDocument/2006/relationships/hyperlink" Target="https://play.google.com/console/u/0/developers/7061207022062748428/app/4974762361043895911/user-feedback/review-details?reviewId=226c8623-8a7f-4318-a6f8-918e50ccd0b3&amp;corpus=PUBLIC_REVIEWS" TargetMode="External"/><Relationship Id="rId2592" Type="http://schemas.openxmlformats.org/officeDocument/2006/relationships/hyperlink" Target="https://play.google.com/console/u/1/developers/7061207022062748428/app/4974762361043895911/user-feedback/review-details?reviewId=94595959-4f93-4c4b-8d81-eb1ce2460e91&amp;corpus=PUBLIC_REVIEWS" TargetMode="External"/><Relationship Id="rId217" Type="http://schemas.openxmlformats.org/officeDocument/2006/relationships/hyperlink" Target="https://play.google.com/console/u/0/developers/7061207022062748428/app/4974762361043895911/user-feedback/review-details?reviewId=e5081498-5d9b-4fd6-ba7d-864fda2d922b&amp;corpus=PUBLIC_REVIEWS" TargetMode="External"/><Relationship Id="rId564" Type="http://schemas.openxmlformats.org/officeDocument/2006/relationships/hyperlink" Target="https://play.google.com/console/u/0/developers/7061207022062748428/app/4974762361043895911/user-feedback/review-details?reviewId=3433580c-fdb7-4a4a-bed4-db1829175399&amp;corpus=PUBLIC_REVIEWS" TargetMode="External"/><Relationship Id="rId771" Type="http://schemas.openxmlformats.org/officeDocument/2006/relationships/hyperlink" Target="https://play.google.com/console/u/0/developers/7061207022062748428/app/4974762361043895911/user-feedback/review-details?reviewId=d2eb179e-8c01-40c2-9a8f-013c6703863c&amp;corpus=PUBLIC_REVIEWS" TargetMode="External"/><Relationship Id="rId2245" Type="http://schemas.openxmlformats.org/officeDocument/2006/relationships/hyperlink" Target="https://play.google.com/console/u/0/developers/7061207022062748428/app/4974762361043895911/user-feedback/review-details?reviewId=685d16a7-1713-4e3a-bce8-47aa80bac84b&amp;corpus=PUBLIC_REVIEWS" TargetMode="External"/><Relationship Id="rId2452" Type="http://schemas.openxmlformats.org/officeDocument/2006/relationships/hyperlink" Target="https://play.google.com/console/u/1/developers/7061207022062748428/app/4974762361043895911/user-feedback/review-details?reviewId=8242fe2a-ec3a-4398-8a04-bec0a96043bb&amp;corpus=PUBLIC_REVIEWS" TargetMode="External"/><Relationship Id="rId424" Type="http://schemas.openxmlformats.org/officeDocument/2006/relationships/hyperlink" Target="https://play.google.com/console/u/0/developers/7061207022062748428/app/4974762361043895911/user-feedback/review-details?reviewId=d610195e-99b5-46d8-b875-b2333c1fbffa&amp;corpus=PUBLIC_REVIEWS" TargetMode="External"/><Relationship Id="rId631" Type="http://schemas.openxmlformats.org/officeDocument/2006/relationships/hyperlink" Target="https://play.google.com/console/u/1/developers/7061207022062748428/app/4974762361043895911/user-feedback/review-details?reviewId=00a15c01-8166-4246-86fa-937c78ab6f29&amp;corpus=PUBLIC_REVIEWS" TargetMode="External"/><Relationship Id="rId1054" Type="http://schemas.openxmlformats.org/officeDocument/2006/relationships/hyperlink" Target="https://play.google.com/console/u/1/developers/7061207022062748428/app/4974762361043895911/user-feedback/review-details?reviewId=9a29a725-d1fd-4f93-9f4d-9b6c83a8ea5f&amp;corpus=PUBLIC_REVIEWS" TargetMode="External"/><Relationship Id="rId1261" Type="http://schemas.openxmlformats.org/officeDocument/2006/relationships/hyperlink" Target="https://play.google.com/console/u/0/developers/7061207022062748428/app/4974762361043895911/user-feedback/review-details?reviewId=71cbda38-82e3-44ed-8efe-85c2a3e58f6f&amp;corpus=PUBLIC_REVIEWS" TargetMode="External"/><Relationship Id="rId2105" Type="http://schemas.openxmlformats.org/officeDocument/2006/relationships/hyperlink" Target="https://play.google.com/console/u/1/developers/7061207022062748428/app/4974762361043895911/user-feedback/review-details?reviewId=e1dce7de-bff4-43dc-88ab-e9999b8c911c&amp;corpus=PUBLIC_REVIEWS" TargetMode="External"/><Relationship Id="rId2312" Type="http://schemas.openxmlformats.org/officeDocument/2006/relationships/hyperlink" Target="https://play.google.com/console/u/1/developers/7061207022062748428/app/4974762361043895911/user-feedback/review-details?reviewId=57998c8c-dacf-40ac-9d5f-3ede4288c6e8&amp;corpus=PUBLIC_REVIEWS" TargetMode="External"/><Relationship Id="rId1121" Type="http://schemas.openxmlformats.org/officeDocument/2006/relationships/hyperlink" Target="https://play.google.com/console/u/0/developers/7061207022062748428/app/4974762361043895911/user-feedback/review-details?reviewId=66c84f43-2264-4060-a6e9-ba35404c7564&amp;corpus=PUBLIC_REVIEWS" TargetMode="External"/><Relationship Id="rId1938" Type="http://schemas.openxmlformats.org/officeDocument/2006/relationships/hyperlink" Target="https://play.google.com/console/u/1/developers/7061207022062748428/app/4974762361043895911/user-feedback/review-details?reviewId=03d4d067-920e-4cf4-8368-56af2a318d67&amp;corpus=PUBLIC_REVIEWS" TargetMode="External"/><Relationship Id="rId281" Type="http://schemas.openxmlformats.org/officeDocument/2006/relationships/hyperlink" Target="https://play.google.com/console/u/1/developers/7061207022062748428/app/4974762361043895911/user-feedback/review-details?reviewId=8b913ee9-f0e4-4429-aafe-4c446945b696&amp;corpus=PUBLIC_REVIEWS" TargetMode="External"/><Relationship Id="rId141" Type="http://schemas.openxmlformats.org/officeDocument/2006/relationships/hyperlink" Target="https://play.google.com/console/u/1/developers/7061207022062748428/app/4974762361043895911/user-feedback/review-details?reviewId=e6fdc7f8-a57a-427e-947a-d799b085f183&amp;corpus=PUBLIC_REVIEWS" TargetMode="External"/><Relationship Id="rId7" Type="http://schemas.openxmlformats.org/officeDocument/2006/relationships/hyperlink" Target="https://play.google.com/console/u/0/developers/7061207022062748428/app/4974762361043895911/user-feedback/review-details?reviewId=a52513ca-8cc7-4404-b8cd-567ef9ba3f25&amp;corpus=PUBLIC_REVIEWS" TargetMode="External"/><Relationship Id="rId958" Type="http://schemas.openxmlformats.org/officeDocument/2006/relationships/hyperlink" Target="https://play.google.com/console/u/0/developers/7061207022062748428/app/4974762361043895911/user-feedback/review-details?reviewId=4c1d2a60-c883-4e48-8503-6b02abd8015e&amp;corpus=PUBLIC_REVIEWS" TargetMode="External"/><Relationship Id="rId1588" Type="http://schemas.openxmlformats.org/officeDocument/2006/relationships/hyperlink" Target="https://play.google.com/console/u/1/developers/7061207022062748428/app/4974762361043895911/user-feedback/review-details?reviewId=6a53a2b2-b1f3-4202-9bff-00cc8ec4ccb5&amp;corpus=PUBLIC_REVIEWS" TargetMode="External"/><Relationship Id="rId1795" Type="http://schemas.openxmlformats.org/officeDocument/2006/relationships/hyperlink" Target="https://play.google.com/console/u/0/developers/7061207022062748428/app/4974762361043895911/user-feedback/review-details?reviewId=f529831e-82df-4df3-9dd1-e9b3dcca4721&amp;corpus=PUBLIC_REVIEWS" TargetMode="External"/><Relationship Id="rId2639" Type="http://schemas.openxmlformats.org/officeDocument/2006/relationships/hyperlink" Target="https://play.google.com/console/u/0/developers/7061207022062748428/app/4974762361043895911/user-feedback/review-details?reviewId=f49e66d1-02e2-4503-ad07-feff3f36ac38&amp;corpus=PUBLIC_REVIEWS" TargetMode="External"/><Relationship Id="rId87" Type="http://schemas.openxmlformats.org/officeDocument/2006/relationships/hyperlink" Target="https://play.google.com/console/u/0/developers/7061207022062748428/app/4974762361043895911/user-feedback/review-details?reviewId=26b3262f-d026-4c0b-a40b-07a4884fe6e3&amp;corpus=PUBLIC_REVIEWS" TargetMode="External"/><Relationship Id="rId818" Type="http://schemas.openxmlformats.org/officeDocument/2006/relationships/hyperlink" Target="https://play.google.com/console/u/0/developers/7061207022062748428/app/4974762361043895911/user-feedback/review-details?reviewId=36d92861-f12c-4750-b3b7-f88bd2ba4e9c&amp;corpus=PUBLIC_REVIEWS" TargetMode="External"/><Relationship Id="rId1448" Type="http://schemas.openxmlformats.org/officeDocument/2006/relationships/hyperlink" Target="https://play.google.com/console/u/0/developers/7061207022062748428/app/4974762361043895911/user-feedback/review-details?reviewId=03049b08-fc7c-48bb-8b95-82a290d4e847&amp;corpus=PUBLIC_REVIEWS" TargetMode="External"/><Relationship Id="rId1655" Type="http://schemas.openxmlformats.org/officeDocument/2006/relationships/hyperlink" Target="https://play.google.com/console/u/0/developers/7061207022062748428/app/4974762361043895911/user-feedback/review-details?reviewId=4cc7bd2b-c935-4deb-9e4f-4a49f0fa4ed6&amp;corpus=PUBLIC_REVIEWS" TargetMode="External"/><Relationship Id="rId1308" Type="http://schemas.openxmlformats.org/officeDocument/2006/relationships/hyperlink" Target="https://play.google.com/console/u/0/developers/7061207022062748428/app/4974762361043895911/user-feedback/review-details?reviewId=5fe99a8c-fb8f-4ce6-bf5d-79ddc05bc167&amp;corpus=PUBLIC_REVIEWS" TargetMode="External"/><Relationship Id="rId1862" Type="http://schemas.openxmlformats.org/officeDocument/2006/relationships/hyperlink" Target="https://play.google.com/console/u/0/developers/7061207022062748428/app/4974762361043895911/user-feedback/review-details?reviewId=4fe7f6fd-2835-4a40-914a-e69a329339f8&amp;corpus=PUBLIC_REVIEWS" TargetMode="External"/><Relationship Id="rId1515" Type="http://schemas.openxmlformats.org/officeDocument/2006/relationships/hyperlink" Target="https://play.google.com/console/u/0/developers/7061207022062748428/app/4974762361043895911/user-feedback/review-details?reviewId=be9c96fb-febb-4c1c-a9c5-cb0fd1cb0855&amp;corpus=PUBLIC_REVIEWS" TargetMode="External"/><Relationship Id="rId1722" Type="http://schemas.openxmlformats.org/officeDocument/2006/relationships/hyperlink" Target="https://play.google.com/console/u/0/developers/7061207022062748428/app/4974762361043895911/user-feedback/review-details?reviewId=2a387e7b-9b4b-40f7-a155-9f80be3f5495&amp;corpus=PUBLIC_REVIEWS" TargetMode="External"/><Relationship Id="rId14" Type="http://schemas.openxmlformats.org/officeDocument/2006/relationships/hyperlink" Target="https://play.google.com/console/u/0/developers/7061207022062748428/app/4974762361043895911/user-feedback/review-details?reviewId=356de9c3-6ea8-4568-9c64-d231a6210c34&amp;corpus=PUBLIC_REVIEWS" TargetMode="External"/><Relationship Id="rId2289" Type="http://schemas.openxmlformats.org/officeDocument/2006/relationships/hyperlink" Target="https://play.google.com/console/u/0/developers/7061207022062748428/app/4974762361043895911/user-feedback/review-details?reviewId=3dfa78d4-feda-465d-b46a-61bcca8b777f&amp;corpus=PUBLIC_REVIEWS" TargetMode="External"/><Relationship Id="rId2496" Type="http://schemas.openxmlformats.org/officeDocument/2006/relationships/hyperlink" Target="https://play.google.com/console/u/0/developers/7061207022062748428/app/4974762361043895911/user-feedback/review-details?reviewId=979df57a-dfa2-4465-b574-6220064b7459&amp;corpus=PUBLIC_REVIEWS" TargetMode="External"/><Relationship Id="rId468" Type="http://schemas.openxmlformats.org/officeDocument/2006/relationships/hyperlink" Target="https://play.google.com/console/u/1/developers/7061207022062748428/app/4974762361043895911/user-feedback/review-details?reviewId=d19e5045-1158-4aaa-8f4a-6f50bbac51a7&amp;corpus=PUBLIC_REVIEWS" TargetMode="External"/><Relationship Id="rId675" Type="http://schemas.openxmlformats.org/officeDocument/2006/relationships/hyperlink" Target="https://play.google.com/console/u/0/developers/7061207022062748428/app/4974762361043895911/user-feedback/review-details?reviewId=663a4cd1-bf6b-41ea-bb87-9fe1e82a6376&amp;corpus=PUBLIC_REVIEWS" TargetMode="External"/><Relationship Id="rId882" Type="http://schemas.openxmlformats.org/officeDocument/2006/relationships/hyperlink" Target="https://play.google.com/console/u/0/developers/7061207022062748428/app/4974762361043895911/user-feedback/review-details?reviewId=e0932244-bd60-4a25-8ee5-7b0a5b823ac6&amp;corpus=PUBLIC_REVIEWS" TargetMode="External"/><Relationship Id="rId1098" Type="http://schemas.openxmlformats.org/officeDocument/2006/relationships/hyperlink" Target="https://play.google.com/console/u/0/developers/7061207022062748428/app/4974762361043895911/user-feedback/review-details?reviewId=bf1f5083-b05c-4a2c-aee1-a28bfab09c0f&amp;corpus=PUBLIC_REVIEWS" TargetMode="External"/><Relationship Id="rId2149" Type="http://schemas.openxmlformats.org/officeDocument/2006/relationships/hyperlink" Target="https://play.google.com/console/u/0/developers/7061207022062748428/app/4974762361043895911/user-feedback/review-details?reviewId=d8736d77-a6d5-49eb-b6f0-c712fb4fc94e&amp;corpus=PUBLIC_REVIEWS" TargetMode="External"/><Relationship Id="rId2356" Type="http://schemas.openxmlformats.org/officeDocument/2006/relationships/hyperlink" Target="https://play.google.com/console/u/0/developers/7061207022062748428/app/4974762361043895911/user-feedback/review-details?reviewId=e6fb0443-c34e-4b3b-bb32-02a660afd9f8&amp;corpus=PUBLIC_REVIEWS" TargetMode="External"/><Relationship Id="rId2563" Type="http://schemas.openxmlformats.org/officeDocument/2006/relationships/hyperlink" Target="https://play.google.com/console/u/0/developers/7061207022062748428/app/4974762361043895911/user-feedback/review-details?reviewId=25b4f72c-69f8-4749-9c3b-ad0f77fa90d8&amp;corpus=PUBLIC_REVIEWS" TargetMode="External"/><Relationship Id="rId328" Type="http://schemas.openxmlformats.org/officeDocument/2006/relationships/hyperlink" Target="https://play.google.com/console/u/0/developers/7061207022062748428/app/4974762361043895911/user-feedback/review-details?reviewId=38ec1f3d-fef4-4b46-b400-8a0798797663&amp;corpus=PUBLIC_REVIEWS" TargetMode="External"/><Relationship Id="rId535" Type="http://schemas.openxmlformats.org/officeDocument/2006/relationships/hyperlink" Target="https://play.google.com/console/u/0/developers/7061207022062748428/app/4974762361043895911/user-feedback/review-details?reviewId=b2ee1553-cef9-4f25-90aa-2c84c5180a95&amp;corpus=PUBLIC_REVIEWS" TargetMode="External"/><Relationship Id="rId742" Type="http://schemas.openxmlformats.org/officeDocument/2006/relationships/hyperlink" Target="https://play.google.com/console/u/1/developers/7061207022062748428/app/4974762361043895911/user-feedback/review-details?reviewId=356cdce0-8664-4be9-a960-01c47a1a4901&amp;corpus=PUBLIC_REVIEWS" TargetMode="External"/><Relationship Id="rId1165" Type="http://schemas.openxmlformats.org/officeDocument/2006/relationships/hyperlink" Target="https://play.google.com/console/u/1/developers/7061207022062748428/app/4974762361043895911/user-feedback/review-details?reviewId=fe479201-5dc0-4639-9b09-be17aa5c6dac&amp;corpus=PUBLIC_REVIEWS" TargetMode="External"/><Relationship Id="rId1372" Type="http://schemas.openxmlformats.org/officeDocument/2006/relationships/hyperlink" Target="https://play.google.com/console/u/0/developers/7061207022062748428/app/4974762361043895911/user-feedback/review-details?reviewId=b447d0b5-f907-455f-9585-1d0fcd96388a&amp;corpus=PUBLIC_REVIEWS" TargetMode="External"/><Relationship Id="rId2009" Type="http://schemas.openxmlformats.org/officeDocument/2006/relationships/hyperlink" Target="https://play.google.com/console/u/0/developers/7061207022062748428/app/4974762361043895911/user-feedback/review-details?reviewId=08f83a70-e1b3-4fde-b630-615fb640a5fa&amp;corpus=PUBLIC_REVIEWS" TargetMode="External"/><Relationship Id="rId2216" Type="http://schemas.openxmlformats.org/officeDocument/2006/relationships/hyperlink" Target="https://play.google.com/console/u/0/developers/7061207022062748428/app/4974762361043895911/user-feedback/review-details?reviewId=39941ef4-eb29-42e4-becd-ea34e462f206&amp;corpus=PUBLIC_REVIEWS" TargetMode="External"/><Relationship Id="rId2423" Type="http://schemas.openxmlformats.org/officeDocument/2006/relationships/hyperlink" Target="https://play.google.com/console/u/0/developers/7061207022062748428/app/4974762361043895911/user-feedback/review-details?reviewId=1a13dd4d-03d5-43e6-870f-0cb66349f3d5&amp;corpus=PUBLIC_REVIEWS" TargetMode="External"/><Relationship Id="rId2630" Type="http://schemas.openxmlformats.org/officeDocument/2006/relationships/hyperlink" Target="https://play.google.com/console/u/0/developers/7061207022062748428/app/4974762361043895911/user-feedback/review-details?reviewId=5f341887-17f2-4acc-a4d1-5b51f1762828&amp;corpus=PUBLIC_REVIEWS" TargetMode="External"/><Relationship Id="rId602" Type="http://schemas.openxmlformats.org/officeDocument/2006/relationships/hyperlink" Target="https://play.google.com/console/u/1/developers/7061207022062748428/app/4974762361043895911/user-feedback/review-details?reviewId=d526fa75-f3c0-4737-9df8-5abcb7eac1fc&amp;corpus=PUBLIC_REVIEWS" TargetMode="External"/><Relationship Id="rId1025" Type="http://schemas.openxmlformats.org/officeDocument/2006/relationships/hyperlink" Target="https://play.google.com/console/u/0/developers/7061207022062748428/app/4974762361043895911/user-feedback/review-details?reviewId=7c17f15c-7ae1-48cb-bd06-4373807e624b&amp;corpus=PUBLIC_REVIEWS" TargetMode="External"/><Relationship Id="rId1232" Type="http://schemas.openxmlformats.org/officeDocument/2006/relationships/hyperlink" Target="https://play.google.com/console/u/1/developers/7061207022062748428/app/4974762361043895911/user-feedback/review-details?reviewId=1f8b1e72-6ca0-4776-88b0-c4d0b5077c03&amp;corpus=PUBLIC_REVIEWS" TargetMode="External"/><Relationship Id="rId185" Type="http://schemas.openxmlformats.org/officeDocument/2006/relationships/hyperlink" Target="https://play.google.com/console/u/1/developers/7061207022062748428/app/4974762361043895911/user-feedback/review-details?reviewId=064e2f94-be80-4ba6-b9a3-db8623d7fc33&amp;corpus=PUBLIC_REVIEWS" TargetMode="External"/><Relationship Id="rId1909" Type="http://schemas.openxmlformats.org/officeDocument/2006/relationships/hyperlink" Target="https://play.google.com/console/u/1/developers/7061207022062748428/app/4974762361043895911/user-feedback/review-details?reviewId=31e67093-5034-44d2-9194-c0f14715c50f&amp;corpus=PUBLIC_REVIEWS" TargetMode="External"/><Relationship Id="rId392" Type="http://schemas.openxmlformats.org/officeDocument/2006/relationships/hyperlink" Target="https://play.google.com/console/u/0/developers/7061207022062748428/app/4974762361043895911/user-feedback/review-details?reviewId=790220d5-ec0f-464e-a2b2-63cf2f1fbed3&amp;corpus=PUBLIC_REVIEWS" TargetMode="External"/><Relationship Id="rId2073" Type="http://schemas.openxmlformats.org/officeDocument/2006/relationships/hyperlink" Target="https://play.google.com/console/u/1/developers/7061207022062748428/app/4974762361043895911/user-feedback/review-details?reviewId=390ae129-d629-4c84-ac7a-791ffd5a4abf&amp;corpus=PUBLIC_REVIEWS" TargetMode="External"/><Relationship Id="rId2280" Type="http://schemas.openxmlformats.org/officeDocument/2006/relationships/hyperlink" Target="https://play.google.com/console/u/0/developers/7061207022062748428/app/4974762361043895911/user-feedback/review-details?reviewId=e1baab5c-d6c9-4f73-95e1-69eeeb0beb74&amp;corpus=PUBLIC_REVIEWS" TargetMode="External"/><Relationship Id="rId252" Type="http://schemas.openxmlformats.org/officeDocument/2006/relationships/hyperlink" Target="https://play.google.com/console/u/0/developers/7061207022062748428/app/4974762361043895911/user-feedback/review-details?reviewId=97391327-cf40-465a-a923-c43dbb71a8bb&amp;corpus=PUBLIC_REVIEWS" TargetMode="External"/><Relationship Id="rId2140" Type="http://schemas.openxmlformats.org/officeDocument/2006/relationships/hyperlink" Target="https://play.google.com/console/u/0/developers/7061207022062748428/app/4974762361043895911/user-feedback/review-details?reviewId=50f73b71-2482-4c43-82b5-8973a712e5cf&amp;corpus=PUBLIC_REVIEWS" TargetMode="External"/><Relationship Id="rId112" Type="http://schemas.openxmlformats.org/officeDocument/2006/relationships/hyperlink" Target="https://play.google.com/console/u/0/developers/7061207022062748428/app/4974762361043895911/user-feedback/review-details?reviewId=39d3553a-dbfd-4753-9551-d6f3c2cc76de&amp;corpus=PUBLIC_REVIEWS" TargetMode="External"/><Relationship Id="rId1699" Type="http://schemas.openxmlformats.org/officeDocument/2006/relationships/hyperlink" Target="https://play.google.com/console/u/1/developers/7061207022062748428/app/4974762361043895911/user-feedback/review-details?reviewId=5083ff3b-322e-4310-b66c-7fc83f05b49d&amp;corpus=PUBLIC_REVIEWS" TargetMode="External"/><Relationship Id="rId2000" Type="http://schemas.openxmlformats.org/officeDocument/2006/relationships/hyperlink" Target="https://play.google.com/console/u/1/developers/7061207022062748428/app/4974762361043895911/user-feedback/review-details?reviewId=36408c2b-2bb5-4cfc-b666-6d777b861f43&amp;corpus=PUBLIC_REVIEWS" TargetMode="External"/><Relationship Id="rId929" Type="http://schemas.openxmlformats.org/officeDocument/2006/relationships/hyperlink" Target="https://play.google.com/console/u/0/developers/7061207022062748428/app/4974762361043895911/user-feedback/review-details?reviewId=dabb0f04-8981-40c0-abc1-be5bcd0fa072&amp;corpus=PUBLIC_REVIEWS" TargetMode="External"/><Relationship Id="rId1559" Type="http://schemas.openxmlformats.org/officeDocument/2006/relationships/hyperlink" Target="https://play.google.com/console/u/0/developers/7061207022062748428/app/4974762361043895911/user-feedback/review-details?reviewId=861123d2-b112-4485-ab48-97f35c901be4&amp;corpus=PUBLIC_REVIEWS" TargetMode="External"/><Relationship Id="rId1766" Type="http://schemas.openxmlformats.org/officeDocument/2006/relationships/hyperlink" Target="https://play.google.com/console/u/0/developers/7061207022062748428/app/4974762361043895911/user-feedback/review-details?reviewId=47fe140a-f422-48b3-8b2e-1b7f2da88724&amp;corpus=PUBLIC_REVIEWS" TargetMode="External"/><Relationship Id="rId1973" Type="http://schemas.openxmlformats.org/officeDocument/2006/relationships/hyperlink" Target="https://play.google.com/console/u/0/developers/7061207022062748428/app/4974762361043895911/user-feedback/review-details?reviewId=24b955ed-b548-4aec-93f2-5844b6ad97c5&amp;corpus=PUBLIC_REVIEWS" TargetMode="External"/><Relationship Id="rId58" Type="http://schemas.openxmlformats.org/officeDocument/2006/relationships/hyperlink" Target="https://play.google.com/console/u/1/developers/7061207022062748428/app/4974762361043895911/user-feedback/review-details?reviewId=b31666e6-cfa6-40b9-ae7a-a03d7e083ea8&amp;corpus=PUBLIC_REVIEWS" TargetMode="External"/><Relationship Id="rId1419" Type="http://schemas.openxmlformats.org/officeDocument/2006/relationships/hyperlink" Target="https://play.google.com/console/u/0/developers/7061207022062748428/app/4974762361043895911/user-feedback/review-details?reviewId=bfede0e2-dcd7-41b7-89a8-891657681aad&amp;corpus=PUBLIC_REVIEWS" TargetMode="External"/><Relationship Id="rId1626" Type="http://schemas.openxmlformats.org/officeDocument/2006/relationships/hyperlink" Target="https://play.google.com/console/u/0/developers/7061207022062748428/app/4974762361043895911/user-feedback/review-details?reviewId=a2fa0278-5afc-4438-bfec-d40adaccd543&amp;corpus=PUBLIC_REVIEWS" TargetMode="External"/><Relationship Id="rId1833" Type="http://schemas.openxmlformats.org/officeDocument/2006/relationships/hyperlink" Target="https://play.google.com/console/u/0/developers/7061207022062748428/app/4974762361043895911/user-feedback/review-details?reviewId=3fd39ff0-3e1c-4e7e-bde7-de70b5680174&amp;corpus=PUBLIC_REVIEWS" TargetMode="External"/><Relationship Id="rId1900" Type="http://schemas.openxmlformats.org/officeDocument/2006/relationships/hyperlink" Target="https://play.google.com/console/u/0/developers/7061207022062748428/app/4974762361043895911/user-feedback/review-details?reviewId=fc300626-7e49-4ea3-b8d7-217571ee6ce7&amp;corpus=PUBLIC_REVIEWS" TargetMode="External"/><Relationship Id="rId579" Type="http://schemas.openxmlformats.org/officeDocument/2006/relationships/hyperlink" Target="https://play.google.com/console/u/0/developers/7061207022062748428/app/4974762361043895911/user-feedback/review-details?reviewId=12533353-6ff5-4476-b14d-1cb64c6f29f5&amp;corpus=PUBLIC_REVIEWS" TargetMode="External"/><Relationship Id="rId786" Type="http://schemas.openxmlformats.org/officeDocument/2006/relationships/hyperlink" Target="https://play.google.com/console/u/0/developers/7061207022062748428/app/4974762361043895911/user-feedback/review-details?reviewId=ae1605f1-c5cc-4298-a47f-02793dee5bde&amp;corpus=PUBLIC_REVIEWS" TargetMode="External"/><Relationship Id="rId993" Type="http://schemas.openxmlformats.org/officeDocument/2006/relationships/hyperlink" Target="https://play.google.com/console/u/0/developers/7061207022062748428/app/4974762361043895911/user-feedback/review-details?reviewId=c6aa01e4-8612-4676-94f4-0f1be886a6be&amp;corpus=PUBLIC_REVIEWS" TargetMode="External"/><Relationship Id="rId2467" Type="http://schemas.openxmlformats.org/officeDocument/2006/relationships/hyperlink" Target="https://play.google.com/console/u/0/developers/7061207022062748428/app/4974762361043895911/user-feedback/review-details?reviewId=3eec2a25-ac9a-483f-98c5-c4b9ffbe47d3&amp;corpus=PUBLIC_REVIEWS" TargetMode="External"/><Relationship Id="rId2674" Type="http://schemas.openxmlformats.org/officeDocument/2006/relationships/hyperlink" Target="https://play.google.com/console/u/0/developers/7061207022062748428/app/4974762361043895911/user-feedback/review-details?reviewId=41ba6ba9-0e15-482d-8164-e4403089624f&amp;corpus=PUBLIC_REVIEWS" TargetMode="External"/><Relationship Id="rId439" Type="http://schemas.openxmlformats.org/officeDocument/2006/relationships/hyperlink" Target="https://play.google.com/console/u/1/developers/7061207022062748428/app/4974762361043895911/user-feedback/review-details?reviewId=fa815dff-338b-4fce-9939-dead8f7dfda7&amp;corpus=PUBLIC_REVIEWS" TargetMode="External"/><Relationship Id="rId646" Type="http://schemas.openxmlformats.org/officeDocument/2006/relationships/hyperlink" Target="https://play.google.com/console/u/0/developers/7061207022062748428/app/4974762361043895911/user-feedback/review-details?reviewId=9a9a8bf0-47a9-4820-adbb-67bebaf4ee89&amp;corpus=PUBLIC_REVIEWS" TargetMode="External"/><Relationship Id="rId1069" Type="http://schemas.openxmlformats.org/officeDocument/2006/relationships/hyperlink" Target="https://play.google.com/console/u/0/developers/7061207022062748428/app/4974762361043895911/user-feedback/review-details?reviewId=7a6a4573-7832-4de0-a312-7c0b53d89208&amp;corpus=PUBLIC_REVIEWS" TargetMode="External"/><Relationship Id="rId1276" Type="http://schemas.openxmlformats.org/officeDocument/2006/relationships/hyperlink" Target="https://play.google.com/console/u/1/developers/7061207022062748428/app/4974762361043895911/user-feedback/review-details?reviewId=a38d4d2e-2042-4576-9a8f-4086f9d84b04&amp;corpus=PUBLIC_REVIEWS" TargetMode="External"/><Relationship Id="rId1483" Type="http://schemas.openxmlformats.org/officeDocument/2006/relationships/hyperlink" Target="https://play.google.com/console/u/0/developers/7061207022062748428/app/4974762361043895911/user-feedback/review-details?reviewId=a382652f-eaf5-41b1-8ead-cfbb5f7514d1&amp;corpus=PUBLIC_REVIEWS" TargetMode="External"/><Relationship Id="rId2327" Type="http://schemas.openxmlformats.org/officeDocument/2006/relationships/hyperlink" Target="https://play.google.com/console/u/0/developers/7061207022062748428/app/4974762361043895911/user-feedback/review-details?reviewId=5c1548b9-d90e-444b-9fa0-4ce4d36a4434&amp;corpus=PUBLIC_REVIEWS" TargetMode="External"/><Relationship Id="rId506" Type="http://schemas.openxmlformats.org/officeDocument/2006/relationships/hyperlink" Target="https://play.google.com/console/u/0/developers/7061207022062748428/app/4974762361043895911/user-feedback/review-details?reviewId=448c40f4-2fc2-45f3-b7b0-67824252a68a&amp;corpus=PUBLIC_REVIEWS" TargetMode="External"/><Relationship Id="rId853" Type="http://schemas.openxmlformats.org/officeDocument/2006/relationships/hyperlink" Target="https://play.google.com/console/u/0/developers/7061207022062748428/app/4974762361043895911/user-feedback/review-details?reviewId=b23f4085-0cd4-4f71-9c85-50f4aa2bc3ac&amp;corpus=PUBLIC_REVIEWS" TargetMode="External"/><Relationship Id="rId1136" Type="http://schemas.openxmlformats.org/officeDocument/2006/relationships/hyperlink" Target="https://play.google.com/console/u/1/developers/7061207022062748428/app/4974762361043895911/user-feedback/review-details?reviewId=1928fcd5-4e37-438d-b77f-fcc640160b2f&amp;corpus=PUBLIC_REVIEWS" TargetMode="External"/><Relationship Id="rId1690" Type="http://schemas.openxmlformats.org/officeDocument/2006/relationships/hyperlink" Target="https://play.google.com/console/u/0/developers/7061207022062748428/app/4974762361043895911/user-feedback/review-details?reviewId=0ac1c429-e025-4e17-a8f8-4924243d235a&amp;corpus=PUBLIC_REVIEWS" TargetMode="External"/><Relationship Id="rId2534" Type="http://schemas.openxmlformats.org/officeDocument/2006/relationships/hyperlink" Target="https://play.google.com/console/u/0/developers/7061207022062748428/app/4974762361043895911/user-feedback/review-details?reviewId=22a159d3-e9fc-4c9e-9aed-a995ff93f0c5&amp;corpus=PUBLIC_REVIEWS" TargetMode="External"/><Relationship Id="rId713" Type="http://schemas.openxmlformats.org/officeDocument/2006/relationships/hyperlink" Target="https://play.google.com/console/u/0/developers/7061207022062748428/app/4974762361043895911/user-feedback/review-details?reviewId=3e1a1aed-1165-48bf-ba0e-0e8535ec770f&amp;corpus=PUBLIC_REVIEWS" TargetMode="External"/><Relationship Id="rId920" Type="http://schemas.openxmlformats.org/officeDocument/2006/relationships/hyperlink" Target="https://play.google.com/console/u/0/developers/7061207022062748428/app/4974762361043895911/user-feedback/review-details?reviewId=d52ebb0a-7973-49ff-872d-80029b808280&amp;corpus=PUBLIC_REVIEWS" TargetMode="External"/><Relationship Id="rId1343" Type="http://schemas.openxmlformats.org/officeDocument/2006/relationships/hyperlink" Target="https://play.google.com/console/u/0/developers/7061207022062748428/app/4974762361043895911/user-feedback/review-details?reviewId=39b71c02-2cef-4640-aa1e-6c218ddf4a8d&amp;corpus=PUBLIC_REVIEWS" TargetMode="External"/><Relationship Id="rId1550" Type="http://schemas.openxmlformats.org/officeDocument/2006/relationships/hyperlink" Target="https://play.google.com/console/u/0/developers/7061207022062748428/app/4974762361043895911/user-feedback/review-details?reviewId=5f86d9a4-5a93-4c65-8299-274f0e9172f1&amp;corpus=PUBLIC_REVIEWS" TargetMode="External"/><Relationship Id="rId2601" Type="http://schemas.openxmlformats.org/officeDocument/2006/relationships/hyperlink" Target="https://play.google.com/console/u/0/developers/7061207022062748428/app/4974762361043895911/user-feedback/review-details?reviewId=0cdbec4a-3a0c-463d-b34b-7934dc8ac073&amp;corpus=PUBLIC_REVIEWS" TargetMode="External"/><Relationship Id="rId1203" Type="http://schemas.openxmlformats.org/officeDocument/2006/relationships/hyperlink" Target="https://play.google.com/console/u/0/developers/7061207022062748428/app/4974762361043895911/user-feedback/review-details?reviewId=2517daad-5f92-4234-bfa0-d2c390a8d003&amp;corpus=PUBLIC_REVIEWS" TargetMode="External"/><Relationship Id="rId1410" Type="http://schemas.openxmlformats.org/officeDocument/2006/relationships/hyperlink" Target="https://play.google.com/console/u/0/developers/7061207022062748428/app/4974762361043895911/user-feedback/review-details?reviewId=44ce49ee-d18f-4d8c-ba20-735011512852&amp;corpus=PUBLIC_REVIEWS" TargetMode="External"/><Relationship Id="rId296" Type="http://schemas.openxmlformats.org/officeDocument/2006/relationships/hyperlink" Target="https://play.google.com/console/u/0/developers/7061207022062748428/app/4974762361043895911/user-feedback/review-details?reviewId=3490fe65-bda4-4ee8-9294-849ee694e986&amp;corpus=PUBLIC_REVIEWS" TargetMode="External"/><Relationship Id="rId2184" Type="http://schemas.openxmlformats.org/officeDocument/2006/relationships/hyperlink" Target="https://play.google.com/console/u/0/developers/7061207022062748428/app/4974762361043895911/user-feedback/review-details?reviewId=7fb1ef95-d2e6-43d8-bc44-736c3265f71d&amp;corpus=PUBLIC_REVIEWS" TargetMode="External"/><Relationship Id="rId2391" Type="http://schemas.openxmlformats.org/officeDocument/2006/relationships/hyperlink" Target="https://play.google.com/console/u/1/developers/7061207022062748428/app/4974762361043895911/user-feedback/review-details?reviewId=5d907397-1ee9-498e-8d7a-cb6be81e3746&amp;corpus=PUBLIC_REVIEWS" TargetMode="External"/><Relationship Id="rId156" Type="http://schemas.openxmlformats.org/officeDocument/2006/relationships/hyperlink" Target="http://cc.52.anggola.sm/" TargetMode="External"/><Relationship Id="rId363" Type="http://schemas.openxmlformats.org/officeDocument/2006/relationships/hyperlink" Target="https://play.google.com/console/u/0/developers/7061207022062748428/app/4974762361043895911/user-feedback/review-details?reviewId=fd5eac6e-8243-4bd4-acca-c08578aac332&amp;corpus=PUBLIC_REVIEWS" TargetMode="External"/><Relationship Id="rId570" Type="http://schemas.openxmlformats.org/officeDocument/2006/relationships/hyperlink" Target="https://play.google.com/console/u/0/developers/7061207022062748428/app/4974762361043895911/user-feedback/review-details?reviewId=f98be01b-55a3-42fb-89a3-b3e3d52eb516&amp;corpus=PUBLIC_REVIEWS" TargetMode="External"/><Relationship Id="rId2044" Type="http://schemas.openxmlformats.org/officeDocument/2006/relationships/hyperlink" Target="https://play.google.com/console/u/0/developers/7061207022062748428/app/4974762361043895911/user-feedback/review-details?reviewId=9a9590c0-93e9-4d1f-87e5-0692848e09bf&amp;corpus=PUBLIC_REVIEWS" TargetMode="External"/><Relationship Id="rId2251" Type="http://schemas.openxmlformats.org/officeDocument/2006/relationships/hyperlink" Target="https://play.google.com/console/u/0/developers/7061207022062748428/app/4974762361043895911/user-feedback/review-details?reviewId=cb7cb70b-b899-40ad-a8c7-989128058c9b&amp;corpus=PUBLIC_REVIEWS" TargetMode="External"/><Relationship Id="rId223" Type="http://schemas.openxmlformats.org/officeDocument/2006/relationships/hyperlink" Target="https://play.google.com/console/u/0/developers/7061207022062748428/app/4974762361043895911/user-feedback/review-details?reviewId=44041c68-bec7-4fbe-a1c1-e455b4a09450&amp;corpus=PUBLIC_REVIEWS" TargetMode="External"/><Relationship Id="rId430" Type="http://schemas.openxmlformats.org/officeDocument/2006/relationships/hyperlink" Target="https://play.google.com/console/u/0/developers/7061207022062748428/app/4974762361043895911/user-feedback/review-details?reviewId=a700081f-5946-475a-8777-1ddbc70f5e99&amp;corpus=PUBLIC_REVIEWS" TargetMode="External"/><Relationship Id="rId1060" Type="http://schemas.openxmlformats.org/officeDocument/2006/relationships/hyperlink" Target="https://play.google.com/console/u/0/developers/7061207022062748428/app/4974762361043895911/user-feedback/review-details?reviewId=af0905f2-d86c-4327-8548-7e92b4428d36&amp;corpus=PUBLIC_REVIEWS" TargetMode="External"/><Relationship Id="rId2111" Type="http://schemas.openxmlformats.org/officeDocument/2006/relationships/hyperlink" Target="https://play.google.com/console/u/1/developers/7061207022062748428/app/4974762361043895911/user-feedback/review-details?reviewId=ec2f8184-fe4b-44b1-967b-81d40accaba2&amp;corpus=PUBLIC_REVIEWS" TargetMode="External"/><Relationship Id="rId1877" Type="http://schemas.openxmlformats.org/officeDocument/2006/relationships/hyperlink" Target="https://play.google.com/console/u/0/developers/7061207022062748428/app/4974762361043895911/user-feedback/review-details?reviewId=ee64de40-6832-44c6-9d23-8c6254385d50&amp;corpus=PUBLIC_REVIEWS" TargetMode="External"/><Relationship Id="rId1737" Type="http://schemas.openxmlformats.org/officeDocument/2006/relationships/hyperlink" Target="https://play.google.com/console/u/0/developers/7061207022062748428/app/4974762361043895911/user-feedback/review-details?reviewId=eeadd3d8-8887-4065-bf4d-0afd3daa927a&amp;corpus=PUBLIC_REVIEWS" TargetMode="External"/><Relationship Id="rId1944" Type="http://schemas.openxmlformats.org/officeDocument/2006/relationships/hyperlink" Target="https://play.google.com/console/u/0/developers/7061207022062748428/app/4974762361043895911/user-feedback/review-details?reviewId=1b71426f-bba2-41fb-b42b-baf13d63ba7a&amp;corpus=PUBLIC_REVIEWS" TargetMode="External"/><Relationship Id="rId29" Type="http://schemas.openxmlformats.org/officeDocument/2006/relationships/hyperlink" Target="https://play.google.com/console/u/0/developers/7061207022062748428/app/4974762361043895911/user-feedback/review-details?reviewId=a99005ca-046a-41b2-94e3-19ed84b16f60&amp;corpus=PUBLIC_REVIEWS" TargetMode="External"/><Relationship Id="rId1804" Type="http://schemas.openxmlformats.org/officeDocument/2006/relationships/hyperlink" Target="https://play.google.com/console/u/0/developers/7061207022062748428/app/4974762361043895911/user-feedback/review-details?reviewId=770d7ce0-f11b-4381-b3d4-70f12f82b055&amp;corpus=PUBLIC_REVIEWS" TargetMode="External"/><Relationship Id="rId897" Type="http://schemas.openxmlformats.org/officeDocument/2006/relationships/hyperlink" Target="https://play.google.com/console/u/0/developers/7061207022062748428/app/4974762361043895911/user-feedback/review-details?reviewId=08eb9045-ea62-4dcc-b091-1f840502ce38&amp;corpus=PUBLIC_REVIEWS" TargetMode="External"/><Relationship Id="rId2578" Type="http://schemas.openxmlformats.org/officeDocument/2006/relationships/hyperlink" Target="https://play.google.com/console/u/0/developers/7061207022062748428/app/4974762361043895911/user-feedback/review-details?reviewId=7a71ba2b-6d34-414e-bacc-8cd1dd962d9c&amp;corpus=PUBLIC_REVIEWS" TargetMode="External"/><Relationship Id="rId757" Type="http://schemas.openxmlformats.org/officeDocument/2006/relationships/hyperlink" Target="https://play.google.com/console/u/0/developers/7061207022062748428/app/4974762361043895911/user-feedback/review-details?reviewId=405f4665-16e3-4ab9-be09-b2c9752fb45c&amp;corpus=PUBLIC_REVIEWS" TargetMode="External"/><Relationship Id="rId964" Type="http://schemas.openxmlformats.org/officeDocument/2006/relationships/hyperlink" Target="https://play.google.com/console/u/0/developers/7061207022062748428/app/4974762361043895911/user-feedback/review-details?reviewId=b81d942d-d60b-4f81-b6b6-86c0b4ecb772&amp;corpus=PUBLIC_REVIEWS" TargetMode="External"/><Relationship Id="rId1387" Type="http://schemas.openxmlformats.org/officeDocument/2006/relationships/hyperlink" Target="https://play.google.com/console/u/0/developers/7061207022062748428/app/4974762361043895911/user-feedback/review-details?reviewId=f52eaaf4-21c1-43af-960e-9646f8187ded&amp;corpus=PUBLIC_REVIEWS" TargetMode="External"/><Relationship Id="rId1594" Type="http://schemas.openxmlformats.org/officeDocument/2006/relationships/hyperlink" Target="https://play.google.com/console/u/0/developers/7061207022062748428/app/4974762361043895911/user-feedback/review-details?reviewId=a9f85c89-9040-4074-a497-b3d978a690fa&amp;corpus=PUBLIC_REVIEWS" TargetMode="External"/><Relationship Id="rId2438" Type="http://schemas.openxmlformats.org/officeDocument/2006/relationships/hyperlink" Target="https://play.google.com/console/u/0/developers/7061207022062748428/app/4974762361043895911/user-feedback/review-details?reviewId=688c94fd-f861-47cb-ac8a-f85ab557c5f0&amp;corpus=PUBLIC_REVIEWS" TargetMode="External"/><Relationship Id="rId2645" Type="http://schemas.openxmlformats.org/officeDocument/2006/relationships/hyperlink" Target="https://play.google.com/console/u/0/developers/7061207022062748428/app/4974762361043895911/user-feedback/review-details?reviewId=22f232a5-912f-4254-b10a-e18c484ede0c&amp;corpus=PUBLIC_REVIEWS" TargetMode="External"/><Relationship Id="rId93" Type="http://schemas.openxmlformats.org/officeDocument/2006/relationships/hyperlink" Target="https://play.google.com/console/u/0/developers/7061207022062748428/app/4974762361043895911/user-feedback/review-details?reviewId=02c46e94-302b-42bb-ba15-9d6dca4d1db8&amp;corpus=PUBLIC_REVIEWS" TargetMode="External"/><Relationship Id="rId617" Type="http://schemas.openxmlformats.org/officeDocument/2006/relationships/hyperlink" Target="https://play.google.com/console/u/0/developers/7061207022062748428/app/4974762361043895911/user-feedback/review-details?reviewId=d03e5d27-2c84-4f6f-9326-449973c8ef9c&amp;corpus=PUBLIC_REVIEWS" TargetMode="External"/><Relationship Id="rId824" Type="http://schemas.openxmlformats.org/officeDocument/2006/relationships/hyperlink" Target="https://play.google.com/console/u/0/developers/7061207022062748428/app/4974762361043895911/user-feedback/review-details?reviewId=6ebd72f1-41b5-4267-a4bd-7e40d248db4f&amp;corpus=PUBLIC_REVIEWS" TargetMode="External"/><Relationship Id="rId1247" Type="http://schemas.openxmlformats.org/officeDocument/2006/relationships/hyperlink" Target="https://play.google.com/console/u/1/developers/7061207022062748428/app/4974762361043895911/user-feedback/review-details?reviewId=233998d5-a79a-4b20-9c60-166d46f5d9e3&amp;corpus=PUBLIC_REVIEWS" TargetMode="External"/><Relationship Id="rId1454" Type="http://schemas.openxmlformats.org/officeDocument/2006/relationships/hyperlink" Target="https://play.google.com/console/u/0/developers/7061207022062748428/app/4974762361043895911/user-feedback/review-details?reviewId=c4a4dd1a-9750-4e52-9f7c-359ce6b38152&amp;corpus=PUBLIC_REVIEWS" TargetMode="External"/><Relationship Id="rId1661" Type="http://schemas.openxmlformats.org/officeDocument/2006/relationships/hyperlink" Target="https://play.google.com/console/u/0/developers/7061207022062748428/app/4974762361043895911/user-feedback/review-details?reviewId=cf0e14e7-8f87-4b28-968d-4a44ad60c725&amp;corpus=PUBLIC_REVIEWS" TargetMode="External"/><Relationship Id="rId2505" Type="http://schemas.openxmlformats.org/officeDocument/2006/relationships/hyperlink" Target="https://play.google.com/console/u/1/developers/7061207022062748428/app/4974762361043895911/user-feedback/review-details?reviewId=a91dcb4f-ec70-4ae7-9f60-11035a73d993&amp;corpus=PUBLIC_REVIEWS" TargetMode="External"/><Relationship Id="rId1107" Type="http://schemas.openxmlformats.org/officeDocument/2006/relationships/hyperlink" Target="https://play.google.com/console/u/0/developers/7061207022062748428/app/4974762361043895911/user-feedback/review-details?reviewId=c2b631e8-fc3f-4f25-a8ac-3bfabd1474fa&amp;corpus=PUBLIC_REVIEWS" TargetMode="External"/><Relationship Id="rId1314" Type="http://schemas.openxmlformats.org/officeDocument/2006/relationships/hyperlink" Target="https://play.google.com/console/u/0/developers/7061207022062748428/app/4974762361043895911/user-feedback/review-details?reviewId=a4fdd515-4e5f-4de0-8fd8-c0127ac55548&amp;corpus=PUBLIC_REVIEWS" TargetMode="External"/><Relationship Id="rId1521" Type="http://schemas.openxmlformats.org/officeDocument/2006/relationships/hyperlink" Target="https://play.google.com/console/u/0/developers/7061207022062748428/app/4974762361043895911/user-feedback/review-details?reviewId=e2f1f1e4-91e9-4868-b069-56c95d36efe8&amp;corpus=PUBLIC_REVIEWS" TargetMode="External"/><Relationship Id="rId20" Type="http://schemas.openxmlformats.org/officeDocument/2006/relationships/hyperlink" Target="https://play.google.com/console/u/0/developers/7061207022062748428/app/4974762361043895911/user-feedback/review-details?reviewId=c67bf165-d93c-41ec-ae6a-5421362badfc&amp;corpus=PUBLIC_REVIEWS" TargetMode="External"/><Relationship Id="rId2088" Type="http://schemas.openxmlformats.org/officeDocument/2006/relationships/hyperlink" Target="https://play.google.com/console/u/0/developers/7061207022062748428/app/4974762361043895911/user-feedback/review-details?reviewId=bde8f19a-dda1-4cbd-bb3c-418882eaee88&amp;corpus=PUBLIC_REVIEWS" TargetMode="External"/><Relationship Id="rId2295" Type="http://schemas.openxmlformats.org/officeDocument/2006/relationships/hyperlink" Target="https://play.google.com/console/u/0/developers/7061207022062748428/app/4974762361043895911/user-feedback/review-details?reviewId=4dff6b9b-8777-4aa1-9541-179ed9a7287a&amp;corpus=PUBLIC_REVIEWS" TargetMode="External"/><Relationship Id="rId267" Type="http://schemas.openxmlformats.org/officeDocument/2006/relationships/hyperlink" Target="https://play.google.com/console/u/0/developers/7061207022062748428/app/4974762361043895911/user-feedback/review-details?reviewId=ce765734-ad04-44b0-9801-aaf9781b0550&amp;corpus=PUBLIC_REVIEWS" TargetMode="External"/><Relationship Id="rId474" Type="http://schemas.openxmlformats.org/officeDocument/2006/relationships/hyperlink" Target="https://play.google.com/console/u/0/developers/7061207022062748428/app/4974762361043895911/user-feedback/review-details?reviewId=96baf1b5-a9e0-4042-8f72-5eb1b4548356&amp;corpus=PUBLIC_REVIEWS" TargetMode="External"/><Relationship Id="rId2155" Type="http://schemas.openxmlformats.org/officeDocument/2006/relationships/hyperlink" Target="https://play.google.com/console/u/0/developers/7061207022062748428/app/4974762361043895911/user-feedback/review-details?reviewId=028359a2-3003-4f44-9323-ff6d315e923b&amp;corpus=PUBLIC_REVIEWS" TargetMode="External"/><Relationship Id="rId127" Type="http://schemas.openxmlformats.org/officeDocument/2006/relationships/hyperlink" Target="https://play.google.com/console/u/0/developers/7061207022062748428/app/4974762361043895911/user-feedback/review-details?reviewId=92d1b8bd-c7a8-4cca-91c8-9d5a8383ee7b&amp;corpus=PUBLIC_REVIEWS" TargetMode="External"/><Relationship Id="rId681" Type="http://schemas.openxmlformats.org/officeDocument/2006/relationships/hyperlink" Target="https://play.google.com/console/u/0/developers/7061207022062748428/app/4974762361043895911/user-feedback/review-details?reviewId=a2536664-d5c0-431e-9291-5486bb54b1fd&amp;corpus=PUBLIC_REVIEWS" TargetMode="External"/><Relationship Id="rId2362" Type="http://schemas.openxmlformats.org/officeDocument/2006/relationships/hyperlink" Target="https://play.google.com/console/u/0/developers/7061207022062748428/app/4974762361043895911/user-feedback/review-details?reviewId=164f6897-c9b6-4b28-bce7-9168e848474b&amp;corpus=PUBLIC_REVIEWS" TargetMode="External"/><Relationship Id="rId334" Type="http://schemas.openxmlformats.org/officeDocument/2006/relationships/hyperlink" Target="https://play.google.com/console/u/0/developers/7061207022062748428/app/4974762361043895911/user-feedback/review-details?reviewId=84ca3b06-4f74-4776-8eb8-a1fe6509baa2&amp;corpus=PUBLIC_REVIEWS" TargetMode="External"/><Relationship Id="rId541" Type="http://schemas.openxmlformats.org/officeDocument/2006/relationships/hyperlink" Target="https://play.google.com/console/u/0/developers/7061207022062748428/app/4974762361043895911/user-feedback/review-details?reviewId=9a45b3f1-d080-4a59-aa5b-fe48e266b878&amp;corpus=PUBLIC_REVIEWS" TargetMode="External"/><Relationship Id="rId1171" Type="http://schemas.openxmlformats.org/officeDocument/2006/relationships/hyperlink" Target="https://play.google.com/console/u/0/developers/7061207022062748428/app/4974762361043895911/user-feedback/review-details?reviewId=48f784f1-e81b-42aa-a741-22c31bb9b41e&amp;corpus=PUBLIC_REVIEWS" TargetMode="External"/><Relationship Id="rId2015" Type="http://schemas.openxmlformats.org/officeDocument/2006/relationships/hyperlink" Target="https://play.google.com/console/u/0/developers/7061207022062748428/app/4974762361043895911/user-feedback/review-details?reviewId=d861e8cf-e907-48da-ac3b-deea38a1cb4a&amp;corpus=PUBLIC_REVIEWS" TargetMode="External"/><Relationship Id="rId2222" Type="http://schemas.openxmlformats.org/officeDocument/2006/relationships/hyperlink" Target="https://play.google.com/console/u/0/developers/7061207022062748428/app/4974762361043895911/user-feedback/review-details?reviewId=d77b2b47-23a6-4704-92d3-480666835be4&amp;corpus=PUBLIC_REVIEWS" TargetMode="External"/><Relationship Id="rId401" Type="http://schemas.openxmlformats.org/officeDocument/2006/relationships/hyperlink" Target="https://play.google.com/console/u/0/developers/7061207022062748428/app/4974762361043895911/user-feedback/review-details?reviewId=94134b05-63c6-4c38-83a7-e296a6089427&amp;corpus=PUBLIC_REVIEWS" TargetMode="External"/><Relationship Id="rId1031" Type="http://schemas.openxmlformats.org/officeDocument/2006/relationships/hyperlink" Target="https://play.google.com/console/u/0/developers/7061207022062748428/app/4974762361043895911/user-feedback/review-details?reviewId=413beee9-62b0-4705-a43d-123e8b3cad17&amp;corpus=PUBLIC_REVIEWS" TargetMode="External"/><Relationship Id="rId1988" Type="http://schemas.openxmlformats.org/officeDocument/2006/relationships/hyperlink" Target="https://play.google.com/console/u/0/developers/7061207022062748428/app/4974762361043895911/user-feedback/review-details?reviewId=a87f0246-cef1-4038-ae4e-3edb94b93821&amp;corpus=PUBLIC_REVIEWS" TargetMode="External"/><Relationship Id="rId1848" Type="http://schemas.openxmlformats.org/officeDocument/2006/relationships/hyperlink" Target="https://play.google.com/console/u/1/developers/7061207022062748428/app/4974762361043895911/user-feedback/review-details?reviewId=9e02e9ea-a848-4a9c-826d-e334635ddeb7&amp;corpus=PUBLIC_REVIEWS" TargetMode="External"/><Relationship Id="rId191" Type="http://schemas.openxmlformats.org/officeDocument/2006/relationships/hyperlink" Target="https://play.google.com/console/u/0/developers/7061207022062748428/app/4974762361043895911/user-feedback/review-details?reviewId=97c5b775-197b-4084-99c0-0b26644e5e95&amp;corpus=PUBLIC_REVIEWS" TargetMode="External"/><Relationship Id="rId1708" Type="http://schemas.openxmlformats.org/officeDocument/2006/relationships/hyperlink" Target="https://play.google.com/console/u/1/developers/7061207022062748428/app/4974762361043895911/user-feedback/review-details?reviewId=9a404ef2-07f0-45bf-9234-b035b1ad52ce&amp;corpus=PUBLIC_REVIEWS" TargetMode="External"/><Relationship Id="rId1915" Type="http://schemas.openxmlformats.org/officeDocument/2006/relationships/hyperlink" Target="https://play.google.com/console/u/0/developers/7061207022062748428/app/4974762361043895911/user-feedback/review-details?reviewId=673ffc55-5fdd-4b72-af64-3ff5af03e485&amp;corpus=PUBLIC_REVIEWS" TargetMode="External"/><Relationship Id="rId2689" Type="http://schemas.openxmlformats.org/officeDocument/2006/relationships/hyperlink" Target="https://play.google.com/console/u/0/developers/7061207022062748428/app/4974762361043895911/user-feedback/review-details?reviewId=a6db4ed1-1796-4a31-be29-c50aff1d0125&amp;corpus=PUBLIC_REVIEWS" TargetMode="External"/><Relationship Id="rId868" Type="http://schemas.openxmlformats.org/officeDocument/2006/relationships/hyperlink" Target="https://play.google.com/console/u/0/developers/7061207022062748428/app/4974762361043895911/user-feedback/review-details?reviewId=23ab1c8e-b871-4005-adb3-23acccc29369&amp;corpus=PUBLIC_REVIEWS" TargetMode="External"/><Relationship Id="rId1498" Type="http://schemas.openxmlformats.org/officeDocument/2006/relationships/hyperlink" Target="https://play.google.com/console/u/1/developers/7061207022062748428/app/4974762361043895911/user-feedback/review-details?reviewId=9e32c81d-ce30-4b33-a192-6610ac6ce6b0&amp;corpus=PUBLIC_REVIEWS" TargetMode="External"/><Relationship Id="rId2549" Type="http://schemas.openxmlformats.org/officeDocument/2006/relationships/hyperlink" Target="https://play.google.com/console/u/0/developers/7061207022062748428/app/4974762361043895911/user-feedback/review-details?reviewId=55daaca4-83e4-4f93-a152-f6f6abf3bf6c&amp;corpus=PUBLIC_REVIEWS" TargetMode="External"/><Relationship Id="rId728" Type="http://schemas.openxmlformats.org/officeDocument/2006/relationships/hyperlink" Target="https://play.google.com/console/u/1/developers/7061207022062748428/app/4974762361043895911/user-feedback/review-details?reviewId=c07a12c2-d478-4291-badf-da33e248fda3&amp;corpus=PUBLIC_REVIEWS" TargetMode="External"/><Relationship Id="rId935" Type="http://schemas.openxmlformats.org/officeDocument/2006/relationships/hyperlink" Target="https://play.google.com/console/u/1/developers/7061207022062748428/app/4974762361043895911/user-feedback/review-details?reviewId=49558355-559e-4a13-a825-4ae1c9b2a569&amp;corpus=PUBLIC_REVIEWS" TargetMode="External"/><Relationship Id="rId1358" Type="http://schemas.openxmlformats.org/officeDocument/2006/relationships/hyperlink" Target="https://play.google.com/console/u/1/developers/7061207022062748428/app/4974762361043895911/user-feedback/review-details?reviewId=da99ad2e-13e5-465a-8bc6-c5da6d54ab68&amp;corpus=PUBLIC_REVIEWS" TargetMode="External"/><Relationship Id="rId1565" Type="http://schemas.openxmlformats.org/officeDocument/2006/relationships/hyperlink" Target="https://play.google.com/console/u/0/developers/7061207022062748428/app/4974762361043895911/user-feedback/review-details?reviewId=230da6ca-2777-447b-b8d8-59d29e2083d2&amp;corpus=PUBLIC_REVIEWS" TargetMode="External"/><Relationship Id="rId1772" Type="http://schemas.openxmlformats.org/officeDocument/2006/relationships/hyperlink" Target="https://play.google.com/console/u/1/developers/7061207022062748428/app/4974762361043895911/user-feedback/review-details?reviewId=ad951f33-4492-496a-836c-d66e4e686320&amp;corpus=PUBLIC_REVIEWS" TargetMode="External"/><Relationship Id="rId2409" Type="http://schemas.openxmlformats.org/officeDocument/2006/relationships/hyperlink" Target="https://play.google.com/console/u/0/developers/7061207022062748428/app/4974762361043895911/user-feedback/review-details?reviewId=e6e40cd1-39cb-47cb-8155-8845e117ffa9&amp;corpus=PUBLIC_REVIEWS" TargetMode="External"/><Relationship Id="rId2616" Type="http://schemas.openxmlformats.org/officeDocument/2006/relationships/hyperlink" Target="https://play.google.com/console/u/0/developers/7061207022062748428/app/4974762361043895911/user-feedback/review-details?reviewId=14e4a02f-1df7-4e9b-bcef-22045e897532&amp;corpus=PUBLIC_REVIEWS" TargetMode="External"/><Relationship Id="rId64" Type="http://schemas.openxmlformats.org/officeDocument/2006/relationships/hyperlink" Target="https://play.google.com/console/u/0/developers/7061207022062748428/app/4974762361043895911/user-feedback/review-details?reviewId=ba32fdb0-b9c6-4a78-8058-42d7be1fc035&amp;corpus=PUBLIC_REVIEWS" TargetMode="External"/><Relationship Id="rId1218" Type="http://schemas.openxmlformats.org/officeDocument/2006/relationships/hyperlink" Target="https://play.google.com/console/u/1/developers/7061207022062748428/app/4974762361043895911/user-feedback/review-details?reviewId=5f25168d-b9de-4e0a-ba31-96d70b374722&amp;corpus=PUBLIC_REVIEWS" TargetMode="External"/><Relationship Id="rId1425" Type="http://schemas.openxmlformats.org/officeDocument/2006/relationships/hyperlink" Target="https://play.google.com/console/u/0/developers/7061207022062748428/app/4974762361043895911/user-feedback/review-details?reviewId=1082c848-0685-4909-b320-6bb439d5f057&amp;corpus=PUBLIC_REVIEWS" TargetMode="External"/><Relationship Id="rId1632" Type="http://schemas.openxmlformats.org/officeDocument/2006/relationships/hyperlink" Target="https://play.google.com/console/u/0/developers/7061207022062748428/app/4974762361043895911/user-feedback/review-details?reviewId=f9f87b49-6553-4a4e-aa55-aedf50b5a661&amp;corpus=PUBLIC_REVIEWS" TargetMode="External"/><Relationship Id="rId2199" Type="http://schemas.openxmlformats.org/officeDocument/2006/relationships/hyperlink" Target="https://play.google.com/console/u/1/developers/7061207022062748428/app/4974762361043895911/user-feedback/review-details?reviewId=af5b8215-b98c-469c-8817-1387128999ae&amp;corpus=PUBLIC_REVIEWS" TargetMode="External"/><Relationship Id="rId378" Type="http://schemas.openxmlformats.org/officeDocument/2006/relationships/hyperlink" Target="https://play.google.com/console/u/0/developers/7061207022062748428/app/4974762361043895911/user-feedback/review-details?reviewId=3cf7bf70-913f-4b17-b10e-687b21b1082d&amp;corpus=PUBLIC_REVIEWS" TargetMode="External"/><Relationship Id="rId585" Type="http://schemas.openxmlformats.org/officeDocument/2006/relationships/hyperlink" Target="https://play.google.com/console/u/0/developers/7061207022062748428/app/4974762361043895911/user-feedback/review-details?reviewId=66fc5d1a-1efc-455d-94f6-fe03fa36dd94&amp;corpus=PUBLIC_REVIEWS" TargetMode="External"/><Relationship Id="rId792" Type="http://schemas.openxmlformats.org/officeDocument/2006/relationships/hyperlink" Target="https://play.google.com/console/u/0/developers/7061207022062748428/app/4974762361043895911/user-feedback/review-details?reviewId=c0b0b4b6-8ccd-450f-b52f-e9b6686aa9ed&amp;corpus=PUBLIC_REVIEWS" TargetMode="External"/><Relationship Id="rId2059" Type="http://schemas.openxmlformats.org/officeDocument/2006/relationships/hyperlink" Target="https://play.google.com/console/u/0/developers/7061207022062748428/app/4974762361043895911/user-feedback/review-details?reviewId=f2052fa5-3231-420b-94f8-e07b05a92b43&amp;corpus=PUBLIC_REVIEWS" TargetMode="External"/><Relationship Id="rId2266" Type="http://schemas.openxmlformats.org/officeDocument/2006/relationships/hyperlink" Target="https://play.google.com/console/u/0/developers/7061207022062748428/app/4974762361043895911/user-feedback/review-details?reviewId=4e670dc3-d96e-4abb-a79e-21bf557f2c02&amp;corpus=PUBLIC_REVIEWS" TargetMode="External"/><Relationship Id="rId2473" Type="http://schemas.openxmlformats.org/officeDocument/2006/relationships/hyperlink" Target="https://play.google.com/console/u/0/developers/7061207022062748428/app/4974762361043895911/user-feedback/review-details?reviewId=c511ce4c-1c82-4791-929b-8db861057924&amp;corpus=PUBLIC_REVIEWS" TargetMode="External"/><Relationship Id="rId2680" Type="http://schemas.openxmlformats.org/officeDocument/2006/relationships/hyperlink" Target="https://play.google.com/console/u/0/developers/7061207022062748428/app/4974762361043895911/user-feedback/review-details?reviewId=3741386d-7074-41c1-92fe-ac146cec9d99&amp;corpus=PUBLIC_REVIEWS" TargetMode="External"/><Relationship Id="rId238" Type="http://schemas.openxmlformats.org/officeDocument/2006/relationships/hyperlink" Target="https://play.google.com/console/u/0/developers/7061207022062748428/app/4974762361043895911/user-feedback/review-details?reviewId=a75a2b74-f21c-4d51-bdf7-1f1d23eef74d&amp;corpus=PUBLIC_REVIEWS" TargetMode="External"/><Relationship Id="rId445" Type="http://schemas.openxmlformats.org/officeDocument/2006/relationships/hyperlink" Target="https://play.google.com/console/u/1/developers/7061207022062748428/app/4974762361043895911/user-feedback/review-details?reviewId=3cc5cda9-d866-44d6-b951-cc18a346b271&amp;corpus=PUBLIC_REVIEWS" TargetMode="External"/><Relationship Id="rId652" Type="http://schemas.openxmlformats.org/officeDocument/2006/relationships/hyperlink" Target="https://play.google.com/console/u/1/developers/7061207022062748428/app/4974762361043895911/user-feedback/review-details?reviewId=8dadf763-31c4-436c-865e-4e5bc4182441&amp;corpus=PUBLIC_REVIEWS" TargetMode="External"/><Relationship Id="rId1075" Type="http://schemas.openxmlformats.org/officeDocument/2006/relationships/hyperlink" Target="https://play.google.com/console/u/1/developers/7061207022062748428/app/4974762361043895911/user-feedback/review-details?reviewId=f0e01db5-be88-4111-bf04-6c2020c8b29d&amp;corpus=PUBLIC_REVIEWS" TargetMode="External"/><Relationship Id="rId1282" Type="http://schemas.openxmlformats.org/officeDocument/2006/relationships/hyperlink" Target="https://play.google.com/console/u/0/developers/7061207022062748428/app/4974762361043895911/user-feedback/review-details?reviewId=c12f0821-33d5-401c-8aff-11c0b69e71ad&amp;corpus=PUBLIC_REVIEWS" TargetMode="External"/><Relationship Id="rId2126" Type="http://schemas.openxmlformats.org/officeDocument/2006/relationships/hyperlink" Target="https://play.google.com/console/u/0/developers/7061207022062748428/app/4974762361043895911/user-feedback/review-details?reviewId=faca2c02-4286-445f-ad77-3d69625eb0ba&amp;corpus=PUBLIC_REVIEWS" TargetMode="External"/><Relationship Id="rId2333" Type="http://schemas.openxmlformats.org/officeDocument/2006/relationships/hyperlink" Target="https://play.google.com/console/u/0/developers/7061207022062748428/app/4974762361043895911/user-feedback/review-details?reviewId=925b5d58-7925-4134-b5c7-3c6c328f7ad7&amp;corpus=PUBLIC_REVIEWS" TargetMode="External"/><Relationship Id="rId2540" Type="http://schemas.openxmlformats.org/officeDocument/2006/relationships/hyperlink" Target="https://play.google.com/console/u/0/developers/7061207022062748428/app/4974762361043895911/user-feedback/review-details?reviewId=0a1113ff-f764-4d5c-9480-61411467d207&amp;corpus=PUBLIC_REVIEWS" TargetMode="External"/><Relationship Id="rId305" Type="http://schemas.openxmlformats.org/officeDocument/2006/relationships/hyperlink" Target="https://play.google.com/console/u/0/developers/7061207022062748428/app/4974762361043895911/user-feedback/review-details?reviewId=ad3e3127-57fa-45be-b7dc-4ca4721bee6c&amp;corpus=PUBLIC_REVIEWS" TargetMode="External"/><Relationship Id="rId512" Type="http://schemas.openxmlformats.org/officeDocument/2006/relationships/hyperlink" Target="https://play.google.com/console/u/0/developers/7061207022062748428/app/4974762361043895911/user-feedback/review-details?reviewId=b95034ad-f113-4389-9128-2a33a4176743&amp;corpus=PUBLIC_REVIEWS" TargetMode="External"/><Relationship Id="rId1142" Type="http://schemas.openxmlformats.org/officeDocument/2006/relationships/hyperlink" Target="https://play.google.com/console/u/1/developers/7061207022062748428/app/4974762361043895911/user-feedback/review-details?reviewId=450230fb-f630-433d-bc0a-10e23055ddf3&amp;corpus=PUBLIC_REVIEWS" TargetMode="External"/><Relationship Id="rId2400" Type="http://schemas.openxmlformats.org/officeDocument/2006/relationships/hyperlink" Target="https://play.google.com/console/u/0/developers/7061207022062748428/app/4974762361043895911/user-feedback/review-details?reviewId=82899c51-b57a-4d94-b32b-b7eecdd49bbe&amp;corpus=PUBLIC_REVIEWS" TargetMode="External"/><Relationship Id="rId1002" Type="http://schemas.openxmlformats.org/officeDocument/2006/relationships/hyperlink" Target="https://play.google.com/console/u/0/developers/7061207022062748428/app/4974762361043895911/user-feedback/review-details?reviewId=81ef6170-c5e9-4c00-a7cc-3c26f3dd4549&amp;corpus=PUBLIC_REVIEWS" TargetMode="External"/><Relationship Id="rId1959" Type="http://schemas.openxmlformats.org/officeDocument/2006/relationships/hyperlink" Target="https://play.google.com/console/u/1/developers/7061207022062748428/app/4974762361043895911/user-feedback/review-details?reviewId=613e26e7-988a-498b-9450-cc2135ecf302&amp;corpus=PUBLIC_REVIEWS" TargetMode="External"/><Relationship Id="rId1819" Type="http://schemas.openxmlformats.org/officeDocument/2006/relationships/hyperlink" Target="https://play.google.com/console/u/0/developers/7061207022062748428/app/4974762361043895911/user-feedback/review-details?reviewId=e3d25f0d-8e2c-4112-9e3f-7f1c70dc7219&amp;corpus=PUBLIC_REVIEWS" TargetMode="External"/><Relationship Id="rId2190" Type="http://schemas.openxmlformats.org/officeDocument/2006/relationships/hyperlink" Target="https://play.google.com/console/u/0/developers/7061207022062748428/app/4974762361043895911/user-feedback/review-details?reviewId=a38c41ff-c7d8-45cf-98a9-7fdf2ff3ef88&amp;corpus=PUBLIC_REVIEWS" TargetMode="External"/><Relationship Id="rId162" Type="http://schemas.openxmlformats.org/officeDocument/2006/relationships/hyperlink" Target="https://play.google.com/console/u/0/developers/7061207022062748428/app/4974762361043895911/user-feedback/review-details?reviewId=6ee836ec-6201-4820-92e5-ede74358f962&amp;corpus=PUBLIC_REVIEWS" TargetMode="External"/><Relationship Id="rId2050" Type="http://schemas.openxmlformats.org/officeDocument/2006/relationships/hyperlink" Target="https://play.google.com/console/u/0/developers/7061207022062748428/app/4974762361043895911/user-feedback/review-details?reviewId=1a945127-8ee5-44af-a919-e88f202c3675&amp;corpus=PUBLIC_REVIEWS" TargetMode="External"/><Relationship Id="rId979" Type="http://schemas.openxmlformats.org/officeDocument/2006/relationships/hyperlink" Target="https://play.google.com/console/u/0/developers/7061207022062748428/app/4974762361043895911/user-feedback/review-details?reviewId=e2948e1d-e497-4471-ab6b-f8c4f183b79e&amp;corpus=PUBLIC_REVIEWS" TargetMode="External"/><Relationship Id="rId839" Type="http://schemas.openxmlformats.org/officeDocument/2006/relationships/hyperlink" Target="https://play.google.com/console/u/0/developers/7061207022062748428/app/4974762361043895911/user-feedback/review-details?reviewId=460e5d63-2dd6-46ab-b37c-58a2554a18f1&amp;corpus=PUBLIC_REVIEWS" TargetMode="External"/><Relationship Id="rId1469" Type="http://schemas.openxmlformats.org/officeDocument/2006/relationships/hyperlink" Target="https://play.google.com/console/u/0/developers/7061207022062748428/app/4974762361043895911/user-feedback/review-details?reviewId=b1f435c4-db96-4f5f-a76f-b9d88a3abc62&amp;corpus=PUBLIC_REVIEWS" TargetMode="External"/><Relationship Id="rId1676" Type="http://schemas.openxmlformats.org/officeDocument/2006/relationships/hyperlink" Target="https://play.google.com/console/u/0/developers/7061207022062748428/app/4974762361043895911/user-feedback/review-details?reviewId=faa0029a-91a0-43c7-81d2-2ec2e3fc85f7&amp;corpus=PUBLIC_REVIEWS" TargetMode="External"/><Relationship Id="rId1883" Type="http://schemas.openxmlformats.org/officeDocument/2006/relationships/hyperlink" Target="https://play.google.com/console/u/0/developers/7061207022062748428/app/4974762361043895911/user-feedback/review-details?reviewId=75f66454-4a16-4c98-81b9-c6a819845abd&amp;corpus=PUBLIC_REVIEWS" TargetMode="External"/><Relationship Id="rId906" Type="http://schemas.openxmlformats.org/officeDocument/2006/relationships/hyperlink" Target="https://play.google.com/console/u/0/developers/7061207022062748428/app/4974762361043895911/user-feedback/review-details?reviewId=3c0734fd-b970-44cb-9beb-f8e8d3a78195&amp;corpus=PUBLIC_REVIEWS" TargetMode="External"/><Relationship Id="rId1329" Type="http://schemas.openxmlformats.org/officeDocument/2006/relationships/hyperlink" Target="https://play.google.com/console/u/0/developers/7061207022062748428/app/4974762361043895911/user-feedback/review-details?reviewId=1f0715b0-5823-43b9-b4c6-a581b6943271&amp;corpus=PUBLIC_REVIEWS" TargetMode="External"/><Relationship Id="rId1536" Type="http://schemas.openxmlformats.org/officeDocument/2006/relationships/hyperlink" Target="https://play.google.com/console/u/0/developers/7061207022062748428/app/4974762361043895911/user-feedback/review-details?reviewId=a1734933-07e9-4bcb-b0cc-04830bbece50&amp;corpus=PUBLIC_REVIEWS" TargetMode="External"/><Relationship Id="rId1743" Type="http://schemas.openxmlformats.org/officeDocument/2006/relationships/hyperlink" Target="https://play.google.com/console/u/0/developers/7061207022062748428/app/4974762361043895911/user-feedback/review-details?reviewId=a4ffe75c-a276-4a1a-89fa-cf6896cb9eec&amp;corpus=PUBLIC_REVIEWS" TargetMode="External"/><Relationship Id="rId1950" Type="http://schemas.openxmlformats.org/officeDocument/2006/relationships/hyperlink" Target="https://play.google.com/console/u/1/developers/7061207022062748428/app/4974762361043895911/user-feedback/review-details?reviewId=9768d327-c550-4ed5-a780-a7c70ec5e0c4&amp;corpus=PUBLIC_REVIEWS" TargetMode="External"/><Relationship Id="rId35" Type="http://schemas.openxmlformats.org/officeDocument/2006/relationships/hyperlink" Target="https://play.google.com/console/u/0/developers/7061207022062748428/app/4974762361043895911/user-feedback/review-details?reviewId=e918e008-fc66-4a64-9337-43b6034bc2db&amp;corpus=PUBLIC_REVIEWS" TargetMode="External"/><Relationship Id="rId1603" Type="http://schemas.openxmlformats.org/officeDocument/2006/relationships/hyperlink" Target="https://play.google.com/console/u/1/developers/7061207022062748428/app/4974762361043895911/user-feedback/review-details?reviewId=d2ec87f0-305b-4265-b188-36b6681331c8&amp;corpus=PUBLIC_REVIEWS" TargetMode="External"/><Relationship Id="rId1810" Type="http://schemas.openxmlformats.org/officeDocument/2006/relationships/hyperlink" Target="https://play.google.com/console/u/1/developers/7061207022062748428/app/4974762361043895911/user-feedback/review-details?reviewId=7a5a3b6a-0cac-46c9-aed4-747ed36a71ff&amp;corpus=PUBLIC_REVIEWS" TargetMode="External"/><Relationship Id="rId489" Type="http://schemas.openxmlformats.org/officeDocument/2006/relationships/hyperlink" Target="https://play.google.com/console/u/0/developers/7061207022062748428/app/4974762361043895911/user-feedback/review-details?reviewId=392b1c8d-5e95-4de9-951f-1b3973a3ae07&amp;corpus=PUBLIC_REVIEWS" TargetMode="External"/><Relationship Id="rId696" Type="http://schemas.openxmlformats.org/officeDocument/2006/relationships/hyperlink" Target="https://play.google.com/console/u/1/developers/7061207022062748428/app/4974762361043895911/user-feedback/review-details?reviewId=21f632f1-f203-4173-8aa8-30e50f5f9830&amp;corpus=PUBLIC_REVIEWS" TargetMode="External"/><Relationship Id="rId2377" Type="http://schemas.openxmlformats.org/officeDocument/2006/relationships/hyperlink" Target="https://play.google.com/console/u/1/developers/7061207022062748428/app/4974762361043895911/user-feedback/review-details?reviewId=86f0b871-3ed9-4373-bf92-a318577a1a69&amp;corpus=PUBLIC_REVIEWS" TargetMode="External"/><Relationship Id="rId2584" Type="http://schemas.openxmlformats.org/officeDocument/2006/relationships/hyperlink" Target="https://play.google.com/console/u/0/developers/7061207022062748428/app/4974762361043895911/user-feedback/review-details?reviewId=6f5c492d-324c-4d9c-9ac6-1c4271aa76e6&amp;corpus=PUBLIC_REVIEWS" TargetMode="External"/><Relationship Id="rId349" Type="http://schemas.openxmlformats.org/officeDocument/2006/relationships/hyperlink" Target="https://play.google.com/console/u/0/developers/7061207022062748428/app/4974762361043895911/user-feedback/review-details?reviewId=8204f5df-279c-4b63-8753-80ca12ef43e7&amp;corpus=PUBLIC_REVIEWS" TargetMode="External"/><Relationship Id="rId556" Type="http://schemas.openxmlformats.org/officeDocument/2006/relationships/hyperlink" Target="https://play.google.com/console/u/0/developers/7061207022062748428/app/4974762361043895911/user-feedback/review-details?reviewId=9367bda6-6f51-46bf-a8dd-d1ad46fe17e8&amp;corpus=PUBLIC_REVIEWS" TargetMode="External"/><Relationship Id="rId763" Type="http://schemas.openxmlformats.org/officeDocument/2006/relationships/hyperlink" Target="https://play.google.com/console/u/0/developers/7061207022062748428/app/4974762361043895911/user-feedback/review-details?reviewId=f0cbad3f-fe87-426e-ab15-0bb5849471cf&amp;corpus=PUBLIC_REVIEWS" TargetMode="External"/><Relationship Id="rId1186" Type="http://schemas.openxmlformats.org/officeDocument/2006/relationships/hyperlink" Target="https://play.google.com/console/u/0/developers/7061207022062748428/app/4974762361043895911/user-feedback/review-details?reviewId=cb98c133-b54c-4129-b5e8-e83ac40476ea&amp;corpus=PUBLIC_REVIEWS" TargetMode="External"/><Relationship Id="rId1393" Type="http://schemas.openxmlformats.org/officeDocument/2006/relationships/hyperlink" Target="https://play.google.com/console/u/0/developers/7061207022062748428/app/4974762361043895911/user-feedback/review-details?reviewId=eedcb72a-49e8-4e07-8580-dfa4962170be&amp;corpus=PUBLIC_REVIEWS" TargetMode="External"/><Relationship Id="rId2237" Type="http://schemas.openxmlformats.org/officeDocument/2006/relationships/hyperlink" Target="https://play.google.com/console/u/0/developers/7061207022062748428/app/4974762361043895911/user-feedback/review-details?reviewId=866edebc-3f71-4781-8573-41053bd125f2&amp;corpus=PUBLIC_REVIEWS" TargetMode="External"/><Relationship Id="rId2444" Type="http://schemas.openxmlformats.org/officeDocument/2006/relationships/hyperlink" Target="https://play.google.com/console/u/1/developers/7061207022062748428/app/4974762361043895911/user-feedback/review-details?reviewId=550f5e33-6faa-4994-900e-6d85381e9a36&amp;corpus=PUBLIC_REVIEWS" TargetMode="External"/><Relationship Id="rId209" Type="http://schemas.openxmlformats.org/officeDocument/2006/relationships/hyperlink" Target="https://play.google.com/console/u/0/developers/7061207022062748428/app/4974762361043895911/user-feedback/review-details?reviewId=3ea41156-133b-418f-966e-32b81f4fa000&amp;corpus=PUBLIC_REVIEWS" TargetMode="External"/><Relationship Id="rId416" Type="http://schemas.openxmlformats.org/officeDocument/2006/relationships/hyperlink" Target="https://play.google.com/console/u/0/developers/7061207022062748428/app/4974762361043895911/user-feedback/review-details?reviewId=edea86ea-e9dc-4af5-8fdc-54dfcee8addd&amp;corpus=PUBLIC_REVIEWS" TargetMode="External"/><Relationship Id="rId970" Type="http://schemas.openxmlformats.org/officeDocument/2006/relationships/hyperlink" Target="https://play.google.com/console/u/0/developers/7061207022062748428/app/4974762361043895911/user-feedback/review-details?reviewId=018f0cd5-ce7c-4ef2-b846-c3155f01f260&amp;corpus=PUBLIC_REVIEWS" TargetMode="External"/><Relationship Id="rId1046" Type="http://schemas.openxmlformats.org/officeDocument/2006/relationships/hyperlink" Target="https://play.google.com/console/u/0/developers/7061207022062748428/app/4974762361043895911/user-feedback/review-details?reviewId=cf093f29-80d8-458a-b263-f2927a0fa9f7&amp;corpus=PUBLIC_REVIEWS" TargetMode="External"/><Relationship Id="rId1253" Type="http://schemas.openxmlformats.org/officeDocument/2006/relationships/hyperlink" Target="https://play.google.com/console/u/0/developers/7061207022062748428/app/4974762361043895911/user-feedback/review-details?reviewId=932b4377-ddbb-4fe1-a918-69df9e7f6f45&amp;corpus=PUBLIC_REVIEWS" TargetMode="External"/><Relationship Id="rId2651" Type="http://schemas.openxmlformats.org/officeDocument/2006/relationships/hyperlink" Target="https://play.google.com/console/u/0/developers/7061207022062748428/app/4974762361043895911/user-feedback/review-details?reviewId=31fb5e63-3a15-4e1d-be6d-1d9407f704f9&amp;corpus=PUBLIC_REVIEWS" TargetMode="External"/><Relationship Id="rId623" Type="http://schemas.openxmlformats.org/officeDocument/2006/relationships/hyperlink" Target="https://play.google.com/console/u/1/developers/7061207022062748428/app/4974762361043895911/user-feedback/review-details?reviewId=9c903210-cf36-4719-9ffe-f6f9ca832d41&amp;corpus=PUBLIC_REVIEWS" TargetMode="External"/><Relationship Id="rId830" Type="http://schemas.openxmlformats.org/officeDocument/2006/relationships/hyperlink" Target="https://play.google.com/console/u/1/developers/7061207022062748428/app/4974762361043895911/user-feedback/review-details?reviewId=e1c8adb5-36b1-4cd2-a15f-c4b868d2b9b0&amp;corpus=PUBLIC_REVIEWS" TargetMode="External"/><Relationship Id="rId1460" Type="http://schemas.openxmlformats.org/officeDocument/2006/relationships/hyperlink" Target="https://play.google.com/console/u/0/developers/7061207022062748428/app/4974762361043895911/user-feedback/review-details?reviewId=112c1bee-934d-4a33-b05e-b4b5fad979ef&amp;corpus=PUBLIC_REVIEWS" TargetMode="External"/><Relationship Id="rId2304" Type="http://schemas.openxmlformats.org/officeDocument/2006/relationships/hyperlink" Target="https://play.google.com/console/u/0/developers/7061207022062748428/app/4974762361043895911/user-feedback/review-details?reviewId=35b4f9a4-06bf-4eb6-89f1-81574bfda9b2&amp;corpus=PUBLIC_REVIEWS" TargetMode="External"/><Relationship Id="rId2511" Type="http://schemas.openxmlformats.org/officeDocument/2006/relationships/hyperlink" Target="https://play.google.com/console/u/0/developers/7061207022062748428/app/4974762361043895911/user-feedback/review-details?reviewId=8ab692ad-37a4-4661-9e79-82b36a812ca9&amp;corpus=PUBLIC_REVIEWS" TargetMode="External"/><Relationship Id="rId1113" Type="http://schemas.openxmlformats.org/officeDocument/2006/relationships/hyperlink" Target="https://play.google.com/console/u/1/developers/7061207022062748428/app/4974762361043895911/user-feedback/review-details?reviewId=ab33e674-2ce0-4d89-b35f-f9bad88a7cfc&amp;corpus=PUBLIC_REVIEWS" TargetMode="External"/><Relationship Id="rId1320" Type="http://schemas.openxmlformats.org/officeDocument/2006/relationships/hyperlink" Target="https://play.google.com/console/u/0/developers/7061207022062748428/app/4974762361043895911/user-feedback/review-details?reviewId=098fa23f-7492-481b-9e8a-451061db84cc&amp;corpus=PUBLIC_REVIEWS" TargetMode="External"/><Relationship Id="rId2094" Type="http://schemas.openxmlformats.org/officeDocument/2006/relationships/hyperlink" Target="https://play.google.com/console/u/1/developers/7061207022062748428/app/4974762361043895911/user-feedback/review-details?reviewId=58af7e3b-eccf-44c3-a99e-e914b047e582&amp;corpus=PUBLIC_REVIEWS" TargetMode="External"/><Relationship Id="rId273" Type="http://schemas.openxmlformats.org/officeDocument/2006/relationships/hyperlink" Target="https://play.google.com/console/u/0/developers/7061207022062748428/app/4974762361043895911/user-feedback/review-details?reviewId=1a11dddc-556f-4e3e-a2a3-c4878195b8d0&amp;corpus=PUBLIC_REVIEWS" TargetMode="External"/><Relationship Id="rId480" Type="http://schemas.openxmlformats.org/officeDocument/2006/relationships/hyperlink" Target="https://play.google.com/console/u/0/developers/7061207022062748428/app/4974762361043895911/user-feedback/review-details?reviewId=a79fdb3b-7c58-4a8f-9cc2-ab8f0b3b72df&amp;corpus=PUBLIC_REVIEWS" TargetMode="External"/><Relationship Id="rId2161" Type="http://schemas.openxmlformats.org/officeDocument/2006/relationships/hyperlink" Target="https://play.google.com/console/u/0/developers/7061207022062748428/app/4974762361043895911/user-feedback/review-details?reviewId=3ba25190-4796-49ed-a239-ca81c12c3ac4&amp;corpus=PUBLIC_REVIEWS" TargetMode="External"/><Relationship Id="rId133" Type="http://schemas.openxmlformats.org/officeDocument/2006/relationships/hyperlink" Target="https://play.google.com/console/u/1/developers/7061207022062748428/app/4974762361043895911/user-feedback/review-details?reviewId=717be7e6-9f00-42c6-99a3-65de99abc8ae&amp;corpus=PUBLIC_REVIEWS" TargetMode="External"/><Relationship Id="rId340" Type="http://schemas.openxmlformats.org/officeDocument/2006/relationships/hyperlink" Target="https://play.google.com/console/u/0/developers/7061207022062748428/app/4974762361043895911/user-feedback/review-details?reviewId=097dbaa4-5c9f-40b3-ad8f-835c9cbce225&amp;corpus=PUBLIC_REVIEWS" TargetMode="External"/><Relationship Id="rId2021" Type="http://schemas.openxmlformats.org/officeDocument/2006/relationships/hyperlink" Target="https://play.google.com/console/u/0/developers/7061207022062748428/app/4974762361043895911/user-feedback/review-details?reviewId=3fd11013-fbc4-4410-9f02-46cc9643d8b8&amp;corpus=PUBLIC_REVIEWS" TargetMode="External"/><Relationship Id="rId200" Type="http://schemas.openxmlformats.org/officeDocument/2006/relationships/hyperlink" Target="https://play.google.com/console/u/1/developers/7061207022062748428/app/4974762361043895911/user-feedback/review-details?reviewId=429d93f1-2a92-49a3-a71a-8df933029f01&amp;corpus=PUBLIC_REVIEWS" TargetMode="External"/><Relationship Id="rId1787" Type="http://schemas.openxmlformats.org/officeDocument/2006/relationships/hyperlink" Target="https://play.google.com/console/u/0/developers/7061207022062748428/app/4974762361043895911/user-feedback/review-details?reviewId=f5dc65ad-5c29-496e-904e-6443627bf48d&amp;corpus=PUBLIC_REVIEWS" TargetMode="External"/><Relationship Id="rId1994" Type="http://schemas.openxmlformats.org/officeDocument/2006/relationships/hyperlink" Target="https://play.google.com/console/u/0/developers/7061207022062748428/app/4974762361043895911/user-feedback/review-details?reviewId=b21db090-d608-46c0-b7ab-518b315f38d1&amp;corpus=PUBLIC_REVIEWS" TargetMode="External"/><Relationship Id="rId79" Type="http://schemas.openxmlformats.org/officeDocument/2006/relationships/hyperlink" Target="https://play.google.com/console/u/0/developers/7061207022062748428/app/4974762361043895911/user-feedback/review-details?reviewId=d1f83668-ebb7-4005-ae4b-3f539f313e63&amp;corpus=PUBLIC_REVIEWS" TargetMode="External"/><Relationship Id="rId1647" Type="http://schemas.openxmlformats.org/officeDocument/2006/relationships/hyperlink" Target="https://play.google.com/console/u/0/developers/7061207022062748428/app/4974762361043895911/user-feedback/review-details?reviewId=19b32ba6-f2d5-4158-b9e3-962addf16471&amp;corpus=PUBLIC_REVIEWS" TargetMode="External"/><Relationship Id="rId1854" Type="http://schemas.openxmlformats.org/officeDocument/2006/relationships/hyperlink" Target="https://play.google.com/console/u/0/developers/7061207022062748428/app/4974762361043895911/user-feedback/review-details?reviewId=f1b60159-aac6-4b6e-be62-20733c706684&amp;corpus=PUBLIC_REVIEWS" TargetMode="External"/><Relationship Id="rId1507" Type="http://schemas.openxmlformats.org/officeDocument/2006/relationships/hyperlink" Target="https://play.google.com/console/u/0/developers/7061207022062748428/app/4974762361043895911/user-feedback/review-details?reviewId=638b2d90-604d-4642-a40a-7f44d9933336&amp;corpus=PUBLIC_REVIEWS" TargetMode="External"/><Relationship Id="rId1714" Type="http://schemas.openxmlformats.org/officeDocument/2006/relationships/hyperlink" Target="https://play.google.com/console/u/1/developers/7061207022062748428/app/4974762361043895911/user-feedback/review-details?reviewId=7a9a4c45-2f08-4304-a8e0-e109059619bb&amp;corpus=PUBLIC_REVIEWS" TargetMode="External"/><Relationship Id="rId1921" Type="http://schemas.openxmlformats.org/officeDocument/2006/relationships/hyperlink" Target="https://play.google.com/console/u/0/developers/7061207022062748428/app/4974762361043895911/user-feedback/review-details?reviewId=116fcfd0-8169-4bd7-a847-b34d87e3f2d1&amp;corpus=PUBLIC_REVIEWS" TargetMode="External"/><Relationship Id="rId2488" Type="http://schemas.openxmlformats.org/officeDocument/2006/relationships/hyperlink" Target="https://play.google.com/console/u/0/developers/7061207022062748428/app/4974762361043895911/user-feedback/review-details?reviewId=85320dde-4d82-4a95-ac30-3854d07366ae&amp;corpus=PUBLIC_REVIEWS" TargetMode="External"/><Relationship Id="rId1297" Type="http://schemas.openxmlformats.org/officeDocument/2006/relationships/hyperlink" Target="https://play.google.com/console/u/0/developers/7061207022062748428/app/4974762361043895911/user-feedback/review-details?reviewId=441260f2-2c5e-45ec-826d-3af33b2599a1&amp;corpus=PUBLIC_REVIEWS" TargetMode="External"/><Relationship Id="rId667" Type="http://schemas.openxmlformats.org/officeDocument/2006/relationships/hyperlink" Target="https://play.google.com/console/u/0/developers/7061207022062748428/app/4974762361043895911/user-feedback/review-details?reviewId=1d605d1e-8661-4999-af9e-f39737f8d39b&amp;corpus=PUBLIC_REVIEWS" TargetMode="External"/><Relationship Id="rId874" Type="http://schemas.openxmlformats.org/officeDocument/2006/relationships/hyperlink" Target="https://play.google.com/console/u/1/developers/7061207022062748428/app/4974762361043895911/user-feedback/review-details?reviewId=d9097551-38d9-4a2f-9e3b-1fe32d202097&amp;corpus=PUBLIC_REVIEWS" TargetMode="External"/><Relationship Id="rId2348" Type="http://schemas.openxmlformats.org/officeDocument/2006/relationships/hyperlink" Target="https://play.google.com/console/u/0/developers/7061207022062748428/app/4974762361043895911/user-feedback/review-details?reviewId=f02edfa2-29de-4d05-ac6f-1fcb5b6ab41f&amp;corpus=PUBLIC_REVIEWS" TargetMode="External"/><Relationship Id="rId2555" Type="http://schemas.openxmlformats.org/officeDocument/2006/relationships/hyperlink" Target="https://play.google.com/console/u/0/developers/7061207022062748428/app/4974762361043895911/user-feedback/review-details?reviewId=d321d409-3486-4c4d-a56a-e3a637a96f8d&amp;corpus=PUBLIC_REVIEWS" TargetMode="External"/><Relationship Id="rId527" Type="http://schemas.openxmlformats.org/officeDocument/2006/relationships/hyperlink" Target="https://play.google.com/console/u/0/developers/7061207022062748428/app/4974762361043895911/user-feedback/review-details?reviewId=757f0612-e870-4683-a976-c8354e920b6e&amp;corpus=PUBLIC_REVIEWS" TargetMode="External"/><Relationship Id="rId734" Type="http://schemas.openxmlformats.org/officeDocument/2006/relationships/hyperlink" Target="https://play.google.com/console/u/0/developers/7061207022062748428/app/4974762361043895911/user-feedback/review-details?reviewId=0f1a594b-188e-45f5-b7bf-308ddc024c8d&amp;corpus=PUBLIC_REVIEWS" TargetMode="External"/><Relationship Id="rId941" Type="http://schemas.openxmlformats.org/officeDocument/2006/relationships/hyperlink" Target="https://play.google.com/console/u/0/developers/7061207022062748428/app/4974762361043895911/user-feedback/review-details?reviewId=3edef7ed-a628-4642-845d-9c1df16ed3c6&amp;corpus=PUBLIC_REVIEWS" TargetMode="External"/><Relationship Id="rId1157" Type="http://schemas.openxmlformats.org/officeDocument/2006/relationships/hyperlink" Target="https://play.google.com/console/u/0/developers/7061207022062748428/app/4974762361043895911/user-feedback/review-details?reviewId=3b443add-d68d-4f2e-8b98-7849402a5d48&amp;corpus=PUBLIC_REVIEWS" TargetMode="External"/><Relationship Id="rId1364" Type="http://schemas.openxmlformats.org/officeDocument/2006/relationships/hyperlink" Target="https://play.google.com/console/u/0/developers/7061207022062748428/app/4974762361043895911/user-feedback/review-details?reviewId=bd176d9c-b16a-4afd-8603-4f04f79d9faf&amp;corpus=PUBLIC_REVIEWS" TargetMode="External"/><Relationship Id="rId1571" Type="http://schemas.openxmlformats.org/officeDocument/2006/relationships/hyperlink" Target="https://play.google.com/console/u/0/developers/7061207022062748428/app/4974762361043895911/user-feedback/review-details?reviewId=47a0fcfd-5b0c-487b-b36c-070171960e5f&amp;corpus=PUBLIC_REVIEWS" TargetMode="External"/><Relationship Id="rId2208" Type="http://schemas.openxmlformats.org/officeDocument/2006/relationships/hyperlink" Target="https://play.google.com/console/u/0/developers/7061207022062748428/app/4974762361043895911/user-feedback/review-details?reviewId=d9d50591-cd0c-4dac-a33c-01fc0ed2e4ab&amp;corpus=PUBLIC_REVIEWS" TargetMode="External"/><Relationship Id="rId2415" Type="http://schemas.openxmlformats.org/officeDocument/2006/relationships/hyperlink" Target="https://play.google.com/console/u/0/developers/7061207022062748428/app/4974762361043895911/user-feedback/review-details?reviewId=0cfc26d7-3414-4765-80e0-0a7dc33b5956&amp;corpus=PUBLIC_REVIEWS" TargetMode="External"/><Relationship Id="rId2622" Type="http://schemas.openxmlformats.org/officeDocument/2006/relationships/hyperlink" Target="https://play.google.com/console/u/0/developers/7061207022062748428/app/4974762361043895911/user-feedback/review-details?reviewId=9a0348d1-5025-4e2b-ae06-3218f7458ff6&amp;corpus=PUBLIC_REVIEWS" TargetMode="External"/><Relationship Id="rId70" Type="http://schemas.openxmlformats.org/officeDocument/2006/relationships/hyperlink" Target="https://play.google.com/console/u/0/developers/7061207022062748428/app/4974762361043895911/user-feedback/review-details?reviewId=7b4a84c8-2870-4d07-b495-757bcca79fb2&amp;corpus=PUBLIC_REVIEWS" TargetMode="External"/><Relationship Id="rId801" Type="http://schemas.openxmlformats.org/officeDocument/2006/relationships/hyperlink" Target="https://play.google.com/console/u/0/developers/7061207022062748428/app/4974762361043895911/user-feedback/review-details?reviewId=1417b064-8aff-4da0-94b5-bc9037aa77ba&amp;corpus=PUBLIC_REVIEWS" TargetMode="External"/><Relationship Id="rId1017" Type="http://schemas.openxmlformats.org/officeDocument/2006/relationships/hyperlink" Target="https://play.google.com/console/u/0/developers/7061207022062748428/app/4974762361043895911/user-feedback/review-details?reviewId=124a7acb-5918-44ee-96be-09573dd0b33f&amp;corpus=PUBLIC_REVIEWS" TargetMode="External"/><Relationship Id="rId1224" Type="http://schemas.openxmlformats.org/officeDocument/2006/relationships/hyperlink" Target="https://play.google.com/console/u/1/developers/7061207022062748428/app/4974762361043895911/user-feedback/review-details?reviewId=27f59246-bda2-4a3b-a5a6-c1b4549a614f&amp;corpus=PUBLIC_REVIEWS" TargetMode="External"/><Relationship Id="rId1431" Type="http://schemas.openxmlformats.org/officeDocument/2006/relationships/hyperlink" Target="https://play.google.com/console/u/0/developers/7061207022062748428/app/4974762361043895911/user-feedback/review-details?reviewId=042191aa-40be-4611-81fa-0df9b1a73a63&amp;corpus=PUBLIC_REVIEWS" TargetMode="External"/><Relationship Id="rId177" Type="http://schemas.openxmlformats.org/officeDocument/2006/relationships/hyperlink" Target="https://play.google.com/console/u/0/developers/7061207022062748428/app/4974762361043895911/user-feedback/review-details?reviewId=cb729246-877f-4f00-899d-0b8ae4aac0a3&amp;corpus=PUBLIC_REVIEWS" TargetMode="External"/><Relationship Id="rId384" Type="http://schemas.openxmlformats.org/officeDocument/2006/relationships/hyperlink" Target="https://play.google.com/console/u/0/developers/7061207022062748428/app/4974762361043895911/user-feedback/review-details?reviewId=8632dd86-1a94-4933-ade6-706cbcd08aa7&amp;corpus=PUBLIC_REVIEWS" TargetMode="External"/><Relationship Id="rId591" Type="http://schemas.openxmlformats.org/officeDocument/2006/relationships/hyperlink" Target="https://play.google.com/console/u/1/developers/7061207022062748428/app/4974762361043895911/user-feedback/review-details?reviewId=e88f1dce-9da2-4044-8809-acd45d43ca08&amp;corpus=PUBLIC_REVIEWS" TargetMode="External"/><Relationship Id="rId2065" Type="http://schemas.openxmlformats.org/officeDocument/2006/relationships/hyperlink" Target="https://play.google.com/console/u/0/developers/7061207022062748428/app/4974762361043895911/user-feedback/review-details?reviewId=27771d6e-0a52-403a-88ff-68b1b0141337&amp;corpus=PUBLIC_REVIEWS" TargetMode="External"/><Relationship Id="rId2272" Type="http://schemas.openxmlformats.org/officeDocument/2006/relationships/hyperlink" Target="https://play.google.com/console/u/1/developers/7061207022062748428/app/4974762361043895911/user-feedback/review-details?reviewId=5d4b8088-b5ca-4d2a-8445-dbe625903f6d&amp;corpus=PUBLIC_REVIEWS" TargetMode="External"/><Relationship Id="rId244" Type="http://schemas.openxmlformats.org/officeDocument/2006/relationships/hyperlink" Target="https://play.google.com/console/u/0/developers/7061207022062748428/app/4974762361043895911/user-feedback/review-details?reviewId=13d17140-407a-4833-9278-728645296d49&amp;corpus=PUBLIC_REVIEWS" TargetMode="External"/><Relationship Id="rId1081" Type="http://schemas.openxmlformats.org/officeDocument/2006/relationships/hyperlink" Target="https://play.google.com/console/u/0/developers/7061207022062748428/app/4974762361043895911/user-feedback/review-details?reviewId=e9af3816-8da5-48bb-9bcf-2f3aa38707b6&amp;corpus=PUBLIC_REVIEWS" TargetMode="External"/><Relationship Id="rId451" Type="http://schemas.openxmlformats.org/officeDocument/2006/relationships/hyperlink" Target="https://play.google.com/console/u/1/developers/7061207022062748428/app/4974762361043895911/user-feedback/review-details?reviewId=30edc84a-1e88-4eb9-94fa-afa47e5d1e47&amp;corpus=PUBLIC_REVIEWS" TargetMode="External"/><Relationship Id="rId2132" Type="http://schemas.openxmlformats.org/officeDocument/2006/relationships/hyperlink" Target="https://play.google.com/console/u/0/developers/7061207022062748428/app/4974762361043895911/user-feedback/review-details?reviewId=df44d485-0d40-4aa1-8988-27516a986d87&amp;corpus=PUBLIC_REVIEWS" TargetMode="External"/><Relationship Id="rId104" Type="http://schemas.openxmlformats.org/officeDocument/2006/relationships/hyperlink" Target="https://play.google.com/console/u/0/developers/7061207022062748428/app/4974762361043895911/user-feedback/review-details?reviewId=62bdaf0c-033f-4118-a677-a4be2482bfa5&amp;corpus=PUBLIC_REVIEWS" TargetMode="External"/><Relationship Id="rId311" Type="http://schemas.openxmlformats.org/officeDocument/2006/relationships/hyperlink" Target="https://play.google.com/console/u/1/developers/7061207022062748428/app/4974762361043895911/user-feedback/review-details?reviewId=9c1fc2f7-624b-47a4-b1ca-607601dbd267&amp;corpus=PUBLIC_REVIEWS" TargetMode="External"/><Relationship Id="rId1898" Type="http://schemas.openxmlformats.org/officeDocument/2006/relationships/hyperlink" Target="https://play.google.com/console/u/0/developers/7061207022062748428/app/4974762361043895911/user-feedback/review-details?reviewId=23992b05-6145-4bfe-811d-78541ed348bf&amp;corpus=PUBLIC_REVIEWS" TargetMode="External"/><Relationship Id="rId1758" Type="http://schemas.openxmlformats.org/officeDocument/2006/relationships/hyperlink" Target="https://play.google.com/console/u/0/developers/7061207022062748428/app/4974762361043895911/user-feedback/review-details?reviewId=3446c479-3be5-4123-9c38-c6046f2099e3&amp;corpus=PUBLIC_REVIEWS" TargetMode="External"/><Relationship Id="rId1965" Type="http://schemas.openxmlformats.org/officeDocument/2006/relationships/hyperlink" Target="https://play.google.com/console/u/0/developers/7061207022062748428/app/4974762361043895911/user-feedback/review-details?reviewId=0377ffe4-27e1-4bb7-8784-2194f0faa577&amp;corpus=PUBLIC_REVIEWS" TargetMode="External"/><Relationship Id="rId1618" Type="http://schemas.openxmlformats.org/officeDocument/2006/relationships/hyperlink" Target="https://play.google.com/console/u/0/developers/7061207022062748428/app/4974762361043895911/user-feedback/review-details?reviewId=943d585e-db5d-49c0-88a7-2f06ab8e63d0&amp;corpus=PUBLIC_REVIEWS" TargetMode="External"/><Relationship Id="rId1825" Type="http://schemas.openxmlformats.org/officeDocument/2006/relationships/hyperlink" Target="https://play.google.com/console/u/0/developers/7061207022062748428/app/4974762361043895911/user-feedback/review-details?reviewId=f3c67b02-3240-4614-9963-0aedd9c1d4aa&amp;corpus=PUBLIC_REVIEWS" TargetMode="External"/><Relationship Id="rId2599" Type="http://schemas.openxmlformats.org/officeDocument/2006/relationships/hyperlink" Target="https://play.google.com/console/u/1/developers/7061207022062748428/app/4974762361043895911/user-feedback/review-details?reviewId=ef82f214-2606-4419-b175-93eba7bb5276&amp;corpus=PUBLIC_REVIEWS" TargetMode="External"/><Relationship Id="rId778" Type="http://schemas.openxmlformats.org/officeDocument/2006/relationships/hyperlink" Target="https://play.google.com/console/u/0/developers/7061207022062748428/app/4974762361043895911/user-feedback/review-details?reviewId=c401dedb-58f2-49aa-894b-8e46f5fb53b6&amp;corpus=PUBLIC_REVIEWS" TargetMode="External"/><Relationship Id="rId985" Type="http://schemas.openxmlformats.org/officeDocument/2006/relationships/hyperlink" Target="https://play.google.com/console/u/0/developers/7061207022062748428/app/4974762361043895911/user-feedback/review-details?reviewId=c4bc47f1-fc0b-4521-a7db-e22f49dc3e21&amp;corpus=PUBLIC_REVIEWS" TargetMode="External"/><Relationship Id="rId2459" Type="http://schemas.openxmlformats.org/officeDocument/2006/relationships/hyperlink" Target="https://play.google.com/console/u/0/developers/7061207022062748428/app/4974762361043895911/user-feedback/review-details?reviewId=d3d751d1-f0fd-4bc2-8cfa-25cb2dc081d1&amp;corpus=PUBLIC_REVIEWS" TargetMode="External"/><Relationship Id="rId2666" Type="http://schemas.openxmlformats.org/officeDocument/2006/relationships/hyperlink" Target="https://play.google.com/console/u/0/developers/7061207022062748428/app/4974762361043895911/user-feedback/review-details?reviewId=1d7ad8f0-c5f4-4717-93bb-c57dd3a58b3e&amp;corpus=PUBLIC_REVIEWS" TargetMode="External"/><Relationship Id="rId638" Type="http://schemas.openxmlformats.org/officeDocument/2006/relationships/hyperlink" Target="https://play.google.com/console/u/0/developers/7061207022062748428/app/4974762361043895911/user-feedback/review-details?reviewId=aa374aaa-b398-41f0-8aad-1864c538a661&amp;corpus=PUBLIC_REVIEWS" TargetMode="External"/><Relationship Id="rId845" Type="http://schemas.openxmlformats.org/officeDocument/2006/relationships/hyperlink" Target="https://play.google.com/console/u/0/developers/7061207022062748428/app/4974762361043895911/user-feedback/review-details?reviewId=35e164e7-a519-4b58-a617-501a1a21e3ac&amp;corpus=PUBLIC_REVIEWS" TargetMode="External"/><Relationship Id="rId1268" Type="http://schemas.openxmlformats.org/officeDocument/2006/relationships/hyperlink" Target="https://play.google.com/console/u/1/developers/7061207022062748428/app/4974762361043895911/user-feedback/review-details?reviewId=aa79afd1-09d7-4fb8-b3cf-fd0011b6ad3e&amp;corpus=PUBLIC_REVIEWS" TargetMode="External"/><Relationship Id="rId1475" Type="http://schemas.openxmlformats.org/officeDocument/2006/relationships/hyperlink" Target="https://play.google.com/console/u/1/developers/7061207022062748428/app/4974762361043895911/user-feedback/review-details?reviewId=2c00e6f1-4e2b-4a34-a576-a69260ded152&amp;corpus=PUBLIC_REVIEWS" TargetMode="External"/><Relationship Id="rId1682" Type="http://schemas.openxmlformats.org/officeDocument/2006/relationships/hyperlink" Target="https://play.google.com/console/u/1/developers/7061207022062748428/app/4974762361043895911/user-feedback/review-details?reviewId=643e2a40-5076-4bb5-84c6-d743ccddb527&amp;corpus=PUBLIC_REVIEWS" TargetMode="External"/><Relationship Id="rId2319" Type="http://schemas.openxmlformats.org/officeDocument/2006/relationships/hyperlink" Target="https://play.google.com/console/u/0/developers/7061207022062748428/app/4974762361043895911/user-feedback/review-details?reviewId=272e168b-20fb-48e7-9b4b-cc63bb0d2c8f&amp;corpus=PUBLIC_REVIEWS" TargetMode="External"/><Relationship Id="rId2526" Type="http://schemas.openxmlformats.org/officeDocument/2006/relationships/hyperlink" Target="https://play.google.com/console/u/0/developers/7061207022062748428/app/4974762361043895911/user-feedback/review-details?reviewId=d1384fb5-2e9b-49f1-9a98-cfbf760731b5&amp;corpus=PUBLIC_REVIEWS" TargetMode="External"/><Relationship Id="rId705" Type="http://schemas.openxmlformats.org/officeDocument/2006/relationships/hyperlink" Target="https://play.google.com/console/u/0/developers/7061207022062748428/app/4974762361043895911/user-feedback/review-details?reviewId=b1d163b1-f2a9-4884-985c-2fa9fcf4b05c&amp;corpus=PUBLIC_REVIEWS" TargetMode="External"/><Relationship Id="rId1128" Type="http://schemas.openxmlformats.org/officeDocument/2006/relationships/hyperlink" Target="https://play.google.com/console/u/0/developers/7061207022062748428/app/4974762361043895911/user-feedback/review-details?reviewId=6839538d-3f2b-41e1-a503-43642a96d076&amp;corpus=PUBLIC_REVIEWS" TargetMode="External"/><Relationship Id="rId1335" Type="http://schemas.openxmlformats.org/officeDocument/2006/relationships/hyperlink" Target="http://cc.52.angga.lc/" TargetMode="External"/><Relationship Id="rId1542" Type="http://schemas.openxmlformats.org/officeDocument/2006/relationships/hyperlink" Target="https://play.google.com/console/u/0/developers/7061207022062748428/app/4974762361043895911/user-feedback/review-details?reviewId=eaca4b0d-cf70-4e0a-8e32-11de5a613916&amp;corpus=PUBLIC_REVIEWS" TargetMode="External"/><Relationship Id="rId912" Type="http://schemas.openxmlformats.org/officeDocument/2006/relationships/hyperlink" Target="https://play.google.com/console/u/0/developers/7061207022062748428/app/4974762361043895911/user-feedback/review-details?reviewId=0738faf9-4113-40dc-a95d-cfc0a11a0b53&amp;corpus=PUBLIC_REVIEWS" TargetMode="External"/><Relationship Id="rId41" Type="http://schemas.openxmlformats.org/officeDocument/2006/relationships/hyperlink" Target="https://play.google.com/console/u/0/developers/7061207022062748428/app/4974762361043895911/user-feedback/review-details?reviewId=bbb2157b-deb0-4385-bedb-75973f97a767&amp;corpus=PUBLIC_REVIEWS" TargetMode="External"/><Relationship Id="rId1402" Type="http://schemas.openxmlformats.org/officeDocument/2006/relationships/hyperlink" Target="https://play.google.com/console/u/0/developers/7061207022062748428/app/4974762361043895911/user-feedback/review-details?reviewId=70b58a1f-4983-4ce8-a78b-a89a361785a6&amp;corpus=PUBLIC_REVIEWS" TargetMode="External"/><Relationship Id="rId288" Type="http://schemas.openxmlformats.org/officeDocument/2006/relationships/hyperlink" Target="https://play.google.com/console/u/0/developers/7061207022062748428/app/4974762361043895911/user-feedback/review-details?reviewId=a3a6456e-c5fa-4afa-8e71-b42c94516787&amp;corpus=PUBLIC_REVIEWS" TargetMode="External"/><Relationship Id="rId495" Type="http://schemas.openxmlformats.org/officeDocument/2006/relationships/hyperlink" Target="http://cc.52.renan.sm/" TargetMode="External"/><Relationship Id="rId2176" Type="http://schemas.openxmlformats.org/officeDocument/2006/relationships/hyperlink" Target="https://play.google.com/console/u/1/developers/7061207022062748428/app/4974762361043895911/user-feedback/review-details?reviewId=24c90d22-f814-4c5d-9cfa-f439adfd11e5&amp;corpus=PUBLIC_REVIEWS" TargetMode="External"/><Relationship Id="rId2383" Type="http://schemas.openxmlformats.org/officeDocument/2006/relationships/hyperlink" Target="https://play.google.com/console/u/0/developers/7061207022062748428/app/4974762361043895911/user-feedback/review-details?reviewId=dd1ecf8c-3ce3-458c-866f-9f868a76ebce&amp;corpus=PUBLIC_REVIEWS" TargetMode="External"/><Relationship Id="rId2590" Type="http://schemas.openxmlformats.org/officeDocument/2006/relationships/hyperlink" Target="https://play.google.com/console/u/0/developers/7061207022062748428/app/4974762361043895911/user-feedback/review-details?reviewId=9767bee3-0bf1-4744-995a-6e7a8ba1bc6e&amp;corpus=PUBLIC_REVIEWS" TargetMode="External"/><Relationship Id="rId148" Type="http://schemas.openxmlformats.org/officeDocument/2006/relationships/hyperlink" Target="https://play.google.com/console/u/1/developers/7061207022062748428/app/4974762361043895911/user-feedback/review-details?reviewId=1ccba625-1219-48cd-89dd-5dad4ca4c790&amp;corpus=PUBLIC_REVIEWS" TargetMode="External"/><Relationship Id="rId355" Type="http://schemas.openxmlformats.org/officeDocument/2006/relationships/hyperlink" Target="https://play.google.com/console/u/0/developers/7061207022062748428/app/4974762361043895911/user-feedback/review-details?reviewId=c2948224-cfdd-441b-88ed-7860c5a3cc92&amp;corpus=PUBLIC_REVIEWS" TargetMode="External"/><Relationship Id="rId562" Type="http://schemas.openxmlformats.org/officeDocument/2006/relationships/hyperlink" Target="https://play.google.com/console/u/0/developers/7061207022062748428/app/4974762361043895911/user-feedback/review-details?reviewId=30eabf46-1b56-4b59-b556-abbe600143a3&amp;corpus=PUBLIC_REVIEWS" TargetMode="External"/><Relationship Id="rId1192" Type="http://schemas.openxmlformats.org/officeDocument/2006/relationships/hyperlink" Target="https://play.google.com/console/u/0/developers/7061207022062748428/app/4974762361043895911/user-feedback/review-details?reviewId=709e5fac-e12c-4ba6-89b8-3db018ee821c&amp;corpus=PUBLIC_REVIEWS" TargetMode="External"/><Relationship Id="rId2036" Type="http://schemas.openxmlformats.org/officeDocument/2006/relationships/hyperlink" Target="https://play.google.com/console/u/0/developers/7061207022062748428/app/4974762361043895911/user-feedback/review-details?reviewId=10d4fd2c-6103-4c8c-b017-2f26a2dec722&amp;corpus=PUBLIC_REVIEWS" TargetMode="External"/><Relationship Id="rId2243" Type="http://schemas.openxmlformats.org/officeDocument/2006/relationships/hyperlink" Target="https://play.google.com/console/u/1/developers/7061207022062748428/app/4974762361043895911/user-feedback/review-details?reviewId=e048141f-5d6f-4963-b67e-f0d78660f3a8&amp;corpus=PUBLIC_REVIEWS" TargetMode="External"/><Relationship Id="rId2450" Type="http://schemas.openxmlformats.org/officeDocument/2006/relationships/hyperlink" Target="https://play.google.com/console/u/1/developers/7061207022062748428/app/4974762361043895911/user-feedback/review-details?reviewId=4d3d7fd0-8cc6-44b3-af87-c69f91d6f9bc&amp;corpus=PUBLIC_REVIEWS" TargetMode="External"/><Relationship Id="rId215" Type="http://schemas.openxmlformats.org/officeDocument/2006/relationships/hyperlink" Target="https://play.google.com/console/u/0/developers/7061207022062748428/app/4974762361043895911/user-feedback/review-details?reviewId=fcb1a8fb-52d9-47ca-a744-1d0ea858af99&amp;corpus=PUBLIC_REVIEWS" TargetMode="External"/><Relationship Id="rId422" Type="http://schemas.openxmlformats.org/officeDocument/2006/relationships/hyperlink" Target="https://play.google.com/console/u/0/developers/7061207022062748428/app/4974762361043895911/user-feedback/review-details?reviewId=dfb3c8d9-3e87-4653-adeb-ed5703c337bb&amp;corpus=PUBLIC_REVIEWS" TargetMode="External"/><Relationship Id="rId1052" Type="http://schemas.openxmlformats.org/officeDocument/2006/relationships/hyperlink" Target="https://play.google.com/console/u/0/developers/7061207022062748428/app/4974762361043895911/user-feedback/review-details?reviewId=0657a055-0688-4728-a71c-42b3d4d90a98&amp;corpus=PUBLIC_REVIEWS" TargetMode="External"/><Relationship Id="rId2103" Type="http://schemas.openxmlformats.org/officeDocument/2006/relationships/hyperlink" Target="https://play.google.com/console/u/1/developers/7061207022062748428/app/4974762361043895911/user-feedback/review-details?reviewId=12020035-a49c-45b5-9ba0-cd7f10fa22d4&amp;corpus=PUBLIC_REVIEWS" TargetMode="External"/><Relationship Id="rId2310" Type="http://schemas.openxmlformats.org/officeDocument/2006/relationships/hyperlink" Target="https://play.google.com/console/u/0/developers/7061207022062748428/app/4974762361043895911/user-feedback/review-details?reviewId=a947bac9-0a09-4566-a847-8cf010518253&amp;corpus=PUBLIC_REVIEWS" TargetMode="External"/><Relationship Id="rId1869" Type="http://schemas.openxmlformats.org/officeDocument/2006/relationships/hyperlink" Target="https://play.google.com/console/u/0/developers/7061207022062748428/app/4974762361043895911/user-feedback/review-details?reviewId=52fbc8c6-42b4-430f-b565-cb949ed1b844&amp;corpus=PUBLIC_REVIEWS" TargetMode="External"/><Relationship Id="rId1729" Type="http://schemas.openxmlformats.org/officeDocument/2006/relationships/hyperlink" Target="https://play.google.com/console/u/0/developers/7061207022062748428/app/4974762361043895911/user-feedback/review-details?reviewId=49eea190-0eb7-4f59-82e3-0d8117c3c611&amp;corpus=PUBLIC_REVIEWS" TargetMode="External"/><Relationship Id="rId1936" Type="http://schemas.openxmlformats.org/officeDocument/2006/relationships/hyperlink" Target="https://play.google.com/console/u/1/developers/7061207022062748428/app/4974762361043895911/user-feedback/review-details?reviewId=fb7af816-d214-489e-89e0-e31afa3e62c6&amp;corpus=PUBLIC_REVIEWS" TargetMode="External"/><Relationship Id="rId5" Type="http://schemas.openxmlformats.org/officeDocument/2006/relationships/hyperlink" Target="https://play.google.com/console/u/0/developers/7061207022062748428/app/4974762361043895911/user-feedback/review-details?reviewId=3c102dc1-e531-4058-904d-3da75db24d57&amp;corpus=PUBLIC_REVIEWS" TargetMode="External"/><Relationship Id="rId889" Type="http://schemas.openxmlformats.org/officeDocument/2006/relationships/hyperlink" Target="https://play.google.com/console/u/0/developers/7061207022062748428/app/4974762361043895911/user-feedback/review-details?reviewId=7f5e56dc-5c25-4465-97e7-4327b501d6f7&amp;corpus=PUBLIC_REVIEWS" TargetMode="External"/><Relationship Id="rId749" Type="http://schemas.openxmlformats.org/officeDocument/2006/relationships/hyperlink" Target="https://play.google.com/console/u/1/developers/7061207022062748428/app/4974762361043895911/user-feedback/review-details?reviewId=2d35aafc-792d-4d8b-a517-b23e057204bc&amp;corpus=PUBLIC_REVIEWS" TargetMode="External"/><Relationship Id="rId1379" Type="http://schemas.openxmlformats.org/officeDocument/2006/relationships/hyperlink" Target="https://play.google.com/console/u/1/developers/7061207022062748428/app/4974762361043895911/user-feedback/review-details?reviewId=c864db08-547a-48fc-a4c7-eeaba72c9074&amp;corpus=PUBLIC_REVIEWS" TargetMode="External"/><Relationship Id="rId1586" Type="http://schemas.openxmlformats.org/officeDocument/2006/relationships/hyperlink" Target="https://play.google.com/console/u/1/developers/7061207022062748428/app/4974762361043895911/user-feedback/review-details?reviewId=ec7b0f7e-6cda-48d2-ac45-c60adf6c6e0e&amp;corpus=PUBLIC_REVIEWS" TargetMode="External"/><Relationship Id="rId609" Type="http://schemas.openxmlformats.org/officeDocument/2006/relationships/hyperlink" Target="https://play.google.com/console/u/0/developers/7061207022062748428/app/4974762361043895911/user-feedback/review-details?reviewId=bc0fbc04-2a14-4aae-bb4f-c44934fcebf8&amp;corpus=PUBLIC_REVIEWS" TargetMode="External"/><Relationship Id="rId956" Type="http://schemas.openxmlformats.org/officeDocument/2006/relationships/hyperlink" Target="https://play.google.com/console/u/0/developers/7061207022062748428/app/4974762361043895911/user-feedback/review-details?reviewId=bf553257-c61d-4269-812f-e0c07d377a4d&amp;corpus=PUBLIC_REVIEWS" TargetMode="External"/><Relationship Id="rId1239" Type="http://schemas.openxmlformats.org/officeDocument/2006/relationships/hyperlink" Target="https://play.google.com/console/u/1/developers/7061207022062748428/app/4974762361043895911/user-feedback/review-details?reviewId=58ac0035-cb5a-4bdf-a653-e49fa702c28d&amp;corpus=PUBLIC_REVIEWS" TargetMode="External"/><Relationship Id="rId1793" Type="http://schemas.openxmlformats.org/officeDocument/2006/relationships/hyperlink" Target="https://play.google.com/console/u/0/developers/7061207022062748428/app/4974762361043895911/user-feedback/review-details?reviewId=8e9eaeef-7e93-4ac0-a465-a3a7298dfbaa&amp;corpus=PUBLIC_REVIEWS" TargetMode="External"/><Relationship Id="rId2637" Type="http://schemas.openxmlformats.org/officeDocument/2006/relationships/hyperlink" Target="https://play.google.com/console/u/0/developers/7061207022062748428/app/4974762361043895911/user-feedback/review-details?reviewId=5a988654-4054-4c27-aec0-6e579cf5d54e&amp;corpus=PUBLIC_REVIEWS" TargetMode="External"/><Relationship Id="rId85" Type="http://schemas.openxmlformats.org/officeDocument/2006/relationships/hyperlink" Target="https://play.google.com/console/u/0/developers/7061207022062748428/app/4974762361043895911/user-feedback/review-details?reviewId=1636aa18-295a-49e4-898d-f3dadd1f67cb&amp;corpus=PUBLIC_REVIEWS" TargetMode="External"/><Relationship Id="rId816" Type="http://schemas.openxmlformats.org/officeDocument/2006/relationships/hyperlink" Target="https://play.google.com/console/u/0/developers/7061207022062748428/app/4974762361043895911/user-feedback/review-details?reviewId=fd7bebd9-1b8d-4454-9735-d36fda3c1567&amp;corpus=PUBLIC_REVIEWS" TargetMode="External"/><Relationship Id="rId1446" Type="http://schemas.openxmlformats.org/officeDocument/2006/relationships/hyperlink" Target="https://play.google.com/console/u/0/developers/7061207022062748428/app/4974762361043895911/user-feedback/review-details?reviewId=add912af-a4bd-42c0-81ee-451d48162031&amp;corpus=PUBLIC_REVIEWS" TargetMode="External"/><Relationship Id="rId1653" Type="http://schemas.openxmlformats.org/officeDocument/2006/relationships/hyperlink" Target="https://play.google.com/console/u/0/developers/7061207022062748428/app/4974762361043895911/user-feedback/review-details?reviewId=51cb75db-0904-47ed-b909-d39f2a9fcd92&amp;corpus=PUBLIC_REVIEWS" TargetMode="External"/><Relationship Id="rId1860" Type="http://schemas.openxmlformats.org/officeDocument/2006/relationships/hyperlink" Target="https://play.google.com/console/u/0/developers/7061207022062748428/app/4974762361043895911/user-feedback/review-details?reviewId=67fd0461-b357-464e-83f6-7f1239cc5181&amp;corpus=PUBLIC_REVIEWS" TargetMode="External"/><Relationship Id="rId1306" Type="http://schemas.openxmlformats.org/officeDocument/2006/relationships/hyperlink" Target="https://play.google.com/console/u/0/developers/7061207022062748428/app/4974762361043895911/user-feedback/review-details?reviewId=8c3938eb-c8b7-4d8f-bca2-b369961c380d&amp;corpus=PUBLIC_REVIEWS" TargetMode="External"/><Relationship Id="rId1513" Type="http://schemas.openxmlformats.org/officeDocument/2006/relationships/hyperlink" Target="https://play.google.com/console/u/0/developers/7061207022062748428/app/4974762361043895911/user-feedback/review-details?reviewId=59b7848e-de4c-4f65-a471-eedc6a40c317&amp;corpus=PUBLIC_REVIEWS" TargetMode="External"/><Relationship Id="rId1720" Type="http://schemas.openxmlformats.org/officeDocument/2006/relationships/hyperlink" Target="https://play.google.com/console/u/0/developers/7061207022062748428/app/4974762361043895911/user-feedback/review-details?reviewId=b4d7705f-f8be-479a-9209-b8ba070999a7&amp;corpus=PUBLIC_REVIEWS" TargetMode="External"/><Relationship Id="rId12" Type="http://schemas.openxmlformats.org/officeDocument/2006/relationships/hyperlink" Target="https://play.google.com/console/u/0/developers/7061207022062748428/app/4974762361043895911/user-feedback/review-details?reviewId=61f800e8-26b7-4b4b-bd8f-bc17a457fa25&amp;corpus=PUBLIC_REVIEWS" TargetMode="External"/><Relationship Id="rId399" Type="http://schemas.openxmlformats.org/officeDocument/2006/relationships/hyperlink" Target="https://play.google.com/console/u/0/developers/7061207022062748428/app/4974762361043895911/user-feedback/review-details?reviewId=c77fb3c9-25c3-4faf-a40a-84492aef84d9&amp;corpus=PUBLIC_REVIEWS" TargetMode="External"/><Relationship Id="rId2287" Type="http://schemas.openxmlformats.org/officeDocument/2006/relationships/hyperlink" Target="https://play.google.com/console/u/0/developers/7061207022062748428/app/4974762361043895911/user-feedback/review-details?reviewId=4bfa8244-a3c3-4cf6-91ea-4a3a2a9cc994&amp;corpus=PUBLIC_REVIEWS" TargetMode="External"/><Relationship Id="rId2494" Type="http://schemas.openxmlformats.org/officeDocument/2006/relationships/hyperlink" Target="https://play.google.com/console/u/0/developers/7061207022062748428/app/4974762361043895911/user-feedback/review-details?reviewId=07ff23bf-46b9-4a79-ad3f-3eaf43a75ad5&amp;corpus=PUBLIC_REVIEWS" TargetMode="External"/><Relationship Id="rId259" Type="http://schemas.openxmlformats.org/officeDocument/2006/relationships/hyperlink" Target="https://play.google.com/console/u/0/developers/7061207022062748428/app/4974762361043895911/user-feedback/review-details?reviewId=81196610-6cad-4437-8d51-881347f3d1f7&amp;corpus=PUBLIC_REVIEWS" TargetMode="External"/><Relationship Id="rId466" Type="http://schemas.openxmlformats.org/officeDocument/2006/relationships/hyperlink" Target="https://play.google.com/console/u/0/developers/7061207022062748428/app/4974762361043895911/user-feedback/review-details?reviewId=74950da0-925d-4c3e-9c63-80ed7b6ba176&amp;corpus=PUBLIC_REVIEWS" TargetMode="External"/><Relationship Id="rId673" Type="http://schemas.openxmlformats.org/officeDocument/2006/relationships/hyperlink" Target="https://play.google.com/console/u/0/developers/7061207022062748428/app/4974762361043895911/user-feedback/review-details?reviewId=2d8f1571-a7ef-45f4-a4b8-963096e06580&amp;corpus=PUBLIC_REVIEWS" TargetMode="External"/><Relationship Id="rId880" Type="http://schemas.openxmlformats.org/officeDocument/2006/relationships/hyperlink" Target="https://play.google.com/console/u/1/developers/7061207022062748428/app/4974762361043895911/user-feedback/review-details?reviewId=de85a487-5c11-44dd-bd98-23048580521d&amp;corpus=PUBLIC_REVIEWS" TargetMode="External"/><Relationship Id="rId1096" Type="http://schemas.openxmlformats.org/officeDocument/2006/relationships/hyperlink" Target="https://play.google.com/console/u/0/developers/7061207022062748428/app/4974762361043895911/user-feedback/review-details?reviewId=f45a7f1e-3a9a-4f26-a4f5-dee82451f50b&amp;corpus=PUBLIC_REVIEWS" TargetMode="External"/><Relationship Id="rId2147" Type="http://schemas.openxmlformats.org/officeDocument/2006/relationships/hyperlink" Target="https://play.google.com/console/u/0/developers/7061207022062748428/app/4974762361043895911/user-feedback/review-details?reviewId=2137172b-7b99-4e2e-bedf-e288c1172966&amp;corpus=PUBLIC_REVIEWS" TargetMode="External"/><Relationship Id="rId2354" Type="http://schemas.openxmlformats.org/officeDocument/2006/relationships/hyperlink" Target="https://play.google.com/console/u/0/developers/7061207022062748428/app/4974762361043895911/user-feedback/review-details?reviewId=2723c6bf-f91d-4208-bb52-2e8fff3469bd&amp;corpus=PUBLIC_REVIEWS" TargetMode="External"/><Relationship Id="rId2561" Type="http://schemas.openxmlformats.org/officeDocument/2006/relationships/hyperlink" Target="https://play.google.com/console/u/0/developers/7061207022062748428/app/4974762361043895911/user-feedback/review-details?reviewId=cfab03b0-22e7-4c9c-a776-a25819688752&amp;corpus=PUBLIC_REVIEWS" TargetMode="External"/><Relationship Id="rId119" Type="http://schemas.openxmlformats.org/officeDocument/2006/relationships/hyperlink" Target="https://play.google.com/console/u/0/developers/7061207022062748428/app/4974762361043895911/user-feedback/review-details?reviewId=d6d7d2e1-a81d-41f4-81a7-7bb611deb9a2&amp;corpus=PUBLIC_REVIEWS" TargetMode="External"/><Relationship Id="rId326" Type="http://schemas.openxmlformats.org/officeDocument/2006/relationships/hyperlink" Target="https://play.google.com/console/u/0/developers/7061207022062748428/app/4974762361043895911/user-feedback/review-details?reviewId=a7bb17c6-faa8-4334-b889-f3b746b70778&amp;corpus=PUBLIC_REVIEWS" TargetMode="External"/><Relationship Id="rId533" Type="http://schemas.openxmlformats.org/officeDocument/2006/relationships/hyperlink" Target="https://play.google.com/console/u/0/developers/7061207022062748428/app/4974762361043895911/user-feedback/review-details?reviewId=e8a442f9-536b-4f97-a2a1-0ad534a0de29&amp;corpus=PUBLIC_REVIEWS" TargetMode="External"/><Relationship Id="rId1163" Type="http://schemas.openxmlformats.org/officeDocument/2006/relationships/hyperlink" Target="https://play.google.com/console/u/0/developers/7061207022062748428/app/4974762361043895911/user-feedback/review-details?reviewId=e79a4f5e-0e9d-4c4b-a878-52852b2fa427&amp;corpus=PUBLIC_REVIEWS" TargetMode="External"/><Relationship Id="rId1370" Type="http://schemas.openxmlformats.org/officeDocument/2006/relationships/hyperlink" Target="https://play.google.com/console/u/0/developers/7061207022062748428/app/4974762361043895911/user-feedback/review-details?reviewId=e4164799-acee-4418-9b9b-a88eb6687334&amp;corpus=PUBLIC_REVIEWS" TargetMode="External"/><Relationship Id="rId2007" Type="http://schemas.openxmlformats.org/officeDocument/2006/relationships/hyperlink" Target="https://play.google.com/console/u/1/developers/7061207022062748428/app/4974762361043895911/user-feedback/review-details?reviewId=d60d7b5b-eb45-426c-a706-25a2c26e838b&amp;corpus=PUBLIC_REVIEWS" TargetMode="External"/><Relationship Id="rId2214" Type="http://schemas.openxmlformats.org/officeDocument/2006/relationships/hyperlink" Target="https://play.google.com/console/u/0/developers/7061207022062748428/app/4974762361043895911/user-feedback/review-details?reviewId=29617f2b-7034-4a66-8578-34bbaa9c1eb1&amp;corpus=PUBLIC_REVIEWS" TargetMode="External"/><Relationship Id="rId740" Type="http://schemas.openxmlformats.org/officeDocument/2006/relationships/hyperlink" Target="https://play.google.com/console/u/0/developers/7061207022062748428/app/4974762361043895911/user-feedback/review-details?reviewId=10373d0d-4ad2-4f46-8d4a-acbed4112714&amp;corpus=PUBLIC_REVIEWS" TargetMode="External"/><Relationship Id="rId1023" Type="http://schemas.openxmlformats.org/officeDocument/2006/relationships/hyperlink" Target="https://play.google.com/console/u/0/developers/7061207022062748428/app/4974762361043895911/user-feedback/review-details?reviewId=70fa0b9a-d0ee-4070-a6de-5395f21b16f0&amp;corpus=PUBLIC_REVIEWS" TargetMode="External"/><Relationship Id="rId2421" Type="http://schemas.openxmlformats.org/officeDocument/2006/relationships/hyperlink" Target="https://play.google.com/console/u/0/developers/7061207022062748428/app/4974762361043895911/user-feedback/review-details?reviewId=37f59ff3-0f93-4a8e-a750-20a141a6de3e&amp;corpus=PUBLIC_REVIEWS" TargetMode="External"/><Relationship Id="rId600" Type="http://schemas.openxmlformats.org/officeDocument/2006/relationships/hyperlink" Target="https://play.google.com/console/u/1/developers/7061207022062748428/app/4974762361043895911/user-feedback/review-details?reviewId=3c5f7ad6-b940-4646-b81b-0b5458cd4c8f&amp;corpus=PUBLIC_REVIEWS" TargetMode="External"/><Relationship Id="rId1230" Type="http://schemas.openxmlformats.org/officeDocument/2006/relationships/hyperlink" Target="https://play.google.com/console/u/0/developers/7061207022062748428/app/4974762361043895911/user-feedback/review-details?reviewId=2251db33-1bbe-4edf-b1ec-94001711aaca&amp;corpus=PUBLIC_REVIEWS" TargetMode="External"/><Relationship Id="rId183" Type="http://schemas.openxmlformats.org/officeDocument/2006/relationships/hyperlink" Target="https://play.google.com/console/u/0/developers/7061207022062748428/app/4974762361043895911/user-feedback/review-details?reviewId=18600454-b990-483d-9a08-36060600fc63&amp;corpus=PUBLIC_REVIEWS" TargetMode="External"/><Relationship Id="rId390" Type="http://schemas.openxmlformats.org/officeDocument/2006/relationships/hyperlink" Target="https://play.google.com/console/u/0/developers/7061207022062748428/app/4974762361043895911/user-feedback/review-details?reviewId=2cb56441-9b62-4101-ab69-3693d1d0327c&amp;corpus=PUBLIC_REVIEWS" TargetMode="External"/><Relationship Id="rId1907" Type="http://schemas.openxmlformats.org/officeDocument/2006/relationships/hyperlink" Target="https://play.google.com/console/u/0/developers/7061207022062748428/app/4974762361043895911/user-feedback/review-details?reviewId=a6c9063f-fd08-4d8b-aac3-ee293d0197ba&amp;corpus=PUBLIC_REVIEWS" TargetMode="External"/><Relationship Id="rId2071" Type="http://schemas.openxmlformats.org/officeDocument/2006/relationships/hyperlink" Target="https://play.google.com/console/u/0/developers/7061207022062748428/app/4974762361043895911/user-feedback/review-details?reviewId=9ec3e6ba-0823-4c5c-8d9e-d4539ee14642&amp;corpus=PUBLIC_REVIEWS" TargetMode="External"/><Relationship Id="rId250" Type="http://schemas.openxmlformats.org/officeDocument/2006/relationships/hyperlink" Target="https://play.google.com/console/u/0/developers/7061207022062748428/app/4974762361043895911/user-feedback/review-details?reviewId=1c73d209-a986-4078-938a-a338a9419a83&amp;corpus=PUBLIC_REVIEWS" TargetMode="External"/><Relationship Id="rId110" Type="http://schemas.openxmlformats.org/officeDocument/2006/relationships/hyperlink" Target="https://play.google.com/console/u/0/developers/7061207022062748428/app/4974762361043895911/user-feedback/review-details?reviewId=06628659-e3e4-411b-a841-8d56f38675be&amp;corpus=PUBLIC_REVIEWS" TargetMode="External"/><Relationship Id="rId1697" Type="http://schemas.openxmlformats.org/officeDocument/2006/relationships/hyperlink" Target="https://play.google.com/console/u/1/developers/7061207022062748428/app/4974762361043895911/user-feedback/review-details?reviewId=65162233-f42b-46cf-a732-9b0b7ff5bc4e&amp;corpus=PUBLIC_REVIEWS" TargetMode="External"/><Relationship Id="rId927" Type="http://schemas.openxmlformats.org/officeDocument/2006/relationships/hyperlink" Target="https://play.google.com/console/u/1/developers/7061207022062748428/app/4974762361043895911/user-feedback/review-details?reviewId=046c8a00-d333-43ed-bdfc-92b9ffc0685b&amp;corpus=PUBLIC_REVIEWS" TargetMode="External"/><Relationship Id="rId1557" Type="http://schemas.openxmlformats.org/officeDocument/2006/relationships/hyperlink" Target="https://play.google.com/console/u/0/developers/7061207022062748428/app/4974762361043895911/user-feedback/review-details?reviewId=9cdee950-6aa4-41ac-a9f8-8c7b16fb586b&amp;corpus=PUBLIC_REVIEWS" TargetMode="External"/><Relationship Id="rId1764" Type="http://schemas.openxmlformats.org/officeDocument/2006/relationships/hyperlink" Target="https://play.google.com/console/u/0/developers/7061207022062748428/app/4974762361043895911/user-feedback/review-details?reviewId=65838816-72eb-4f3b-a301-c7c70ed6062c&amp;corpus=PUBLIC_REVIEWS" TargetMode="External"/><Relationship Id="rId1971" Type="http://schemas.openxmlformats.org/officeDocument/2006/relationships/hyperlink" Target="https://play.google.com/console/u/0/developers/7061207022062748428/app/4974762361043895911/user-feedback/review-details?reviewId=7acdeba3-9149-4c02-b3a3-4950aa81eab2&amp;corpus=PUBLIC_REVIEWS" TargetMode="External"/><Relationship Id="rId2608" Type="http://schemas.openxmlformats.org/officeDocument/2006/relationships/hyperlink" Target="https://play.google.com/console/u/1/developers/7061207022062748428/app/4974762361043895911/user-feedback/review-details?reviewId=785b598d-100c-4836-8c1d-b08a80406a0b&amp;corpus=PUBLIC_REVIEWS" TargetMode="External"/><Relationship Id="rId56" Type="http://schemas.openxmlformats.org/officeDocument/2006/relationships/hyperlink" Target="https://play.google.com/console/u/1/developers/7061207022062748428/app/4974762361043895911/user-feedback/review-details?reviewId=c6160c51-2d4a-4ced-b89e-3970d444e9d9&amp;corpus=PUBLIC_REVIEWS" TargetMode="External"/><Relationship Id="rId1417" Type="http://schemas.openxmlformats.org/officeDocument/2006/relationships/hyperlink" Target="https://play.google.com/console/u/0/developers/7061207022062748428/app/4974762361043895911/user-feedback/review-details?reviewId=b194c8d2-fc17-4433-a588-3e237ce7feb7&amp;corpus=PUBLIC_REVIEWS" TargetMode="External"/><Relationship Id="rId1624" Type="http://schemas.openxmlformats.org/officeDocument/2006/relationships/hyperlink" Target="https://play.google.com/console/u/0/developers/7061207022062748428/app/4974762361043895911/user-feedback/review-details?reviewId=a4892c36-bf20-4b9f-967f-705895dc4f8b&amp;corpus=PUBLIC_REVIEWS" TargetMode="External"/><Relationship Id="rId1831" Type="http://schemas.openxmlformats.org/officeDocument/2006/relationships/hyperlink" Target="https://play.google.com/console/u/0/developers/7061207022062748428/app/4974762361043895911/user-feedback/review-details?reviewId=d4f3ec5c-2144-496e-a19c-5f30c5e328f3&amp;corpus=PUBLIC_REVIEWS" TargetMode="External"/><Relationship Id="rId2398" Type="http://schemas.openxmlformats.org/officeDocument/2006/relationships/hyperlink" Target="https://play.google.com/console/u/0/developers/7061207022062748428/app/4974762361043895911/user-feedback/review-details?reviewId=c80dde45-ba09-48a0-aac3-1ed0d3405a48&amp;corpus=PUBLIC_REVIEWS" TargetMode="External"/><Relationship Id="rId577" Type="http://schemas.openxmlformats.org/officeDocument/2006/relationships/hyperlink" Target="https://play.google.com/console/u/0/developers/7061207022062748428/app/4974762361043895911/user-feedback/review-details?reviewId=0a4f11d3-9ced-46ef-a08e-66832c03fa9a&amp;corpus=PUBLIC_REVIEWS" TargetMode="External"/><Relationship Id="rId2258" Type="http://schemas.openxmlformats.org/officeDocument/2006/relationships/hyperlink" Target="https://play.google.com/console/u/0/developers/7061207022062748428/app/4974762361043895911/user-feedback/review-details?reviewId=0914f6b1-9b11-417a-b93f-52637dfb698e&amp;corpus=PUBLIC_REVIEWS" TargetMode="External"/><Relationship Id="rId784" Type="http://schemas.openxmlformats.org/officeDocument/2006/relationships/hyperlink" Target="https://play.google.com/console/u/0/developers/7061207022062748428/app/4974762361043895911/user-feedback/review-details?reviewId=96dfb034-a64b-454c-921b-414204565047&amp;corpus=PUBLIC_REVIEWS" TargetMode="External"/><Relationship Id="rId991" Type="http://schemas.openxmlformats.org/officeDocument/2006/relationships/hyperlink" Target="https://play.google.com/console/u/0/developers/7061207022062748428/app/4974762361043895911/user-feedback/review-details?reviewId=0c58c153-56f7-41f2-a2ba-57be2c107f64&amp;corpus=PUBLIC_REVIEWS" TargetMode="External"/><Relationship Id="rId1067" Type="http://schemas.openxmlformats.org/officeDocument/2006/relationships/hyperlink" Target="https://play.google.com/console/u/0/developers/7061207022062748428/app/4974762361043895911/user-feedback/review-details?reviewId=1563fd2b-3624-4923-a2d7-86d36dd9d0ab&amp;corpus=PUBLIC_REVIEWS" TargetMode="External"/><Relationship Id="rId2465" Type="http://schemas.openxmlformats.org/officeDocument/2006/relationships/hyperlink" Target="https://play.google.com/console/u/0/developers/7061207022062748428/app/4974762361043895911/user-feedback/review-details?reviewId=06b6bf7d-0fc0-4dfd-8519-3c947a5b6061&amp;corpus=PUBLIC_REVIEWS" TargetMode="External"/><Relationship Id="rId2672" Type="http://schemas.openxmlformats.org/officeDocument/2006/relationships/hyperlink" Target="https://play.google.com/console/u/0/developers/7061207022062748428/app/4974762361043895911/user-feedback/review-details?reviewId=8a2b716e-0bff-425e-94d3-44c993802d5b&amp;corpus=PUBLIC_REVIEWS" TargetMode="External"/><Relationship Id="rId437" Type="http://schemas.openxmlformats.org/officeDocument/2006/relationships/hyperlink" Target="https://play.google.com/console/u/1/developers/7061207022062748428/app/4974762361043895911/user-feedback/review-details?reviewId=4a9774d9-73f6-492d-8b3d-af6d8198d4b2&amp;corpus=PUBLIC_REVIEWS" TargetMode="External"/><Relationship Id="rId644" Type="http://schemas.openxmlformats.org/officeDocument/2006/relationships/hyperlink" Target="https://play.google.com/console/u/0/developers/7061207022062748428/app/4974762361043895911/user-feedback/review-details?reviewId=be2fb6f8-7b50-4906-8656-e62184a2b24c&amp;corpus=PUBLIC_REVIEWS" TargetMode="External"/><Relationship Id="rId851" Type="http://schemas.openxmlformats.org/officeDocument/2006/relationships/hyperlink" Target="https://play.google.com/console/u/0/developers/7061207022062748428/app/4974762361043895911/user-feedback/review-details?reviewId=53bdc0b6-4d06-4af5-ade2-790ef7949c53&amp;corpus=PUBLIC_REVIEWS" TargetMode="External"/><Relationship Id="rId1274" Type="http://schemas.openxmlformats.org/officeDocument/2006/relationships/hyperlink" Target="https://play.google.com/console/u/1/developers/7061207022062748428/app/4974762361043895911/user-feedback/review-details?reviewId=6fd48f68-573a-4dd1-afb9-59d00d48fa1b&amp;corpus=PUBLIC_REVIEWS" TargetMode="External"/><Relationship Id="rId1481" Type="http://schemas.openxmlformats.org/officeDocument/2006/relationships/hyperlink" Target="https://play.google.com/console/u/0/developers/7061207022062748428/app/4974762361043895911/user-feedback/review-details?reviewId=70705131-51b0-40c6-8af7-372ac8243fd0&amp;corpus=PUBLIC_REVIEWS" TargetMode="External"/><Relationship Id="rId2118" Type="http://schemas.openxmlformats.org/officeDocument/2006/relationships/hyperlink" Target="https://play.google.com/console/u/1/developers/7061207022062748428/app/4974762361043895911/user-feedback/review-details?reviewId=f7609c67-6d35-412d-9835-a8120752bc70&amp;corpus=PUBLIC_REVIEWS" TargetMode="External"/><Relationship Id="rId2325" Type="http://schemas.openxmlformats.org/officeDocument/2006/relationships/hyperlink" Target="https://play.google.com/console/u/0/developers/7061207022062748428/app/4974762361043895911/user-feedback/review-details?reviewId=80e4afff-a98b-4119-83e8-344ca59c9fe9&amp;corpus=PUBLIC_REVIEWS" TargetMode="External"/><Relationship Id="rId2532" Type="http://schemas.openxmlformats.org/officeDocument/2006/relationships/hyperlink" Target="https://play.google.com/console/u/0/developers/7061207022062748428/app/4974762361043895911/user-feedback/review-details?reviewId=40163c60-7dae-450d-90ec-6bb7f70c4bda&amp;corpus=PUBLIC_REVIEWS" TargetMode="External"/><Relationship Id="rId504" Type="http://schemas.openxmlformats.org/officeDocument/2006/relationships/hyperlink" Target="https://play.google.com/console/u/0/developers/7061207022062748428/app/4974762361043895911/user-feedback/review-details?reviewId=92917c0c-1f41-433a-822b-92c042569cb6&amp;corpus=PUBLIC_REVIEWS" TargetMode="External"/><Relationship Id="rId711" Type="http://schemas.openxmlformats.org/officeDocument/2006/relationships/hyperlink" Target="https://play.google.com/console/u/0/developers/7061207022062748428/app/4974762361043895911/user-feedback/review-details?reviewId=29b7f88d-8efa-497e-a17f-01d977fc50b1&amp;corpus=PUBLIC_REVIEWS" TargetMode="External"/><Relationship Id="rId1134" Type="http://schemas.openxmlformats.org/officeDocument/2006/relationships/hyperlink" Target="https://play.google.com/console/u/1/developers/7061207022062748428/app/4974762361043895911/user-feedback/review-details?reviewId=167dc860-2178-4443-8ca7-8e4e37ca2fd9&amp;corpus=PUBLIC_REVIEWS" TargetMode="External"/><Relationship Id="rId1341" Type="http://schemas.openxmlformats.org/officeDocument/2006/relationships/hyperlink" Target="https://play.google.com/console/u/0/developers/7061207022062748428/app/4974762361043895911/user-feedback/review-details?reviewId=e9f97dff-db07-4b42-838c-893b570e7804&amp;corpus=PUBLIC_REVIEWS" TargetMode="External"/><Relationship Id="rId1201" Type="http://schemas.openxmlformats.org/officeDocument/2006/relationships/hyperlink" Target="https://play.google.com/console/u/0/developers/7061207022062748428/app/4974762361043895911/user-feedback/review-details?reviewId=51fb9572-73af-42cd-aa24-f3112be6246e&amp;corpus=PUBLIC_REVIEWS" TargetMode="External"/><Relationship Id="rId294" Type="http://schemas.openxmlformats.org/officeDocument/2006/relationships/hyperlink" Target="https://play.google.com/console/u/1/developers/7061207022062748428/app/4974762361043895911/user-feedback/review-details?reviewId=42160abd-e72c-4031-8565-359ff2320c5a&amp;corpus=PUBLIC_REVIEWS" TargetMode="External"/><Relationship Id="rId2182" Type="http://schemas.openxmlformats.org/officeDocument/2006/relationships/hyperlink" Target="https://play.google.com/console/u/0/developers/7061207022062748428/app/4974762361043895911/user-feedback/review-details?reviewId=cacb1234-ca72-420b-ae7a-8ed19f33a09b&amp;corpus=PUBLIC_REVIEWS" TargetMode="External"/><Relationship Id="rId154" Type="http://schemas.openxmlformats.org/officeDocument/2006/relationships/hyperlink" Target="https://play.google.com/console/u/0/developers/7061207022062748428/app/4974762361043895911/user-feedback/review-details?reviewId=fd8d8d19-ff94-483d-b992-6c0855f27c03&amp;corpus=PUBLIC_REVIEWS" TargetMode="External"/><Relationship Id="rId361" Type="http://schemas.openxmlformats.org/officeDocument/2006/relationships/hyperlink" Target="https://play.google.com/console/u/0/developers/7061207022062748428/app/4974762361043895911/user-feedback/review-details?reviewId=062e50a8-c130-4662-838a-45ca3580843c&amp;corpus=PUBLIC_REVIEWS" TargetMode="External"/><Relationship Id="rId599" Type="http://schemas.openxmlformats.org/officeDocument/2006/relationships/hyperlink" Target="https://play.google.com/console/u/1/developers/7061207022062748428/app/4974762361043895911/user-feedback/review-details?reviewId=279d7611-f902-41bb-b575-2c3475fe4276&amp;corpus=PUBLIC_REVIEWS" TargetMode="External"/><Relationship Id="rId2042" Type="http://schemas.openxmlformats.org/officeDocument/2006/relationships/hyperlink" Target="https://play.google.com/console/u/0/developers/7061207022062748428/app/4974762361043895911/user-feedback/review-details?reviewId=8d8a2903-baba-48bf-882e-72ab5ddff1b5&amp;corpus=PUBLIC_REVIEWS" TargetMode="External"/><Relationship Id="rId2487" Type="http://schemas.openxmlformats.org/officeDocument/2006/relationships/hyperlink" Target="https://play.google.com/console/u/0/developers/7061207022062748428/app/4974762361043895911/user-feedback/review-details?reviewId=0b4db6f0-72ee-4a2d-ab74-432522f33a93&amp;corpus=PUBLIC_REVIEWS" TargetMode="External"/><Relationship Id="rId459" Type="http://schemas.openxmlformats.org/officeDocument/2006/relationships/hyperlink" Target="https://play.google.com/console/u/0/developers/7061207022062748428/app/4974762361043895911/user-feedback/review-details?reviewId=2f265deb-843e-430c-8193-f04f5a06231f&amp;corpus=PUBLIC_REVIEWS" TargetMode="External"/><Relationship Id="rId666" Type="http://schemas.openxmlformats.org/officeDocument/2006/relationships/hyperlink" Target="https://play.google.com/console/u/0/developers/7061207022062748428/app/4974762361043895911/user-feedback/review-details?reviewId=15c1666e-4235-4ec7-bacb-c8b8c1944f99&amp;corpus=PUBLIC_REVIEWS" TargetMode="External"/><Relationship Id="rId873" Type="http://schemas.openxmlformats.org/officeDocument/2006/relationships/hyperlink" Target="https://play.google.com/console/u/0/developers/7061207022062748428/app/4974762361043895911/user-feedback/review-details?reviewId=10b173b0-4f61-4319-b77d-2d33ab223397&amp;corpus=PUBLIC_REVIEWS" TargetMode="External"/><Relationship Id="rId1089" Type="http://schemas.openxmlformats.org/officeDocument/2006/relationships/hyperlink" Target="https://play.google.com/console/u/0/developers/7061207022062748428/app/4974762361043895911/user-feedback/review-details?reviewId=c8206508-b704-47fc-8261-0893fe69a6ef&amp;corpus=PUBLIC_REVIEWS" TargetMode="External"/><Relationship Id="rId1296" Type="http://schemas.openxmlformats.org/officeDocument/2006/relationships/hyperlink" Target="https://play.google.com/console/u/0/developers/7061207022062748428/app/4974762361043895911/user-feedback/review-details?reviewId=0dbc4c54-cfb5-4413-847e-70087518cdf2&amp;corpus=PUBLIC_REVIEWS" TargetMode="External"/><Relationship Id="rId2347" Type="http://schemas.openxmlformats.org/officeDocument/2006/relationships/hyperlink" Target="https://play.google.com/console/u/0/developers/7061207022062748428/app/4974762361043895911/user-feedback/review-details?reviewId=69be392a-b833-42b6-ae78-615e82d1c5b2&amp;corpus=PUBLIC_REVIEWS" TargetMode="External"/><Relationship Id="rId2554" Type="http://schemas.openxmlformats.org/officeDocument/2006/relationships/hyperlink" Target="https://play.google.com/console/u/0/developers/7061207022062748428/app/4974762361043895911/user-feedback/review-details?reviewId=f5561d65-6285-4bca-9436-27840686903e&amp;corpus=PUBLIC_REVIEWS" TargetMode="External"/><Relationship Id="rId221" Type="http://schemas.openxmlformats.org/officeDocument/2006/relationships/hyperlink" Target="https://play.google.com/console/u/0/developers/7061207022062748428/app/4974762361043895911/user-feedback/review-details?reviewId=caaa6f9a-8291-41ed-8b52-7ce4d6fdad4e&amp;corpus=PUBLIC_REVIEWS" TargetMode="External"/><Relationship Id="rId319" Type="http://schemas.openxmlformats.org/officeDocument/2006/relationships/hyperlink" Target="https://play.google.com/console/u/0/developers/7061207022062748428/app/4974762361043895911/user-feedback/review-details?reviewId=a96ceac7-fd3f-497a-9cfd-52228d791b79&amp;corpus=PUBLIC_REVIEWS" TargetMode="External"/><Relationship Id="rId526" Type="http://schemas.openxmlformats.org/officeDocument/2006/relationships/hyperlink" Target="https://play.google.com/console/u/0/developers/7061207022062748428/app/4974762361043895911/user-feedback/review-details?reviewId=7cec2030-2c24-4bc3-bdaf-70dca4bd2860&amp;corpus=PUBLIC_REVIEWS" TargetMode="External"/><Relationship Id="rId1156" Type="http://schemas.openxmlformats.org/officeDocument/2006/relationships/hyperlink" Target="https://play.google.com/console/u/0/developers/7061207022062748428/app/4974762361043895911/user-feedback/review-details?reviewId=e68f4798-e538-4f9c-ab91-724883c2394b&amp;corpus=PUBLIC_REVIEWS" TargetMode="External"/><Relationship Id="rId1363" Type="http://schemas.openxmlformats.org/officeDocument/2006/relationships/hyperlink" Target="https://play.google.com/console/u/0/developers/7061207022062748428/app/4974762361043895911/user-feedback/review-details?reviewId=f186b01d-449e-462b-871f-c39bdb7ecb75&amp;corpus=PUBLIC_REVIEWS" TargetMode="External"/><Relationship Id="rId2207" Type="http://schemas.openxmlformats.org/officeDocument/2006/relationships/hyperlink" Target="https://play.google.com/console/u/0/developers/7061207022062748428/app/4974762361043895911/user-feedback/review-details?reviewId=461fc9b8-5d6d-48b9-820e-e296a35c98b1&amp;corpus=PUBLIC_REVIEWS" TargetMode="External"/><Relationship Id="rId733" Type="http://schemas.openxmlformats.org/officeDocument/2006/relationships/hyperlink" Target="https://play.google.com/console/u/0/developers/7061207022062748428/app/4974762361043895911/user-feedback/review-details?reviewId=9c448a58-6bac-4ea5-b1a9-f11fc0b57280&amp;corpus=PUBLIC_REVIEWS" TargetMode="External"/><Relationship Id="rId940" Type="http://schemas.openxmlformats.org/officeDocument/2006/relationships/hyperlink" Target="https://play.google.com/console/u/0/developers/7061207022062748428/app/4974762361043895911/user-feedback/review-details?reviewId=895e3b5f-37ad-4032-bb44-3266a195dbf9&amp;corpus=PUBLIC_REVIEWS" TargetMode="External"/><Relationship Id="rId1016" Type="http://schemas.openxmlformats.org/officeDocument/2006/relationships/hyperlink" Target="https://play.google.com/console/u/0/developers/7061207022062748428/app/4974762361043895911/user-feedback/review-details?reviewId=5f69986e-3e31-427f-b9ac-ee6466709a24&amp;corpus=PUBLIC_REVIEWS" TargetMode="External"/><Relationship Id="rId1570" Type="http://schemas.openxmlformats.org/officeDocument/2006/relationships/hyperlink" Target="https://play.google.com/console/u/0/developers/7061207022062748428/app/4974762361043895911/user-feedback/review-details?reviewId=91a48442-f679-4388-b952-b8e8aa781788&amp;corpus=PUBLIC_REVIEWS" TargetMode="External"/><Relationship Id="rId1668" Type="http://schemas.openxmlformats.org/officeDocument/2006/relationships/hyperlink" Target="https://play.google.com/console/u/0/developers/7061207022062748428/app/4974762361043895911/user-feedback/review-details?reviewId=68cb3b31-83cd-482e-8ab5-e2a95d3f6577&amp;corpus=PUBLIC_REVIEWS" TargetMode="External"/><Relationship Id="rId1875" Type="http://schemas.openxmlformats.org/officeDocument/2006/relationships/hyperlink" Target="https://play.google.com/console/u/0/developers/7061207022062748428/app/4974762361043895911/user-feedback/review-details?reviewId=3686d7ce-09cf-4ea8-9cc8-842a447eef76&amp;corpus=PUBLIC_REVIEWS" TargetMode="External"/><Relationship Id="rId2414" Type="http://schemas.openxmlformats.org/officeDocument/2006/relationships/hyperlink" Target="https://play.google.com/console/u/0/developers/7061207022062748428/app/4974762361043895911/user-feedback/review-details?reviewId=8dfe3159-9082-4541-b4a1-1e68d63b951d&amp;corpus=PUBLIC_REVIEWS" TargetMode="External"/><Relationship Id="rId2621" Type="http://schemas.openxmlformats.org/officeDocument/2006/relationships/hyperlink" Target="https://play.google.com/console/u/0/developers/7061207022062748428/app/4974762361043895911/user-feedback/review-details?reviewId=609aac70-a7d8-436c-b898-444c49d7ed2d&amp;corpus=PUBLIC_REVIEWS" TargetMode="External"/><Relationship Id="rId800" Type="http://schemas.openxmlformats.org/officeDocument/2006/relationships/hyperlink" Target="https://play.google.com/console/u/1/developers/7061207022062748428/app/4974762361043895911/user-feedback/review-details?reviewId=2839c128-cd18-40fc-ba23-eac884347c3e&amp;corpus=PUBLIC_REVIEWS" TargetMode="External"/><Relationship Id="rId1223" Type="http://schemas.openxmlformats.org/officeDocument/2006/relationships/hyperlink" Target="https://play.google.com/console/u/1/developers/7061207022062748428/app/4974762361043895911/user-feedback/review-details?reviewId=0d83f5aa-7319-44ed-9bf4-a57792239c12&amp;corpus=PUBLIC_REVIEWS" TargetMode="External"/><Relationship Id="rId1430" Type="http://schemas.openxmlformats.org/officeDocument/2006/relationships/hyperlink" Target="https://play.google.com/console/u/0/developers/7061207022062748428/app/4974762361043895911/user-feedback/review-details?reviewId=de46fe55-7bd0-475d-b371-2315f8043a49&amp;corpus=PUBLIC_REVIEWS" TargetMode="External"/><Relationship Id="rId1528" Type="http://schemas.openxmlformats.org/officeDocument/2006/relationships/hyperlink" Target="https://play.google.com/console/u/1/developers/7061207022062748428/app/4974762361043895911/user-feedback/review-details?reviewId=93528cf6-3246-400d-bb68-1433a4a3f117&amp;corpus=PUBLIC_REVIEWS" TargetMode="External"/><Relationship Id="rId1735" Type="http://schemas.openxmlformats.org/officeDocument/2006/relationships/hyperlink" Target="https://play.google.com/console/u/1/developers/7061207022062748428/app/4974762361043895911/user-feedback/review-details?reviewId=11cbf2ad-f4db-49b2-a5eb-f0d1b58ebcf4&amp;corpus=PUBLIC_REVIEWS" TargetMode="External"/><Relationship Id="rId1942" Type="http://schemas.openxmlformats.org/officeDocument/2006/relationships/hyperlink" Target="https://play.google.com/console/u/0/developers/7061207022062748428/app/4974762361043895911/user-feedback/review-details?reviewId=478dab17-059e-450b-8125-41e046d1d991&amp;corpus=PUBLIC_REVIEWS" TargetMode="External"/><Relationship Id="rId27" Type="http://schemas.openxmlformats.org/officeDocument/2006/relationships/hyperlink" Target="https://play.google.com/console/u/0/developers/7061207022062748428/app/4974762361043895911/user-feedback/review-details?reviewId=6882e07b-aa16-4f57-8399-54bc8b71df34&amp;corpus=PUBLIC_REVIEWS" TargetMode="External"/><Relationship Id="rId1802" Type="http://schemas.openxmlformats.org/officeDocument/2006/relationships/hyperlink" Target="https://play.google.com/console/u/0/developers/7061207022062748428/app/4974762361043895911/user-feedback/review-details?reviewId=49487eb6-3191-4101-bb4a-3ce416b0e966&amp;corpus=PUBLIC_REVIEWS" TargetMode="External"/><Relationship Id="rId176" Type="http://schemas.openxmlformats.org/officeDocument/2006/relationships/hyperlink" Target="https://play.google.com/console/u/0/developers/7061207022062748428/app/4974762361043895911/user-feedback/review-details?reviewId=4b0b01c6-f048-4b72-b768-1e54bf663917&amp;corpus=PUBLIC_REVIEWS" TargetMode="External"/><Relationship Id="rId383" Type="http://schemas.openxmlformats.org/officeDocument/2006/relationships/hyperlink" Target="https://play.google.com/console/u/0/developers/7061207022062748428/app/4974762361043895911/user-feedback/review-details?reviewId=cbbb34fa-9163-43c5-b1d4-b5363f4f7dc6&amp;corpus=PUBLIC_REVIEWS" TargetMode="External"/><Relationship Id="rId590" Type="http://schemas.openxmlformats.org/officeDocument/2006/relationships/hyperlink" Target="https://play.google.com/console/u/1/developers/7061207022062748428/app/4974762361043895911/user-feedback/review-details?reviewId=637e7635-d64b-4d40-9164-fb63166a8331&amp;corpus=PUBLIC_REVIEWS" TargetMode="External"/><Relationship Id="rId2064" Type="http://schemas.openxmlformats.org/officeDocument/2006/relationships/hyperlink" Target="https://play.google.com/console/u/0/developers/7061207022062748428/app/4974762361043895911/user-feedback/review-details?reviewId=9999fb70-08b5-4e3e-8cd4-837faf625bef&amp;corpus=PUBLIC_REVIEWS" TargetMode="External"/><Relationship Id="rId2271" Type="http://schemas.openxmlformats.org/officeDocument/2006/relationships/hyperlink" Target="https://play.google.com/console/u/0/developers/7061207022062748428/app/4974762361043895911/user-feedback/review-details?reviewId=992baa0d-0ea6-437c-95be-e607473dd5b2&amp;corpus=PUBLIC_REVIEWS" TargetMode="External"/><Relationship Id="rId243" Type="http://schemas.openxmlformats.org/officeDocument/2006/relationships/hyperlink" Target="https://play.google.com/console/u/0/developers/7061207022062748428/app/4974762361043895911/user-feedback/review-details?reviewId=115e0709-2bb1-4480-91a4-f2983031d455&amp;corpus=PUBLIC_REVIEWS" TargetMode="External"/><Relationship Id="rId450" Type="http://schemas.openxmlformats.org/officeDocument/2006/relationships/hyperlink" Target="https://play.google.com/console/u/0/developers/7061207022062748428/app/4974762361043895911/user-feedback/review-details?reviewId=951aaead-7e9e-411a-9416-a1bed9a89438&amp;corpus=PUBLIC_REVIEWS" TargetMode="External"/><Relationship Id="rId688" Type="http://schemas.openxmlformats.org/officeDocument/2006/relationships/hyperlink" Target="https://play.google.com/console/u/1/developers/7061207022062748428/app/4974762361043895911/user-feedback/review-details?reviewId=a4a6b94b-1e41-444e-ab67-15ece007c6dd&amp;corpus=PUBLIC_REVIEWS" TargetMode="External"/><Relationship Id="rId895" Type="http://schemas.openxmlformats.org/officeDocument/2006/relationships/hyperlink" Target="https://play.google.com/console/u/0/developers/7061207022062748428/app/4974762361043895911/user-feedback/review-details?reviewId=1a55381b-7530-4a4f-829f-2a663b8a339d&amp;corpus=PUBLIC_REVIEWS" TargetMode="External"/><Relationship Id="rId1080" Type="http://schemas.openxmlformats.org/officeDocument/2006/relationships/hyperlink" Target="https://play.google.com/console/u/0/developers/7061207022062748428/app/4974762361043895911/user-feedback/review-details?reviewId=0ab543f1-2bdd-4f5f-a1c8-d3f7d3b07f35&amp;corpus=PUBLIC_REVIEWS" TargetMode="External"/><Relationship Id="rId2131" Type="http://schemas.openxmlformats.org/officeDocument/2006/relationships/hyperlink" Target="https://play.google.com/console/u/0/developers/7061207022062748428/app/4974762361043895911/user-feedback/review-details?reviewId=673312d5-1d47-4a29-861c-b9790bd51c63&amp;corpus=PUBLIC_REVIEWS" TargetMode="External"/><Relationship Id="rId2369" Type="http://schemas.openxmlformats.org/officeDocument/2006/relationships/hyperlink" Target="https://play.google.com/console/u/1/developers/7061207022062748428/app/4974762361043895911/user-feedback/review-details?reviewId=06395442-9a91-415c-aa3e-e371c790f7d3&amp;corpus=PUBLIC_REVIEWS" TargetMode="External"/><Relationship Id="rId2576" Type="http://schemas.openxmlformats.org/officeDocument/2006/relationships/hyperlink" Target="https://play.google.com/console/u/0/developers/7061207022062748428/app/4974762361043895911/user-feedback/review-details?reviewId=8e6b3a07-58d0-4c94-b085-517e5b2ac991&amp;corpus=PUBLIC_REVIEWS" TargetMode="External"/><Relationship Id="rId103" Type="http://schemas.openxmlformats.org/officeDocument/2006/relationships/hyperlink" Target="https://play.google.com/console/u/0/developers/7061207022062748428/app/4974762361043895911/user-feedback/review-details?reviewId=6b4f08a5-d14f-4b53-8d26-dcba742396e9&amp;corpus=PUBLIC_REVIEWS" TargetMode="External"/><Relationship Id="rId310" Type="http://schemas.openxmlformats.org/officeDocument/2006/relationships/hyperlink" Target="https://play.google.com/console/u/1/developers/7061207022062748428/app/4974762361043895911/user-feedback/review-details?reviewId=6f14529b-5d4d-4227-acde-99832b3b04f6&amp;corpus=PUBLIC_REVIEWS" TargetMode="External"/><Relationship Id="rId548" Type="http://schemas.openxmlformats.org/officeDocument/2006/relationships/hyperlink" Target="https://play.google.com/console/u/0/developers/7061207022062748428/app/4974762361043895911/user-feedback/review-details?reviewId=3f65e3de-8fda-4c77-b855-3affe88f44a6&amp;corpus=PUBLIC_REVIEWS" TargetMode="External"/><Relationship Id="rId755" Type="http://schemas.openxmlformats.org/officeDocument/2006/relationships/hyperlink" Target="https://play.google.com/console/u/1/developers/7061207022062748428/app/4974762361043895911/user-feedback/review-details?reviewId=aaa5ee95-c8fd-49f1-ac4e-c6abd7a1efb4&amp;corpus=PUBLIC_REVIEWS" TargetMode="External"/><Relationship Id="rId962" Type="http://schemas.openxmlformats.org/officeDocument/2006/relationships/hyperlink" Target="https://play.google.com/console/u/0/developers/7061207022062748428/app/4974762361043895911/user-feedback/review-details?reviewId=a0cbe1c1-60a0-420f-8872-cc7904032c05&amp;corpus=PUBLIC_REVIEWS" TargetMode="External"/><Relationship Id="rId1178" Type="http://schemas.openxmlformats.org/officeDocument/2006/relationships/hyperlink" Target="https://play.google.com/console/u/0/developers/7061207022062748428/app/4974762361043895911/user-feedback/review-details?reviewId=b06106b1-2e1e-4369-a5b3-ead962b90cbc&amp;corpus=PUBLIC_REVIEWS" TargetMode="External"/><Relationship Id="rId1385" Type="http://schemas.openxmlformats.org/officeDocument/2006/relationships/hyperlink" Target="https://play.google.com/console/u/0/developers/7061207022062748428/app/4974762361043895911/user-feedback/review-details?reviewId=8feff0b5-88e4-496c-8356-15ba7cbbd1bf&amp;corpus=PUBLIC_REVIEWS" TargetMode="External"/><Relationship Id="rId1592" Type="http://schemas.openxmlformats.org/officeDocument/2006/relationships/hyperlink" Target="https://play.google.com/console/u/0/developers/7061207022062748428/app/4974762361043895911/user-feedback/review-details?reviewId=a8ccdff6-e7a5-4977-931f-4ccd32b9ef9d&amp;corpus=PUBLIC_REVIEWS" TargetMode="External"/><Relationship Id="rId2229" Type="http://schemas.openxmlformats.org/officeDocument/2006/relationships/hyperlink" Target="https://play.google.com/console/u/0/developers/7061207022062748428/app/4974762361043895911/user-feedback/review-details?reviewId=4f4087d4-edd5-493a-871d-cbd4322b9ac9&amp;corpus=PUBLIC_REVIEWS" TargetMode="External"/><Relationship Id="rId2436" Type="http://schemas.openxmlformats.org/officeDocument/2006/relationships/hyperlink" Target="https://play.google.com/console/u/0/developers/7061207022062748428/app/4974762361043895911/user-feedback/review-details?reviewId=7ac234ba-8cd2-48a2-86b2-37c477f0e45a&amp;corpus=PUBLIC_REVIEWS" TargetMode="External"/><Relationship Id="rId2643" Type="http://schemas.openxmlformats.org/officeDocument/2006/relationships/hyperlink" Target="https://play.google.com/console/u/0/developers/7061207022062748428/app/4974762361043895911/user-feedback/review-details?reviewId=34951500-212b-4a73-9405-554dccbe82f6&amp;corpus=PUBLIC_REVIEWS" TargetMode="External"/><Relationship Id="rId91" Type="http://schemas.openxmlformats.org/officeDocument/2006/relationships/hyperlink" Target="https://play.google.com/console/u/0/developers/7061207022062748428/app/4974762361043895911/user-feedback/review-details?reviewId=385f970e-2f52-465b-9561-2a8c80d71398&amp;corpus=PUBLIC_REVIEWS" TargetMode="External"/><Relationship Id="rId408" Type="http://schemas.openxmlformats.org/officeDocument/2006/relationships/hyperlink" Target="https://play.google.com/console/u/0/developers/7061207022062748428/app/4974762361043895911/user-feedback/review-details?reviewId=238bfd43-7e2f-4cc9-b44b-766f2789db7a&amp;corpus=PUBLIC_REVIEWS" TargetMode="External"/><Relationship Id="rId615" Type="http://schemas.openxmlformats.org/officeDocument/2006/relationships/hyperlink" Target="https://play.google.com/console/u/1/developers/7061207022062748428/app/4974762361043895911/user-feedback/review-details?reviewId=a29c3176-dd5a-48a3-91f6-ef113a0a6723&amp;corpus=PUBLIC_REVIEWS" TargetMode="External"/><Relationship Id="rId822" Type="http://schemas.openxmlformats.org/officeDocument/2006/relationships/hyperlink" Target="https://play.google.com/console/u/0/developers/7061207022062748428/app/4974762361043895911/user-feedback/review-details?reviewId=8895a9e0-0ebe-4c29-bf21-ff5276c192dc&amp;corpus=PUBLIC_REVIEWS" TargetMode="External"/><Relationship Id="rId1038" Type="http://schemas.openxmlformats.org/officeDocument/2006/relationships/hyperlink" Target="https://play.google.com/console/u/1/developers/7061207022062748428/app/4974762361043895911/user-feedback/review-details?reviewId=9f8c09fc-60d3-46b3-a786-934c105b8bda&amp;corpus=PUBLIC_REVIEWS" TargetMode="External"/><Relationship Id="rId1245" Type="http://schemas.openxmlformats.org/officeDocument/2006/relationships/hyperlink" Target="https://play.google.com/console/u/0/developers/7061207022062748428/app/4974762361043895911/user-feedback/review-details?reviewId=7bada7e2-891b-4056-a279-a81ebdcf6304&amp;corpus=PUBLIC_REVIEWS" TargetMode="External"/><Relationship Id="rId1452" Type="http://schemas.openxmlformats.org/officeDocument/2006/relationships/hyperlink" Target="https://play.google.com/console/u/0/developers/7061207022062748428/app/4974762361043895911/user-feedback/review-details?reviewId=cf59cb11-e6b9-4ddb-b61e-2e99319b2edf&amp;corpus=PUBLIC_REVIEWS" TargetMode="External"/><Relationship Id="rId1897" Type="http://schemas.openxmlformats.org/officeDocument/2006/relationships/hyperlink" Target="https://play.google.com/console/u/0/developers/7061207022062748428/app/4974762361043895911/user-feedback/review-details?reviewId=58d54d1b-c74f-4790-bb02-0ac5acdfb73c&amp;corpus=PUBLIC_REVIEWS" TargetMode="External"/><Relationship Id="rId2503" Type="http://schemas.openxmlformats.org/officeDocument/2006/relationships/hyperlink" Target="https://play.google.com/console/u/1/developers/7061207022062748428/app/4974762361043895911/user-feedback/review-details?reviewId=2efb55f4-f51f-4461-9257-2c1ffe98c418&amp;corpus=PUBLIC_REVIEWS" TargetMode="External"/><Relationship Id="rId1105" Type="http://schemas.openxmlformats.org/officeDocument/2006/relationships/hyperlink" Target="https://play.google.com/console/u/0/developers/7061207022062748428/app/4974762361043895911/user-feedback/review-details?reviewId=0eb35f0a-cee7-4948-ae28-cfd62a741269&amp;corpus=PUBLIC_REVIEWS" TargetMode="External"/><Relationship Id="rId1312" Type="http://schemas.openxmlformats.org/officeDocument/2006/relationships/hyperlink" Target="https://play.google.com/console/u/0/developers/7061207022062748428/app/4974762361043895911/user-feedback/review-details?reviewId=ef351063-eba2-49b4-a954-bd8f6cd8fd28&amp;corpus=PUBLIC_REVIEWS" TargetMode="External"/><Relationship Id="rId1757" Type="http://schemas.openxmlformats.org/officeDocument/2006/relationships/hyperlink" Target="https://play.google.com/console/u/0/developers/7061207022062748428/app/4974762361043895911/user-feedback/review-details?reviewId=02a5fafc-3700-4e46-b8cf-7f3fd3640404&amp;corpus=PUBLIC_REVIEWS" TargetMode="External"/><Relationship Id="rId1964" Type="http://schemas.openxmlformats.org/officeDocument/2006/relationships/hyperlink" Target="https://play.google.com/console/u/0/developers/7061207022062748428/app/4974762361043895911/user-feedback/review-details?reviewId=85b4c377-95ca-4bd3-ac96-292b2eb0ec41&amp;corpus=PUBLIC_REVIEWS" TargetMode="External"/><Relationship Id="rId49" Type="http://schemas.openxmlformats.org/officeDocument/2006/relationships/hyperlink" Target="https://play.google.com/console/u/0/developers/7061207022062748428/app/4974762361043895911/user-feedback/review-details?reviewId=7d8388d1-b28c-4eb1-bec8-a05280045e9a&amp;corpus=PUBLIC_REVIEWS" TargetMode="External"/><Relationship Id="rId1617" Type="http://schemas.openxmlformats.org/officeDocument/2006/relationships/hyperlink" Target="https://play.google.com/console/u/0/developers/7061207022062748428/app/4974762361043895911/user-feedback/review-details?reviewId=97f7623e-c67c-4f84-94cc-85c1cfd1b458&amp;corpus=PUBLIC_REVIEWS" TargetMode="External"/><Relationship Id="rId1824" Type="http://schemas.openxmlformats.org/officeDocument/2006/relationships/hyperlink" Target="https://play.google.com/console/u/0/developers/7061207022062748428/app/4974762361043895911/user-feedback/review-details?reviewId=d1e5ffe5-8453-475b-a6f2-84314d1929c9&amp;corpus=PUBLIC_REVIEWS" TargetMode="External"/><Relationship Id="rId198" Type="http://schemas.openxmlformats.org/officeDocument/2006/relationships/hyperlink" Target="https://play.google.com/console/u/0/developers/7061207022062748428/app/4974762361043895911/user-feedback/review-details?reviewId=e4d9a6a1-3288-43fb-8f35-c5de22ef05f4&amp;corpus=PUBLIC_REVIEWS" TargetMode="External"/><Relationship Id="rId2086" Type="http://schemas.openxmlformats.org/officeDocument/2006/relationships/hyperlink" Target="https://play.google.com/console/u/0/developers/7061207022062748428/app/4974762361043895911/user-feedback/review-details?reviewId=ad5bebe3-b8b3-4dd8-9281-974a197830c8&amp;corpus=PUBLIC_REVIEWS" TargetMode="External"/><Relationship Id="rId2293" Type="http://schemas.openxmlformats.org/officeDocument/2006/relationships/hyperlink" Target="https://play.google.com/console/u/0/developers/7061207022062748428/app/4974762361043895911/user-feedback/review-details?reviewId=309d2da0-7104-41c9-8242-17c8152c6a7a&amp;corpus=PUBLIC_REVIEWS" TargetMode="External"/><Relationship Id="rId2598" Type="http://schemas.openxmlformats.org/officeDocument/2006/relationships/hyperlink" Target="https://play.google.com/console/u/1/developers/7061207022062748428/app/4974762361043895911/user-feedback/review-details?reviewId=b7c6f35e-fed4-4334-967e-75dd078ddf99&amp;corpus=PUBLIC_REVIEWS" TargetMode="External"/><Relationship Id="rId265" Type="http://schemas.openxmlformats.org/officeDocument/2006/relationships/hyperlink" Target="https://play.google.com/console/u/0/developers/7061207022062748428/app/4974762361043895911/user-feedback/review-details?reviewId=f3f98096-6fa8-417f-9fdf-bd760169ddc7&amp;corpus=PUBLIC_REVIEWS" TargetMode="External"/><Relationship Id="rId472" Type="http://schemas.openxmlformats.org/officeDocument/2006/relationships/hyperlink" Target="https://play.google.com/console/u/0/developers/7061207022062748428/app/4974762361043895911/user-feedback/review-details?reviewId=d82fb6a7-62af-4d6a-bc1a-6f423b56f7d9&amp;corpus=PUBLIC_REVIEWS" TargetMode="External"/><Relationship Id="rId2153" Type="http://schemas.openxmlformats.org/officeDocument/2006/relationships/hyperlink" Target="https://play.google.com/console/u/0/developers/7061207022062748428/app/4974762361043895911/user-feedback/review-details?reviewId=520b06b8-b90b-44c5-a3e2-8f5d1529a2d6&amp;corpus=PUBLIC_REVIEWS" TargetMode="External"/><Relationship Id="rId2360" Type="http://schemas.openxmlformats.org/officeDocument/2006/relationships/hyperlink" Target="https://play.google.com/console/u/0/developers/7061207022062748428/app/4974762361043895911/user-feedback/review-details?reviewId=2db367a1-e3e7-4afa-a58a-1dcfbdfc217a&amp;corpus=PUBLIC_REVIEWS" TargetMode="External"/><Relationship Id="rId125" Type="http://schemas.openxmlformats.org/officeDocument/2006/relationships/hyperlink" Target="https://play.google.com/console/u/0/developers/7061207022062748428/app/4974762361043895911/user-feedback/review-details?reviewId=65f964d9-cba0-404d-aef0-5e85075ada3f&amp;corpus=PUBLIC_REVIEWS" TargetMode="External"/><Relationship Id="rId332" Type="http://schemas.openxmlformats.org/officeDocument/2006/relationships/hyperlink" Target="https://play.google.com/console/u/1/developers/7061207022062748428/app/4974762361043895911/user-feedback/review-details?reviewId=e6e1d658-27d9-49d0-8ad5-98fc5061e7a4&amp;corpus=PUBLIC_REVIEWS" TargetMode="External"/><Relationship Id="rId777" Type="http://schemas.openxmlformats.org/officeDocument/2006/relationships/hyperlink" Target="https://play.google.com/console/u/0/developers/7061207022062748428/app/4974762361043895911/user-feedback/review-details?reviewId=6deeb3dd-f44a-4904-b032-93f48c5f963c&amp;corpus=PUBLIC_REVIEWS" TargetMode="External"/><Relationship Id="rId984" Type="http://schemas.openxmlformats.org/officeDocument/2006/relationships/hyperlink" Target="https://play.google.com/console/u/0/developers/7061207022062748428/app/4974762361043895911/user-feedback/review-details?reviewId=68063cc6-3d95-4baf-b926-387a65dc00a4&amp;corpus=PUBLIC_REVIEWS" TargetMode="External"/><Relationship Id="rId2013" Type="http://schemas.openxmlformats.org/officeDocument/2006/relationships/hyperlink" Target="https://play.google.com/console/u/1/developers/7061207022062748428/app/4974762361043895911/user-feedback/review-details?reviewId=494afe91-ee85-4af3-9b1a-7f80f93fee7c&amp;corpus=PUBLIC_REVIEWS" TargetMode="External"/><Relationship Id="rId2220" Type="http://schemas.openxmlformats.org/officeDocument/2006/relationships/hyperlink" Target="https://play.google.com/console/u/0/developers/7061207022062748428/app/4974762361043895911/user-feedback/review-details?reviewId=b59cc0bb-0a62-41e0-81a8-b7a249b9a37a&amp;corpus=PUBLIC_REVIEWS" TargetMode="External"/><Relationship Id="rId2458" Type="http://schemas.openxmlformats.org/officeDocument/2006/relationships/hyperlink" Target="https://play.google.com/console/u/1/developers/7061207022062748428/app/4974762361043895911/user-feedback/review-details?reviewId=7fe8716e-14ab-457f-bbf0-de561a8ca16e&amp;corpus=PUBLIC_REVIEWS" TargetMode="External"/><Relationship Id="rId2665" Type="http://schemas.openxmlformats.org/officeDocument/2006/relationships/hyperlink" Target="https://play.google.com/console/u/0/developers/7061207022062748428/app/4974762361043895911/user-feedback/review-details?reviewId=ebb96d14-f10b-4649-8888-a3bfb9fe781a&amp;corpus=PUBLIC_REVIEWS" TargetMode="External"/><Relationship Id="rId637" Type="http://schemas.openxmlformats.org/officeDocument/2006/relationships/hyperlink" Target="https://play.google.com/console/u/0/developers/7061207022062748428/app/4974762361043895911/user-feedback/review-details?reviewId=52bb3e41-50d0-4a6f-bf6d-c2b583989c53&amp;corpus=PUBLIC_REVIEWS" TargetMode="External"/><Relationship Id="rId844" Type="http://schemas.openxmlformats.org/officeDocument/2006/relationships/hyperlink" Target="https://play.google.com/console/u/0/developers/7061207022062748428/app/4974762361043895911/user-feedback/review-details?reviewId=028daa6a-c4b0-4e84-871e-38df489d0a92&amp;corpus=PUBLIC_REVIEWS" TargetMode="External"/><Relationship Id="rId1267" Type="http://schemas.openxmlformats.org/officeDocument/2006/relationships/hyperlink" Target="https://play.google.com/console/u/1/developers/7061207022062748428/app/4974762361043895911/user-feedback/review-details?reviewId=dce34e50-e11f-4d7d-8ff7-e845ad686baa&amp;corpus=PUBLIC_REVIEWS" TargetMode="External"/><Relationship Id="rId1474" Type="http://schemas.openxmlformats.org/officeDocument/2006/relationships/hyperlink" Target="https://play.google.com/console/u/1/developers/7061207022062748428/app/4974762361043895911/user-feedback/review-details?reviewId=927a24ed-0640-4712-b6ff-b3702e435cbb&amp;corpus=PUBLIC_REVIEWS" TargetMode="External"/><Relationship Id="rId1681" Type="http://schemas.openxmlformats.org/officeDocument/2006/relationships/hyperlink" Target="https://play.google.com/console/u/0/developers/7061207022062748428/app/4974762361043895911/user-feedback/review-details?reviewId=2ccb9a48-a052-4ed9-84af-f35db4e9ec04&amp;corpus=PUBLIC_REVIEWS" TargetMode="External"/><Relationship Id="rId2318" Type="http://schemas.openxmlformats.org/officeDocument/2006/relationships/hyperlink" Target="https://play.google.com/console/u/0/developers/7061207022062748428/app/4974762361043895911/user-feedback/review-details?reviewId=00c360f7-2a43-4b2f-85be-6d89e81be362&amp;corpus=PUBLIC_REVIEWS" TargetMode="External"/><Relationship Id="rId2525" Type="http://schemas.openxmlformats.org/officeDocument/2006/relationships/hyperlink" Target="https://play.google.com/console/u/0/developers/7061207022062748428/app/4974762361043895911/user-feedback/review-details?reviewId=835cc94b-7410-4bd9-a42c-1dbf390ab5b6&amp;corpus=PUBLIC_REVIEWS" TargetMode="External"/><Relationship Id="rId704" Type="http://schemas.openxmlformats.org/officeDocument/2006/relationships/hyperlink" Target="https://play.google.com/console/u/0/developers/7061207022062748428/app/4974762361043895911/user-feedback/review-details?reviewId=fcc22c74-3272-4d54-b882-9eeef5d272df&amp;corpus=PUBLIC_REVIEWS" TargetMode="External"/><Relationship Id="rId911" Type="http://schemas.openxmlformats.org/officeDocument/2006/relationships/hyperlink" Target="https://play.google.com/console/u/0/developers/7061207022062748428/app/4974762361043895911/user-feedback/review-details?reviewId=2322896e-c958-4f87-990b-1a257b2c4831&amp;corpus=PUBLIC_REVIEWS" TargetMode="External"/><Relationship Id="rId1127" Type="http://schemas.openxmlformats.org/officeDocument/2006/relationships/hyperlink" Target="https://play.google.com/console/u/0/developers/7061207022062748428/app/4974762361043895911/user-feedback/review-details?reviewId=f37fdb31-cc67-465b-922b-2d12ba932803&amp;corpus=PUBLIC_REVIEWS" TargetMode="External"/><Relationship Id="rId1334" Type="http://schemas.openxmlformats.org/officeDocument/2006/relationships/hyperlink" Target="https://play.google.com/console/u/0/developers/7061207022062748428/app/4974762361043895911/user-feedback/review-details?reviewId=676ccd5a-dd17-48f4-a31e-64ee214db4af&amp;corpus=PUBLIC_REVIEWS" TargetMode="External"/><Relationship Id="rId1541" Type="http://schemas.openxmlformats.org/officeDocument/2006/relationships/hyperlink" Target="https://play.google.com/console/u/0/developers/7061207022062748428/app/4974762361043895911/user-feedback/review-details?reviewId=d2f02652-4c4a-4e79-bc41-36ba06cec98f&amp;corpus=PUBLIC_REVIEWS" TargetMode="External"/><Relationship Id="rId1779" Type="http://schemas.openxmlformats.org/officeDocument/2006/relationships/hyperlink" Target="https://play.google.com/console/u/1/developers/7061207022062748428/app/4974762361043895911/user-feedback/review-details?reviewId=55218089-20e9-480f-898b-4595a97d84e4&amp;corpus=PUBLIC_REVIEWS" TargetMode="External"/><Relationship Id="rId1986" Type="http://schemas.openxmlformats.org/officeDocument/2006/relationships/hyperlink" Target="https://play.google.com/console/u/0/developers/7061207022062748428/app/4974762361043895911/user-feedback/review-details?reviewId=96ec15bd-7bbb-4918-9f69-83c0ae7d55e0&amp;corpus=PUBLIC_REVIEWS" TargetMode="External"/><Relationship Id="rId40" Type="http://schemas.openxmlformats.org/officeDocument/2006/relationships/hyperlink" Target="https://play.google.com/console/u/0/developers/7061207022062748428/app/4974762361043895911/user-feedback/review-details?reviewId=8777526f-4b87-457c-9db0-03f2f1f31758&amp;corpus=PUBLIC_REVIEWS" TargetMode="External"/><Relationship Id="rId1401" Type="http://schemas.openxmlformats.org/officeDocument/2006/relationships/hyperlink" Target="https://play.google.com/console/u/0/developers/7061207022062748428/app/4974762361043895911/user-feedback/review-details?reviewId=af1f2a1b-7a70-48da-8b89-5c7cc001892f&amp;corpus=PUBLIC_REVIEWS" TargetMode="External"/><Relationship Id="rId1639" Type="http://schemas.openxmlformats.org/officeDocument/2006/relationships/hyperlink" Target="https://play.google.com/console/u/0/developers/7061207022062748428/app/4974762361043895911/user-feedback/review-details?reviewId=46663ca2-6f06-4c37-b1cb-25b5a1a15cb6&amp;corpus=PUBLIC_REVIEWS" TargetMode="External"/><Relationship Id="rId1846" Type="http://schemas.openxmlformats.org/officeDocument/2006/relationships/hyperlink" Target="https://play.google.com/console/u/1/developers/7061207022062748428/app/4974762361043895911/user-feedback/review-details?reviewId=a91fc765-f7d9-4a5e-b36f-936fff7a9caf&amp;corpus=PUBLIC_REVIEWS" TargetMode="External"/><Relationship Id="rId1706" Type="http://schemas.openxmlformats.org/officeDocument/2006/relationships/hyperlink" Target="https://play.google.com/console/u/0/developers/7061207022062748428/app/4974762361043895911/user-feedback/review-details?reviewId=ac9fba85-b4c7-4d5d-b0fb-efb18c7388b7&amp;corpus=PUBLIC_REVIEWS" TargetMode="External"/><Relationship Id="rId1913" Type="http://schemas.openxmlformats.org/officeDocument/2006/relationships/hyperlink" Target="https://play.google.com/console/u/1/developers/7061207022062748428/app/4974762361043895911/user-feedback/review-details?reviewId=b9d152de-2174-4eaf-b34a-ff58d9b059c9&amp;corpus=PUBLIC_REVIEWS" TargetMode="External"/><Relationship Id="rId287" Type="http://schemas.openxmlformats.org/officeDocument/2006/relationships/hyperlink" Target="https://play.google.com/console/u/0/developers/7061207022062748428/app/4974762361043895911/user-feedback/review-details?reviewId=9458c09b-7aed-4482-91ca-0151c51bdbaa&amp;corpus=PUBLIC_REVIEWS" TargetMode="External"/><Relationship Id="rId494" Type="http://schemas.openxmlformats.org/officeDocument/2006/relationships/hyperlink" Target="https://play.google.com/console/u/0/developers/7061207022062748428/app/4974762361043895911/user-feedback/review-details?reviewId=230b0d4c-ce07-49f6-8bf8-3abc969d4402&amp;corpus=PUBLIC_REVIEWS" TargetMode="External"/><Relationship Id="rId2175" Type="http://schemas.openxmlformats.org/officeDocument/2006/relationships/hyperlink" Target="https://play.google.com/console/u/0/developers/7061207022062748428/app/4974762361043895911/user-feedback/review-details?reviewId=5e79d584-61f5-4af4-aa23-e36b0dc86875&amp;corpus=PUBLIC_REVIEWS" TargetMode="External"/><Relationship Id="rId2382" Type="http://schemas.openxmlformats.org/officeDocument/2006/relationships/hyperlink" Target="https://play.google.com/console/u/0/developers/7061207022062748428/app/4974762361043895911/user-feedback/review-details?reviewId=c1fad8fb-c1ad-4834-82c8-e9ffed525294&amp;corpus=PUBLIC_REVIEWS" TargetMode="External"/><Relationship Id="rId147" Type="http://schemas.openxmlformats.org/officeDocument/2006/relationships/hyperlink" Target="https://play.google.com/console/u/1/developers/7061207022062748428/app/4974762361043895911/user-feedback/review-details?reviewId=283e40a2-a783-4d6f-a20a-a591e64c6155&amp;corpus=PUBLIC_REVIEWS" TargetMode="External"/><Relationship Id="rId354" Type="http://schemas.openxmlformats.org/officeDocument/2006/relationships/hyperlink" Target="https://play.google.com/console/u/0/developers/7061207022062748428/app/4974762361043895911/user-feedback/review-details?reviewId=38fc5dd7-f234-4d06-beac-2c452b47ef29&amp;corpus=PUBLIC_REVIEWS" TargetMode="External"/><Relationship Id="rId799" Type="http://schemas.openxmlformats.org/officeDocument/2006/relationships/hyperlink" Target="https://play.google.com/console/u/1/developers/7061207022062748428/app/4974762361043895911/user-feedback/review-details?reviewId=2cc76072-f8f1-4966-b228-547b28c2c022&amp;corpus=PUBLIC_REVIEWS" TargetMode="External"/><Relationship Id="rId1191" Type="http://schemas.openxmlformats.org/officeDocument/2006/relationships/hyperlink" Target="https://play.google.com/console/u/0/developers/7061207022062748428/app/4974762361043895911/user-feedback/review-details?reviewId=18142e45-0683-4401-a758-754e94fd2fc9&amp;corpus=PUBLIC_REVIEWS" TargetMode="External"/><Relationship Id="rId2035" Type="http://schemas.openxmlformats.org/officeDocument/2006/relationships/hyperlink" Target="https://play.google.com/console/u/0/developers/7061207022062748428/app/4974762361043895911/user-feedback/review-details?reviewId=bfc8b104-4b3b-454e-89a9-1dd30ee5f324&amp;corpus=PUBLIC_REVIEWS" TargetMode="External"/><Relationship Id="rId2687" Type="http://schemas.openxmlformats.org/officeDocument/2006/relationships/hyperlink" Target="https://play.google.com/console/u/0/developers/7061207022062748428/app/4974762361043895911/user-feedback/review-details?reviewId=387335d9-cae5-4e17-ac89-09ce866554ad&amp;corpus=PUBLIC_REVIEWS" TargetMode="External"/><Relationship Id="rId561" Type="http://schemas.openxmlformats.org/officeDocument/2006/relationships/hyperlink" Target="https://play.google.com/console/u/0/developers/7061207022062748428/app/4974762361043895911/user-feedback/review-details?reviewId=f3907ad2-ff25-4bb7-8bc9-b4103bd53d0c&amp;corpus=PUBLIC_REVIEWS" TargetMode="External"/><Relationship Id="rId659" Type="http://schemas.openxmlformats.org/officeDocument/2006/relationships/hyperlink" Target="https://play.google.com/console/u/0/developers/7061207022062748428/app/4974762361043895911/user-feedback/review-details?reviewId=addca216-e6c1-4892-8f2e-08733c2c4c78&amp;corpus=PUBLIC_REVIEWS" TargetMode="External"/><Relationship Id="rId866" Type="http://schemas.openxmlformats.org/officeDocument/2006/relationships/hyperlink" Target="https://play.google.com/console/u/0/developers/7061207022062748428/app/4974762361043895911/user-feedback/review-details?reviewId=4f549035-41ad-46c7-8c08-13b064f26ae9&amp;corpus=PUBLIC_REVIEWS" TargetMode="External"/><Relationship Id="rId1289" Type="http://schemas.openxmlformats.org/officeDocument/2006/relationships/hyperlink" Target="https://play.google.com/console/u/0/developers/7061207022062748428/app/4974762361043895911/user-feedback/review-details?reviewId=ec3e4d06-a36d-49e1-ba7a-3cd8755294b2&amp;corpus=PUBLIC_REVIEWS" TargetMode="External"/><Relationship Id="rId1496" Type="http://schemas.openxmlformats.org/officeDocument/2006/relationships/hyperlink" Target="https://play.google.com/console/u/1/developers/7061207022062748428/app/4974762361043895911/user-feedback/review-details?reviewId=5262941a-4ca6-405d-96a0-5351a67da8ac&amp;corpus=PUBLIC_REVIEWS" TargetMode="External"/><Relationship Id="rId2242" Type="http://schemas.openxmlformats.org/officeDocument/2006/relationships/hyperlink" Target="https://play.google.com/console/u/1/developers/7061207022062748428/app/4974762361043895911/user-feedback/review-details?reviewId=f7e881ae-114b-4248-bb74-0ec4216941d3&amp;corpus=PUBLIC_REVIEWS" TargetMode="External"/><Relationship Id="rId2547" Type="http://schemas.openxmlformats.org/officeDocument/2006/relationships/hyperlink" Target="https://play.google.com/console/u/0/developers/7061207022062748428/app/4974762361043895911/user-feedback/review-details?reviewId=cc4f0748-14be-4daf-920a-14e31377f3bd&amp;corpus=PUBLIC_REVIEWS" TargetMode="External"/><Relationship Id="rId214" Type="http://schemas.openxmlformats.org/officeDocument/2006/relationships/hyperlink" Target="https://play.google.com/console/u/1/developers/7061207022062748428/app/4974762361043895911/user-feedback/review-details?reviewId=506611ec-254d-4f00-9479-840d0fc267f0&amp;corpus=PUBLIC_REVIEWS" TargetMode="External"/><Relationship Id="rId421" Type="http://schemas.openxmlformats.org/officeDocument/2006/relationships/hyperlink" Target="https://play.google.com/console/u/0/developers/7061207022062748428/app/4974762361043895911/user-feedback/review-details?reviewId=b5040e73-30ff-4a9d-b870-72e5861308c7&amp;corpus=PUBLIC_REVIEWS" TargetMode="External"/><Relationship Id="rId519" Type="http://schemas.openxmlformats.org/officeDocument/2006/relationships/hyperlink" Target="https://play.google.com/console/u/0/developers/7061207022062748428/app/4974762361043895911/user-feedback/review-details?reviewId=cd337da0-f3ef-4b03-a918-29ed00b5bd4c&amp;corpus=PUBLIC_REVIEWS" TargetMode="External"/><Relationship Id="rId1051" Type="http://schemas.openxmlformats.org/officeDocument/2006/relationships/hyperlink" Target="https://play.google.com/console/u/1/developers/7061207022062748428/app/4974762361043895911/user-feedback/review-details?reviewId=2484d0a1-203d-4c5b-8f23-e76b7e9082f6&amp;corpus=PUBLIC_REVIEWS" TargetMode="External"/><Relationship Id="rId1149" Type="http://schemas.openxmlformats.org/officeDocument/2006/relationships/hyperlink" Target="https://play.google.com/console/u/0/developers/7061207022062748428/app/4974762361043895911/user-feedback/review-details?reviewId=3b3befd2-f35c-4fc8-b89e-85d0923f28c4&amp;corpus=PUBLIC_REVIEWS" TargetMode="External"/><Relationship Id="rId1356" Type="http://schemas.openxmlformats.org/officeDocument/2006/relationships/hyperlink" Target="https://play.google.com/console/u/1/developers/7061207022062748428/app/4974762361043895911/user-feedback/review-details?reviewId=562b3954-01c8-41d1-ac9d-0a7d49c7b3f7&amp;corpus=PUBLIC_REVIEWS" TargetMode="External"/><Relationship Id="rId2102" Type="http://schemas.openxmlformats.org/officeDocument/2006/relationships/hyperlink" Target="https://play.google.com/console/u/1/developers/7061207022062748428/app/4974762361043895911/user-feedback/review-details?reviewId=ed2850b6-2da8-4885-8b39-8b8d234c0166&amp;corpus=PUBLIC_REVIEWS" TargetMode="External"/><Relationship Id="rId726" Type="http://schemas.openxmlformats.org/officeDocument/2006/relationships/hyperlink" Target="https://play.google.com/console/u/0/developers/7061207022062748428/app/4974762361043895911/user-feedback/review-details?reviewId=f6d82931-bbd3-49db-bb4f-a51fc1c2dc8a&amp;corpus=PUBLIC_REVIEWS" TargetMode="External"/><Relationship Id="rId933" Type="http://schemas.openxmlformats.org/officeDocument/2006/relationships/hyperlink" Target="https://play.google.com/console/u/0/developers/7061207022062748428/app/4974762361043895911/user-feedback/review-details?reviewId=15d56545-6795-4554-a5cb-0504b6a869fe&amp;corpus=PUBLIC_REVIEWS" TargetMode="External"/><Relationship Id="rId1009" Type="http://schemas.openxmlformats.org/officeDocument/2006/relationships/hyperlink" Target="https://play.google.com/console/u/0/developers/7061207022062748428/app/4974762361043895911/user-feedback/review-details?reviewId=273b4ad2-ec19-491d-9422-c97abec86890&amp;corpus=PUBLIC_REVIEWS" TargetMode="External"/><Relationship Id="rId1563" Type="http://schemas.openxmlformats.org/officeDocument/2006/relationships/hyperlink" Target="https://play.google.com/console/u/0/developers/7061207022062748428/app/4974762361043895911/user-feedback/review-details?reviewId=761cb26d-d395-40cd-a66a-15539c1e63d4&amp;corpus=PUBLIC_REVIEWS" TargetMode="External"/><Relationship Id="rId1770" Type="http://schemas.openxmlformats.org/officeDocument/2006/relationships/hyperlink" Target="https://play.google.com/console/u/0/developers/7061207022062748428/app/4974762361043895911/user-feedback/review-details?reviewId=9a64c6be-2fd2-44d7-9325-1ad50fdc1ae9&amp;corpus=PUBLIC_REVIEWS" TargetMode="External"/><Relationship Id="rId1868" Type="http://schemas.openxmlformats.org/officeDocument/2006/relationships/hyperlink" Target="https://play.google.com/console/u/0/developers/7061207022062748428/app/4974762361043895911/user-feedback/review-details?reviewId=7517a2a0-5ed6-401f-9d34-c9265f72097d&amp;corpus=PUBLIC_REVIEWS" TargetMode="External"/><Relationship Id="rId2407" Type="http://schemas.openxmlformats.org/officeDocument/2006/relationships/hyperlink" Target="https://play.google.com/console/u/1/developers/7061207022062748428/app/4974762361043895911/user-feedback/review-details?reviewId=14bc3636-c054-4aff-bec5-cc4ec03287ef&amp;corpus=PUBLIC_REVIEWS" TargetMode="External"/><Relationship Id="rId2614" Type="http://schemas.openxmlformats.org/officeDocument/2006/relationships/hyperlink" Target="https://play.google.com/console/u/0/developers/7061207022062748428/app/4974762361043895911/user-feedback/review-details?reviewId=6c650225-2e06-4eaa-b759-93f2e5164cbf&amp;corpus=PUBLIC_REVIEWS" TargetMode="External"/><Relationship Id="rId62" Type="http://schemas.openxmlformats.org/officeDocument/2006/relationships/hyperlink" Target="https://play.google.com/console/u/1/developers/7061207022062748428/app/4974762361043895911/user-feedback/review-details?reviewId=f96add1a-48ac-4781-885b-c52a2861aa04&amp;corpus=PUBLIC_REVIEWS" TargetMode="External"/><Relationship Id="rId1216" Type="http://schemas.openxmlformats.org/officeDocument/2006/relationships/hyperlink" Target="https://play.google.com/console/u/1/developers/7061207022062748428/app/4974762361043895911/user-feedback/review-details?reviewId=9abfe59c-2ed2-401c-a10d-7bdb89a45fc6&amp;corpus=PUBLIC_REVIEWS" TargetMode="External"/><Relationship Id="rId1423" Type="http://schemas.openxmlformats.org/officeDocument/2006/relationships/hyperlink" Target="https://play.google.com/console/u/0/developers/7061207022062748428/app/4974762361043895911/user-feedback/review-details?reviewId=5ce7737f-f947-4f6f-a6c2-29d264b11060&amp;corpus=PUBLIC_REVIEWS" TargetMode="External"/><Relationship Id="rId1630" Type="http://schemas.openxmlformats.org/officeDocument/2006/relationships/hyperlink" Target="https://play.google.com/console/u/0/developers/7061207022062748428/app/4974762361043895911/user-feedback/review-details?reviewId=5945f946-a941-4df5-b1a5-ec6b6bb8f8a0&amp;corpus=PUBLIC_REVIEWS" TargetMode="External"/><Relationship Id="rId1728" Type="http://schemas.openxmlformats.org/officeDocument/2006/relationships/hyperlink" Target="https://play.google.com/console/u/1/developers/7061207022062748428/app/4974762361043895911/user-feedback/review-details?reviewId=b9870ea5-8f72-476b-8e7d-72daa9c43924&amp;corpus=PUBLIC_REVIEWS" TargetMode="External"/><Relationship Id="rId1935" Type="http://schemas.openxmlformats.org/officeDocument/2006/relationships/hyperlink" Target="https://play.google.com/console/u/1/developers/7061207022062748428/app/4974762361043895911/user-feedback/review-details?reviewId=a17dbef3-5cda-44a8-9b5a-26880d4486f2&amp;corpus=PUBLIC_REVIEWS" TargetMode="External"/><Relationship Id="rId2197" Type="http://schemas.openxmlformats.org/officeDocument/2006/relationships/hyperlink" Target="https://play.google.com/console/u/0/developers/7061207022062748428/app/4974762361043895911/user-feedback/review-details?reviewId=76d01231-847c-4355-8534-ae42ed15710a&amp;corpus=PUBLIC_REVIEWS" TargetMode="External"/><Relationship Id="rId169" Type="http://schemas.openxmlformats.org/officeDocument/2006/relationships/hyperlink" Target="https://play.google.com/console/u/0/developers/7061207022062748428/app/4974762361043895911/user-feedback/review-details?reviewId=f0c1ca19-4a99-4467-a3ed-7bd142327315&amp;corpus=PUBLIC_REVIEWS" TargetMode="External"/><Relationship Id="rId376" Type="http://schemas.openxmlformats.org/officeDocument/2006/relationships/hyperlink" Target="https://play.google.com/console/u/0/developers/7061207022062748428/app/4974762361043895911/user-feedback/review-details?reviewId=bec8e2c8-eba8-4292-9960-692d0b4dbd0c&amp;corpus=PUBLIC_REVIEWS" TargetMode="External"/><Relationship Id="rId583" Type="http://schemas.openxmlformats.org/officeDocument/2006/relationships/hyperlink" Target="https://play.google.com/console/u/0/developers/7061207022062748428/app/4974762361043895911/user-feedback/review-details?reviewId=c3427422-c19e-45a3-8b39-30eb2831bf9f&amp;corpus=PUBLIC_REVIEWS" TargetMode="External"/><Relationship Id="rId790" Type="http://schemas.openxmlformats.org/officeDocument/2006/relationships/hyperlink" Target="https://play.google.com/console/u/0/developers/7061207022062748428/app/4974762361043895911/user-feedback/review-details?reviewId=7d42fbb4-72c7-4a9d-9ffe-7b95eefab11e&amp;corpus=PUBLIC_REVIEWS" TargetMode="External"/><Relationship Id="rId2057" Type="http://schemas.openxmlformats.org/officeDocument/2006/relationships/hyperlink" Target="https://play.google.com/console/u/0/developers/7061207022062748428/app/4974762361043895911/user-feedback/review-details?reviewId=3179db18-816b-4f22-8846-a015c1baef0f&amp;corpus=PUBLIC_REVIEWS" TargetMode="External"/><Relationship Id="rId2264" Type="http://schemas.openxmlformats.org/officeDocument/2006/relationships/hyperlink" Target="https://play.google.com/console/u/0/developers/7061207022062748428/app/4974762361043895911/user-feedback/review-details?reviewId=f990dc9c-d149-4606-aa35-7a93618d3482&amp;corpus=PUBLIC_REVIEWS" TargetMode="External"/><Relationship Id="rId2471" Type="http://schemas.openxmlformats.org/officeDocument/2006/relationships/hyperlink" Target="https://play.google.com/console/u/0/developers/7061207022062748428/app/4974762361043895911/user-feedback/review-details?reviewId=ece52935-6113-4ee5-a575-fe492317f085&amp;corpus=PUBLIC_REVIEWS" TargetMode="External"/><Relationship Id="rId4" Type="http://schemas.openxmlformats.org/officeDocument/2006/relationships/hyperlink" Target="https://play.google.com/console/u/0/developers/7061207022062748428/app/4974762361043895911/user-feedback/review-details?reviewId=bb765ab7-f746-4fdc-8969-2a0c51f772c5&amp;corpus=PUBLIC_REVIEWS" TargetMode="External"/><Relationship Id="rId236" Type="http://schemas.openxmlformats.org/officeDocument/2006/relationships/hyperlink" Target="https://play.google.com/console/u/0/developers/7061207022062748428/app/4974762361043895911/user-feedback/review-details?reviewId=ca1a131c-d00a-4ff8-954a-cfa56bdea8d6&amp;corpus=PUBLIC_REVIEWS" TargetMode="External"/><Relationship Id="rId443" Type="http://schemas.openxmlformats.org/officeDocument/2006/relationships/hyperlink" Target="https://play.google.com/console/u/0/developers/7061207022062748428/app/4974762361043895911/user-feedback/review-details?reviewId=237e2fc1-b2f0-4e54-8778-d9b5b4152cdb&amp;corpus=PUBLIC_REVIEWS" TargetMode="External"/><Relationship Id="rId650" Type="http://schemas.openxmlformats.org/officeDocument/2006/relationships/hyperlink" Target="https://play.google.com/console/u/0/developers/7061207022062748428/app/4974762361043895911/user-feedback/review-details?reviewId=051f89da-f898-4f8f-adf3-7767409e2e17&amp;corpus=PUBLIC_REVIEWS" TargetMode="External"/><Relationship Id="rId888" Type="http://schemas.openxmlformats.org/officeDocument/2006/relationships/hyperlink" Target="https://play.google.com/console/u/0/developers/7061207022062748428/app/4974762361043895911/user-feedback/review-details?reviewId=d3e9d055-d470-4c39-ba4f-b0b052c5c073&amp;corpus=PUBLIC_REVIEWS" TargetMode="External"/><Relationship Id="rId1073" Type="http://schemas.openxmlformats.org/officeDocument/2006/relationships/hyperlink" Target="https://play.google.com/console/u/1/developers/7061207022062748428/app/4974762361043895911/user-feedback/review-details?reviewId=14679b1b-754e-4a93-b48e-2bec88c7033d&amp;corpus=PUBLIC_REVIEWS" TargetMode="External"/><Relationship Id="rId1280" Type="http://schemas.openxmlformats.org/officeDocument/2006/relationships/hyperlink" Target="https://play.google.com/console/u/0/developers/7061207022062748428/app/4974762361043895911/user-feedback/review-details?reviewId=02bbf565-6bd6-481b-97cc-f43cdea25cf1&amp;corpus=PUBLIC_REVIEWS" TargetMode="External"/><Relationship Id="rId2124" Type="http://schemas.openxmlformats.org/officeDocument/2006/relationships/hyperlink" Target="https://play.google.com/console/u/0/developers/7061207022062748428/app/4974762361043895911/user-feedback/review-details?reviewId=be49c308-fdfe-48e2-a720-ce8e18c3cf81&amp;corpus=PUBLIC_REVIEWS" TargetMode="External"/><Relationship Id="rId2331" Type="http://schemas.openxmlformats.org/officeDocument/2006/relationships/hyperlink" Target="https://play.google.com/console/u/0/developers/7061207022062748428/app/4974762361043895911/user-feedback/review-details?reviewId=e81f8472-54ca-4abf-9188-063d7cfb1da7&amp;corpus=PUBLIC_REVIEWS" TargetMode="External"/><Relationship Id="rId2569" Type="http://schemas.openxmlformats.org/officeDocument/2006/relationships/hyperlink" Target="https://play.google.com/console/u/0/developers/7061207022062748428/app/4974762361043895911/user-feedback/review-details?reviewId=39f48613-4cfc-4536-910a-1578db96ff4a&amp;corpus=PUBLIC_REVIEWS" TargetMode="External"/><Relationship Id="rId303" Type="http://schemas.openxmlformats.org/officeDocument/2006/relationships/hyperlink" Target="https://play.google.com/console/u/1/developers/7061207022062748428/app/4974762361043895911/user-feedback/review-details?reviewId=27ebc142-9371-4f7c-a605-c24201570a9b&amp;corpus=PUBLIC_REVIEWS" TargetMode="External"/><Relationship Id="rId748" Type="http://schemas.openxmlformats.org/officeDocument/2006/relationships/hyperlink" Target="https://play.google.com/console/u/0/developers/7061207022062748428/app/4974762361043895911/user-feedback/review-details?reviewId=6deeb3dd-f44a-4904-b032-93f48c5f963c&amp;corpus=PUBLIC_REVIEWS" TargetMode="External"/><Relationship Id="rId955" Type="http://schemas.openxmlformats.org/officeDocument/2006/relationships/hyperlink" Target="https://play.google.com/console/u/0/developers/7061207022062748428/app/4974762361043895911/user-feedback/review-details?reviewId=3884c10d-80b5-4ced-9a85-b0972dbabced&amp;corpus=PUBLIC_REVIEWS" TargetMode="External"/><Relationship Id="rId1140" Type="http://schemas.openxmlformats.org/officeDocument/2006/relationships/hyperlink" Target="https://play.google.com/console/u/1/developers/7061207022062748428/app/4974762361043895911/user-feedback/review-details?reviewId=0a267e54-16ce-44a1-9e4f-f40eb7ce2937&amp;corpus=PUBLIC_REVIEWS" TargetMode="External"/><Relationship Id="rId1378" Type="http://schemas.openxmlformats.org/officeDocument/2006/relationships/hyperlink" Target="https://play.google.com/console/u/0/developers/7061207022062748428/app/4974762361043895911/user-feedback/review-details?reviewId=083e5454-cfd7-4b42-b4ac-b06314fe4bd8&amp;corpus=PUBLIC_REVIEWS" TargetMode="External"/><Relationship Id="rId1585" Type="http://schemas.openxmlformats.org/officeDocument/2006/relationships/hyperlink" Target="https://play.google.com/console/u/1/developers/7061207022062748428/app/4974762361043895911/user-feedback/review-details?reviewId=eda4ffde-2b95-4329-8123-71424ee98cb2&amp;corpus=PUBLIC_REVIEWS" TargetMode="External"/><Relationship Id="rId1792" Type="http://schemas.openxmlformats.org/officeDocument/2006/relationships/hyperlink" Target="https://play.google.com/console/u/0/developers/7061207022062748428/app/4974762361043895911/user-feedback/review-details?reviewId=ac834e7c-1e23-48f6-b400-1690837cf38b&amp;corpus=PUBLIC_REVIEWS" TargetMode="External"/><Relationship Id="rId2429" Type="http://schemas.openxmlformats.org/officeDocument/2006/relationships/hyperlink" Target="https://play.google.com/console/u/0/developers/7061207022062748428/app/4974762361043895911/user-feedback/review-details?reviewId=3f9e170a-cb8b-44d7-922d-d61be4f59532&amp;corpus=PUBLIC_REVIEWS" TargetMode="External"/><Relationship Id="rId2636" Type="http://schemas.openxmlformats.org/officeDocument/2006/relationships/hyperlink" Target="https://play.google.com/console/u/1/developers/7061207022062748428/app/4974762361043895911/user-feedback/review-details?reviewId=db162823-ab40-46b5-ae9b-a91954bd61db&amp;corpus=PUBLIC_REVIEWS" TargetMode="External"/><Relationship Id="rId84" Type="http://schemas.openxmlformats.org/officeDocument/2006/relationships/hyperlink" Target="https://play.google.com/console/u/1/developers/7061207022062748428/app/4974762361043895911/user-feedback/review-details?reviewId=18c24304-3d07-4c46-87bc-c0f0f7bff617&amp;corpus=PUBLIC_REVIEWS" TargetMode="External"/><Relationship Id="rId510" Type="http://schemas.openxmlformats.org/officeDocument/2006/relationships/hyperlink" Target="https://play.google.com/console/u/0/developers/7061207022062748428/app/4974762361043895911/user-feedback/review-details?reviewId=d008a7ab-9905-41f0-a326-6f80699894b7&amp;corpus=PUBLIC_REVIEWS" TargetMode="External"/><Relationship Id="rId608" Type="http://schemas.openxmlformats.org/officeDocument/2006/relationships/hyperlink" Target="https://play.google.com/console/u/1/developers/7061207022062748428/app/4974762361043895911/user-feedback/review-details?reviewId=63c8bc24-b85b-4e72-85a4-471abb480208&amp;corpus=PUBLIC_REVIEWS" TargetMode="External"/><Relationship Id="rId815" Type="http://schemas.openxmlformats.org/officeDocument/2006/relationships/hyperlink" Target="https://play.google.com/console/u/0/developers/7061207022062748428/app/4974762361043895911/user-feedback/review-details?reviewId=ab20ad00-b855-48ab-9f6f-02423fa4ed04&amp;corpus=PUBLIC_REVIEWS" TargetMode="External"/><Relationship Id="rId1238" Type="http://schemas.openxmlformats.org/officeDocument/2006/relationships/hyperlink" Target="https://play.google.com/console/u/0/developers/7061207022062748428/app/4974762361043895911/user-feedback/review-details?reviewId=d25baa0d-f399-4e9d-89fa-6430ecde157b&amp;corpus=PUBLIC_REVIEWS" TargetMode="External"/><Relationship Id="rId1445" Type="http://schemas.openxmlformats.org/officeDocument/2006/relationships/hyperlink" Target="https://play.google.com/console/u/0/developers/7061207022062748428/app/4974762361043895911/user-feedback/review-details?reviewId=c75e435c-8f7f-496c-95a0-5d91787ba79b&amp;corpus=PUBLIC_REVIEWS" TargetMode="External"/><Relationship Id="rId1652" Type="http://schemas.openxmlformats.org/officeDocument/2006/relationships/hyperlink" Target="https://play.google.com/console/u/0/developers/7061207022062748428/app/4974762361043895911/user-feedback/review-details?reviewId=51ffae8b-f512-4724-a912-df82e8f99775&amp;corpus=PUBLIC_REVIEWS" TargetMode="External"/><Relationship Id="rId1000" Type="http://schemas.openxmlformats.org/officeDocument/2006/relationships/hyperlink" Target="https://play.google.com/console/u/0/developers/7061207022062748428/app/4974762361043895911/user-feedback/review-details?reviewId=3bf823d2-f709-4dde-b4f7-8e04e759faaa&amp;corpus=PUBLIC_REVIEWS" TargetMode="External"/><Relationship Id="rId1305" Type="http://schemas.openxmlformats.org/officeDocument/2006/relationships/hyperlink" Target="https://play.google.com/console/u/0/developers/7061207022062748428/app/4974762361043895911/user-feedback/review-details?reviewId=a8c50b17-5db6-4f05-b64d-c0339d24d875&amp;corpus=PUBLIC_REVIEWS" TargetMode="External"/><Relationship Id="rId1957" Type="http://schemas.openxmlformats.org/officeDocument/2006/relationships/hyperlink" Target="https://play.google.com/console/u/0/developers/7061207022062748428/app/4974762361043895911/user-feedback/review-details?reviewId=b51fb02b-48ff-4dbe-8cac-8e491f6f0ba6&amp;corpus=PUBLIC_REVIEWS" TargetMode="External"/><Relationship Id="rId1512" Type="http://schemas.openxmlformats.org/officeDocument/2006/relationships/hyperlink" Target="https://play.google.com/console/u/0/developers/7061207022062748428/app/4974762361043895911/user-feedback/review-details?reviewId=466efaf9-bd0f-4d79-ac79-a683eb3d3a12&amp;corpus=PUBLIC_REVIEWS" TargetMode="External"/><Relationship Id="rId1817" Type="http://schemas.openxmlformats.org/officeDocument/2006/relationships/hyperlink" Target="https://play.google.com/console/u/0/developers/7061207022062748428/app/4974762361043895911/user-feedback/review-details?reviewId=a322cc2d-fd34-4f53-a3d0-ce33cb77ff2f&amp;corpus=PUBLIC_REVIEWS" TargetMode="External"/><Relationship Id="rId11" Type="http://schemas.openxmlformats.org/officeDocument/2006/relationships/hyperlink" Target="https://play.google.com/console/u/0/developers/7061207022062748428/app/4974762361043895911/user-feedback/review-details?reviewId=1a3fdc70-d16d-4a14-824e-d79f26aa9283&amp;corpus=PUBLIC_REVIEWS" TargetMode="External"/><Relationship Id="rId398" Type="http://schemas.openxmlformats.org/officeDocument/2006/relationships/hyperlink" Target="https://play.google.com/console/u/0/developers/7061207022062748428/app/4974762361043895911/user-feedback/review-details?reviewId=2fcf88e0-8009-4d49-9917-6305ddbfb497&amp;corpus=PUBLIC_REVIEWS" TargetMode="External"/><Relationship Id="rId2079" Type="http://schemas.openxmlformats.org/officeDocument/2006/relationships/hyperlink" Target="https://play.google.com/console/u/0/developers/7061207022062748428/app/4974762361043895911/user-feedback/review-details?reviewId=07c8557c-63ae-4bd7-be6d-dc8643c0d030&amp;corpus=PUBLIC_REVIEWS" TargetMode="External"/><Relationship Id="rId160" Type="http://schemas.openxmlformats.org/officeDocument/2006/relationships/hyperlink" Target="https://play.google.com/console/u/0/developers/7061207022062748428/app/4974762361043895911/user-feedback/review-details?reviewId=fbe5f625-0e6f-40ba-8978-1bab8c2c55af&amp;corpus=PUBLIC_REVIEWS" TargetMode="External"/><Relationship Id="rId2286" Type="http://schemas.openxmlformats.org/officeDocument/2006/relationships/hyperlink" Target="https://play.google.com/console/u/0/developers/7061207022062748428/app/4974762361043895911/user-feedback/review-details?reviewId=90bfe340-5242-4f8e-a6b2-68c70005f19e&amp;corpus=PUBLIC_REVIEWS" TargetMode="External"/><Relationship Id="rId2493" Type="http://schemas.openxmlformats.org/officeDocument/2006/relationships/hyperlink" Target="https://play.google.com/console/u/0/developers/7061207022062748428/app/4974762361043895911/user-feedback/review-details?reviewId=25c83028-f5a6-42d6-9860-a814106df64c&amp;corpus=PUBLIC_REVIEWS" TargetMode="External"/><Relationship Id="rId258" Type="http://schemas.openxmlformats.org/officeDocument/2006/relationships/hyperlink" Target="https://play.google.com/console/u/0/developers/7061207022062748428/app/4974762361043895911/user-feedback/review-details?reviewId=a99d4e6a-6ada-447e-91fc-b41071b58b0a&amp;corpus=PUBLIC_REVIEWS" TargetMode="External"/><Relationship Id="rId465" Type="http://schemas.openxmlformats.org/officeDocument/2006/relationships/hyperlink" Target="https://play.google.com/console/u/0/developers/7061207022062748428/app/4974762361043895911/user-feedback/review-details?reviewId=5c05947b-ac64-4387-9a35-263c77d32efa&amp;corpus=PUBLIC_REVIEWS" TargetMode="External"/><Relationship Id="rId672" Type="http://schemas.openxmlformats.org/officeDocument/2006/relationships/hyperlink" Target="https://play.google.com/console/u/0/developers/7061207022062748428/app/4974762361043895911/user-feedback/review-details?reviewId=d91beb1c-e7a1-4bb6-b156-f714b0c58df5&amp;corpus=PUBLIC_REVIEWS" TargetMode="External"/><Relationship Id="rId1095" Type="http://schemas.openxmlformats.org/officeDocument/2006/relationships/hyperlink" Target="https://play.google.com/console/u/0/developers/7061207022062748428/app/4974762361043895911/user-feedback/review-details?reviewId=8a945cc6-6532-41be-8458-497b0ab404f3&amp;corpus=PUBLIC_REVIEWS" TargetMode="External"/><Relationship Id="rId2146" Type="http://schemas.openxmlformats.org/officeDocument/2006/relationships/hyperlink" Target="https://play.google.com/console/u/0/developers/7061207022062748428/app/4974762361043895911/user-feedback/review-details?reviewId=122f01c9-cf28-42f0-ab9c-5646c972ec90&amp;corpus=PUBLIC_REVIEWS" TargetMode="External"/><Relationship Id="rId2353" Type="http://schemas.openxmlformats.org/officeDocument/2006/relationships/hyperlink" Target="https://play.google.com/console/u/0/developers/7061207022062748428/app/4974762361043895911/user-feedback/review-details?reviewId=f7dad8f6-44d3-4edd-8358-c3ceab986ce1&amp;corpus=PUBLIC_REVIEWS" TargetMode="External"/><Relationship Id="rId2560" Type="http://schemas.openxmlformats.org/officeDocument/2006/relationships/hyperlink" Target="https://play.google.com/console/u/0/developers/7061207022062748428/app/4974762361043895911/user-feedback/review-details?reviewId=38280f72-2770-4201-a3ff-5b43c59727f0&amp;corpus=PUBLIC_REVIEWS" TargetMode="External"/><Relationship Id="rId118" Type="http://schemas.openxmlformats.org/officeDocument/2006/relationships/hyperlink" Target="https://play.google.com/console/u/1/developers/7061207022062748428/app/4974762361043895911/user-feedback/review-details?reviewId=f97636b1-8767-4f00-8994-811c0deda379&amp;corpus=PUBLIC_REVIEWS" TargetMode="External"/><Relationship Id="rId325" Type="http://schemas.openxmlformats.org/officeDocument/2006/relationships/hyperlink" Target="https://play.google.com/console/u/0/developers/7061207022062748428/app/4974762361043895911/user-feedback/review-details?reviewId=bc3de95b-4b18-4f03-b8e9-5343a10fe5e0&amp;corpus=PUBLIC_REVIEWS" TargetMode="External"/><Relationship Id="rId532" Type="http://schemas.openxmlformats.org/officeDocument/2006/relationships/hyperlink" Target="https://play.google.com/console/u/0/developers/7061207022062748428/app/4974762361043895911/user-feedback/review-details?reviewId=65b0034a-7e5b-4fef-9192-fb2e3bdbd3ca&amp;corpus=PUBLIC_REVIEWS" TargetMode="External"/><Relationship Id="rId977" Type="http://schemas.openxmlformats.org/officeDocument/2006/relationships/hyperlink" Target="https://play.google.com/console/u/0/developers/7061207022062748428/app/4974762361043895911/user-feedback/review-details?reviewId=342ecf64-3e35-4105-bda2-9ebb7bc3b195&amp;corpus=PUBLIC_REVIEWS" TargetMode="External"/><Relationship Id="rId1162" Type="http://schemas.openxmlformats.org/officeDocument/2006/relationships/hyperlink" Target="https://play.google.com/console/u/0/developers/7061207022062748428/app/4974762361043895911/user-feedback/review-details?reviewId=ed5dee4e-2e4f-4f4b-a1b7-3b52ddb45ef2&amp;corpus=PUBLIC_REVIEWS" TargetMode="External"/><Relationship Id="rId2006" Type="http://schemas.openxmlformats.org/officeDocument/2006/relationships/hyperlink" Target="https://play.google.com/console/u/1/developers/7061207022062748428/app/4974762361043895911/user-feedback/review-details?reviewId=b5890dc1-c08e-49d2-afc0-6d7525187867&amp;corpus=PUBLIC_REVIEWS" TargetMode="External"/><Relationship Id="rId2213" Type="http://schemas.openxmlformats.org/officeDocument/2006/relationships/hyperlink" Target="https://play.google.com/console/u/0/developers/7061207022062748428/app/4974762361043895911/user-feedback/review-details?reviewId=0752ea37-25e4-413d-8426-3f33faac355e&amp;corpus=PUBLIC_REVIEWS" TargetMode="External"/><Relationship Id="rId2420" Type="http://schemas.openxmlformats.org/officeDocument/2006/relationships/hyperlink" Target="https://play.google.com/console/u/0/developers/7061207022062748428/app/4974762361043895911/user-feedback/review-details?reviewId=96cdd195-af76-4343-9099-7a720cbe7c1e&amp;corpus=PUBLIC_REVIEWS" TargetMode="External"/><Relationship Id="rId2658" Type="http://schemas.openxmlformats.org/officeDocument/2006/relationships/hyperlink" Target="https://play.google.com/console/u/0/developers/7061207022062748428/app/4974762361043895911/user-feedback/review-details?reviewId=59269b8d-7b68-4b8b-9a7b-9772108c0b44&amp;corpus=PUBLIC_REVIEWS" TargetMode="External"/><Relationship Id="rId837" Type="http://schemas.openxmlformats.org/officeDocument/2006/relationships/hyperlink" Target="https://play.google.com/console/u/0/developers/7061207022062748428/app/4974762361043895911/user-feedback/review-details?reviewId=1afc2fdd-237b-47d3-8c55-a185bc2b4067&amp;corpus=PUBLIC_REVIEWS" TargetMode="External"/><Relationship Id="rId1022" Type="http://schemas.openxmlformats.org/officeDocument/2006/relationships/hyperlink" Target="https://play.google.com/console/u/0/developers/7061207022062748428/app/4974762361043895911/user-feedback/review-details?reviewId=abcfc573-64a6-434d-a435-50de81f2baba&amp;corpus=PUBLIC_REVIEWS" TargetMode="External"/><Relationship Id="rId1467" Type="http://schemas.openxmlformats.org/officeDocument/2006/relationships/hyperlink" Target="https://play.google.com/console/u/1/developers/7061207022062748428/app/4974762361043895911/user-feedback/review-details?reviewId=8b2d57de-3314-4173-aba3-d0ee9c319ea4&amp;corpus=PUBLIC_REVIEWS" TargetMode="External"/><Relationship Id="rId1674" Type="http://schemas.openxmlformats.org/officeDocument/2006/relationships/hyperlink" Target="https://play.google.com/console/u/0/developers/7061207022062748428/app/4974762361043895911/user-feedback/review-details?reviewId=7e6d81c9-1f80-4e2f-91d7-45e0dfd28448&amp;corpus=PUBLIC_REVIEWS" TargetMode="External"/><Relationship Id="rId1881" Type="http://schemas.openxmlformats.org/officeDocument/2006/relationships/hyperlink" Target="https://play.google.com/console/u/0/developers/7061207022062748428/app/4974762361043895911/user-feedback/review-details?reviewId=e7a256ac-4395-4d28-8301-65933755151b&amp;corpus=PUBLIC_REVIEWS" TargetMode="External"/><Relationship Id="rId2518" Type="http://schemas.openxmlformats.org/officeDocument/2006/relationships/hyperlink" Target="https://play.google.com/console/u/0/developers/7061207022062748428/app/4974762361043895911/user-feedback/review-details?reviewId=d5a92248-1496-48a1-94ba-0faebca3c411&amp;corpus=PUBLIC_REVIEWS" TargetMode="External"/><Relationship Id="rId904" Type="http://schemas.openxmlformats.org/officeDocument/2006/relationships/hyperlink" Target="https://play.google.com/console/u/0/developers/7061207022062748428/app/4974762361043895911/user-feedback/review-details?reviewId=3b9b40cf-27d4-4580-8068-4083e4fe86e0&amp;corpus=PUBLIC_REVIEWS" TargetMode="External"/><Relationship Id="rId1327" Type="http://schemas.openxmlformats.org/officeDocument/2006/relationships/hyperlink" Target="https://play.google.com/console/u/1/developers/7061207022062748428/app/4974762361043895911/user-feedback/review-details?reviewId=bc5c4ae8-81fd-4d14-a584-fec3b399fe14&amp;corpus=PUBLIC_REVIEWS" TargetMode="External"/><Relationship Id="rId1534" Type="http://schemas.openxmlformats.org/officeDocument/2006/relationships/hyperlink" Target="https://play.google.com/console/u/0/developers/7061207022062748428/app/4974762361043895911/user-feedback/review-details?reviewId=1626d09f-3d00-4406-87a3-4413405b8218&amp;corpus=PUBLIC_REVIEWS" TargetMode="External"/><Relationship Id="rId1741" Type="http://schemas.openxmlformats.org/officeDocument/2006/relationships/hyperlink" Target="https://play.google.com/console/u/0/developers/7061207022062748428/app/4974762361043895911/user-feedback/review-details?reviewId=edfe7931-af99-44c5-9b88-a7f0c6300506&amp;corpus=PUBLIC_REVIEWS" TargetMode="External"/><Relationship Id="rId1979" Type="http://schemas.openxmlformats.org/officeDocument/2006/relationships/hyperlink" Target="https://play.google.com/console/u/0/developers/7061207022062748428/app/4974762361043895911/user-feedback/review-details?reviewId=a9c47514-161c-4e1c-a6af-07aee4c15b83&amp;corpus=PUBLIC_REVIEWS" TargetMode="External"/><Relationship Id="rId33" Type="http://schemas.openxmlformats.org/officeDocument/2006/relationships/hyperlink" Target="https://play.google.com/console/u/0/developers/7061207022062748428/app/4974762361043895911/user-feedback/review-details?reviewId=020b6cf1-204c-418a-8736-0d2a30d88a08&amp;corpus=PUBLIC_REVIEWS" TargetMode="External"/><Relationship Id="rId1601" Type="http://schemas.openxmlformats.org/officeDocument/2006/relationships/hyperlink" Target="https://play.google.com/console/u/0/developers/7061207022062748428/app/4974762361043895911/user-feedback/review-details?reviewId=92d38d60-c3ac-4326-927a-d7caaf39ca46&amp;corpus=PUBLIC_REVIEWS" TargetMode="External"/><Relationship Id="rId1839" Type="http://schemas.openxmlformats.org/officeDocument/2006/relationships/hyperlink" Target="https://play.google.com/console/u/0/developers/7061207022062748428/app/4974762361043895911/user-feedback/review-details?reviewId=68729c22-016e-4b37-8672-88f2100af639&amp;corpus=PUBLIC_REVIEWS" TargetMode="External"/><Relationship Id="rId182" Type="http://schemas.openxmlformats.org/officeDocument/2006/relationships/hyperlink" Target="https://play.google.com/console/u/0/developers/7061207022062748428/app/4974762361043895911/user-feedback/review-details?reviewId=46e831bb-4b59-4ac9-9032-ed4298d53192&amp;corpus=PUBLIC_REVIEWS" TargetMode="External"/><Relationship Id="rId1906" Type="http://schemas.openxmlformats.org/officeDocument/2006/relationships/hyperlink" Target="https://play.google.com/console/u/0/developers/7061207022062748428/app/4974762361043895911/user-feedback/review-details?reviewId=c586ba99-a2ec-4ea0-a01b-f1cf9509ead3&amp;corpus=PUBLIC_REVIEWS" TargetMode="External"/><Relationship Id="rId487" Type="http://schemas.openxmlformats.org/officeDocument/2006/relationships/hyperlink" Target="https://play.google.com/console/u/0/developers/7061207022062748428/app/4974762361043895911/user-feedback/review-details?reviewId=779f14d5-a4fe-44a2-b3c4-cf8e04871770&amp;corpus=PUBLIC_REVIEWS" TargetMode="External"/><Relationship Id="rId694" Type="http://schemas.openxmlformats.org/officeDocument/2006/relationships/hyperlink" Target="https://play.google.com/console/u/1/developers/7061207022062748428/app/4974762361043895911/user-feedback/review-details?reviewId=1cf14b46-d4ea-4bcb-9e55-cf5644904597&amp;corpus=PUBLIC_REVIEWS" TargetMode="External"/><Relationship Id="rId2070" Type="http://schemas.openxmlformats.org/officeDocument/2006/relationships/hyperlink" Target="https://play.google.com/console/u/1/developers/7061207022062748428/app/4974762361043895911/user-feedback/review-details?reviewId=ac5585c7-23ed-4de5-a8f8-75c7eb20b203&amp;corpus=PUBLIC_REVIEWS" TargetMode="External"/><Relationship Id="rId2168" Type="http://schemas.openxmlformats.org/officeDocument/2006/relationships/hyperlink" Target="https://play.google.com/console/u/0/developers/7061207022062748428/app/4974762361043895911/user-feedback/review-details?reviewId=41704a1d-fa53-45c7-8550-3eb85a6d1023&amp;corpus=PUBLIC_REVIEWS" TargetMode="External"/><Relationship Id="rId2375" Type="http://schemas.openxmlformats.org/officeDocument/2006/relationships/hyperlink" Target="https://play.google.com/console/u/1/developers/7061207022062748428/app/4974762361043895911/user-feedback/review-details?reviewId=8cee73d6-2126-42f9-b651-01708c5e9eed&amp;corpus=PUBLIC_REVIEWS" TargetMode="External"/><Relationship Id="rId347" Type="http://schemas.openxmlformats.org/officeDocument/2006/relationships/hyperlink" Target="https://play.google.com/console/u/0/developers/7061207022062748428/app/4974762361043895911/user-feedback/review-details?reviewId=9648ebe7-661f-4f2c-bdab-405c6b5aac37&amp;corpus=PUBLIC_REVIEWS" TargetMode="External"/><Relationship Id="rId999" Type="http://schemas.openxmlformats.org/officeDocument/2006/relationships/hyperlink" Target="https://play.google.com/console/u/0/developers/7061207022062748428/app/4974762361043895911/user-feedback/review-details?reviewId=4d8c8d7b-ad4f-4122-a559-7eae0455e1c9&amp;corpus=PUBLIC_REVIEWS" TargetMode="External"/><Relationship Id="rId1184" Type="http://schemas.openxmlformats.org/officeDocument/2006/relationships/hyperlink" Target="https://play.google.com/console/u/0/developers/7061207022062748428/app/4974762361043895911/user-feedback/review-details?reviewId=511a4034-91fb-4b7a-bd18-f2bdfd3165ec&amp;corpus=PUBLIC_REVIEWS" TargetMode="External"/><Relationship Id="rId2028" Type="http://schemas.openxmlformats.org/officeDocument/2006/relationships/hyperlink" Target="https://play.google.com/console/u/0/developers/7061207022062748428/app/4974762361043895911/user-feedback/review-details?reviewId=e31ddab0-2a3d-4271-85b6-04fa818b5485&amp;corpus=PUBLIC_REVIEWS" TargetMode="External"/><Relationship Id="rId2582" Type="http://schemas.openxmlformats.org/officeDocument/2006/relationships/hyperlink" Target="http://cc.54.lilis.lc/" TargetMode="External"/><Relationship Id="rId554" Type="http://schemas.openxmlformats.org/officeDocument/2006/relationships/hyperlink" Target="https://play.google.com/console/u/0/developers/7061207022062748428/app/4974762361043895911/user-feedback/review-details?reviewId=1ec33633-0a89-4d82-9830-fcf01214eeb1&amp;corpus=PUBLIC_REVIEWS" TargetMode="External"/><Relationship Id="rId761" Type="http://schemas.openxmlformats.org/officeDocument/2006/relationships/hyperlink" Target="https://play.google.com/console/u/0/developers/7061207022062748428/app/4974762361043895911/user-feedback/review-details?reviewId=054d23b3-762d-4e98-b0e9-9a7055769276&amp;corpus=PUBLIC_REVIEWS" TargetMode="External"/><Relationship Id="rId859" Type="http://schemas.openxmlformats.org/officeDocument/2006/relationships/hyperlink" Target="https://play.google.com/console/u/0/developers/7061207022062748428/app/4974762361043895911/user-feedback/review-details?reviewId=d84e374f-666a-4dc7-842f-caf26c1d1e20&amp;corpus=PUBLIC_REVIEWS" TargetMode="External"/><Relationship Id="rId1391" Type="http://schemas.openxmlformats.org/officeDocument/2006/relationships/hyperlink" Target="https://play.google.com/console/u/0/developers/7061207022062748428/app/4974762361043895911/user-feedback/review-details?reviewId=fd509cd0-08a8-4f06-9763-8c6627a34893&amp;corpus=PUBLIC_REVIEWS" TargetMode="External"/><Relationship Id="rId1489" Type="http://schemas.openxmlformats.org/officeDocument/2006/relationships/hyperlink" Target="https://play.google.com/console/u/1/developers/7061207022062748428/app/4974762361043895911/user-feedback/review-details?reviewId=021db164-e6aa-4e8a-8c50-7e0a96b55b57&amp;corpus=PUBLIC_REVIEWS" TargetMode="External"/><Relationship Id="rId1696" Type="http://schemas.openxmlformats.org/officeDocument/2006/relationships/hyperlink" Target="https://play.google.com/console/u/0/developers/7061207022062748428/app/4974762361043895911/user-feedback/review-details?reviewId=12119721-3ae7-4619-b93a-4f4be8aceb70&amp;corpus=PUBLIC_REVIEWS" TargetMode="External"/><Relationship Id="rId2235" Type="http://schemas.openxmlformats.org/officeDocument/2006/relationships/hyperlink" Target="https://play.google.com/console/u/0/developers/7061207022062748428/app/4974762361043895911/user-feedback/review-details?reviewId=ccbf2865-da4a-4883-ae6a-fb8e9f65bde7&amp;corpus=PUBLIC_REVIEWS" TargetMode="External"/><Relationship Id="rId2442" Type="http://schemas.openxmlformats.org/officeDocument/2006/relationships/hyperlink" Target="https://play.google.com/console/u/0/developers/7061207022062748428/app/4974762361043895911/user-feedback/review-details?reviewId=9b2aa4b0-504c-470e-ace6-b1d0bdd87831&amp;corpus=PUBLIC_REVIEWS" TargetMode="External"/><Relationship Id="rId207" Type="http://schemas.openxmlformats.org/officeDocument/2006/relationships/hyperlink" Target="https://play.google.com/console/u/1/developers/7061207022062748428/app/4974762361043895911/user-feedback/review-details?reviewId=a2ba3abd-6231-4783-b362-75fab2da7396&amp;corpus=PUBLIC_REVIEWS" TargetMode="External"/><Relationship Id="rId414" Type="http://schemas.openxmlformats.org/officeDocument/2006/relationships/hyperlink" Target="https://play.google.com/console/u/0/developers/7061207022062748428/app/4974762361043895911/user-feedback/review-details?reviewId=f32ce552-cc67-4e8e-9deb-39f04453bfc1&amp;corpus=PUBLIC_REVIEWS" TargetMode="External"/><Relationship Id="rId621" Type="http://schemas.openxmlformats.org/officeDocument/2006/relationships/hyperlink" Target="https://play.google.com/console/u/0/developers/7061207022062748428/app/4974762361043895911/user-feedback/review-details?reviewId=084f7fe7-625c-4c8a-b5b1-d6b273ea9b3f&amp;corpus=PUBLIC_REVIEWS" TargetMode="External"/><Relationship Id="rId1044" Type="http://schemas.openxmlformats.org/officeDocument/2006/relationships/hyperlink" Target="https://play.google.com/console/u/0/developers/7061207022062748428/app/4974762361043895911/user-feedback/review-details?reviewId=d2be572f-f828-4d1f-a96e-25cde189df13&amp;corpus=PUBLIC_REVIEWS" TargetMode="External"/><Relationship Id="rId1251" Type="http://schemas.openxmlformats.org/officeDocument/2006/relationships/hyperlink" Target="https://play.google.com/console/u/0/developers/7061207022062748428/app/4974762361043895911/user-feedback/review-details?reviewId=849b00c5-c32e-4035-83e1-c8d56a812654&amp;corpus=PUBLIC_REVIEWS" TargetMode="External"/><Relationship Id="rId1349" Type="http://schemas.openxmlformats.org/officeDocument/2006/relationships/hyperlink" Target="https://play.google.com/console/u/0/developers/7061207022062748428/app/4974762361043895911/user-feedback/review-details?reviewId=f1bbcdff-a5fa-4366-a15f-7f0101b3ab1d&amp;corpus=PUBLIC_REVIEWS" TargetMode="External"/><Relationship Id="rId2302" Type="http://schemas.openxmlformats.org/officeDocument/2006/relationships/hyperlink" Target="https://play.google.com/console/u/0/developers/7061207022062748428/app/4974762361043895911/user-feedback/review-details?reviewId=17cd6a1f-a3d3-4760-a337-17c9f15d6beb&amp;corpus=PUBLIC_REVIEWS" TargetMode="External"/><Relationship Id="rId719" Type="http://schemas.openxmlformats.org/officeDocument/2006/relationships/hyperlink" Target="https://play.google.com/console/u/0/developers/7061207022062748428/app/4974762361043895911/user-feedback/review-details?reviewId=fe781621-a9b0-4617-8624-aea8832938cd&amp;corpus=PUBLIC_REVIEWS" TargetMode="External"/><Relationship Id="rId926" Type="http://schemas.openxmlformats.org/officeDocument/2006/relationships/hyperlink" Target="https://play.google.com/console/u/1/developers/7061207022062748428/app/4974762361043895911/user-feedback/review-details?reviewId=59f6da4e-25b1-417a-a8cf-62c8ec8d9645&amp;corpus=PUBLIC_REVIEWS" TargetMode="External"/><Relationship Id="rId1111" Type="http://schemas.openxmlformats.org/officeDocument/2006/relationships/hyperlink" Target="https://play.google.com/console/u/1/developers/7061207022062748428/app/4974762361043895911/user-feedback/review-details?reviewId=6a4c8030-a1fc-431f-891e-0ea4279deae3&amp;corpus=PUBLIC_REVIEWS" TargetMode="External"/><Relationship Id="rId1556" Type="http://schemas.openxmlformats.org/officeDocument/2006/relationships/hyperlink" Target="https://play.google.com/console/u/0/developers/7061207022062748428/app/4974762361043895911/user-feedback/review-details?reviewId=8a2c8a78-efb7-48c0-8085-4270018b601c&amp;corpus=PUBLIC_REVIEWS" TargetMode="External"/><Relationship Id="rId1763" Type="http://schemas.openxmlformats.org/officeDocument/2006/relationships/hyperlink" Target="https://play.google.com/console/u/0/developers/7061207022062748428/app/4974762361043895911/user-feedback/review-details?reviewId=360ee271-8ea7-47f7-9683-520ca6ae76a3&amp;corpus=PUBLIC_REVIEWS" TargetMode="External"/><Relationship Id="rId1970" Type="http://schemas.openxmlformats.org/officeDocument/2006/relationships/hyperlink" Target="https://play.google.com/console/u/0/developers/7061207022062748428/app/4974762361043895911/user-feedback/review-details?reviewId=e2db6eb8-e2c6-4028-be9c-afeb4cdb9c55&amp;corpus=PUBLIC_REVIEWS" TargetMode="External"/><Relationship Id="rId2607" Type="http://schemas.openxmlformats.org/officeDocument/2006/relationships/hyperlink" Target="https://play.google.com/console/u/1/developers/7061207022062748428/app/4974762361043895911/user-feedback/review-details?reviewId=2dde2ae2-4fea-46f8-b4a8-1c5a1f786d5a&amp;corpus=PUBLIC_REVIEWS" TargetMode="External"/><Relationship Id="rId55" Type="http://schemas.openxmlformats.org/officeDocument/2006/relationships/hyperlink" Target="https://play.google.com/console/u/0/developers/7061207022062748428/app/4974762361043895911/user-feedback/review-details?reviewId=7ada36c4-411c-4c13-bcb1-62d0fb9af5ff&amp;corpus=PUBLIC_REVIEWS" TargetMode="External"/><Relationship Id="rId1209" Type="http://schemas.openxmlformats.org/officeDocument/2006/relationships/hyperlink" Target="https://play.google.com/console/u/0/developers/7061207022062748428/app/4974762361043895911/user-feedback/review-details?reviewId=107760e6-3b7f-4fd4-b96f-8e8dc041f74a&amp;corpus=PUBLIC_REVIEWS" TargetMode="External"/><Relationship Id="rId1416" Type="http://schemas.openxmlformats.org/officeDocument/2006/relationships/hyperlink" Target="https://play.google.com/console/u/0/developers/7061207022062748428/app/4974762361043895911/user-feedback/review-details?reviewId=f1121fe4-77ef-4f4a-b5e6-42e3891ba86c&amp;corpus=PUBLIC_REVIEWS" TargetMode="External"/><Relationship Id="rId1623" Type="http://schemas.openxmlformats.org/officeDocument/2006/relationships/hyperlink" Target="https://play.google.com/console/u/0/developers/7061207022062748428/app/4974762361043895911/user-feedback/review-details?reviewId=1980fec8-8aa4-4560-aef1-cfc359e8f81e&amp;corpus=PUBLIC_REVIEWS" TargetMode="External"/><Relationship Id="rId1830" Type="http://schemas.openxmlformats.org/officeDocument/2006/relationships/hyperlink" Target="https://play.google.com/console/u/0/developers/7061207022062748428/app/4974762361043895911/user-feedback/review-details?reviewId=ca56a1c5-230d-46f3-8814-1599ebdafb76&amp;corpus=PUBLIC_REVIEWS" TargetMode="External"/><Relationship Id="rId1928" Type="http://schemas.openxmlformats.org/officeDocument/2006/relationships/hyperlink" Target="https://play.google.com/console/u/0/developers/7061207022062748428/app/4974762361043895911/user-feedback/review-details?reviewId=20d7bd49-e461-4621-a894-e8fff3a6118d&amp;corpus=PUBLIC_REVIEWS" TargetMode="External"/><Relationship Id="rId2092" Type="http://schemas.openxmlformats.org/officeDocument/2006/relationships/hyperlink" Target="https://play.google.com/console/u/0/developers/7061207022062748428/app/4974762361043895911/user-feedback/review-details?reviewId=caba030e-75b2-4852-80e7-06aa7000d656&amp;corpus=PUBLIC_REVIEWS" TargetMode="External"/><Relationship Id="rId271" Type="http://schemas.openxmlformats.org/officeDocument/2006/relationships/hyperlink" Target="https://play.google.com/console/u/0/developers/7061207022062748428/app/4974762361043895911/user-feedback/review-details?reviewId=9f539fed-30e8-4ec2-bd8b-5bdb266516f9&amp;corpus=PUBLIC_REVIEWS" TargetMode="External"/><Relationship Id="rId2397" Type="http://schemas.openxmlformats.org/officeDocument/2006/relationships/hyperlink" Target="https://play.google.com/console/u/0/developers/7061207022062748428/app/4974762361043895911/user-feedback/review-details?reviewId=d528a216-119d-4b56-8d77-497d86112a70&amp;corpus=PUBLIC_REVIEWS" TargetMode="External"/><Relationship Id="rId131" Type="http://schemas.openxmlformats.org/officeDocument/2006/relationships/hyperlink" Target="https://play.google.com/console/u/0/developers/7061207022062748428/app/4974762361043895911/user-feedback/review-details?reviewId=1ed3dbb6-3a80-4bf8-9ac1-6308519ff49d&amp;corpus=PUBLIC_REVIEWS" TargetMode="External"/><Relationship Id="rId369" Type="http://schemas.openxmlformats.org/officeDocument/2006/relationships/hyperlink" Target="https://play.google.com/console/u/1/developers/7061207022062748428/app/4974762361043895911/user-feedback/review-details?reviewId=50204e57-8b49-4dcc-a2f9-f4a9a0e78ac8&amp;corpus=PUBLIC_REVIEWS" TargetMode="External"/><Relationship Id="rId576" Type="http://schemas.openxmlformats.org/officeDocument/2006/relationships/hyperlink" Target="https://play.google.com/console/u/0/developers/7061207022062748428/app/4974762361043895911/user-feedback/review-details?reviewId=3cc56d5b-dc46-4555-b770-96de68aec8ed&amp;corpus=PUBLIC_REVIEWS" TargetMode="External"/><Relationship Id="rId783" Type="http://schemas.openxmlformats.org/officeDocument/2006/relationships/hyperlink" Target="https://play.google.com/console/u/0/developers/7061207022062748428/app/4974762361043895911/user-feedback/review-details?reviewId=349d0d3e-6a71-4bb3-8876-8ae2cc8f2268&amp;corpus=PUBLIC_REVIEWS" TargetMode="External"/><Relationship Id="rId990" Type="http://schemas.openxmlformats.org/officeDocument/2006/relationships/hyperlink" Target="https://play.google.com/console/u/0/developers/7061207022062748428/app/4974762361043895911/user-feedback/review-details?reviewId=ac1b9509-9d8f-40ba-9d93-322192f665c5&amp;corpus=PUBLIC_REVIEWS" TargetMode="External"/><Relationship Id="rId2257" Type="http://schemas.openxmlformats.org/officeDocument/2006/relationships/hyperlink" Target="https://play.google.com/console/u/0/developers/7061207022062748428/app/4974762361043895911/user-feedback/review-details?reviewId=d1384fb5-2e9b-49f1-9a98-cfbf760731b5&amp;corpus=PUBLIC_REVIEWS" TargetMode="External"/><Relationship Id="rId2464" Type="http://schemas.openxmlformats.org/officeDocument/2006/relationships/hyperlink" Target="https://play.google.com/console/u/0/developers/7061207022062748428/app/4974762361043895911/user-feedback/review-details?reviewId=7d54e557-6999-4e06-bc0c-cb80a7df38e8&amp;corpus=PUBLIC_REVIEWS" TargetMode="External"/><Relationship Id="rId2671" Type="http://schemas.openxmlformats.org/officeDocument/2006/relationships/hyperlink" Target="https://play.google.com/console/u/0/developers/7061207022062748428/app/4974762361043895911/user-feedback/review-details?reviewId=6855f3af-348c-4279-abf2-63048c175c1d&amp;corpus=PUBLIC_REVIEWS" TargetMode="External"/><Relationship Id="rId229" Type="http://schemas.openxmlformats.org/officeDocument/2006/relationships/hyperlink" Target="https://play.google.com/console/u/0/developers/7061207022062748428/app/4974762361043895911/user-feedback/review-details?reviewId=f3c2689e-ffbe-464b-9fc5-cbb21e7f4a2c&amp;corpus=PUBLIC_REVIEWS" TargetMode="External"/><Relationship Id="rId436" Type="http://schemas.openxmlformats.org/officeDocument/2006/relationships/hyperlink" Target="https://play.google.com/console/u/1/developers/7061207022062748428/app/4974762361043895911/user-feedback/review-details?reviewId=35b7b86a-7dc1-4705-8749-c8f67dfb89db&amp;corpus=PUBLIC_REVIEWS" TargetMode="External"/><Relationship Id="rId643" Type="http://schemas.openxmlformats.org/officeDocument/2006/relationships/hyperlink" Target="https://play.google.com/console/u/1/developers/7061207022062748428/app/4974762361043895911/user-feedback/review-details?reviewId=261eef79-c103-49ee-b949-6ed93f58aee3&amp;corpus=PUBLIC_REVIEWS" TargetMode="External"/><Relationship Id="rId1066" Type="http://schemas.openxmlformats.org/officeDocument/2006/relationships/hyperlink" Target="https://play.google.com/console/u/0/developers/7061207022062748428/app/4974762361043895911/user-feedback/review-details?reviewId=924f8bc4-9b01-4245-bdff-18bab7234cd5&amp;corpus=PUBLIC_REVIEWS" TargetMode="External"/><Relationship Id="rId1273" Type="http://schemas.openxmlformats.org/officeDocument/2006/relationships/hyperlink" Target="https://play.google.com/console/u/0/developers/7061207022062748428/app/4974762361043895911/user-feedback/review-details?reviewId=cc019ed3-fca4-497a-b0ea-330f70f7619c&amp;corpus=PUBLIC_REVIEWS" TargetMode="External"/><Relationship Id="rId1480" Type="http://schemas.openxmlformats.org/officeDocument/2006/relationships/hyperlink" Target="https://play.google.com/console/u/0/developers/7061207022062748428/app/4974762361043895911/user-feedback/review-details?reviewId=6d0519b2-245c-4e14-a3f0-5b04a5a934ca&amp;corpus=PUBLIC_REVIEWS" TargetMode="External"/><Relationship Id="rId2117" Type="http://schemas.openxmlformats.org/officeDocument/2006/relationships/hyperlink" Target="https://play.google.com/console/u/1/developers/7061207022062748428/app/4974762361043895911/user-feedback/review-details?reviewId=a67f7d99-e5e1-4b12-94f3-f7859c4a8aaa&amp;corpus=PUBLIC_REVIEWS" TargetMode="External"/><Relationship Id="rId2324" Type="http://schemas.openxmlformats.org/officeDocument/2006/relationships/hyperlink" Target="https://play.google.com/console/u/0/developers/7061207022062748428/app/4974762361043895911/user-feedback/review-details?reviewId=dd744b5a-c875-4fd3-8d02-f99a7d7b3fd6&amp;corpus=PUBLIC_REVIEWS" TargetMode="External"/><Relationship Id="rId850" Type="http://schemas.openxmlformats.org/officeDocument/2006/relationships/hyperlink" Target="https://play.google.com/console/u/0/developers/7061207022062748428/app/4974762361043895911/user-feedback/review-details?reviewId=07e731bd-fa78-42fe-a8a0-12f34cec1a69&amp;corpus=PUBLIC_REVIEWS" TargetMode="External"/><Relationship Id="rId948" Type="http://schemas.openxmlformats.org/officeDocument/2006/relationships/hyperlink" Target="https://play.google.com/console/u/0/developers/7061207022062748428/app/4974762361043895911/user-feedback/review-details?reviewId=aa86983e-e6b9-4ede-8553-f53d0c30c3ab&amp;corpus=PUBLIC_REVIEWS" TargetMode="External"/><Relationship Id="rId1133" Type="http://schemas.openxmlformats.org/officeDocument/2006/relationships/hyperlink" Target="https://play.google.com/console/u/1/developers/7061207022062748428/app/4974762361043895911/user-feedback/review-details?reviewId=49c8e12f-54c9-4a0e-9835-7460feee1a12&amp;corpus=PUBLIC_REVIEWS" TargetMode="External"/><Relationship Id="rId1578" Type="http://schemas.openxmlformats.org/officeDocument/2006/relationships/hyperlink" Target="https://play.google.com/console/u/0/developers/7061207022062748428/app/4974762361043895911/user-feedback/review-details?reviewId=534bef31-d129-4338-a0e3-45a68d4368a8&amp;corpus=PUBLIC_REVIEWS" TargetMode="External"/><Relationship Id="rId1785" Type="http://schemas.openxmlformats.org/officeDocument/2006/relationships/hyperlink" Target="https://play.google.com/console/u/0/developers/7061207022062748428/app/4974762361043895911/user-feedback/review-details?reviewId=9d1f7236-271c-4fc9-b276-33fea9b16d5a&amp;corpus=PUBLIC_REVIEWS" TargetMode="External"/><Relationship Id="rId1992" Type="http://schemas.openxmlformats.org/officeDocument/2006/relationships/hyperlink" Target="https://play.google.com/console/u/0/developers/7061207022062748428/app/4974762361043895911/user-feedback/review-details?reviewId=af1e928a-3464-4963-b71d-f4a322c9c1b5&amp;corpus=PUBLIC_REVIEWS" TargetMode="External"/><Relationship Id="rId2531" Type="http://schemas.openxmlformats.org/officeDocument/2006/relationships/hyperlink" Target="https://play.google.com/console/u/0/developers/7061207022062748428/app/4974762361043895911/user-feedback/review-details?reviewId=2e000519-c408-4640-a754-7c4f4181e66d&amp;corpus=PUBLIC_REVIEWS" TargetMode="External"/><Relationship Id="rId2629" Type="http://schemas.openxmlformats.org/officeDocument/2006/relationships/hyperlink" Target="https://play.google.com/console/u/0/developers/7061207022062748428/app/4974762361043895911/user-feedback/review-details?reviewId=1f195d8f-9536-482c-87c4-a01aee4d24fa&amp;corpus=PUBLIC_REVIEWS" TargetMode="External"/><Relationship Id="rId77" Type="http://schemas.openxmlformats.org/officeDocument/2006/relationships/hyperlink" Target="https://play.google.com/console/u/1/developers/7061207022062748428/app/4974762361043895911/user-feedback/review-details?reviewId=52144df7-3e3f-424e-a39c-4b9c9ab72cd8&amp;corpus=PUBLIC_REVIEWS" TargetMode="External"/><Relationship Id="rId503" Type="http://schemas.openxmlformats.org/officeDocument/2006/relationships/hyperlink" Target="https://play.google.com/console/u/0/developers/7061207022062748428/app/4974762361043895911/user-feedback/review-details?reviewId=1d6345d7-cebe-4626-9ac9-08b9dc341ee1&amp;corpus=PUBLIC_REVIEWS" TargetMode="External"/><Relationship Id="rId710" Type="http://schemas.openxmlformats.org/officeDocument/2006/relationships/hyperlink" Target="https://play.google.com/console/u/0/developers/7061207022062748428/app/4974762361043895911/user-feedback/review-details?reviewId=87a4dbc2-0223-42a0-95ba-5aeb8cc6cc28&amp;corpus=PUBLIC_REVIEWS" TargetMode="External"/><Relationship Id="rId808" Type="http://schemas.openxmlformats.org/officeDocument/2006/relationships/hyperlink" Target="https://play.google.com/console/u/0/developers/7061207022062748428/app/4974762361043895911/user-feedback/review-details?reviewId=98e5dc50-3ea7-4d29-91f0-5f04ca2dfe7c&amp;corpus=PUBLIC_REVIEWS" TargetMode="External"/><Relationship Id="rId1340" Type="http://schemas.openxmlformats.org/officeDocument/2006/relationships/hyperlink" Target="https://play.google.com/console/u/0/developers/7061207022062748428/app/4974762361043895911/user-feedback/review-details?reviewId=dd6896e1-d320-449a-8fa0-71e402583b5d&amp;corpus=PUBLIC_REVIEWS" TargetMode="External"/><Relationship Id="rId1438" Type="http://schemas.openxmlformats.org/officeDocument/2006/relationships/hyperlink" Target="https://play.google.com/console/u/0/developers/7061207022062748428/app/4974762361043895911/user-feedback/review-details?reviewId=0f24e6e6-cb9e-4863-a6d6-78fa041cfbf7&amp;corpus=PUBLIC_REVIEWS" TargetMode="External"/><Relationship Id="rId1645" Type="http://schemas.openxmlformats.org/officeDocument/2006/relationships/hyperlink" Target="https://play.google.com/console/u/0/developers/7061207022062748428/app/4974762361043895911/user-feedback/review-details?reviewId=738e1a39-247d-46ff-bd1c-49dd6ba563ed&amp;corpus=PUBLIC_REVIEWS" TargetMode="External"/><Relationship Id="rId1200" Type="http://schemas.openxmlformats.org/officeDocument/2006/relationships/hyperlink" Target="https://play.google.com/console/u/0/developers/7061207022062748428/app/4974762361043895911/user-feedback/review-details?reviewId=630452cb-c9a5-49ad-adea-72432880820a&amp;corpus=PUBLIC_REVIEWS" TargetMode="External"/><Relationship Id="rId1852" Type="http://schemas.openxmlformats.org/officeDocument/2006/relationships/hyperlink" Target="https://play.google.com/console/u/0/developers/7061207022062748428/app/4974762361043895911/user-feedback/review-details?reviewId=aee979d3-d3ec-411a-89af-f725ddbe02f8&amp;corpus=PUBLIC_REVIEWS" TargetMode="External"/><Relationship Id="rId1505" Type="http://schemas.openxmlformats.org/officeDocument/2006/relationships/hyperlink" Target="https://play.google.com/console/u/0/developers/7061207022062748428/app/4974762361043895911/user-feedback/review-details?reviewId=41c4058c-de0b-46e5-9312-54d2996262d3&amp;corpus=PUBLIC_REVIEWS" TargetMode="External"/><Relationship Id="rId1712" Type="http://schemas.openxmlformats.org/officeDocument/2006/relationships/hyperlink" Target="https://play.google.com/console/u/0/developers/7061207022062748428/app/4974762361043895911/user-feedback/review-details?reviewId=21e6653a-29c5-4f07-9ee9-cf93e48921fe&amp;corpus=PUBLIC_REVIEWS" TargetMode="External"/><Relationship Id="rId293" Type="http://schemas.openxmlformats.org/officeDocument/2006/relationships/hyperlink" Target="https://play.google.com/console/u/0/developers/7061207022062748428/app/4974762361043895911/user-feedback/review-details?reviewId=82229a43-4074-4429-a2da-675ba6fd3178&amp;corpus=PUBLIC_REVIEWS" TargetMode="External"/><Relationship Id="rId2181" Type="http://schemas.openxmlformats.org/officeDocument/2006/relationships/hyperlink" Target="https://play.google.com/console/u/1/developers/7061207022062748428/app/4974762361043895911/user-feedback/review-details?reviewId=be49c308-fdfe-48e2-a720-ce8e18c3cf81&amp;corpus=PUBLIC_REVIEWS" TargetMode="External"/><Relationship Id="rId153" Type="http://schemas.openxmlformats.org/officeDocument/2006/relationships/hyperlink" Target="https://play.google.com/console/u/0/developers/7061207022062748428/app/4974762361043895911/user-feedback/review-details?reviewId=d17bfcb5-0f75-4d69-82ec-8d861f09a274&amp;corpus=PUBLIC_REVIEWS" TargetMode="External"/><Relationship Id="rId360" Type="http://schemas.openxmlformats.org/officeDocument/2006/relationships/hyperlink" Target="https://play.google.com/console/u/0/developers/7061207022062748428/app/4974762361043895911/user-feedback/review-details?reviewId=8c543240-74fb-445f-8ef7-0a3da08160ea&amp;corpus=PUBLIC_REVIEWS" TargetMode="External"/><Relationship Id="rId598" Type="http://schemas.openxmlformats.org/officeDocument/2006/relationships/hyperlink" Target="https://play.google.com/console/u/1/developers/7061207022062748428/app/4974762361043895911/user-feedback/review-details?reviewId=5aa2521e-f367-46bf-86df-3f01969a4174&amp;corpus=PUBLIC_REVIEWS" TargetMode="External"/><Relationship Id="rId2041" Type="http://schemas.openxmlformats.org/officeDocument/2006/relationships/hyperlink" Target="https://play.google.com/console/u/0/developers/7061207022062748428/app/4974762361043895911/user-feedback/review-details?reviewId=292a6e20-1b61-43c0-a0e6-09d9c67f04b2&amp;corpus=PUBLIC_REVIEWS" TargetMode="External"/><Relationship Id="rId2279" Type="http://schemas.openxmlformats.org/officeDocument/2006/relationships/hyperlink" Target="https://play.google.com/console/u/0/developers/7061207022062748428/app/4974762361043895911/user-feedback/review-details?reviewId=0854e987-16e5-4b2a-b7ac-2e4937153fdd&amp;corpus=PUBLIC_REVIEWS" TargetMode="External"/><Relationship Id="rId2486" Type="http://schemas.openxmlformats.org/officeDocument/2006/relationships/hyperlink" Target="https://play.google.com/console/u/0/developers/7061207022062748428/app/4974762361043895911/user-feedback/review-details?reviewId=9f963ad4-9d47-4ce5-827f-795e84b69086&amp;corpus=PUBLIC_REVIEWS" TargetMode="External"/><Relationship Id="rId220" Type="http://schemas.openxmlformats.org/officeDocument/2006/relationships/hyperlink" Target="https://play.google.com/console/u/0/developers/7061207022062748428/app/4974762361043895911/user-feedback/review-details?reviewId=97342e4f-90c9-4ee9-84f3-272414640af3&amp;corpus=PUBLIC_REVIEWS" TargetMode="External"/><Relationship Id="rId458" Type="http://schemas.openxmlformats.org/officeDocument/2006/relationships/hyperlink" Target="https://play.google.com/console/u/0/developers/7061207022062748428/app/4974762361043895911/user-feedback/review-details?reviewId=d3925182-fd00-4d64-ac03-d1dc5a075c53&amp;corpus=PUBLIC_REVIEWS" TargetMode="External"/><Relationship Id="rId665" Type="http://schemas.openxmlformats.org/officeDocument/2006/relationships/hyperlink" Target="https://play.google.com/console/u/0/developers/7061207022062748428/app/4974762361043895911/user-feedback/review-details?reviewId=86013bb9-5394-4472-976c-3040398a5673&amp;corpus=PUBLIC_REVIEWS" TargetMode="External"/><Relationship Id="rId872" Type="http://schemas.openxmlformats.org/officeDocument/2006/relationships/hyperlink" Target="https://play.google.com/console/u/1/developers/7061207022062748428/app/4974762361043895911/user-feedback/review-details?reviewId=4a2d108f-d5a9-4b9b-acb9-b39a7bf158e0&amp;corpus=PUBLIC_REVIEWS" TargetMode="External"/><Relationship Id="rId1088" Type="http://schemas.openxmlformats.org/officeDocument/2006/relationships/hyperlink" Target="https://play.google.com/console/u/0/developers/7061207022062748428/app/4974762361043895911/user-feedback/review-details?reviewId=def3ca92-a35c-4231-9818-f990f8a9a9dc&amp;corpus=PUBLIC_REVIEWS" TargetMode="External"/><Relationship Id="rId1295" Type="http://schemas.openxmlformats.org/officeDocument/2006/relationships/hyperlink" Target="https://play.google.com/console/u/0/developers/7061207022062748428/app/4974762361043895911/user-feedback/review-details?reviewId=e7f2a8fa-3b37-4444-8ec0-515ed998f675&amp;corpus=PUBLIC_REVIEWS" TargetMode="External"/><Relationship Id="rId2139" Type="http://schemas.openxmlformats.org/officeDocument/2006/relationships/hyperlink" Target="https://play.google.com/console/u/0/developers/7061207022062748428/app/4974762361043895911/user-feedback/review-details?reviewId=98a7ae4d-a976-415b-b8e1-f611ff9318b7&amp;corpus=PUBLIC_REVIEWS" TargetMode="External"/><Relationship Id="rId2346" Type="http://schemas.openxmlformats.org/officeDocument/2006/relationships/hyperlink" Target="https://play.google.com/console/u/0/developers/7061207022062748428/app/4974762361043895911/user-feedback/review-details?reviewId=7d433578-7c65-479a-ae01-b55bde087643&amp;corpus=PUBLIC_REVIEWS" TargetMode="External"/><Relationship Id="rId2553" Type="http://schemas.openxmlformats.org/officeDocument/2006/relationships/hyperlink" Target="https://play.google.com/console/u/0/developers/7061207022062748428/app/4974762361043895911/user-feedback/review-details?reviewId=6add2af5-4793-45e7-a6bd-0f416ddef0b4&amp;corpus=PUBLIC_REVIEWS" TargetMode="External"/><Relationship Id="rId318" Type="http://schemas.openxmlformats.org/officeDocument/2006/relationships/hyperlink" Target="https://play.google.com/console/u/0/developers/7061207022062748428/app/4974762361043895911/user-feedback/review-details?reviewId=eb270ed8-6eae-454a-85f5-f75307609871&amp;corpus=PUBLIC_REVIEWS" TargetMode="External"/><Relationship Id="rId525" Type="http://schemas.openxmlformats.org/officeDocument/2006/relationships/hyperlink" Target="https://play.google.com/console/u/0/developers/7061207022062748428/app/4974762361043895911/user-feedback/review-details?reviewId=d77b435d-a953-40d4-9ea6-0a8bd62711d2&amp;corpus=PUBLIC_REVIEWS" TargetMode="External"/><Relationship Id="rId732" Type="http://schemas.openxmlformats.org/officeDocument/2006/relationships/hyperlink" Target="https://play.google.com/console/u/0/developers/7061207022062748428/app/4974762361043895911/user-feedback/review-details?reviewId=8f2e623c-ffde-4d6a-860d-584efc311abc&amp;corpus=PUBLIC_REVIEWS" TargetMode="External"/><Relationship Id="rId1155" Type="http://schemas.openxmlformats.org/officeDocument/2006/relationships/hyperlink" Target="https://play.google.com/console/u/0/developers/7061207022062748428/app/4974762361043895911/user-feedback/review-details?reviewId=0c03f705-8e89-40d6-9f34-1979359deb34&amp;corpus=PUBLIC_REVIEWS" TargetMode="External"/><Relationship Id="rId1362" Type="http://schemas.openxmlformats.org/officeDocument/2006/relationships/hyperlink" Target="https://play.google.com/console/u/0/developers/7061207022062748428/app/4974762361043895911/user-feedback/review-details?reviewId=be776184-3090-4e1e-9b0f-bd697a83461a&amp;corpus=PUBLIC_REVIEWS" TargetMode="External"/><Relationship Id="rId2206" Type="http://schemas.openxmlformats.org/officeDocument/2006/relationships/hyperlink" Target="https://play.google.com/console/u/0/developers/7061207022062748428/app/4974762361043895911/user-feedback/review-details?reviewId=d6e848e3-a9db-45d2-85bf-e9fc39412b7f&amp;corpus=PUBLIC_REVIEWS" TargetMode="External"/><Relationship Id="rId2413" Type="http://schemas.openxmlformats.org/officeDocument/2006/relationships/hyperlink" Target="https://play.google.com/console/u/0/developers/7061207022062748428/app/4974762361043895911/user-feedback/review-details?reviewId=92adc203-b03e-4bb6-951f-6a00582739ae&amp;corpus=PUBLIC_REVIEWS" TargetMode="External"/><Relationship Id="rId2620" Type="http://schemas.openxmlformats.org/officeDocument/2006/relationships/hyperlink" Target="https://play.google.com/console/u/0/developers/7061207022062748428/app/4974762361043895911/user-feedback/review-details?reviewId=c46aea5a-f436-44ba-a272-55345c888007&amp;corpus=PUBLIC_REVIEWS" TargetMode="External"/><Relationship Id="rId99" Type="http://schemas.openxmlformats.org/officeDocument/2006/relationships/hyperlink" Target="https://play.google.com/console/u/0/developers/7061207022062748428/app/4974762361043895911/user-feedback/review-details?reviewId=d3f4d605-45c2-4eb2-8e2d-4dda616c43ed&amp;corpus=PUBLIC_REVIEWS" TargetMode="External"/><Relationship Id="rId1015" Type="http://schemas.openxmlformats.org/officeDocument/2006/relationships/hyperlink" Target="https://play.google.com/console/u/0/developers/7061207022062748428/app/4974762361043895911/user-feedback/review-details?reviewId=0d5dac06-0747-4476-938a-61e48d331688&amp;corpus=PUBLIC_REVIEWS" TargetMode="External"/><Relationship Id="rId1222" Type="http://schemas.openxmlformats.org/officeDocument/2006/relationships/hyperlink" Target="https://play.google.com/console/u/1/developers/7061207022062748428/app/4974762361043895911/user-feedback/review-details?reviewId=724bd140-8377-40c2-9a0d-fbb26782e763&amp;corpus=PUBLIC_REVIEWS" TargetMode="External"/><Relationship Id="rId1667" Type="http://schemas.openxmlformats.org/officeDocument/2006/relationships/hyperlink" Target="https://play.google.com/console/u/0/developers/7061207022062748428/app/4974762361043895911/user-feedback/review-details?reviewId=10ecf8fa-395d-42a9-9b54-0914762b2654&amp;corpus=PUBLIC_REVIEWS" TargetMode="External"/><Relationship Id="rId1874" Type="http://schemas.openxmlformats.org/officeDocument/2006/relationships/hyperlink" Target="https://play.google.com/console/u/0/developers/7061207022062748428/app/4974762361043895911/user-feedback/review-details?reviewId=c326d64f-e949-4418-a3b2-3368f913e925&amp;corpus=PUBLIC_REVIEWS" TargetMode="External"/><Relationship Id="rId1527" Type="http://schemas.openxmlformats.org/officeDocument/2006/relationships/hyperlink" Target="https://play.google.com/console/u/0/developers/7061207022062748428/app/4974762361043895911/user-feedback/review-details?reviewId=9f8f1f09-395a-4a56-8940-8291b68905f7&amp;corpus=PUBLIC_REVIEWS" TargetMode="External"/><Relationship Id="rId1734" Type="http://schemas.openxmlformats.org/officeDocument/2006/relationships/hyperlink" Target="https://play.google.com/console/u/1/developers/7061207022062748428/app/4974762361043895911/user-feedback/review-details?reviewId=86c86914-e33d-4dd4-8b9e-c5b838e079b5&amp;corpus=PUBLIC_REVIEWS" TargetMode="External"/><Relationship Id="rId1941" Type="http://schemas.openxmlformats.org/officeDocument/2006/relationships/hyperlink" Target="https://play.google.com/console/u/0/developers/7061207022062748428/app/4974762361043895911/user-feedback/review-details?reviewId=f2ad16ca-48d3-4ac2-b4b4-ef64596176c2&amp;corpus=PUBLIC_REVIEWS" TargetMode="External"/><Relationship Id="rId26" Type="http://schemas.openxmlformats.org/officeDocument/2006/relationships/hyperlink" Target="https://play.google.com/console/u/0/developers/7061207022062748428/app/4974762361043895911/user-feedback/review-details?reviewId=6f2296eb-e7e6-491a-8479-e97a165d7ab5&amp;corpus=PUBLIC_REVIEWS" TargetMode="External"/><Relationship Id="rId175" Type="http://schemas.openxmlformats.org/officeDocument/2006/relationships/hyperlink" Target="https://play.google.com/console/u/0/developers/7061207022062748428/app/4974762361043895911/user-feedback/review-details?reviewId=0e8fb22f-faca-4eb9-aab5-e87545326e11&amp;corpus=PUBLIC_REVIEWS" TargetMode="External"/><Relationship Id="rId1801" Type="http://schemas.openxmlformats.org/officeDocument/2006/relationships/hyperlink" Target="https://play.google.com/console/u/0/developers/7061207022062748428/app/4974762361043895911/user-feedback/review-details?reviewId=42a4a2ab-a9eb-4495-acf6-ea17582c8f55&amp;corpus=PUBLIC_REVIEWS" TargetMode="External"/><Relationship Id="rId382" Type="http://schemas.openxmlformats.org/officeDocument/2006/relationships/hyperlink" Target="https://play.google.com/console/u/0/developers/7061207022062748428/app/4974762361043895911/user-feedback/review-details?reviewId=65f2e2fd-02f7-4593-9285-e2645f835aab&amp;corpus=PUBLIC_REVIEWS" TargetMode="External"/><Relationship Id="rId687" Type="http://schemas.openxmlformats.org/officeDocument/2006/relationships/hyperlink" Target="https://play.google.com/console/u/1/developers/7061207022062748428/app/4974762361043895911/user-feedback/review-details?reviewId=729f7017-2156-4cd3-aadf-a46d4f5f916c&amp;corpus=PUBLIC_REVIEWS" TargetMode="External"/><Relationship Id="rId2063" Type="http://schemas.openxmlformats.org/officeDocument/2006/relationships/hyperlink" Target="https://play.google.com/console/u/0/developers/7061207022062748428/app/4974762361043895911/user-feedback/review-details?reviewId=46e8b6c9-affa-4d4d-aefa-5346dcb05a07&amp;corpus=PUBLIC_REVIEWS" TargetMode="External"/><Relationship Id="rId2270" Type="http://schemas.openxmlformats.org/officeDocument/2006/relationships/hyperlink" Target="https://play.google.com/console/u/1/developers/7061207022062748428/app/4974762361043895911/user-feedback/review-details?reviewId=d5d1548f-005e-4820-b6a7-8950393ff332&amp;corpus=PUBLIC_REVIEWS" TargetMode="External"/><Relationship Id="rId2368" Type="http://schemas.openxmlformats.org/officeDocument/2006/relationships/hyperlink" Target="https://play.google.com/console/u/0/developers/7061207022062748428/app/4974762361043895911/user-feedback/review-details?reviewId=d8228ca3-1327-4f64-849c-7ec6cf0a7403&amp;corpus=PUBLIC_REVIEWS" TargetMode="External"/><Relationship Id="rId242" Type="http://schemas.openxmlformats.org/officeDocument/2006/relationships/hyperlink" Target="https://play.google.com/console/u/0/developers/7061207022062748428/app/4974762361043895911/user-feedback/review-details?reviewId=fb5c0b25-83c2-4cd6-b582-42feb9beffcb&amp;corpus=PUBLIC_REVIEWS" TargetMode="External"/><Relationship Id="rId894" Type="http://schemas.openxmlformats.org/officeDocument/2006/relationships/hyperlink" Target="https://play.google.com/console/u/0/developers/7061207022062748428/app/4974762361043895911/user-feedback/review-details?reviewId=cc40d469-2db5-443a-be09-0d8087ef4b6d&amp;corpus=PUBLIC_REVIEWS" TargetMode="External"/><Relationship Id="rId1177" Type="http://schemas.openxmlformats.org/officeDocument/2006/relationships/hyperlink" Target="https://play.google.com/console/u/0/developers/7061207022062748428/app/4974762361043895911/user-feedback/review-details?reviewId=2ccf2406-82dd-4474-9b28-f39f8013ebb7&amp;corpus=PUBLIC_REVIEWS" TargetMode="External"/><Relationship Id="rId2130" Type="http://schemas.openxmlformats.org/officeDocument/2006/relationships/hyperlink" Target="https://play.google.com/console/u/0/developers/7061207022062748428/app/4974762361043895911/user-feedback/review-details?reviewId=5bd9a0a5-1dc4-416e-8556-fe07eaa66d4f&amp;corpus=PUBLIC_REVIEWS" TargetMode="External"/><Relationship Id="rId2575" Type="http://schemas.openxmlformats.org/officeDocument/2006/relationships/hyperlink" Target="https://play.google.com/console/u/0/developers/7061207022062748428/app/4974762361043895911/user-feedback/review-details?reviewId=faefea68-9051-49d6-9355-1393ce125465&amp;corpus=PUBLIC_REVIEWS" TargetMode="External"/><Relationship Id="rId102" Type="http://schemas.openxmlformats.org/officeDocument/2006/relationships/hyperlink" Target="https://play.google.com/console/u/0/developers/7061207022062748428/app/4974762361043895911/user-feedback/review-details?reviewId=6f628ce4-bedb-49d1-8c80-56b421b4bfa7&amp;corpus=PUBLIC_REVIEWS" TargetMode="External"/><Relationship Id="rId547" Type="http://schemas.openxmlformats.org/officeDocument/2006/relationships/hyperlink" Target="https://play.google.com/console/u/0/developers/7061207022062748428/app/4974762361043895911/user-feedback/review-details?reviewId=e1a95d2c-4947-4aab-ab7d-e722299b2d96&amp;corpus=PUBLIC_REVIEWS" TargetMode="External"/><Relationship Id="rId754" Type="http://schemas.openxmlformats.org/officeDocument/2006/relationships/hyperlink" Target="https://play.google.com/console/u/1/developers/7061207022062748428/app/4974762361043895911/user-feedback/review-details?reviewId=cb05c84c-71bc-4ac3-9422-ae38ef60c0d3&amp;corpus=PUBLIC_REVIEWS" TargetMode="External"/><Relationship Id="rId961" Type="http://schemas.openxmlformats.org/officeDocument/2006/relationships/hyperlink" Target="https://play.google.com/console/u/0/developers/7061207022062748428/app/4974762361043895911/user-feedback/review-details?reviewId=6104d68a-ace2-48ad-b781-f16d7c7618dc&amp;corpus=PUBLIC_REVIEWS" TargetMode="External"/><Relationship Id="rId1384" Type="http://schemas.openxmlformats.org/officeDocument/2006/relationships/hyperlink" Target="https://play.google.com/console/u/0/developers/7061207022062748428/app/4974762361043895911/user-feedback/review-details?reviewId=d07d90c2-37c1-4b6b-ac5e-002eb36b1f41&amp;corpus=PUBLIC_REVIEWS" TargetMode="External"/><Relationship Id="rId1591" Type="http://schemas.openxmlformats.org/officeDocument/2006/relationships/hyperlink" Target="https://play.google.com/console/u/0/developers/7061207022062748428/app/4974762361043895911/user-feedback/review-details?reviewId=a32c122f-4677-4360-88a1-492ddd1e84b2&amp;corpus=PUBLIC_REVIEWS" TargetMode="External"/><Relationship Id="rId1689" Type="http://schemas.openxmlformats.org/officeDocument/2006/relationships/hyperlink" Target="https://play.google.com/console/u/0/developers/7061207022062748428/app/4974762361043895911/user-feedback/review-details?reviewId=a4667217-2229-418c-9958-0de772c15400&amp;corpus=PUBLIC_REVIEWS" TargetMode="External"/><Relationship Id="rId2228" Type="http://schemas.openxmlformats.org/officeDocument/2006/relationships/hyperlink" Target="https://play.google.com/console/u/0/developers/7061207022062748428/app/4974762361043895911/user-feedback/review-details?reviewId=267f94f9-a368-4f94-bbcc-96f950d74014&amp;corpus=PUBLIC_REVIEWS" TargetMode="External"/><Relationship Id="rId2435" Type="http://schemas.openxmlformats.org/officeDocument/2006/relationships/hyperlink" Target="https://play.google.com/console/u/0/developers/7061207022062748428/app/4974762361043895911/user-feedback/review-details?reviewId=8e00fbcb-151c-4245-b491-51aa40dbe9e1&amp;corpus=PUBLIC_REVIEWS" TargetMode="External"/><Relationship Id="rId2642" Type="http://schemas.openxmlformats.org/officeDocument/2006/relationships/hyperlink" Target="https://play.google.com/console/u/0/developers/7061207022062748428/app/4974762361043895911/user-feedback/review-details?reviewId=639a25bd-7cc3-43d8-933e-968aef16ab45&amp;corpus=PUBLIC_REVIEWS" TargetMode="External"/><Relationship Id="rId90" Type="http://schemas.openxmlformats.org/officeDocument/2006/relationships/hyperlink" Target="https://play.google.com/console/u/0/developers/7061207022062748428/app/4974762361043895911/user-feedback/review-details?reviewId=f53c7e9d-3e80-4399-871f-b7e4ea97096d&amp;corpus=PUBLIC_REVIEWS" TargetMode="External"/><Relationship Id="rId407" Type="http://schemas.openxmlformats.org/officeDocument/2006/relationships/hyperlink" Target="https://play.google.com/console/u/0/developers/7061207022062748428/app/4974762361043895911/user-feedback/review-details?reviewId=9e15b149-674c-485c-964e-206521f4115d&amp;corpus=PUBLIC_REVIEWS" TargetMode="External"/><Relationship Id="rId614" Type="http://schemas.openxmlformats.org/officeDocument/2006/relationships/hyperlink" Target="https://play.google.com/console/u/0/developers/7061207022062748428/app/4974762361043895911/user-feedback/review-details?reviewId=eb91e128-88ba-4b15-815a-089a764f4351&amp;corpus=PUBLIC_REVIEWS" TargetMode="External"/><Relationship Id="rId821" Type="http://schemas.openxmlformats.org/officeDocument/2006/relationships/hyperlink" Target="https://play.google.com/console/u/1/developers/7061207022062748428/app/4974762361043895911/user-feedback/review-details?reviewId=e59ed811-9863-4300-8a5c-22fffb9f8e15&amp;corpus=PUBLIC_REVIEWS" TargetMode="External"/><Relationship Id="rId1037" Type="http://schemas.openxmlformats.org/officeDocument/2006/relationships/hyperlink" Target="https://play.google.com/console/u/0/developers/7061207022062748428/app/4974762361043895911/user-feedback/review-details?reviewId=e21ab847-6645-430a-8a47-73e7e93bd215&amp;corpus=PUBLIC_REVIEWS" TargetMode="External"/><Relationship Id="rId1244" Type="http://schemas.openxmlformats.org/officeDocument/2006/relationships/hyperlink" Target="https://play.google.com/console/u/1/developers/7061207022062748428/app/4974762361043895911/user-feedback/review-details?reviewId=6b34eb13-5970-45ef-826d-3679b5139625&amp;corpus=PUBLIC_REVIEWS" TargetMode="External"/><Relationship Id="rId1451" Type="http://schemas.openxmlformats.org/officeDocument/2006/relationships/hyperlink" Target="https://play.google.com/console/u/0/developers/7061207022062748428/app/4974762361043895911/user-feedback/review-details?reviewId=c4a4dd1a-9750-4e52-9f7c-359ce6b38152&amp;corpus=PUBLIC_REVIEWS" TargetMode="External"/><Relationship Id="rId1896" Type="http://schemas.openxmlformats.org/officeDocument/2006/relationships/hyperlink" Target="https://play.google.com/console/u/0/developers/7061207022062748428/app/4974762361043895911/user-feedback/review-details?reviewId=f15cb202-0ed6-46f2-80df-afff5721a1e1&amp;corpus=PUBLIC_REVIEWS" TargetMode="External"/><Relationship Id="rId2502" Type="http://schemas.openxmlformats.org/officeDocument/2006/relationships/hyperlink" Target="https://play.google.com/console/u/0/developers/7061207022062748428/app/4974762361043895911/user-feedback/review-details?reviewId=bdae75ba-3250-4b02-b83c-0921a8bf9203&amp;corpus=PUBLIC_REVIEWS" TargetMode="External"/><Relationship Id="rId919" Type="http://schemas.openxmlformats.org/officeDocument/2006/relationships/hyperlink" Target="https://play.google.com/console/u/0/developers/7061207022062748428/app/4974762361043895911/user-feedback/review-details?reviewId=bd3247ac-f56e-4c01-a154-7d9c97517da5&amp;corpus=PUBLIC_REVIEWS" TargetMode="External"/><Relationship Id="rId1104" Type="http://schemas.openxmlformats.org/officeDocument/2006/relationships/hyperlink" Target="https://play.google.com/console/u/0/developers/7061207022062748428/app/4974762361043895911/user-feedback/review-details?reviewId=58ce98be-32f9-43b9-986f-6c9c32b41cb1&amp;corpus=PUBLIC_REVIEWS" TargetMode="External"/><Relationship Id="rId1311" Type="http://schemas.openxmlformats.org/officeDocument/2006/relationships/hyperlink" Target="https://play.google.com/console/u/0/developers/7061207022062748428/app/4974762361043895911/user-feedback/review-details?reviewId=0343b068-a290-4b31-8d8f-d01eb9c07975&amp;corpus=PUBLIC_REVIEWS" TargetMode="External"/><Relationship Id="rId1549" Type="http://schemas.openxmlformats.org/officeDocument/2006/relationships/hyperlink" Target="https://play.google.com/console/u/0/developers/7061207022062748428/app/4974762361043895911/user-feedback/review-details?reviewId=04d8ebdd-9880-4451-a255-4fb94c6fddba&amp;corpus=PUBLIC_REVIEWS" TargetMode="External"/><Relationship Id="rId1756" Type="http://schemas.openxmlformats.org/officeDocument/2006/relationships/hyperlink" Target="https://play.google.com/console/u/0/developers/7061207022062748428/app/4974762361043895911/user-feedback/review-details?reviewId=0d20c9ff-56aa-4fae-9c3b-083d39b5e12a&amp;corpus=PUBLIC_REVIEWS" TargetMode="External"/><Relationship Id="rId1963" Type="http://schemas.openxmlformats.org/officeDocument/2006/relationships/hyperlink" Target="https://play.google.com/console/u/0/developers/7061207022062748428/app/4974762361043895911/user-feedback/review-details?reviewId=63f3958d-66f0-4d5d-9b4c-ce20c7716e87&amp;corpus=PUBLIC_REVIEWS" TargetMode="External"/><Relationship Id="rId48" Type="http://schemas.openxmlformats.org/officeDocument/2006/relationships/hyperlink" Target="https://play.google.com/console/u/0/developers/7061207022062748428/app/4974762361043895911/user-feedback/review-details?reviewId=32b2affd-1d7e-4f46-8790-248ff08f0a55&amp;corpus=PUBLIC_REVIEWS" TargetMode="External"/><Relationship Id="rId1409" Type="http://schemas.openxmlformats.org/officeDocument/2006/relationships/hyperlink" Target="https://play.google.com/console/u/0/developers/7061207022062748428/app/4974762361043895911/user-feedback/review-details?reviewId=5969df32-8c44-4238-b409-a332413caead&amp;corpus=PUBLIC_REVIEWS" TargetMode="External"/><Relationship Id="rId1616" Type="http://schemas.openxmlformats.org/officeDocument/2006/relationships/hyperlink" Target="https://play.google.com/console/u/0/developers/7061207022062748428/app/4974762361043895911/user-feedback/review-details?reviewId=70d495ca-6ee8-4fd7-ac6b-3d0566998c2b&amp;corpus=PUBLIC_REVIEWS" TargetMode="External"/><Relationship Id="rId1823" Type="http://schemas.openxmlformats.org/officeDocument/2006/relationships/hyperlink" Target="https://play.google.com/console/u/0/developers/7061207022062748428/app/4974762361043895911/user-feedback/review-details?reviewId=a6b1f501-5e44-4776-aa26-b9151866f122&amp;corpus=PUBLIC_REVIEWS" TargetMode="External"/><Relationship Id="rId197" Type="http://schemas.openxmlformats.org/officeDocument/2006/relationships/hyperlink" Target="https://play.google.com/console/u/0/developers/7061207022062748428/app/4974762361043895911/user-feedback/review-details?reviewId=949a4bde-2f56-4429-b47e-b816f51cd962&amp;corpus=PUBLIC_REVIEWS" TargetMode="External"/><Relationship Id="rId2085" Type="http://schemas.openxmlformats.org/officeDocument/2006/relationships/hyperlink" Target="https://play.google.com/console/u/0/developers/7061207022062748428/app/4974762361043895911/user-feedback/review-details?reviewId=1652f310-d463-4221-bfa9-b81490318f15&amp;corpus=PUBLIC_REVIEWS" TargetMode="External"/><Relationship Id="rId2292" Type="http://schemas.openxmlformats.org/officeDocument/2006/relationships/hyperlink" Target="https://play.google.com/console/u/0/developers/7061207022062748428/app/4974762361043895911/user-feedback/review-details?reviewId=fdfa7d27-8171-4717-9892-4ce8b0b16782&amp;corpus=PUBLIC_REVIEWS" TargetMode="External"/><Relationship Id="rId264" Type="http://schemas.openxmlformats.org/officeDocument/2006/relationships/hyperlink" Target="https://play.google.com/console/u/0/developers/7061207022062748428/app/4974762361043895911/user-feedback/review-details?reviewId=88d761a5-289a-4cc7-8482-211392bc42ee&amp;corpus=PUBLIC_REVIEWS" TargetMode="External"/><Relationship Id="rId471" Type="http://schemas.openxmlformats.org/officeDocument/2006/relationships/hyperlink" Target="https://play.google.com/console/u/0/developers/7061207022062748428/app/4974762361043895911/user-feedback/review-details?reviewId=3dbd5429-3a27-499b-8082-2310121b85dc&amp;corpus=PUBLIC_REVIEWS" TargetMode="External"/><Relationship Id="rId2152" Type="http://schemas.openxmlformats.org/officeDocument/2006/relationships/hyperlink" Target="https://play.google.com/console/u/0/developers/7061207022062748428/app/4974762361043895911/user-feedback/review-details?reviewId=7cb1f54c-8f25-4e17-ada5-0fb9afa0c868&amp;corpus=PUBLIC_REVIEWS" TargetMode="External"/><Relationship Id="rId2597" Type="http://schemas.openxmlformats.org/officeDocument/2006/relationships/hyperlink" Target="https://play.google.com/console/u/1/developers/7061207022062748428/app/4974762361043895911/user-feedback/review-details?reviewId=b2024b1f-f12f-466b-82fd-4e6771ababab&amp;corpus=PUBLIC_REVIEWS" TargetMode="External"/><Relationship Id="rId124" Type="http://schemas.openxmlformats.org/officeDocument/2006/relationships/hyperlink" Target="https://play.google.com/console/u/0/developers/7061207022062748428/app/4974762361043895911/user-feedback/review-details?reviewId=756132a4-1867-4244-8027-1145a9a04740&amp;corpus=PUBLIC_REVIEWS" TargetMode="External"/><Relationship Id="rId569" Type="http://schemas.openxmlformats.org/officeDocument/2006/relationships/hyperlink" Target="https://play.google.com/console/u/0/developers/7061207022062748428/app/4974762361043895911/user-feedback/review-details?reviewId=44ef2ce9-9b9a-4f24-a063-2cc251f7182f&amp;corpus=PUBLIC_REVIEWS" TargetMode="External"/><Relationship Id="rId776" Type="http://schemas.openxmlformats.org/officeDocument/2006/relationships/hyperlink" Target="https://play.google.com/console/u/0/developers/7061207022062748428/app/4974762361043895911/user-feedback/review-details?reviewId=06545943-bcd4-477f-936f-28037d1bda99&amp;corpus=PUBLIC_REVIEWS" TargetMode="External"/><Relationship Id="rId983" Type="http://schemas.openxmlformats.org/officeDocument/2006/relationships/hyperlink" Target="https://play.google.com/console/u/0/developers/7061207022062748428/app/4974762361043895911/user-feedback/review-details?reviewId=bad654e4-616d-4692-8e13-db4fbd1fa0a3&amp;corpus=PUBLIC_REVIEWS" TargetMode="External"/><Relationship Id="rId1199" Type="http://schemas.openxmlformats.org/officeDocument/2006/relationships/hyperlink" Target="https://play.google.com/console/u/0/developers/7061207022062748428/app/4974762361043895911/user-feedback/review-details?reviewId=a48c1221-d4fb-4d55-99e4-60298a8eb9e1&amp;corpus=PUBLIC_REVIEWS" TargetMode="External"/><Relationship Id="rId2457" Type="http://schemas.openxmlformats.org/officeDocument/2006/relationships/hyperlink" Target="https://play.google.com/console/u/0/developers/7061207022062748428/app/4974762361043895911/user-feedback/review-details?reviewId=c1fe61f8-bb3b-4bf5-94f4-04320d3f9419&amp;corpus=PUBLIC_REVIEWS" TargetMode="External"/><Relationship Id="rId2664" Type="http://schemas.openxmlformats.org/officeDocument/2006/relationships/hyperlink" Target="https://play.google.com/console/u/0/developers/7061207022062748428/app/4974762361043895911/user-feedback/review-details?reviewId=480d86f4-f853-4229-8db5-58805869a060&amp;corpus=PUBLIC_REVIEWS" TargetMode="External"/><Relationship Id="rId331" Type="http://schemas.openxmlformats.org/officeDocument/2006/relationships/hyperlink" Target="https://play.google.com/console/u/0/developers/7061207022062748428/app/4974762361043895911/user-feedback/review-details?reviewId=dfbc2399-9a63-41f5-867e-fbbe94a0ad9f&amp;corpus=PUBLIC_REVIEWS" TargetMode="External"/><Relationship Id="rId429" Type="http://schemas.openxmlformats.org/officeDocument/2006/relationships/hyperlink" Target="https://play.google.com/console/u/0/developers/7061207022062748428/app/4974762361043895911/user-feedback/review-details?reviewId=38dd772b-65b2-42ce-85ea-61f75a9f8fd2&amp;corpus=PUBLIC_REVIEWS" TargetMode="External"/><Relationship Id="rId636" Type="http://schemas.openxmlformats.org/officeDocument/2006/relationships/hyperlink" Target="https://play.google.com/console/u/0/developers/7061207022062748428/app/4974762361043895911/user-feedback/review-details?reviewId=79dec213-1397-4663-94c2-7461685b8719&amp;corpus=PUBLIC_REVIEWS" TargetMode="External"/><Relationship Id="rId1059" Type="http://schemas.openxmlformats.org/officeDocument/2006/relationships/hyperlink" Target="https://play.google.com/console/u/0/developers/7061207022062748428/app/4974762361043895911/user-feedback/review-details?reviewId=4050ff2a-db37-426b-92f8-bde6b787ee3d&amp;corpus=PUBLIC_REVIEWS" TargetMode="External"/><Relationship Id="rId1266" Type="http://schemas.openxmlformats.org/officeDocument/2006/relationships/hyperlink" Target="https://play.google.com/console/u/0/developers/7061207022062748428/app/4974762361043895911/user-feedback/review-details?reviewId=7132dc08-c514-423a-bfc9-95d9144fe5b5&amp;corpus=PUBLIC_REVIEWS" TargetMode="External"/><Relationship Id="rId1473" Type="http://schemas.openxmlformats.org/officeDocument/2006/relationships/hyperlink" Target="https://play.google.com/console/u/1/developers/7061207022062748428/app/4974762361043895911/user-feedback/review-details?reviewId=5621d8af-5607-42dd-a113-60b8b6d49339&amp;corpus=PUBLIC_REVIEWS" TargetMode="External"/><Relationship Id="rId2012" Type="http://schemas.openxmlformats.org/officeDocument/2006/relationships/hyperlink" Target="https://play.google.com/console/u/1/developers/7061207022062748428/app/4974762361043895911/user-feedback/review-details?reviewId=9e926d20-c967-4804-9cf7-f878018b7fee&amp;corpus=PUBLIC_REVIEWS" TargetMode="External"/><Relationship Id="rId2317" Type="http://schemas.openxmlformats.org/officeDocument/2006/relationships/hyperlink" Target="https://play.google.com/console/u/0/developers/7061207022062748428/app/4974762361043895911/user-feedback/review-details?reviewId=9ec3e6ba-0823-4c5c-8d9e-d4539ee14642&amp;corpus=PUBLIC_REVIEWS" TargetMode="External"/><Relationship Id="rId843" Type="http://schemas.openxmlformats.org/officeDocument/2006/relationships/hyperlink" Target="https://play.google.com/console/u/0/developers/7061207022062748428/app/4974762361043895911/user-feedback/review-details?reviewId=ce15b962-4f96-405f-a0f4-8724a92a0791&amp;corpus=PUBLIC_REVIEWS" TargetMode="External"/><Relationship Id="rId1126" Type="http://schemas.openxmlformats.org/officeDocument/2006/relationships/hyperlink" Target="https://play.google.com/console/u/0/developers/7061207022062748428/app/4974762361043895911/user-feedback/review-details?reviewId=6e9e4c37-1232-4a65-aac8-bb387197608f&amp;corpus=PUBLIC_REVIEWS" TargetMode="External"/><Relationship Id="rId1680" Type="http://schemas.openxmlformats.org/officeDocument/2006/relationships/hyperlink" Target="https://play.google.com/console/u/0/developers/7061207022062748428/app/4974762361043895911/user-feedback/review-details?reviewId=0f5104a0-f565-4217-b4e3-8cccadeaae02&amp;corpus=PUBLIC_REVIEWS" TargetMode="External"/><Relationship Id="rId1778" Type="http://schemas.openxmlformats.org/officeDocument/2006/relationships/hyperlink" Target="https://play.google.com/console/u/1/developers/7061207022062748428/app/4974762361043895911/user-feedback/review-details?reviewId=ccfb5672-16ec-4f6e-b596-ea09915431ce&amp;corpus=PUBLIC_REVIEWS" TargetMode="External"/><Relationship Id="rId1985" Type="http://schemas.openxmlformats.org/officeDocument/2006/relationships/hyperlink" Target="https://play.google.com/console/u/0/developers/7061207022062748428/app/4974762361043895911/user-feedback/review-details?reviewId=eb539599-ef67-49f7-a695-71060d7260f0&amp;corpus=PUBLIC_REVIEWS" TargetMode="External"/><Relationship Id="rId2524" Type="http://schemas.openxmlformats.org/officeDocument/2006/relationships/hyperlink" Target="https://play.google.com/console/u/0/developers/7061207022062748428/app/4974762361043895911/user-feedback/review-details?reviewId=9d195c92-2853-4fa9-b156-9f53d8b9546c&amp;corpus=PUBLIC_REVIEWS" TargetMode="External"/><Relationship Id="rId703" Type="http://schemas.openxmlformats.org/officeDocument/2006/relationships/hyperlink" Target="https://play.google.com/console/u/0/developers/7061207022062748428/app/4974762361043895911/user-feedback/review-details?reviewId=44e21384-2840-4765-aca3-583d6c9b3a57&amp;corpus=PUBLIC_REVIEWS" TargetMode="External"/><Relationship Id="rId910" Type="http://schemas.openxmlformats.org/officeDocument/2006/relationships/hyperlink" Target="https://play.google.com/console/u/0/developers/7061207022062748428/app/4974762361043895911/user-feedback/review-details?reviewId=838c980a-afbe-49a4-a4e8-59475f2368fd&amp;corpus=PUBLIC_REVIEWS" TargetMode="External"/><Relationship Id="rId1333" Type="http://schemas.openxmlformats.org/officeDocument/2006/relationships/hyperlink" Target="https://play.google.com/console/u/0/developers/7061207022062748428/app/4974762361043895911/user-feedback/review-details?reviewId=340660e5-01e4-4053-92ce-c0d4631f0d1f&amp;corpus=PUBLIC_REVIEWS" TargetMode="External"/><Relationship Id="rId1540" Type="http://schemas.openxmlformats.org/officeDocument/2006/relationships/hyperlink" Target="https://play.google.com/console/u/0/developers/7061207022062748428/app/4974762361043895911/user-feedback/review-details?reviewId=a9a23767-88cd-49c2-b5e4-f26244e9d19d&amp;corpus=PUBLIC_REVIEWS" TargetMode="External"/><Relationship Id="rId1638" Type="http://schemas.openxmlformats.org/officeDocument/2006/relationships/hyperlink" Target="https://play.google.com/console/u/1/developers/7061207022062748428/app/4974762361043895911/user-feedback/review-details?reviewId=f624876d-8f1f-48ee-989d-9e695897bf48&amp;corpus=PUBLIC_REVIEWS" TargetMode="External"/><Relationship Id="rId1400" Type="http://schemas.openxmlformats.org/officeDocument/2006/relationships/hyperlink" Target="https://play.google.com/console/u/0/developers/7061207022062748428/app/4974762361043895911/user-feedback/review-details?reviewId=43dd0abb-f5cf-4b8f-9e47-23bcc76ff02e&amp;corpus=PUBLIC_REVIEWS" TargetMode="External"/><Relationship Id="rId1845" Type="http://schemas.openxmlformats.org/officeDocument/2006/relationships/hyperlink" Target="https://play.google.com/console/u/1/developers/7061207022062748428/app/4974762361043895911/user-feedback/review-details?reviewId=bcf48625-de7c-4acd-bc04-d86ae5450972&amp;corpus=PUBLIC_REVIEWS" TargetMode="External"/><Relationship Id="rId1705" Type="http://schemas.openxmlformats.org/officeDocument/2006/relationships/hyperlink" Target="https://play.google.com/console/u/0/developers/7061207022062748428/app/4974762361043895911/user-feedback/review-details?reviewId=0b37a1b3-a63e-448c-8db8-ad88d982ee53&amp;corpus=PUBLIC_REVIEWS" TargetMode="External"/><Relationship Id="rId1912" Type="http://schemas.openxmlformats.org/officeDocument/2006/relationships/hyperlink" Target="https://play.google.com/console/u/0/developers/7061207022062748428/app/4974762361043895911/user-feedback/review-details?reviewId=7072df45-f88e-4721-a78d-dee7f3e641ce&amp;corpus=PUBLIC_REVIEWS" TargetMode="External"/><Relationship Id="rId286" Type="http://schemas.openxmlformats.org/officeDocument/2006/relationships/hyperlink" Target="https://play.google.com/console/u/0/developers/7061207022062748428/app/4974762361043895911/user-feedback/review-details?reviewId=5ecbf924-3700-4069-aa52-a09eaac4a9dc&amp;corpus=PUBLIC_REVIEWS" TargetMode="External"/><Relationship Id="rId493" Type="http://schemas.openxmlformats.org/officeDocument/2006/relationships/hyperlink" Target="https://play.google.com/console/u/0/developers/7061207022062748428/app/4974762361043895911/user-feedback/review-details?reviewId=5e5475ea-7c0a-488f-ba29-b1e4d9d68314&amp;corpus=PUBLIC_REVIEWS" TargetMode="External"/><Relationship Id="rId2174" Type="http://schemas.openxmlformats.org/officeDocument/2006/relationships/hyperlink" Target="https://play.google.com/console/u/0/developers/7061207022062748428/app/4974762361043895911/user-feedback/review-details?reviewId=663a4cd1-bf6b-41ea-bb87-9fe1e82a6376&amp;corpus=PUBLIC_REVIEWS" TargetMode="External"/><Relationship Id="rId2381" Type="http://schemas.openxmlformats.org/officeDocument/2006/relationships/hyperlink" Target="https://play.google.com/console/u/0/developers/7061207022062748428/app/4974762361043895911/user-feedback/review-details?reviewId=8a82e804-1f38-41fe-9a49-47fa44cc18fb&amp;corpus=PUBLIC_REVIEWS" TargetMode="External"/><Relationship Id="rId146" Type="http://schemas.openxmlformats.org/officeDocument/2006/relationships/hyperlink" Target="https://play.google.com/console/u/1/developers/7061207022062748428/app/4974762361043895911/user-feedback/review-details?reviewId=940207ae-5fd8-49ad-9d51-5815cf656b2c&amp;corpus=PUBLIC_REVIEWS" TargetMode="External"/><Relationship Id="rId353" Type="http://schemas.openxmlformats.org/officeDocument/2006/relationships/hyperlink" Target="https://play.google.com/console/u/0/developers/7061207022062748428/app/4974762361043895911/user-feedback/review-details?reviewId=bec8e2c8-eba8-4292-9960-692d0b4dbd0c&amp;corpus=PUBLIC_REVIEWS" TargetMode="External"/><Relationship Id="rId560" Type="http://schemas.openxmlformats.org/officeDocument/2006/relationships/hyperlink" Target="https://play.google.com/console/u/0/developers/7061207022062748428/app/4974762361043895911/user-feedback/review-details?reviewId=48959f63-22e9-43d5-aa85-2a6563351e99&amp;corpus=PUBLIC_REVIEWS" TargetMode="External"/><Relationship Id="rId798" Type="http://schemas.openxmlformats.org/officeDocument/2006/relationships/hyperlink" Target="https://play.google.com/console/u/1/developers/7061207022062748428/app/4974762361043895911/user-feedback/review-details?reviewId=b8597304-f010-45bd-a111-ba996b163bc8&amp;corpus=PUBLIC_REVIEWS" TargetMode="External"/><Relationship Id="rId1190" Type="http://schemas.openxmlformats.org/officeDocument/2006/relationships/hyperlink" Target="https://play.google.com/console/u/0/developers/7061207022062748428/app/4974762361043895911/user-feedback/review-details?reviewId=61cab16a-0eb2-4914-a651-e02238e1e263&amp;corpus=PUBLIC_REVIEWS" TargetMode="External"/><Relationship Id="rId2034" Type="http://schemas.openxmlformats.org/officeDocument/2006/relationships/hyperlink" Target="https://play.google.com/console/u/0/developers/7061207022062748428/app/4974762361043895911/user-feedback/review-details?reviewId=5ad288bb-d57c-4183-93c8-9ea69ed11e35&amp;corpus=PUBLIC_REVIEWS" TargetMode="External"/><Relationship Id="rId2241" Type="http://schemas.openxmlformats.org/officeDocument/2006/relationships/hyperlink" Target="https://play.google.com/console/u/1/developers/7061207022062748428/app/4974762361043895911/user-feedback/review-details?reviewId=1c401c83-526b-4d3e-abdf-9ee12c743d59&amp;corpus=PUBLIC_REVIEWS" TargetMode="External"/><Relationship Id="rId2479" Type="http://schemas.openxmlformats.org/officeDocument/2006/relationships/hyperlink" Target="https://play.google.com/console/u/0/developers/7061207022062748428/app/4974762361043895911/user-feedback/review-details?reviewId=814bcd20-6c95-4785-80be-38ce9d13563a&amp;corpus=PUBLIC_REVIEWS" TargetMode="External"/><Relationship Id="rId2686" Type="http://schemas.openxmlformats.org/officeDocument/2006/relationships/hyperlink" Target="https://play.google.com/console/u/0/developers/7061207022062748428/app/4974762361043895911/user-feedback/review-details?reviewId=ddfef034-0db6-4f04-9afa-9332ca12e67d&amp;corpus=PUBLIC_REVIEWS" TargetMode="External"/><Relationship Id="rId213" Type="http://schemas.openxmlformats.org/officeDocument/2006/relationships/hyperlink" Target="https://play.google.com/console/u/1/developers/7061207022062748428/app/4974762361043895911/user-feedback/review-details?reviewId=d62079ca-5891-42fd-8496-cc6e3260977a&amp;corpus=PUBLIC_REVIEWS" TargetMode="External"/><Relationship Id="rId420" Type="http://schemas.openxmlformats.org/officeDocument/2006/relationships/hyperlink" Target="https://play.google.com/console/u/0/developers/7061207022062748428/app/4974762361043895911/user-feedback/review-details?reviewId=27be4e79-3af6-4fe3-bafe-40302a26ba67&amp;corpus=PUBLIC_REVIEWS" TargetMode="External"/><Relationship Id="rId658" Type="http://schemas.openxmlformats.org/officeDocument/2006/relationships/hyperlink" Target="https://play.google.com/console/u/0/developers/7061207022062748428/app/4974762361043895911/user-feedback/review-details?reviewId=495d7ed9-d171-4254-99ca-7a5689db9328&amp;corpus=PUBLIC_REVIEWS" TargetMode="External"/><Relationship Id="rId865" Type="http://schemas.openxmlformats.org/officeDocument/2006/relationships/hyperlink" Target="https://play.google.com/console/u/0/developers/7061207022062748428/app/4974762361043895911/user-feedback/review-details?reviewId=da9281c7-f5ad-4898-abe3-cb27e3a8061f&amp;corpus=PUBLIC_REVIEWS" TargetMode="External"/><Relationship Id="rId1050" Type="http://schemas.openxmlformats.org/officeDocument/2006/relationships/hyperlink" Target="https://play.google.com/console/u/1/developers/7061207022062748428/app/4974762361043895911/user-feedback/review-details?reviewId=f4e2a7b0-28c0-4e18-a245-6e351fd4207e&amp;corpus=PUBLIC_REVIEWS" TargetMode="External"/><Relationship Id="rId1288" Type="http://schemas.openxmlformats.org/officeDocument/2006/relationships/hyperlink" Target="https://play.google.com/console/u/0/developers/7061207022062748428/app/4974762361043895911/user-feedback/review-details?reviewId=916393be-b5ef-4201-9195-677bed4156b9&amp;corpus=PUBLIC_REVIEWS" TargetMode="External"/><Relationship Id="rId1495" Type="http://schemas.openxmlformats.org/officeDocument/2006/relationships/hyperlink" Target="https://play.google.com/console/u/1/developers/7061207022062748428/app/4974762361043895911/user-feedback/review-details?reviewId=595937ad-b61e-4d0e-b9b1-33a3e6959f86&amp;corpus=PUBLIC_REVIEWS" TargetMode="External"/><Relationship Id="rId2101" Type="http://schemas.openxmlformats.org/officeDocument/2006/relationships/hyperlink" Target="https://play.google.com/console/u/1/developers/7061207022062748428/app/4974762361043895911/user-feedback/review-details?reviewId=8ba3cf65-29c3-4bfd-ab6a-1931f61065f1&amp;corpus=PUBLIC_REVIEWS" TargetMode="External"/><Relationship Id="rId2339" Type="http://schemas.openxmlformats.org/officeDocument/2006/relationships/hyperlink" Target="https://play.google.com/console/u/0/developers/7061207022062748428/app/4974762361043895911/user-feedback/review-details?reviewId=fca49d00-957b-4aea-914c-bf63bb4b4ae4&amp;corpus=PUBLIC_REVIEWS" TargetMode="External"/><Relationship Id="rId2546" Type="http://schemas.openxmlformats.org/officeDocument/2006/relationships/hyperlink" Target="https://play.google.com/console/u/0/developers/7061207022062748428/app/4974762361043895911/user-feedback/review-details?reviewId=f2a777d0-870c-436f-8fd1-b5e37899bff2&amp;corpus=PUBLIC_REVIEWS" TargetMode="External"/><Relationship Id="rId518" Type="http://schemas.openxmlformats.org/officeDocument/2006/relationships/hyperlink" Target="https://play.google.com/console/u/0/developers/7061207022062748428/app/4974762361043895911/user-feedback/review-details?reviewId=d55ac1d2-2819-4267-927d-e78448f16284&amp;corpus=PUBLIC_REVIEWS" TargetMode="External"/><Relationship Id="rId725" Type="http://schemas.openxmlformats.org/officeDocument/2006/relationships/hyperlink" Target="https://play.google.com/console/u/0/developers/7061207022062748428/app/4974762361043895911/user-feedback/review-details?reviewId=e1b23a47-7dc8-4c34-8719-a4d71cef14c5&amp;corpus=PUBLIC_REVIEWS" TargetMode="External"/><Relationship Id="rId932" Type="http://schemas.openxmlformats.org/officeDocument/2006/relationships/hyperlink" Target="https://play.google.com/console/u/0/developers/7061207022062748428/app/4974762361043895911/user-feedback/review-details?reviewId=b6a07b3b-6af5-4829-9fb1-04870fb760f0&amp;corpus=PUBLIC_REVIEWS" TargetMode="External"/><Relationship Id="rId1148" Type="http://schemas.openxmlformats.org/officeDocument/2006/relationships/hyperlink" Target="https://play.google.com/console/u/0/developers/7061207022062748428/app/4974762361043895911/user-feedback/review-details?reviewId=f773b624-b61f-4a7b-852f-f7fb80dc9860&amp;corpus=PUBLIC_REVIEWS" TargetMode="External"/><Relationship Id="rId1355" Type="http://schemas.openxmlformats.org/officeDocument/2006/relationships/hyperlink" Target="https://play.google.com/console/u/1/developers/7061207022062748428/app/4974762361043895911/user-feedback/review-details?reviewId=c9b7b4f7-177c-4b1a-83dc-f667b6106829&amp;corpus=PUBLIC_REVIEWS" TargetMode="External"/><Relationship Id="rId1562" Type="http://schemas.openxmlformats.org/officeDocument/2006/relationships/hyperlink" Target="https://play.google.com/console/u/0/developers/7061207022062748428/app/4974762361043895911/user-feedback/review-details?reviewId=53b65429-c699-42d0-93af-abeb31b9616a&amp;corpus=PUBLIC_REVIEWS" TargetMode="External"/><Relationship Id="rId2406" Type="http://schemas.openxmlformats.org/officeDocument/2006/relationships/hyperlink" Target="https://play.google.com/console/u/1/developers/7061207022062748428/app/4974762361043895911/user-feedback/review-details?reviewId=25944b24-15e0-420b-bd7e-1ace9d93df44&amp;corpus=PUBLIC_REVIEWS" TargetMode="External"/><Relationship Id="rId2613" Type="http://schemas.openxmlformats.org/officeDocument/2006/relationships/hyperlink" Target="https://play.google.com/console/u/0/developers/7061207022062748428/app/4974762361043895911/user-feedback/review-details?reviewId=49e8e072-4e14-46f5-8056-81b164978008&amp;corpus=PUBLIC_REVIEWS" TargetMode="External"/><Relationship Id="rId1008" Type="http://schemas.openxmlformats.org/officeDocument/2006/relationships/hyperlink" Target="https://play.google.com/console/u/0/developers/7061207022062748428/app/4974762361043895911/user-feedback/review-details?reviewId=368575f9-c91a-4980-be12-c956740c8e61&amp;corpus=PUBLIC_REVIEWS" TargetMode="External"/><Relationship Id="rId1215" Type="http://schemas.openxmlformats.org/officeDocument/2006/relationships/hyperlink" Target="https://play.google.com/console/u/0/developers/7061207022062748428/app/4974762361043895911/user-feedback/review-details?reviewId=d10e908a-4b19-4801-bb6b-f8603e3a6230&amp;corpus=PUBLIC_REVIEWS" TargetMode="External"/><Relationship Id="rId1422" Type="http://schemas.openxmlformats.org/officeDocument/2006/relationships/hyperlink" Target="https://play.google.com/console/u/0/developers/7061207022062748428/app/4974762361043895911/user-feedback/review-details?reviewId=9761192c-2a6f-4475-8f6a-15580c71d1aa&amp;corpus=PUBLIC_REVIEWS" TargetMode="External"/><Relationship Id="rId1867" Type="http://schemas.openxmlformats.org/officeDocument/2006/relationships/hyperlink" Target="https://play.google.com/console/u/0/developers/7061207022062748428/app/4974762361043895911/user-feedback/review-details?reviewId=1c22e34f-4ff6-46ae-a430-3de502854f25&amp;corpus=PUBLIC_REVIEWS" TargetMode="External"/><Relationship Id="rId61" Type="http://schemas.openxmlformats.org/officeDocument/2006/relationships/hyperlink" Target="https://play.google.com/console/u/0/developers/7061207022062748428/app/4974762361043895911/user-feedback/review-details?reviewId=59288c12-bf24-477c-ae71-6dce8059c4d5&amp;corpus=PUBLIC_REVIEWS" TargetMode="External"/><Relationship Id="rId1727" Type="http://schemas.openxmlformats.org/officeDocument/2006/relationships/hyperlink" Target="https://play.google.com/console/u/0/developers/7061207022062748428/app/4974762361043895911/user-feedback/review-details?reviewId=65838816-72eb-4f3b-a301-c7c70ed6062c&amp;corpus=PUBLIC_REVIEWS" TargetMode="External"/><Relationship Id="rId1934" Type="http://schemas.openxmlformats.org/officeDocument/2006/relationships/hyperlink" Target="https://play.google.com/console/u/0/developers/7061207022062748428/app/4974762361043895911/user-feedback/review-details?reviewId=9ba204d9-e533-42bd-b5e8-9b681fd720c3&amp;corpus=PUBLIC_REVIEWS" TargetMode="External"/><Relationship Id="rId19" Type="http://schemas.openxmlformats.org/officeDocument/2006/relationships/hyperlink" Target="https://play.google.com/console/u/0/developers/7061207022062748428/app/4974762361043895911/user-feedback/review-details?reviewId=c4e33901-75c8-48d5-ae8d-6e202e06f564&amp;corpus=PUBLIC_REVIEWS" TargetMode="External"/><Relationship Id="rId2196" Type="http://schemas.openxmlformats.org/officeDocument/2006/relationships/hyperlink" Target="https://play.google.com/console/u/0/developers/7061207022062748428/app/4974762361043895911/user-feedback/review-details?reviewId=33e6d18d-91ea-4cc0-9183-1cd058a1bcf7&amp;corpus=PUBLIC_REVIEWS" TargetMode="External"/><Relationship Id="rId168" Type="http://schemas.openxmlformats.org/officeDocument/2006/relationships/hyperlink" Target="https://play.google.com/console/u/0/developers/7061207022062748428/app/4974762361043895911/user-feedback/review-details?reviewId=3b207f93-abb1-453f-868c-4fa2a3a1faf0&amp;corpus=PUBLIC_REVIEWS" TargetMode="External"/><Relationship Id="rId375" Type="http://schemas.openxmlformats.org/officeDocument/2006/relationships/hyperlink" Target="https://play.google.com/console/u/0/developers/7061207022062748428/app/4974762361043895911/user-feedback/review-details?reviewId=2e836213-ebcd-4526-9924-139d0210d593&amp;corpus=PUBLIC_REVIEWS" TargetMode="External"/><Relationship Id="rId582" Type="http://schemas.openxmlformats.org/officeDocument/2006/relationships/hyperlink" Target="https://play.google.com/console/u/0/developers/7061207022062748428/app/4974762361043895911/user-feedback/review-details?reviewId=18ddb304-7cca-4443-b9ea-4c42feec8268&amp;corpus=PUBLIC_REVIEWS" TargetMode="External"/><Relationship Id="rId2056" Type="http://schemas.openxmlformats.org/officeDocument/2006/relationships/hyperlink" Target="https://play.google.com/console/u/0/developers/7061207022062748428/app/4974762361043895911/user-feedback/review-details?reviewId=b3e3ecc7-cd82-400b-839d-8622e90c7449&amp;corpus=PUBLIC_REVIEWS" TargetMode="External"/><Relationship Id="rId2263" Type="http://schemas.openxmlformats.org/officeDocument/2006/relationships/hyperlink" Target="https://play.google.com/console/u/0/developers/7061207022062748428/app/4974762361043895911/user-feedback/review-details?reviewId=eaf93d4d-1c21-45a9-b806-4691ed43f1e3&amp;corpus=PUBLIC_REVIEWS" TargetMode="External"/><Relationship Id="rId2470" Type="http://schemas.openxmlformats.org/officeDocument/2006/relationships/hyperlink" Target="https://play.google.com/console/u/0/developers/7061207022062748428/app/4974762361043895911/user-feedback/review-details?reviewId=61fd20fc-9e94-4062-a69a-56d0b28a7b2f&amp;corpus=PUBLIC_REVIEWS" TargetMode="External"/><Relationship Id="rId3" Type="http://schemas.openxmlformats.org/officeDocument/2006/relationships/hyperlink" Target="https://play.google.com/console/u/0/developers/7061207022062748428/app/4974762361043895911/user-feedback/review-details?reviewId=87bbe456-6054-42ce-b054-723ee60afbc1&amp;corpus=PUBLIC_REVIEWS" TargetMode="External"/><Relationship Id="rId235" Type="http://schemas.openxmlformats.org/officeDocument/2006/relationships/hyperlink" Target="https://play.google.com/console/u/0/developers/7061207022062748428/app/4974762361043895911/user-feedback/review-details?reviewId=8793a8c8-2838-4fed-9674-ca7d6ab38a7f&amp;corpus=PUBLIC_REVIEWS" TargetMode="External"/><Relationship Id="rId442" Type="http://schemas.openxmlformats.org/officeDocument/2006/relationships/hyperlink" Target="https://play.google.com/console/u/0/developers/7061207022062748428/app/4974762361043895911/user-feedback/review-details?reviewId=9609c9af-1f0e-4399-8a6d-b80a5541aa70&amp;corpus=PUBLIC_REVIEWS" TargetMode="External"/><Relationship Id="rId887" Type="http://schemas.openxmlformats.org/officeDocument/2006/relationships/hyperlink" Target="https://play.google.com/console/u/0/developers/7061207022062748428/app/4974762361043895911/user-feedback/review-details?reviewId=dafe8608-10ea-4c65-8303-97a9b3bb589a&amp;corpus=PUBLIC_REVIEWS" TargetMode="External"/><Relationship Id="rId1072" Type="http://schemas.openxmlformats.org/officeDocument/2006/relationships/hyperlink" Target="https://play.google.com/console/u/0/developers/7061207022062748428/app/4974762361043895911/user-feedback/review-details?reviewId=9b112b4c-a9e1-47e1-a9f9-90030e450427&amp;corpus=PUBLIC_REVIEWS" TargetMode="External"/><Relationship Id="rId2123" Type="http://schemas.openxmlformats.org/officeDocument/2006/relationships/hyperlink" Target="https://play.google.com/console/u/0/developers/7061207022062748428/app/4974762361043895911/user-feedback/review-details?reviewId=5c9b62c2-6932-433f-ae6e-982ef7377bda&amp;corpus=PUBLIC_REVIEWS" TargetMode="External"/><Relationship Id="rId2330" Type="http://schemas.openxmlformats.org/officeDocument/2006/relationships/hyperlink" Target="https://play.google.com/console/u/0/developers/7061207022062748428/app/4974762361043895911/user-feedback/review-details?reviewId=4268af72-5019-43e9-8928-e62ba97e5317&amp;corpus=PUBLIC_REVIEWS" TargetMode="External"/><Relationship Id="rId2568" Type="http://schemas.openxmlformats.org/officeDocument/2006/relationships/hyperlink" Target="https://play.google.com/console/u/0/developers/7061207022062748428/app/4974762361043895911/user-feedback/review-details?reviewId=cea8491e-3f1c-47d1-b8ab-ae41127cc984&amp;corpus=PUBLIC_REVIEWS" TargetMode="External"/><Relationship Id="rId302" Type="http://schemas.openxmlformats.org/officeDocument/2006/relationships/hyperlink" Target="https://play.google.com/console/u/0/developers/7061207022062748428/app/4974762361043895911/user-feedback/review-details?reviewId=fec256e1-275c-4de8-87fd-a549c3568945&amp;corpus=PUBLIC_REVIEWS" TargetMode="External"/><Relationship Id="rId747" Type="http://schemas.openxmlformats.org/officeDocument/2006/relationships/hyperlink" Target="https://play.google.com/console/u/0/developers/7061207022062748428/app/4974762361043895911/user-feedback/review-details?reviewId=f9fabd43-41b4-42f5-ac5f-b0fe9f9469c8&amp;corpus=PUBLIC_REVIEWS" TargetMode="External"/><Relationship Id="rId954" Type="http://schemas.openxmlformats.org/officeDocument/2006/relationships/hyperlink" Target="https://play.google.com/console/u/1/developers/7061207022062748428/app/4974762361043895911/user-feedback/review-details?reviewId=ce3ac42f-6ae5-40d6-90b1-f329c43e1036&amp;corpus=PUBLIC_REVIEWS" TargetMode="External"/><Relationship Id="rId1377" Type="http://schemas.openxmlformats.org/officeDocument/2006/relationships/hyperlink" Target="https://play.google.com/console/u/0/developers/7061207022062748428/app/4974762361043895911/user-feedback/review-details?reviewId=9f6e27c4-b899-42b6-aef1-ea3cc00f918f&amp;corpus=PUBLIC_REVIEWS" TargetMode="External"/><Relationship Id="rId1584" Type="http://schemas.openxmlformats.org/officeDocument/2006/relationships/hyperlink" Target="https://play.google.com/console/u/1/developers/7061207022062748428/app/4974762361043895911/user-feedback/review-details?reviewId=31e4ecec-4a92-4f02-8e2d-7e416d19ff07&amp;corpus=PUBLIC_REVIEWS" TargetMode="External"/><Relationship Id="rId1791" Type="http://schemas.openxmlformats.org/officeDocument/2006/relationships/hyperlink" Target="https://play.google.com/console/u/0/developers/7061207022062748428/app/4974762361043895911/user-feedback/review-details?reviewId=9a7328bf-636a-4c52-8981-56751976f965&amp;corpus=PUBLIC_REVIEWS" TargetMode="External"/><Relationship Id="rId2428" Type="http://schemas.openxmlformats.org/officeDocument/2006/relationships/hyperlink" Target="https://play.google.com/console/u/0/developers/7061207022062748428/app/4974762361043895911/user-feedback/review-details?reviewId=824b7286-2846-4ab4-aafb-cf0b386b1b02&amp;corpus=PUBLIC_REVIEWS" TargetMode="External"/><Relationship Id="rId2635" Type="http://schemas.openxmlformats.org/officeDocument/2006/relationships/hyperlink" Target="https://play.google.com/console/u/1/developers/7061207022062748428/app/4974762361043895911/user-feedback/review-details?reviewId=d1589bca-7e30-49ff-a0dc-149ff189f1a9&amp;corpus=PUBLIC_REVIEWS" TargetMode="External"/><Relationship Id="rId83" Type="http://schemas.openxmlformats.org/officeDocument/2006/relationships/hyperlink" Target="https://play.google.com/console/u/0/developers/7061207022062748428/app/4974762361043895911/user-feedback/review-details?reviewId=f19e02bd-39d7-427f-8aa5-d2bd3d7d9d8e&amp;corpus=PUBLIC_REVIEWS" TargetMode="External"/><Relationship Id="rId607" Type="http://schemas.openxmlformats.org/officeDocument/2006/relationships/hyperlink" Target="https://play.google.com/console/u/1/developers/7061207022062748428/app/4974762361043895911/user-feedback/review-details?reviewId=d6f55f6b-698d-4130-ba10-51320cff44ee&amp;corpus=PUBLIC_REVIEWS" TargetMode="External"/><Relationship Id="rId814" Type="http://schemas.openxmlformats.org/officeDocument/2006/relationships/hyperlink" Target="https://play.google.com/console/u/0/developers/7061207022062748428/app/4974762361043895911/user-feedback/review-details?reviewId=b8445eae-c325-4364-9515-9569b2fad829&amp;corpus=PUBLIC_REVIEWS" TargetMode="External"/><Relationship Id="rId1237" Type="http://schemas.openxmlformats.org/officeDocument/2006/relationships/hyperlink" Target="https://play.google.com/console/u/0/developers/7061207022062748428/app/4974762361043895911/user-feedback/review-details?reviewId=7f8fb1b4-1df4-44b6-b9c1-4a17ac7d5fa4&amp;corpus=PUBLIC_REVIEWS" TargetMode="External"/><Relationship Id="rId1444" Type="http://schemas.openxmlformats.org/officeDocument/2006/relationships/hyperlink" Target="https://play.google.com/console/u/0/developers/7061207022062748428/app/4974762361043895911/user-feedback/review-details?reviewId=bb7fe22c-2500-4491-ac2c-faac9a337530&amp;corpus=PUBLIC_REVIEWS" TargetMode="External"/><Relationship Id="rId1651" Type="http://schemas.openxmlformats.org/officeDocument/2006/relationships/hyperlink" Target="https://play.google.com/console/u/0/developers/7061207022062748428/app/4974762361043895911/user-feedback/review-details?reviewId=ec81ab47-cac4-4717-a27f-82bd7184ee9f&amp;corpus=PUBLIC_REVIEWS" TargetMode="External"/><Relationship Id="rId1889" Type="http://schemas.openxmlformats.org/officeDocument/2006/relationships/hyperlink" Target="https://play.google.com/console/u/0/developers/7061207022062748428/app/4974762361043895911/user-feedback/review-details?reviewId=34ba2cbb-15b7-43b9-96d0-3e874e71e46a&amp;corpus=PUBLIC_REVIEWS" TargetMode="External"/><Relationship Id="rId1304" Type="http://schemas.openxmlformats.org/officeDocument/2006/relationships/hyperlink" Target="https://play.google.com/console/u/0/developers/7061207022062748428/app/4974762361043895911/user-feedback/review-details?reviewId=deb2cda2-b115-4e45-a017-c631b6772e87&amp;corpus=PUBLIC_REVIEWS" TargetMode="External"/><Relationship Id="rId1511" Type="http://schemas.openxmlformats.org/officeDocument/2006/relationships/hyperlink" Target="https://play.google.com/console/u/0/developers/7061207022062748428/app/4974762361043895911/user-feedback/review-details?reviewId=ff0f14cb-f6a0-44ad-8795-0e34b617babc&amp;corpus=PUBLIC_REVIEWS" TargetMode="External"/><Relationship Id="rId1749" Type="http://schemas.openxmlformats.org/officeDocument/2006/relationships/hyperlink" Target="https://play.google.com/console/u/0/developers/7061207022062748428/app/4974762361043895911/user-feedback/review-details?reviewId=93372a08-0638-4844-a135-d55735ac8950&amp;corpus=PUBLIC_REVIEWS" TargetMode="External"/><Relationship Id="rId1956" Type="http://schemas.openxmlformats.org/officeDocument/2006/relationships/hyperlink" Target="https://play.google.com/console/u/0/developers/7061207022062748428/app/4974762361043895911/user-feedback/review-details?reviewId=b189d73d-335c-4302-ab53-98fae30ec25a&amp;corpus=PUBLIC_REVIEWS" TargetMode="External"/><Relationship Id="rId1609" Type="http://schemas.openxmlformats.org/officeDocument/2006/relationships/hyperlink" Target="https://play.google.com/console/u/0/developers/7061207022062748428/app/4974762361043895911/user-feedback/review-details?reviewId=83b4788b-5d40-4bf6-b716-1d4b756d4203&amp;corpus=PUBLIC_REVIEWS" TargetMode="External"/><Relationship Id="rId1816" Type="http://schemas.openxmlformats.org/officeDocument/2006/relationships/hyperlink" Target="https://play.google.com/console/u/1/developers/7061207022062748428/app/4974762361043895911/user-feedback/review-details?reviewId=d9a66b2e-2a82-4a52-9940-83c34d9329f5&amp;corpus=PUBLIC_REVIEWS" TargetMode="External"/><Relationship Id="rId10" Type="http://schemas.openxmlformats.org/officeDocument/2006/relationships/hyperlink" Target="https://play.google.com/console/u/0/developers/7061207022062748428/app/4974762361043895911/user-feedback/review-details?reviewId=a46753b6-b072-4c8f-82fd-2cf14694d134&amp;corpus=PUBLIC_REVIEWS" TargetMode="External"/><Relationship Id="rId397" Type="http://schemas.openxmlformats.org/officeDocument/2006/relationships/hyperlink" Target="https://play.google.com/console/u/0/developers/7061207022062748428/app/4974762361043895911/user-feedback/review-details?reviewId=4c6323f8-5e72-4a01-a454-00f97cd432f8&amp;corpus=PUBLIC_REVIEWS" TargetMode="External"/><Relationship Id="rId2078" Type="http://schemas.openxmlformats.org/officeDocument/2006/relationships/hyperlink" Target="https://play.google.com/console/u/0/developers/7061207022062748428/app/4974762361043895911/user-feedback/review-details?reviewId=fb85567b-ff90-4b4e-8451-1016df447ed6&amp;corpus=PUBLIC_REVIEWS" TargetMode="External"/><Relationship Id="rId2285" Type="http://schemas.openxmlformats.org/officeDocument/2006/relationships/hyperlink" Target="https://play.google.com/console/u/0/developers/7061207022062748428/app/4974762361043895911/user-feedback/review-details?reviewId=17487c06-bded-4b92-a6de-2f3c3956a169&amp;corpus=PUBLIC_REVIEWS" TargetMode="External"/><Relationship Id="rId2492" Type="http://schemas.openxmlformats.org/officeDocument/2006/relationships/hyperlink" Target="https://play.google.com/console/u/0/developers/7061207022062748428/app/4974762361043895911/user-feedback/review-details?reviewId=a8516864-0100-44c5-bd83-cae9efac83b0&amp;corpus=PUBLIC_REVIEWS" TargetMode="External"/><Relationship Id="rId257" Type="http://schemas.openxmlformats.org/officeDocument/2006/relationships/hyperlink" Target="https://play.google.com/console/u/0/developers/7061207022062748428/app/4974762361043895911/user-feedback/review-details?reviewId=fa17ad05-81e3-4aef-9f5e-d68a1780b054&amp;corpus=PUBLIC_REVIEWS" TargetMode="External"/><Relationship Id="rId464" Type="http://schemas.openxmlformats.org/officeDocument/2006/relationships/hyperlink" Target="https://play.google.com/console/u/0/developers/7061207022062748428/app/4974762361043895911/user-feedback/review-details?reviewId=00d61963-978d-4b53-8be2-6494e3b3ba2a&amp;corpus=PUBLIC_REVIEWS" TargetMode="External"/><Relationship Id="rId1094" Type="http://schemas.openxmlformats.org/officeDocument/2006/relationships/hyperlink" Target="http://cc.54.nessya.lc/" TargetMode="External"/><Relationship Id="rId2145" Type="http://schemas.openxmlformats.org/officeDocument/2006/relationships/hyperlink" Target="https://play.google.com/console/u/0/developers/7061207022062748428/app/4974762361043895911/user-feedback/review-details?reviewId=8c14be4a-6f28-4a34-9015-db6ce781c552&amp;corpus=PUBLIC_REVIEWS" TargetMode="External"/><Relationship Id="rId117" Type="http://schemas.openxmlformats.org/officeDocument/2006/relationships/hyperlink" Target="https://play.google.com/console/u/1/developers/7061207022062748428/app/4974762361043895911/user-feedback/review-details?reviewId=03acf1d5-0343-4d83-a757-92fc3812fa66&amp;corpus=PUBLIC_REVIEWS" TargetMode="External"/><Relationship Id="rId671" Type="http://schemas.openxmlformats.org/officeDocument/2006/relationships/hyperlink" Target="https://play.google.com/console/u/0/developers/7061207022062748428/app/4974762361043895911/user-feedback/review-details?reviewId=8033029d-baa3-4699-b2d4-eb45d8c1ec3b&amp;corpus=PUBLIC_REVIEWS" TargetMode="External"/><Relationship Id="rId769" Type="http://schemas.openxmlformats.org/officeDocument/2006/relationships/hyperlink" Target="https://play.google.com/console/u/0/developers/7061207022062748428/app/4974762361043895911/user-feedback/review-details?reviewId=edc11046-da4a-4ddc-8869-fc98777f8c67&amp;corpus=PUBLIC_REVIEWS" TargetMode="External"/><Relationship Id="rId976" Type="http://schemas.openxmlformats.org/officeDocument/2006/relationships/hyperlink" Target="https://play.google.com/console/u/0/developers/7061207022062748428/app/4974762361043895911/user-feedback/review-details?reviewId=0e1b500d-1880-496b-855a-1343afbcb773&amp;corpus=PUBLIC_REVIEWS" TargetMode="External"/><Relationship Id="rId1399" Type="http://schemas.openxmlformats.org/officeDocument/2006/relationships/hyperlink" Target="https://play.google.com/console/u/0/developers/7061207022062748428/app/4974762361043895911/user-feedback/review-details?reviewId=e87cbe87-480b-486b-b948-1ef76c4e8959&amp;corpus=PUBLIC_REVIEWS" TargetMode="External"/><Relationship Id="rId2352" Type="http://schemas.openxmlformats.org/officeDocument/2006/relationships/hyperlink" Target="https://play.google.com/console/u/0/developers/7061207022062748428/app/4974762361043895911/user-feedback/review-details?reviewId=3eab8f38-860d-4806-9518-4d4e0786bfb4&amp;corpus=PUBLIC_REVIEWS" TargetMode="External"/><Relationship Id="rId2657" Type="http://schemas.openxmlformats.org/officeDocument/2006/relationships/hyperlink" Target="https://play.google.com/console/u/1/developers/7061207022062748428/app/4974762361043895911/user-feedback/review-details?reviewId=a0a93e78-d851-4e54-be03-bf77ea7099cc&amp;corpus=PUBLIC_REVIEWS" TargetMode="External"/><Relationship Id="rId324" Type="http://schemas.openxmlformats.org/officeDocument/2006/relationships/hyperlink" Target="https://play.google.com/console/u/0/developers/7061207022062748428/app/4974762361043895911/user-feedback/review-details?reviewId=2fd25ed8-ce40-4280-bd19-de8007bc5ecc&amp;corpus=PUBLIC_REVIEWS" TargetMode="External"/><Relationship Id="rId531" Type="http://schemas.openxmlformats.org/officeDocument/2006/relationships/hyperlink" Target="https://play.google.com/console/u/0/developers/7061207022062748428/app/4974762361043895911/user-feedback/review-details?reviewId=1de3eaf2-8940-4021-9abb-4e616c4b6af1&amp;corpus=PUBLIC_REVIEWS" TargetMode="External"/><Relationship Id="rId629" Type="http://schemas.openxmlformats.org/officeDocument/2006/relationships/hyperlink" Target="https://play.google.com/console/u/0/developers/7061207022062748428/app/4974762361043895911/user-feedback/review-details?reviewId=fc779266-2be3-4167-ab99-bc99ac2dd07e&amp;corpus=PUBLIC_REVIEWS" TargetMode="External"/><Relationship Id="rId1161" Type="http://schemas.openxmlformats.org/officeDocument/2006/relationships/hyperlink" Target="https://play.google.com/console/u/0/developers/7061207022062748428/app/4974762361043895911/user-feedback/review-details?reviewId=f7c944ea-928a-46b8-8890-a2319d19592d&amp;corpus=PUBLIC_REVIEWS" TargetMode="External"/><Relationship Id="rId1259" Type="http://schemas.openxmlformats.org/officeDocument/2006/relationships/hyperlink" Target="https://play.google.com/console/u/0/developers/7061207022062748428/app/4974762361043895911/user-feedback/review-details?reviewId=eee36a5a-1f83-49de-b5e3-d09742bd9d86&amp;corpus=PUBLIC_REVIEWS" TargetMode="External"/><Relationship Id="rId1466" Type="http://schemas.openxmlformats.org/officeDocument/2006/relationships/hyperlink" Target="https://play.google.com/console/u/1/developers/7061207022062748428/app/4974762361043895911/user-feedback/review-details?reviewId=6bfcc8af-b044-4fb8-b08b-4c7f16ff2ee9&amp;corpus=PUBLIC_REVIEWS" TargetMode="External"/><Relationship Id="rId2005" Type="http://schemas.openxmlformats.org/officeDocument/2006/relationships/hyperlink" Target="https://play.google.com/console/u/1/developers/7061207022062748428/app/4974762361043895911/user-feedback/review-details?reviewId=9e44ce5e-7b85-41b5-a1f6-0f03d56b9957&amp;corpus=PUBLIC_REVIEWS" TargetMode="External"/><Relationship Id="rId2212" Type="http://schemas.openxmlformats.org/officeDocument/2006/relationships/hyperlink" Target="https://play.google.com/console/u/0/developers/7061207022062748428/app/4974762361043895911/user-feedback/review-details?reviewId=9093cd96-3160-4a37-8aef-d46dff78d759&amp;corpus=PUBLIC_REVIEWS" TargetMode="External"/><Relationship Id="rId836" Type="http://schemas.openxmlformats.org/officeDocument/2006/relationships/hyperlink" Target="https://play.google.com/console/u/1/developers/7061207022062748428/app/4974762361043895911/user-feedback/review-details?reviewId=bf72211d-f756-4bd7-923e-9536a7ecd4f2&amp;corpus=PUBLIC_REVIEWS" TargetMode="External"/><Relationship Id="rId1021" Type="http://schemas.openxmlformats.org/officeDocument/2006/relationships/hyperlink" Target="https://play.google.com/console/u/0/developers/7061207022062748428/app/4974762361043895911/user-feedback/review-details?reviewId=368575f9-c91a-4980-be12-c956740c8e61&amp;corpus=PUBLIC_REVIEWS" TargetMode="External"/><Relationship Id="rId1119" Type="http://schemas.openxmlformats.org/officeDocument/2006/relationships/hyperlink" Target="https://play.google.com/console/u/0/developers/7061207022062748428/app/4974762361043895911/user-feedback/review-details?reviewId=46981d4b-4ebc-4989-bf1e-478dfbc55ce0&amp;corpus=PUBLIC_REVIEWS" TargetMode="External"/><Relationship Id="rId1673" Type="http://schemas.openxmlformats.org/officeDocument/2006/relationships/hyperlink" Target="https://play.google.com/console/u/0/developers/7061207022062748428/app/4974762361043895911/user-feedback/review-details?reviewId=c82b91e8-52b1-4231-ab5b-fc67aaeceec6&amp;corpus=PUBLIC_REVIEWS" TargetMode="External"/><Relationship Id="rId1880" Type="http://schemas.openxmlformats.org/officeDocument/2006/relationships/hyperlink" Target="https://play.google.com/console/u/0/developers/7061207022062748428/app/4974762361043895911/user-feedback/review-details?reviewId=2c8306ac-799b-4fb5-b708-60c369922aac&amp;corpus=PUBLIC_REVIEWS" TargetMode="External"/><Relationship Id="rId1978" Type="http://schemas.openxmlformats.org/officeDocument/2006/relationships/hyperlink" Target="https://play.google.com/console/u/0/developers/7061207022062748428/app/4974762361043895911/user-feedback/review-details?reviewId=2d7ecd67-c141-4e4f-874c-395c8bb36e79&amp;corpus=PUBLIC_REVIEWS" TargetMode="External"/><Relationship Id="rId2517" Type="http://schemas.openxmlformats.org/officeDocument/2006/relationships/hyperlink" Target="https://play.google.com/console/u/0/developers/7061207022062748428/app/4974762361043895911/user-feedback/review-details?reviewId=b6510e0b-79dc-4112-9ea4-2aaff8adc9d8&amp;corpus=PUBLIC_REVIEWS" TargetMode="External"/><Relationship Id="rId903" Type="http://schemas.openxmlformats.org/officeDocument/2006/relationships/hyperlink" Target="https://play.google.com/console/u/0/developers/7061207022062748428/app/4974762361043895911/user-feedback/review-details?reviewId=a9a18105-6daf-4d25-9b99-0a71551beece&amp;corpus=PUBLIC_REVIEWS" TargetMode="External"/><Relationship Id="rId1326" Type="http://schemas.openxmlformats.org/officeDocument/2006/relationships/hyperlink" Target="https://play.google.com/console/u/1/developers/7061207022062748428/app/4974762361043895911/user-feedback/review-details?reviewId=45982064-c264-411d-af29-e2ce5ce05bd2&amp;corpus=PUBLIC_REVIEWS" TargetMode="External"/><Relationship Id="rId1533" Type="http://schemas.openxmlformats.org/officeDocument/2006/relationships/hyperlink" Target="https://play.google.com/console/u/0/developers/7061207022062748428/app/4974762361043895911/user-feedback/review-details?reviewId=398581c1-d220-41b4-9ebb-26f2ee801ae4&amp;corpus=PUBLIC_REVIEWS" TargetMode="External"/><Relationship Id="rId1740" Type="http://schemas.openxmlformats.org/officeDocument/2006/relationships/hyperlink" Target="https://play.google.com/console/u/0/developers/7061207022062748428/app/4974762361043895911/user-feedback/review-details?reviewId=def445f7-858c-4190-aff5-b5c611238b07&amp;corpus=PUBLIC_REVIEWS" TargetMode="External"/><Relationship Id="rId32" Type="http://schemas.openxmlformats.org/officeDocument/2006/relationships/hyperlink" Target="https://play.google.com/console/u/0/developers/7061207022062748428/app/4974762361043895911/user-feedback/review-details?reviewId=9bde4ae2-f337-45bc-8f79-d09131d3e0ca&amp;corpus=PUBLIC_REVIEWS" TargetMode="External"/><Relationship Id="rId1600" Type="http://schemas.openxmlformats.org/officeDocument/2006/relationships/hyperlink" Target="https://play.google.com/console/u/0/developers/7061207022062748428/app/4974762361043895911/user-feedback/review-details?reviewId=f2c27627-0c56-49f9-a0c9-543c590b5c8f&amp;corpus=PUBLIC_REVIEWS" TargetMode="External"/><Relationship Id="rId1838" Type="http://schemas.openxmlformats.org/officeDocument/2006/relationships/hyperlink" Target="https://play.google.com/console/u/0/developers/7061207022062748428/app/4974762361043895911/user-feedback/review-details?reviewId=927a24ed-0640-4712-b6ff-b3702e435cbb&amp;corpus=PUBLIC_REVIEWS" TargetMode="External"/><Relationship Id="rId181" Type="http://schemas.openxmlformats.org/officeDocument/2006/relationships/hyperlink" Target="https://play.google.com/console/u/0/developers/7061207022062748428/app/4974762361043895911/user-feedback/review-details?reviewId=810a038e-48d8-45f8-80a9-13c2d6bdd174&amp;corpus=PUBLIC_REVIEWS" TargetMode="External"/><Relationship Id="rId1905" Type="http://schemas.openxmlformats.org/officeDocument/2006/relationships/hyperlink" Target="https://play.google.com/console/u/0/developers/7061207022062748428/app/4974762361043895911/user-feedback/review-details?reviewId=c036d44a-39ff-42e3-a571-c7082b9bb098&amp;corpus=PUBLIC_REVIEWS" TargetMode="External"/><Relationship Id="rId279" Type="http://schemas.openxmlformats.org/officeDocument/2006/relationships/hyperlink" Target="https://play.google.com/console/u/1/developers/7061207022062748428/app/4974762361043895911/user-feedback/review-details?reviewId=c2903579-9f3f-430a-9abe-6aa55ad3308f&amp;corpus=PUBLIC_REVIEWS" TargetMode="External"/><Relationship Id="rId486" Type="http://schemas.openxmlformats.org/officeDocument/2006/relationships/hyperlink" Target="https://play.google.com/console/u/0/developers/7061207022062748428/app/4974762361043895911/user-feedback/review-details?reviewId=0ce9b18e-f54f-40b2-a86f-39483d0b9e70&amp;corpus=PUBLIC_REVIEWS" TargetMode="External"/><Relationship Id="rId693" Type="http://schemas.openxmlformats.org/officeDocument/2006/relationships/hyperlink" Target="https://play.google.com/console/u/0/developers/7061207022062748428/app/4974762361043895911/user-feedback/review-details?reviewId=b8f178e3-a1af-4bf0-91db-19bcdc97d267&amp;corpus=PUBLIC_REVIEWS" TargetMode="External"/><Relationship Id="rId2167" Type="http://schemas.openxmlformats.org/officeDocument/2006/relationships/hyperlink" Target="https://play.google.com/console/u/0/developers/7061207022062748428/app/4974762361043895911/user-feedback/review-details?reviewId=b986e277-5670-4e01-910b-6a039443329c&amp;corpus=PUBLIC_REVIEWS" TargetMode="External"/><Relationship Id="rId2374" Type="http://schemas.openxmlformats.org/officeDocument/2006/relationships/hyperlink" Target="https://play.google.com/console/u/0/developers/7061207022062748428/app/4974762361043895911/user-feedback/review-details?reviewId=16102cf3-740d-48d4-a7af-c4315381c67a&amp;corpus=PUBLIC_REVIEWS" TargetMode="External"/><Relationship Id="rId2581" Type="http://schemas.openxmlformats.org/officeDocument/2006/relationships/hyperlink" Target="https://play.google.com/console/u/0/developers/7061207022062748428/app/4974762361043895911/user-feedback/review-details?reviewId=ed595ec4-a58f-426e-816c-0430da0ef806&amp;corpus=PUBLIC_REVIEWS" TargetMode="External"/><Relationship Id="rId139" Type="http://schemas.openxmlformats.org/officeDocument/2006/relationships/hyperlink" Target="https://play.google.com/console/u/0/developers/7061207022062748428/app/4974762361043895911/user-feedback/review-details?reviewId=1e38c0eb-9255-4d50-a0a4-37a76766a425&amp;corpus=PUBLIC_REVIEWS" TargetMode="External"/><Relationship Id="rId346" Type="http://schemas.openxmlformats.org/officeDocument/2006/relationships/hyperlink" Target="https://play.google.com/console/u/0/developers/7061207022062748428/app/4974762361043895911/user-feedback/review-details?reviewId=408d4abc-2c2d-4303-b889-a0bc5556d9ee&amp;corpus=PUBLIC_REVIEWS" TargetMode="External"/><Relationship Id="rId553" Type="http://schemas.openxmlformats.org/officeDocument/2006/relationships/hyperlink" Target="https://play.google.com/console/u/0/developers/7061207022062748428/app/4974762361043895911/user-feedback/review-details?reviewId=b821bb24-1602-4b64-bebe-7a35223aeef1&amp;corpus=PUBLIC_REVIEWS" TargetMode="External"/><Relationship Id="rId760" Type="http://schemas.openxmlformats.org/officeDocument/2006/relationships/hyperlink" Target="https://play.google.com/console/u/1/developers/7061207022062748428/app/4974762361043895911/user-feedback/review-details?reviewId=443d0238-9f49-403f-acd8-962774da2b5f&amp;corpus=PUBLIC_REVIEWS" TargetMode="External"/><Relationship Id="rId998" Type="http://schemas.openxmlformats.org/officeDocument/2006/relationships/hyperlink" Target="https://play.google.com/console/u/0/developers/7061207022062748428/app/4974762361043895911/user-feedback/review-details?reviewId=5ee5c551-aecd-4e92-9eec-afda180bd84b&amp;corpus=PUBLIC_REVIEWS" TargetMode="External"/><Relationship Id="rId1183" Type="http://schemas.openxmlformats.org/officeDocument/2006/relationships/hyperlink" Target="https://play.google.com/console/u/0/developers/7061207022062748428/app/4974762361043895911/user-feedback/review-details?reviewId=24f7e735-d54e-4c79-8051-88468021e24f&amp;corpus=PUBLIC_REVIEWS" TargetMode="External"/><Relationship Id="rId1390" Type="http://schemas.openxmlformats.org/officeDocument/2006/relationships/hyperlink" Target="https://play.google.com/console/u/1/developers/7061207022062748428/app/4974762361043895911/user-feedback/review-details?reviewId=3f61d84d-a8d3-4f66-9ec0-20f0517e4fc1&amp;corpus=PUBLIC_REVIEWS" TargetMode="External"/><Relationship Id="rId2027" Type="http://schemas.openxmlformats.org/officeDocument/2006/relationships/hyperlink" Target="https://play.google.com/console/u/0/developers/7061207022062748428/app/4974762361043895911/user-feedback/review-details?reviewId=ebfbce55-a726-4edd-8e2c-40f23fac17f2&amp;corpus=PUBLIC_REVIEWS" TargetMode="External"/><Relationship Id="rId2234" Type="http://schemas.openxmlformats.org/officeDocument/2006/relationships/hyperlink" Target="https://play.google.com/console/u/0/developers/7061207022062748428/app/4974762361043895911/user-feedback/review-details?reviewId=1ed9efbe-3701-4785-9aef-5c147dbb1bcc&amp;corpus=PUBLIC_REVIEWS" TargetMode="External"/><Relationship Id="rId2441" Type="http://schemas.openxmlformats.org/officeDocument/2006/relationships/hyperlink" Target="https://play.google.com/console/u/0/developers/7061207022062748428/app/4974762361043895911/user-feedback/review-details?reviewId=38c6cf12-84ca-44fb-8589-b4faac86899f&amp;corpus=PUBLIC_REVIEWS" TargetMode="External"/><Relationship Id="rId2679" Type="http://schemas.openxmlformats.org/officeDocument/2006/relationships/hyperlink" Target="https://play.google.com/console/u/0/developers/7061207022062748428/app/4974762361043895911/user-feedback/review-details?reviewId=c1019492-8df8-4478-b57d-252c783aebea&amp;corpus=PUBLIC_REVIEWS" TargetMode="External"/><Relationship Id="rId206" Type="http://schemas.openxmlformats.org/officeDocument/2006/relationships/hyperlink" Target="https://play.google.com/console/u/1/developers/7061207022062748428/app/4974762361043895911/user-feedback/review-details?reviewId=bbd85d71-be37-4cc0-93b1-1084c5f7036e&amp;corpus=PUBLIC_REVIEWS" TargetMode="External"/><Relationship Id="rId413" Type="http://schemas.openxmlformats.org/officeDocument/2006/relationships/hyperlink" Target="https://play.google.com/console/u/0/developers/7061207022062748428/app/4974762361043895911/user-feedback/review-details?reviewId=825adea4-369c-4f58-bf36-82dac2c9914c&amp;corpus=PUBLIC_REVIEWS" TargetMode="External"/><Relationship Id="rId858" Type="http://schemas.openxmlformats.org/officeDocument/2006/relationships/hyperlink" Target="https://play.google.com/console/u/0/developers/7061207022062748428/app/4974762361043895911/user-feedback/review-details?reviewId=a2fb8458-f6c2-4020-8d5a-a9b8d9169a82&amp;corpus=PUBLIC_REVIEWS" TargetMode="External"/><Relationship Id="rId1043" Type="http://schemas.openxmlformats.org/officeDocument/2006/relationships/hyperlink" Target="https://play.google.com/console/u/0/developers/7061207022062748428/app/4974762361043895911/user-feedback/review-details?reviewId=7e0bf3ad-222b-4f4a-b44f-84684ad824d9&amp;corpus=PUBLIC_REVIEWS" TargetMode="External"/><Relationship Id="rId1488" Type="http://schemas.openxmlformats.org/officeDocument/2006/relationships/hyperlink" Target="https://play.google.com/console/u/0/developers/7061207022062748428/app/4974762361043895911/user-feedback/review-details?reviewId=9942e878-616a-4de5-bc99-976ef89ce0bb&amp;corpus=PUBLIC_REVIEWS" TargetMode="External"/><Relationship Id="rId1695" Type="http://schemas.openxmlformats.org/officeDocument/2006/relationships/hyperlink" Target="https://play.google.com/console/u/0/developers/7061207022062748428/app/4974762361043895911/user-feedback/review-details?reviewId=ff81f1cd-05da-4f4b-890e-a136a2435d57&amp;corpus=PUBLIC_REVIEWS" TargetMode="External"/><Relationship Id="rId2539" Type="http://schemas.openxmlformats.org/officeDocument/2006/relationships/hyperlink" Target="https://play.google.com/console/u/0/developers/7061207022062748428/app/4974762361043895911/user-feedback/review-details?reviewId=e5614a6a-3892-4dbd-bc7a-72a91add82fb&amp;corpus=PUBLIC_REVIEWS" TargetMode="External"/><Relationship Id="rId620" Type="http://schemas.openxmlformats.org/officeDocument/2006/relationships/hyperlink" Target="https://play.google.com/console/u/0/developers/7061207022062748428/app/4974762361043895911/user-feedback/review-details?reviewId=09d9b8dc-ae69-473a-901a-a04ca56ca40b&amp;corpus=PUBLIC_REVIEWS" TargetMode="External"/><Relationship Id="rId718" Type="http://schemas.openxmlformats.org/officeDocument/2006/relationships/hyperlink" Target="https://play.google.com/console/u/1/developers/7061207022062748428/app/4974762361043895911/user-feedback/review-details?reviewId=6aa7f961-8421-48b9-a082-70054b6ded51&amp;corpus=PUBLIC_REVIEWS" TargetMode="External"/><Relationship Id="rId925" Type="http://schemas.openxmlformats.org/officeDocument/2006/relationships/hyperlink" Target="https://play.google.com/console/u/1/developers/7061207022062748428/app/4974762361043895911/user-feedback/review-details?reviewId=1541e72e-522b-40ad-917d-ac540186772c&amp;corpus=PUBLIC_REVIEWS" TargetMode="External"/><Relationship Id="rId1250" Type="http://schemas.openxmlformats.org/officeDocument/2006/relationships/hyperlink" Target="https://play.google.com/console/u/0/developers/7061207022062748428/app/4974762361043895911/user-feedback/review-details?reviewId=5347b5be-f198-437c-a6cc-39e987db627a&amp;corpus=PUBLIC_REVIEWS" TargetMode="External"/><Relationship Id="rId1348" Type="http://schemas.openxmlformats.org/officeDocument/2006/relationships/hyperlink" Target="https://play.google.com/console/u/1/developers/7061207022062748428/app/4974762361043895911/user-feedback/review-details?reviewId=f9a87817-b3de-4874-aec9-87e552803e02&amp;corpus=PUBLIC_REVIEWS" TargetMode="External"/><Relationship Id="rId1555" Type="http://schemas.openxmlformats.org/officeDocument/2006/relationships/hyperlink" Target="https://play.google.com/console/u/0/developers/7061207022062748428/app/4974762361043895911/user-feedback/review-details?reviewId=7a0ad05c-98dc-4613-9fc1-d3d6da12da59&amp;corpus=PUBLIC_REVIEWS" TargetMode="External"/><Relationship Id="rId1762" Type="http://schemas.openxmlformats.org/officeDocument/2006/relationships/hyperlink" Target="https://play.google.com/console/u/0/developers/7061207022062748428/app/4974762361043895911/user-feedback/review-details?reviewId=edd9043d-b0dc-4512-a633-52f900d61a6e&amp;corpus=PUBLIC_REVIEWS" TargetMode="External"/><Relationship Id="rId2301" Type="http://schemas.openxmlformats.org/officeDocument/2006/relationships/hyperlink" Target="https://play.google.com/console/u/0/developers/7061207022062748428/app/4974762361043895911/user-feedback/review-details?reviewId=63e8d35f-9c02-46c0-90aa-82a1d5c3dc96&amp;corpus=PUBLIC_REVIEWS" TargetMode="External"/><Relationship Id="rId2606" Type="http://schemas.openxmlformats.org/officeDocument/2006/relationships/hyperlink" Target="https://play.google.com/console/u/1/developers/7061207022062748428/app/4974762361043895911/user-feedback/review-details?reviewId=c2ee5b5d-4b84-4980-bf9d-b29f96667404&amp;corpus=PUBLIC_REVIEWS" TargetMode="External"/><Relationship Id="rId1110" Type="http://schemas.openxmlformats.org/officeDocument/2006/relationships/hyperlink" Target="https://play.google.com/console/u/0/developers/7061207022062748428/app/4974762361043895911/user-feedback/review-details?reviewId=faef650e-c655-4757-b847-e298365eb79e&amp;corpus=PUBLIC_REVIEWS" TargetMode="External"/><Relationship Id="rId1208" Type="http://schemas.openxmlformats.org/officeDocument/2006/relationships/hyperlink" Target="https://play.google.com/console/u/0/developers/7061207022062748428/app/4974762361043895911/user-feedback/review-details?reviewId=e5e3f3b4-e82f-403f-9e7a-675fcf7834fe&amp;corpus=PUBLIC_REVIEWS" TargetMode="External"/><Relationship Id="rId1415" Type="http://schemas.openxmlformats.org/officeDocument/2006/relationships/hyperlink" Target="https://play.google.com/console/u/0/developers/7061207022062748428/app/4974762361043895911/user-feedback/review-details?reviewId=892b80ac-c520-4722-81dc-e979356ee4de&amp;corpus=PUBLIC_REVIEWS" TargetMode="External"/><Relationship Id="rId54" Type="http://schemas.openxmlformats.org/officeDocument/2006/relationships/hyperlink" Target="https://play.google.com/console/u/0/developers/7061207022062748428/app/4974762361043895911/user-feedback/review-details?reviewId=b8d68af4-0292-415b-88ef-ee356a2634ee&amp;corpus=PUBLIC_REVIEWS" TargetMode="External"/><Relationship Id="rId1622" Type="http://schemas.openxmlformats.org/officeDocument/2006/relationships/hyperlink" Target="https://play.google.com/console/u/0/developers/7061207022062748428/app/4974762361043895911/user-feedback/review-details?reviewId=e9dc8ab9-d19f-4d8d-a66a-050785864397&amp;corpus=PUBLIC_REVIEWS" TargetMode="External"/><Relationship Id="rId1927" Type="http://schemas.openxmlformats.org/officeDocument/2006/relationships/hyperlink" Target="https://play.google.com/console/u/0/developers/7061207022062748428/app/4974762361043895911/user-feedback/review-details?reviewId=e1916460-1b23-4186-8de2-8b5802a0335f&amp;corpus=PUBLIC_REVIEWS" TargetMode="External"/><Relationship Id="rId2091" Type="http://schemas.openxmlformats.org/officeDocument/2006/relationships/hyperlink" Target="https://play.google.com/console/u/0/developers/7061207022062748428/app/4974762361043895911/user-feedback/review-details?reviewId=4bbe906d-d39d-4777-a73c-68cab89544e3&amp;corpus=PUBLIC_REVIEWS" TargetMode="External"/><Relationship Id="rId2189" Type="http://schemas.openxmlformats.org/officeDocument/2006/relationships/hyperlink" Target="https://play.google.com/console/u/0/developers/7061207022062748428/app/4974762361043895911/user-feedback/review-details?reviewId=5c6f7f59-0af9-44a4-b799-36d302f8f532&amp;corpus=PUBLIC_REVIEWS" TargetMode="External"/><Relationship Id="rId270" Type="http://schemas.openxmlformats.org/officeDocument/2006/relationships/hyperlink" Target="https://play.google.com/console/u/0/developers/7061207022062748428/app/4974762361043895911/user-feedback/review-details?reviewId=45125422-33bc-40ef-822f-ef6ecdb6a4a4&amp;corpus=PUBLIC_REVIEWS" TargetMode="External"/><Relationship Id="rId2396" Type="http://schemas.openxmlformats.org/officeDocument/2006/relationships/hyperlink" Target="https://play.google.com/console/u/0/developers/7061207022062748428/app/4974762361043895911/user-feedback/review-details?reviewId=7517d020-bc36-4d62-ab92-871566a0a3c0&amp;corpus=PUBLIC_REVIEWS" TargetMode="External"/><Relationship Id="rId130" Type="http://schemas.openxmlformats.org/officeDocument/2006/relationships/hyperlink" Target="https://play.google.com/console/u/0/developers/7061207022062748428/app/4974762361043895911/user-feedback/review-details?reviewId=25231155-03be-4f22-8a4b-33da91d69c5f&amp;corpus=PUBLIC_REVIEWS" TargetMode="External"/><Relationship Id="rId368" Type="http://schemas.openxmlformats.org/officeDocument/2006/relationships/hyperlink" Target="https://play.google.com/console/u/0/developers/7061207022062748428/app/4974762361043895911/user-feedback/review-details?reviewId=86eb6e00-2010-41ee-819c-2cabca2eaec5&amp;corpus=PUBLIC_REVIEWS" TargetMode="External"/><Relationship Id="rId575" Type="http://schemas.openxmlformats.org/officeDocument/2006/relationships/hyperlink" Target="https://play.google.com/console/u/0/developers/7061207022062748428/app/4974762361043895911/user-feedback/review-details?reviewId=efb07525-1f8e-4aff-ac20-da954029395b&amp;corpus=PUBLIC_REVIEWS" TargetMode="External"/><Relationship Id="rId782" Type="http://schemas.openxmlformats.org/officeDocument/2006/relationships/hyperlink" Target="https://play.google.com/console/u/0/developers/7061207022062748428/app/4974762361043895911/user-feedback/review-details?reviewId=d1873613-9182-491a-a2a7-5effb5e5fa0b&amp;corpus=PUBLIC_REVIEWS" TargetMode="External"/><Relationship Id="rId2049" Type="http://schemas.openxmlformats.org/officeDocument/2006/relationships/hyperlink" Target="https://play.google.com/console/u/0/developers/7061207022062748428/app/4974762361043895911/user-feedback/review-details?reviewId=0abe074f-960e-41f6-8fe3-1444e87a576a&amp;corpus=PUBLIC_REVIEWS" TargetMode="External"/><Relationship Id="rId2256" Type="http://schemas.openxmlformats.org/officeDocument/2006/relationships/hyperlink" Target="https://play.google.com/console/u/0/developers/7061207022062748428/app/4974762361043895911/user-feedback/review-details?reviewId=d750b5be-a090-4f9b-a3fa-0ed019a2abfe&amp;corpus=PUBLIC_REVIEWS" TargetMode="External"/><Relationship Id="rId2463" Type="http://schemas.openxmlformats.org/officeDocument/2006/relationships/hyperlink" Target="https://play.google.com/console/u/0/developers/7061207022062748428/app/4974762361043895911/user-feedback/review-details?reviewId=751d2223-1943-438c-8456-9601d294eebc&amp;corpus=PUBLIC_REVIEWS" TargetMode="External"/><Relationship Id="rId2670" Type="http://schemas.openxmlformats.org/officeDocument/2006/relationships/hyperlink" Target="https://play.google.com/console/u/0/developers/7061207022062748428/app/4974762361043895911/user-feedback/review-details?reviewId=093bcec6-7190-4c6e-8022-f2965f92f528&amp;corpus=PUBLIC_REVIEWS" TargetMode="External"/><Relationship Id="rId228" Type="http://schemas.openxmlformats.org/officeDocument/2006/relationships/hyperlink" Target="https://play.google.com/console/u/0/developers/7061207022062748428/app/4974762361043895911/user-feedback/review-details?reviewId=6ed57406-f521-4019-9ed1-9a6ab4e325d7&amp;corpus=PUBLIC_REVIEWS" TargetMode="External"/><Relationship Id="rId435" Type="http://schemas.openxmlformats.org/officeDocument/2006/relationships/hyperlink" Target="https://play.google.com/console/u/1/developers/7061207022062748428/app/4974762361043895911/user-feedback/review-details?reviewId=c2bb9b5e-b800-4c38-9a19-9b8d6eda65ea&amp;corpus=PUBLIC_REVIEWS" TargetMode="External"/><Relationship Id="rId642" Type="http://schemas.openxmlformats.org/officeDocument/2006/relationships/hyperlink" Target="https://play.google.com/console/u/0/developers/7061207022062748428/app/4974762361043895911/user-feedback/review-details?reviewId=4897cf1a-ead0-4065-a6fd-45f1bb0f0afa&amp;corpus=PUBLIC_REVIEWS" TargetMode="External"/><Relationship Id="rId1065" Type="http://schemas.openxmlformats.org/officeDocument/2006/relationships/hyperlink" Target="https://play.google.com/console/u/0/developers/7061207022062748428/app/4974762361043895911/user-feedback/review-details?reviewId=8150190d-eb5b-4f1f-b3f3-bdaa90ca01bc&amp;corpus=PUBLIC_REVIEWS" TargetMode="External"/><Relationship Id="rId1272" Type="http://schemas.openxmlformats.org/officeDocument/2006/relationships/hyperlink" Target="https://play.google.com/console/u/1/developers/7061207022062748428/app/4974762361043895911/user-feedback/review-details?reviewId=17653bd3-e13d-49d5-9b1f-51dd8a0f283d&amp;corpus=PUBLIC_REVIEWS" TargetMode="External"/><Relationship Id="rId2116" Type="http://schemas.openxmlformats.org/officeDocument/2006/relationships/hyperlink" Target="https://play.google.com/console/u/1/developers/7061207022062748428/app/4974762361043895911/user-feedback/review-details?reviewId=db6470b7-8e95-4a2a-a991-1c25df270478&amp;corpus=PUBLIC_REVIEWS" TargetMode="External"/><Relationship Id="rId2323" Type="http://schemas.openxmlformats.org/officeDocument/2006/relationships/hyperlink" Target="https://play.google.com/console/u/0/developers/7061207022062748428/app/4974762361043895911/user-feedback/review-details?reviewId=271423c7-e0ce-4d51-9b85-072967172214&amp;corpus=PUBLIC_REVIEWS" TargetMode="External"/><Relationship Id="rId2530" Type="http://schemas.openxmlformats.org/officeDocument/2006/relationships/hyperlink" Target="https://play.google.com/console/u/0/developers/7061207022062748428/app/4974762361043895911/user-feedback/review-details?reviewId=a4168e92-98e1-4254-bfbd-12b21b332f77&amp;corpus=PUBLIC_REVIEWS" TargetMode="External"/><Relationship Id="rId502" Type="http://schemas.openxmlformats.org/officeDocument/2006/relationships/hyperlink" Target="https://play.google.com/console/u/0/developers/7061207022062748428/app/4974762361043895911/user-feedback/review-details?reviewId=05b6bdc2-b82b-42c5-9eac-7dccdc87432f&amp;corpus=PUBLIC_REVIEWS" TargetMode="External"/><Relationship Id="rId947" Type="http://schemas.openxmlformats.org/officeDocument/2006/relationships/hyperlink" Target="https://play.google.com/console/u/0/developers/7061207022062748428/app/4974762361043895911/user-feedback/review-details?reviewId=958a154b-f171-447c-ba09-e518394f95de&amp;corpus=PUBLIC_REVIEWS" TargetMode="External"/><Relationship Id="rId1132" Type="http://schemas.openxmlformats.org/officeDocument/2006/relationships/hyperlink" Target="https://play.google.com/console/u/1/developers/7061207022062748428/app/4974762361043895911/user-feedback/review-details?reviewId=6b8110cc-5d54-4c24-bfee-a9626165212b&amp;corpus=PUBLIC_REVIEWS" TargetMode="External"/><Relationship Id="rId1577" Type="http://schemas.openxmlformats.org/officeDocument/2006/relationships/hyperlink" Target="https://play.google.com/console/u/0/developers/7061207022062748428/app/4974762361043895911/user-feedback/review-details?reviewId=241e1c74-2766-4429-860a-e72276231894&amp;corpus=PUBLIC_REVIEWS" TargetMode="External"/><Relationship Id="rId1784" Type="http://schemas.openxmlformats.org/officeDocument/2006/relationships/hyperlink" Target="https://play.google.com/console/u/1/developers/7061207022062748428/app/4974762361043895911/user-feedback/review-details?reviewId=fc897f13-eb24-441b-87b1-8e9c980a13dd&amp;corpus=PUBLIC_REVIEWS" TargetMode="External"/><Relationship Id="rId1991" Type="http://schemas.openxmlformats.org/officeDocument/2006/relationships/hyperlink" Target="https://play.google.com/console/u/0/developers/7061207022062748428/app/4974762361043895911/user-feedback/review-details?reviewId=453718b1-f0d8-4f4f-93f3-d942e6f1805c&amp;corpus=PUBLIC_REVIEWS" TargetMode="External"/><Relationship Id="rId2628" Type="http://schemas.openxmlformats.org/officeDocument/2006/relationships/hyperlink" Target="https://play.google.com/console/u/0/developers/7061207022062748428/app/4974762361043895911/user-feedback/review-details?reviewId=86d31a4f-e582-48aa-845a-022d159f6410&amp;corpus=PUBLIC_REVIEWS" TargetMode="External"/><Relationship Id="rId76" Type="http://schemas.openxmlformats.org/officeDocument/2006/relationships/hyperlink" Target="https://play.google.com/console/u/0/developers/7061207022062748428/app/4974762361043895911/user-feedback/review-details?reviewId=fc3e8a92-fef9-48ae-bd07-5b5db9f029f7&amp;corpus=PUBLIC_REVIEWS" TargetMode="External"/><Relationship Id="rId807" Type="http://schemas.openxmlformats.org/officeDocument/2006/relationships/hyperlink" Target="https://play.google.com/console/u/0/developers/7061207022062748428/app/4974762361043895911/user-feedback/review-details?reviewId=a5aa4526-2a93-4913-b243-22fe15c0db26&amp;corpus=PUBLIC_REVIEWS" TargetMode="External"/><Relationship Id="rId1437" Type="http://schemas.openxmlformats.org/officeDocument/2006/relationships/hyperlink" Target="https://play.google.com/console/u/0/developers/7061207022062748428/app/4974762361043895911/user-feedback/review-details?reviewId=63a6d33c-d421-42d4-b185-87509982f90e&amp;corpus=PUBLIC_REVIEWS" TargetMode="External"/><Relationship Id="rId1644" Type="http://schemas.openxmlformats.org/officeDocument/2006/relationships/hyperlink" Target="https://play.google.com/console/u/0/developers/7061207022062748428/app/4974762361043895911/user-feedback/review-details?reviewId=55c186b0-5b1c-41e9-b344-c81eef4b380c&amp;corpus=PUBLIC_REVIEWS" TargetMode="External"/><Relationship Id="rId1851" Type="http://schemas.openxmlformats.org/officeDocument/2006/relationships/hyperlink" Target="https://play.google.com/console/u/0/developers/7061207022062748428/app/4974762361043895911/user-feedback/review-details?reviewId=133c60ce-1954-4c6f-b3f1-b533e1fef117&amp;corpus=PUBLIC_REVIEWS" TargetMode="External"/><Relationship Id="rId1504" Type="http://schemas.openxmlformats.org/officeDocument/2006/relationships/hyperlink" Target="https://play.google.com/console/u/1/developers/7061207022062748428/app/4974762361043895911/user-feedback/review-details?reviewId=2409787c-ecbf-4bd2-9a4f-f84c05fbf4c1&amp;corpus=PUBLIC_REVIEWS" TargetMode="External"/><Relationship Id="rId1711" Type="http://schemas.openxmlformats.org/officeDocument/2006/relationships/hyperlink" Target="https://play.google.com/console/u/0/developers/7061207022062748428/app/4974762361043895911/user-feedback/review-details?reviewId=53d1a421-042e-477f-a57f-cbbfbdf7e08c&amp;corpus=PUBLIC_REVIEWS" TargetMode="External"/><Relationship Id="rId1949" Type="http://schemas.openxmlformats.org/officeDocument/2006/relationships/hyperlink" Target="https://play.google.com/console/u/1/developers/7061207022062748428/app/4974762361043895911/user-feedback/review-details?reviewId=1d7ad8f0-c5f4-4717-93bb-c57dd3a58b3e&amp;corpus=PUBLIC_REVIEWS" TargetMode="External"/><Relationship Id="rId292" Type="http://schemas.openxmlformats.org/officeDocument/2006/relationships/hyperlink" Target="https://play.google.com/console/u/0/developers/7061207022062748428/app/4974762361043895911/user-feedback/review-details?reviewId=1b056bc9-0e59-48f4-8391-638827adc25c&amp;corpus=PUBLIC_REVIEWS" TargetMode="External"/><Relationship Id="rId1809" Type="http://schemas.openxmlformats.org/officeDocument/2006/relationships/hyperlink" Target="https://play.google.com/console/u/1/developers/7061207022062748428/app/4974762361043895911/user-feedback/review-details?reviewId=9ff98623-649f-4065-a706-67f131f8bfbb&amp;corpus=PUBLIC_REVIEWS" TargetMode="External"/><Relationship Id="rId597" Type="http://schemas.openxmlformats.org/officeDocument/2006/relationships/hyperlink" Target="https://play.google.com/console/u/1/developers/7061207022062748428/app/4974762361043895911/user-feedback/review-details?reviewId=efb15904-b9ab-4c19-8adc-ba62c92983eb&amp;corpus=PUBLIC_REVIEWS" TargetMode="External"/><Relationship Id="rId2180" Type="http://schemas.openxmlformats.org/officeDocument/2006/relationships/hyperlink" Target="https://play.google.com/console/u/1/developers/7061207022062748428/app/4974762361043895911/user-feedback/review-details?reviewId=cb9f1d3d-a30c-4262-b031-3ab18586f632&amp;corpus=PUBLIC_REVIEWS" TargetMode="External"/><Relationship Id="rId2278" Type="http://schemas.openxmlformats.org/officeDocument/2006/relationships/hyperlink" Target="https://play.google.com/console/u/0/developers/7061207022062748428/app/4974762361043895911/user-feedback/review-details?reviewId=78a7c072-71f0-486b-8424-dc806b653936&amp;corpus=PUBLIC_REVIEWS" TargetMode="External"/><Relationship Id="rId2485" Type="http://schemas.openxmlformats.org/officeDocument/2006/relationships/hyperlink" Target="https://play.google.com/console/u/0/developers/7061207022062748428/app/4974762361043895911/user-feedback/review-details?reviewId=95069be0-261d-4fb3-8495-1bd681504015&amp;corpus=PUBLIC_REVIEWS" TargetMode="External"/><Relationship Id="rId152" Type="http://schemas.openxmlformats.org/officeDocument/2006/relationships/hyperlink" Target="https://play.google.com/console/u/0/developers/7061207022062748428/app/4974762361043895911/user-feedback/review-details?reviewId=52490b19-4bf2-460d-b3ae-5d77e7c95c14&amp;corpus=PUBLIC_REVIEWS" TargetMode="External"/><Relationship Id="rId457" Type="http://schemas.openxmlformats.org/officeDocument/2006/relationships/hyperlink" Target="https://play.google.com/console/u/1/developers/7061207022062748428/app/4974762361043895911/user-feedback/review-details?reviewId=dd8bd6ec-a006-4468-b166-0b7dba8a4363&amp;corpus=PUBLIC_REVIEWS" TargetMode="External"/><Relationship Id="rId1087" Type="http://schemas.openxmlformats.org/officeDocument/2006/relationships/hyperlink" Target="https://play.google.com/console/u/0/developers/7061207022062748428/app/4974762361043895911/user-feedback/review-details?reviewId=10bcb8d7-251c-478c-91d3-e69526ca62f0&amp;corpus=PUBLIC_REVIEWS" TargetMode="External"/><Relationship Id="rId1294" Type="http://schemas.openxmlformats.org/officeDocument/2006/relationships/hyperlink" Target="https://play.google.com/console/u/0/developers/7061207022062748428/app/4974762361043895911/user-feedback/review-details?reviewId=4ce57eae-84ea-465d-86a1-4b4e5e2ddd97&amp;corpus=PUBLIC_REVIEWS" TargetMode="External"/><Relationship Id="rId2040" Type="http://schemas.openxmlformats.org/officeDocument/2006/relationships/hyperlink" Target="https://play.google.com/console/u/0/developers/7061207022062748428/app/4974762361043895911/user-feedback/review-details?reviewId=8082d699-6288-4e58-9ffc-8980af18fd2f&amp;corpus=PUBLIC_REVIEWS" TargetMode="External"/><Relationship Id="rId2138" Type="http://schemas.openxmlformats.org/officeDocument/2006/relationships/hyperlink" Target="https://play.google.com/console/u/0/developers/7061207022062748428/app/4974762361043895911/user-feedback/review-details?reviewId=6b923bb8-46a2-4084-b569-fb6fbb699a03&amp;corpus=PUBLIC_REVIEWS" TargetMode="External"/><Relationship Id="rId2692" Type="http://schemas.openxmlformats.org/officeDocument/2006/relationships/printerSettings" Target="../printerSettings/printerSettings2.bin"/><Relationship Id="rId664" Type="http://schemas.openxmlformats.org/officeDocument/2006/relationships/hyperlink" Target="https://play.google.com/console/u/0/developers/7061207022062748428/app/4974762361043895911/user-feedback/review-details?reviewId=c720a61e-583c-4a85-b173-e88e6b7f22b1&amp;corpus=PUBLIC_REVIEWS" TargetMode="External"/><Relationship Id="rId871" Type="http://schemas.openxmlformats.org/officeDocument/2006/relationships/hyperlink" Target="https://play.google.com/console/u/0/developers/7061207022062748428/app/4974762361043895911/user-feedback/review-details?reviewId=cc930105-c2ba-41a9-bb98-6a6381d0f813&amp;corpus=PUBLIC_REVIEWS" TargetMode="External"/><Relationship Id="rId969" Type="http://schemas.openxmlformats.org/officeDocument/2006/relationships/hyperlink" Target="https://play.google.com/console/u/0/developers/7061207022062748428/app/4974762361043895911/user-feedback/review-details?reviewId=cd1753e9-28a3-43b0-952e-759e434cc97d&amp;corpus=PUBLIC_REVIEWS" TargetMode="External"/><Relationship Id="rId1599" Type="http://schemas.openxmlformats.org/officeDocument/2006/relationships/hyperlink" Target="https://play.google.com/console/u/0/developers/7061207022062748428/app/4974762361043895911/user-feedback/review-details?reviewId=b43774b5-8200-4a74-ac96-6abd99d849cd&amp;corpus=PUBLIC_REVIEWS" TargetMode="External"/><Relationship Id="rId2345" Type="http://schemas.openxmlformats.org/officeDocument/2006/relationships/hyperlink" Target="https://play.google.com/console/u/0/developers/7061207022062748428/app/4974762361043895911/user-feedback/review-details?reviewId=86679b5e-d920-4911-a1a1-60466068df59&amp;corpus=PUBLIC_REVIEWS" TargetMode="External"/><Relationship Id="rId2552" Type="http://schemas.openxmlformats.org/officeDocument/2006/relationships/hyperlink" Target="https://play.google.com/console/u/0/developers/7061207022062748428/app/4974762361043895911/user-feedback/review-details?reviewId=04aa2833-2b0f-4268-8061-6e8c4ed7e77a&amp;corpus=PUBLIC_REVIEWS" TargetMode="External"/><Relationship Id="rId317" Type="http://schemas.openxmlformats.org/officeDocument/2006/relationships/hyperlink" Target="https://play.google.com/console/u/0/developers/7061207022062748428/app/4974762361043895911/user-feedback/review-details?reviewId=bf49e3d2-e046-4178-b030-12abc783d88c&amp;corpus=PUBLIC_REVIEWS" TargetMode="External"/><Relationship Id="rId524" Type="http://schemas.openxmlformats.org/officeDocument/2006/relationships/hyperlink" Target="https://play.google.com/console/u/0/developers/7061207022062748428/app/4974762361043895911/user-feedback/review-details?reviewId=66362936-1af2-4149-87b7-d36026978ad3&amp;corpus=PUBLIC_REVIEWS" TargetMode="External"/><Relationship Id="rId731" Type="http://schemas.openxmlformats.org/officeDocument/2006/relationships/hyperlink" Target="https://play.google.com/console/u/1/developers/7061207022062748428/app/4974762361043895911/user-feedback/review-details?reviewId=606bb0c5-9f36-4a57-a177-3bec55548f20&amp;corpus=PUBLIC_REVIEWS" TargetMode="External"/><Relationship Id="rId1154" Type="http://schemas.openxmlformats.org/officeDocument/2006/relationships/hyperlink" Target="https://play.google.com/console/u/0/developers/7061207022062748428/app/4974762361043895911/user-feedback/review-details?reviewId=73efa1c3-dc17-46a2-81f8-d66c888ca831&amp;corpus=PUBLIC_REVIEWS" TargetMode="External"/><Relationship Id="rId1361" Type="http://schemas.openxmlformats.org/officeDocument/2006/relationships/hyperlink" Target="https://play.google.com/console/u/1/developers/7061207022062748428/app/4974762361043895911/user-feedback/review-details?reviewId=a65298af-5e52-4e2e-8562-b3168e07ffed&amp;corpus=PUBLIC_REVIEWS" TargetMode="External"/><Relationship Id="rId1459" Type="http://schemas.openxmlformats.org/officeDocument/2006/relationships/hyperlink" Target="https://play.google.com/console/u/0/developers/7061207022062748428/app/4974762361043895911/user-feedback/review-details?reviewId=24777a80-61ab-4e55-8b95-8d90a9d0f8f6&amp;corpus=PUBLIC_REVIEWS" TargetMode="External"/><Relationship Id="rId2205" Type="http://schemas.openxmlformats.org/officeDocument/2006/relationships/hyperlink" Target="https://play.google.com/console/u/0/developers/7061207022062748428/app/4974762361043895911/user-feedback/review-details?reviewId=89605e40-65e9-470e-b3ab-418d4c9be317&amp;corpus=PUBLIC_REVIEWS" TargetMode="External"/><Relationship Id="rId2412" Type="http://schemas.openxmlformats.org/officeDocument/2006/relationships/hyperlink" Target="https://play.google.com/console/u/1/developers/7061207022062748428/app/4974762361043895911/user-feedback/review-details?reviewId=d893730c-43aa-4ab5-b785-5ec4ab1f9614&amp;corpus=PUBLIC_REVIEWS" TargetMode="External"/><Relationship Id="rId98" Type="http://schemas.openxmlformats.org/officeDocument/2006/relationships/hyperlink" Target="https://play.google.com/console/u/0/developers/7061207022062748428/app/4974762361043895911/user-feedback/review-details?reviewId=9a7ff68e-dff0-47bd-9b9c-4d8e7b35c8fd&amp;corpus=PUBLIC_REVIEWS" TargetMode="External"/><Relationship Id="rId829" Type="http://schemas.openxmlformats.org/officeDocument/2006/relationships/hyperlink" Target="https://play.google.com/console/u/1/developers/7061207022062748428/app/4974762361043895911/user-feedback/review-details?reviewId=3380fb21-11f3-451a-9ef3-58854ef0cd94&amp;corpus=PUBLIC_REVIEWS" TargetMode="External"/><Relationship Id="rId1014" Type="http://schemas.openxmlformats.org/officeDocument/2006/relationships/hyperlink" Target="https://play.google.com/console/u/0/developers/7061207022062748428/app/4974762361043895911/user-feedback/review-details?reviewId=2e2c7a74-e75d-4f4a-87d1-c9167ea24f07&amp;corpus=PUBLIC_REVIEWS" TargetMode="External"/><Relationship Id="rId1221" Type="http://schemas.openxmlformats.org/officeDocument/2006/relationships/hyperlink" Target="https://play.google.com/console/u/0/developers/7061207022062748428/app/4974762361043895911/user-feedback/review-details?reviewId=0d60e580-3c28-40b3-a148-8180bedaedbe&amp;corpus=PUBLIC_REVIEWS" TargetMode="External"/><Relationship Id="rId1666" Type="http://schemas.openxmlformats.org/officeDocument/2006/relationships/hyperlink" Target="https://play.google.com/console/u/0/developers/7061207022062748428/app/4974762361043895911/user-feedback/review-details?reviewId=623a72fa-8ef1-4137-8437-3cee60eb9185&amp;corpus=PUBLIC_REVIEWS" TargetMode="External"/><Relationship Id="rId1873" Type="http://schemas.openxmlformats.org/officeDocument/2006/relationships/hyperlink" Target="https://play.google.com/console/u/0/developers/7061207022062748428/app/4974762361043895911/user-feedback/review-details?reviewId=1678b9fb-4c06-4e82-935f-c8136816025c&amp;corpus=PUBLIC_REVIEWS" TargetMode="External"/><Relationship Id="rId1319" Type="http://schemas.openxmlformats.org/officeDocument/2006/relationships/hyperlink" Target="https://play.google.com/console/u/0/developers/7061207022062748428/app/4974762361043895911/user-feedback/review-details?reviewId=8927b968-472c-4a2a-b24d-487d050c590d&amp;corpus=PUBLIC_REVIEWS" TargetMode="External"/><Relationship Id="rId1526" Type="http://schemas.openxmlformats.org/officeDocument/2006/relationships/hyperlink" Target="https://play.google.com/console/u/1/developers/7061207022062748428/app/4974762361043895911/user-feedback/review-details?reviewId=b33c95cc-7e57-4e16-b67a-46ece9693fdb&amp;corpus=PUBLIC_REVIEWS" TargetMode="External"/><Relationship Id="rId1733" Type="http://schemas.openxmlformats.org/officeDocument/2006/relationships/hyperlink" Target="https://play.google.com/console/u/1/developers/7061207022062748428/app/4974762361043895911/user-feedback/review-details?reviewId=c6bbb12e-ddd2-4179-a9cd-54e37108d5cc&amp;corpus=PUBLIC_REVIEWS" TargetMode="External"/><Relationship Id="rId1940" Type="http://schemas.openxmlformats.org/officeDocument/2006/relationships/hyperlink" Target="https://play.google.com/console/u/0/developers/7061207022062748428/app/4974762361043895911/user-feedback/review-details?reviewId=c57bf121-66be-45b8-807e-c7d99a333ac1&amp;corpus=PUBLIC_REVIEWS" TargetMode="External"/><Relationship Id="rId25" Type="http://schemas.openxmlformats.org/officeDocument/2006/relationships/hyperlink" Target="https://play.google.com/console/u/0/developers/7061207022062748428/app/4974762361043895911/user-feedback/review-details?reviewId=bc93ab97-fad4-4511-a6aa-708df9e94c0d&amp;corpus=PUBLIC_REVIEWS" TargetMode="External"/><Relationship Id="rId1800" Type="http://schemas.openxmlformats.org/officeDocument/2006/relationships/hyperlink" Target="https://play.google.com/console/u/0/developers/7061207022062748428/app/4974762361043895911/user-feedback/review-details?reviewId=74499939-0570-4890-a365-39a92e4190d8&amp;corpus=PUBLIC_REVIEWS" TargetMode="External"/><Relationship Id="rId174" Type="http://schemas.openxmlformats.org/officeDocument/2006/relationships/hyperlink" Target="https://play.google.com/console/u/0/developers/7061207022062748428/app/4974762361043895911/user-feedback/review-details?reviewId=a8218311-436e-4ac4-b349-9df29a3a4ca8&amp;corpus=PUBLIC_REVIEWS" TargetMode="External"/><Relationship Id="rId381" Type="http://schemas.openxmlformats.org/officeDocument/2006/relationships/hyperlink" Target="https://play.google.com/console/u/0/developers/7061207022062748428/app/4974762361043895911/user-feedback/review-details?reviewId=fe7d4a48-b1aa-4a28-8c25-8625459dc73e&amp;corpus=PUBLIC_REVIEWS" TargetMode="External"/><Relationship Id="rId2062" Type="http://schemas.openxmlformats.org/officeDocument/2006/relationships/hyperlink" Target="https://play.google.com/console/u/0/developers/7061207022062748428/app/4974762361043895911/user-feedback/review-details?reviewId=f3badb1d-d7f7-49c2-baf9-9dc6a61e33c5&amp;corpus=PUBLIC_REVIEWS" TargetMode="External"/><Relationship Id="rId241" Type="http://schemas.openxmlformats.org/officeDocument/2006/relationships/hyperlink" Target="https://play.google.com/console/u/0/developers/7061207022062748428/app/4974762361043895911/user-feedback/review-details?reviewId=d2d5b731-d754-438f-a656-f97a0b4fff57&amp;corpus=PUBLIC_REVIEWS" TargetMode="External"/><Relationship Id="rId479" Type="http://schemas.openxmlformats.org/officeDocument/2006/relationships/hyperlink" Target="https://play.google.com/console/u/0/developers/7061207022062748428/app/4974762361043895911/user-feedback/review-details?reviewId=065117fa-5aa4-4594-8cba-0dc6628b427d&amp;corpus=PUBLIC_REVIEWS" TargetMode="External"/><Relationship Id="rId686" Type="http://schemas.openxmlformats.org/officeDocument/2006/relationships/hyperlink" Target="https://play.google.com/console/u/0/developers/7061207022062748428/app/4974762361043895911/user-feedback/review-details?reviewId=9a419ecc-cb1e-4073-b7b2-37c53a2ca5fa&amp;corpus=PUBLIC_REVIEWS" TargetMode="External"/><Relationship Id="rId893" Type="http://schemas.openxmlformats.org/officeDocument/2006/relationships/hyperlink" Target="https://play.google.com/console/u/0/developers/7061207022062748428/app/4974762361043895911/user-feedback/review-details?reviewId=92b23849-0be4-4137-ac4d-4b8c88e39114&amp;corpus=PUBLIC_REVIEWS" TargetMode="External"/><Relationship Id="rId2367" Type="http://schemas.openxmlformats.org/officeDocument/2006/relationships/hyperlink" Target="https://play.google.com/console/u/0/developers/7061207022062748428/app/4974762361043895911/user-feedback/review-details?reviewId=06868828-969d-449a-b00a-67a1944b1189&amp;corpus=PUBLIC_REVIEWS" TargetMode="External"/><Relationship Id="rId2574" Type="http://schemas.openxmlformats.org/officeDocument/2006/relationships/hyperlink" Target="https://play.google.com/console/u/0/developers/7061207022062748428/app/4974762361043895911/user-feedback/review-details?reviewId=74c1fdb8-76d9-4578-a3c1-388c2307dddb&amp;corpus=PUBLIC_REVIEWS" TargetMode="External"/><Relationship Id="rId339" Type="http://schemas.openxmlformats.org/officeDocument/2006/relationships/hyperlink" Target="https://play.google.com/console/u/0/developers/7061207022062748428/app/4974762361043895911/user-feedback/review-details?reviewId=419da49e-6a25-4cc1-b21e-4f6f8eb8cbe7&amp;corpus=PUBLIC_REVIEWS" TargetMode="External"/><Relationship Id="rId546" Type="http://schemas.openxmlformats.org/officeDocument/2006/relationships/hyperlink" Target="https://play.google.com/console/u/0/developers/7061207022062748428/app/4974762361043895911/user-feedback/review-details?reviewId=ff5462be-9025-462d-8f48-16c106d85582&amp;corpus=PUBLIC_REVIEWS" TargetMode="External"/><Relationship Id="rId753" Type="http://schemas.openxmlformats.org/officeDocument/2006/relationships/hyperlink" Target="https://play.google.com/console/u/1/developers/7061207022062748428/app/4974762361043895911/user-feedback/review-details?reviewId=cd2a329b-ded0-44b8-bc4f-6aa48047dbab&amp;corpus=PUBLIC_REVIEWS" TargetMode="External"/><Relationship Id="rId1176" Type="http://schemas.openxmlformats.org/officeDocument/2006/relationships/hyperlink" Target="https://play.google.com/console/u/0/developers/7061207022062748428/app/4974762361043895911/user-feedback/review-details?reviewId=b794aebc-e087-4c60-a3fe-d5a6b7c115a7&amp;corpus=PUBLIC_REVIEWS" TargetMode="External"/><Relationship Id="rId1383" Type="http://schemas.openxmlformats.org/officeDocument/2006/relationships/hyperlink" Target="https://play.google.com/console/u/0/developers/7061207022062748428/app/4974762361043895911/user-feedback/review-details?reviewId=4d91d073-ed77-4d00-a6ab-0bfcfc936fc0&amp;corpus=PUBLIC_REVIEWS" TargetMode="External"/><Relationship Id="rId2227" Type="http://schemas.openxmlformats.org/officeDocument/2006/relationships/hyperlink" Target="https://play.google.com/console/u/0/developers/7061207022062748428/app/4974762361043895911/user-feedback/review-details?reviewId=2bae695d-064f-467e-ad39-fec2053c89fa&amp;corpus=PUBLIC_REVIEWS" TargetMode="External"/><Relationship Id="rId2434" Type="http://schemas.openxmlformats.org/officeDocument/2006/relationships/hyperlink" Target="https://play.google.com/console/u/0/developers/7061207022062748428/app/4974762361043895911/user-feedback/review-details?reviewId=7a65468a-49e7-40ef-b5ab-820ae87956e1&amp;corpus=PUBLIC_REVIEWS" TargetMode="External"/><Relationship Id="rId101" Type="http://schemas.openxmlformats.org/officeDocument/2006/relationships/hyperlink" Target="https://play.google.com/console/u/0/developers/7061207022062748428/app/4974762361043895911/user-feedback/review-details?reviewId=518cd96f-6618-45de-9fe6-6e01c9c846d6&amp;corpus=PUBLIC_REVIEWS" TargetMode="External"/><Relationship Id="rId406" Type="http://schemas.openxmlformats.org/officeDocument/2006/relationships/hyperlink" Target="https://play.google.com/console/u/0/developers/7061207022062748428/app/4974762361043895911/user-feedback/review-details?reviewId=dd39d5ab-7200-4a77-8ba6-209ca8835879&amp;corpus=PUBLIC_REVIEWS" TargetMode="External"/><Relationship Id="rId960" Type="http://schemas.openxmlformats.org/officeDocument/2006/relationships/hyperlink" Target="https://play.google.com/console/u/0/developers/7061207022062748428/app/4974762361043895911/user-feedback/review-details?reviewId=3562afed-c2da-4aba-a956-caaf6c365792&amp;corpus=PUBLIC_REVIEWS" TargetMode="External"/><Relationship Id="rId1036" Type="http://schemas.openxmlformats.org/officeDocument/2006/relationships/hyperlink" Target="https://play.google.com/console/u/1/developers/7061207022062748428/app/4974762361043895911/user-feedback/review-details?reviewId=b650b04c-e41f-4e09-8808-2eab2d4b2991&amp;corpus=PUBLIC_REVIEWS" TargetMode="External"/><Relationship Id="rId1243" Type="http://schemas.openxmlformats.org/officeDocument/2006/relationships/hyperlink" Target="https://play.google.com/console/u/0/developers/7061207022062748428/app/4974762361043895911/user-feedback/review-details?reviewId=dc08d4a5-0d7d-4d10-8d43-ca0252a8f739&amp;corpus=PUBLIC_REVIEWS" TargetMode="External"/><Relationship Id="rId1590" Type="http://schemas.openxmlformats.org/officeDocument/2006/relationships/hyperlink" Target="https://play.google.com/console/u/0/developers/7061207022062748428/app/4974762361043895911/user-feedback/review-details?reviewId=85132609-a71a-4339-8c6e-95d1cb9e7d34&amp;corpus=PUBLIC_REVIEWS" TargetMode="External"/><Relationship Id="rId1688" Type="http://schemas.openxmlformats.org/officeDocument/2006/relationships/hyperlink" Target="https://play.google.com/console/u/0/developers/7061207022062748428/app/4974762361043895911/user-feedback/review-details?reviewId=8edac18c-021c-4645-bb03-0b695519c6c3&amp;corpus=PUBLIC_REVIEWS" TargetMode="External"/><Relationship Id="rId1895" Type="http://schemas.openxmlformats.org/officeDocument/2006/relationships/hyperlink" Target="https://play.google.com/console/u/0/developers/7061207022062748428/app/4974762361043895911/user-feedback/review-details?reviewId=902002d9-19ab-4118-87ce-585e321849c0&amp;corpus=PUBLIC_REVIEWS" TargetMode="External"/><Relationship Id="rId2641" Type="http://schemas.openxmlformats.org/officeDocument/2006/relationships/hyperlink" Target="https://play.google.com/console/u/0/developers/7061207022062748428/app/4974762361043895911/user-feedback/review-details?reviewId=a0f2e2eb-09ca-49ec-a591-804c1d39af28&amp;corpus=PUBLIC_REVIEWS" TargetMode="External"/><Relationship Id="rId613" Type="http://schemas.openxmlformats.org/officeDocument/2006/relationships/hyperlink" Target="https://play.google.com/console/u/1/developers/7061207022062748428/app/4974762361043895911/user-feedback/review-details?reviewId=657c2c2f-e1a3-4e0b-bb78-9f7610ec4807&amp;corpus=PUBLIC_REVIEWS" TargetMode="External"/><Relationship Id="rId820" Type="http://schemas.openxmlformats.org/officeDocument/2006/relationships/hyperlink" Target="https://play.google.com/console/u/1/developers/7061207022062748428/app/4974762361043895911/user-feedback/review-details?reviewId=d6d563fa-8c90-4901-8bf9-2a4a52a612f2&amp;corpus=PUBLIC_REVIEWS" TargetMode="External"/><Relationship Id="rId918" Type="http://schemas.openxmlformats.org/officeDocument/2006/relationships/hyperlink" Target="https://play.google.com/console/u/1/developers/7061207022062748428/app/4974762361043895911/user-feedback/review-details?reviewId=97a9aac2-b3fd-4b3f-88ba-18243e52bc01&amp;corpus=PUBLIC_REVIEWS" TargetMode="External"/><Relationship Id="rId1450" Type="http://schemas.openxmlformats.org/officeDocument/2006/relationships/hyperlink" Target="https://play.google.com/console/u/0/developers/7061207022062748428/app/4974762361043895911/user-feedback/review-details?reviewId=244c7191-89d6-42e0-85e7-eed18a294451&amp;corpus=PUBLIC_REVIEWS" TargetMode="External"/><Relationship Id="rId1548" Type="http://schemas.openxmlformats.org/officeDocument/2006/relationships/hyperlink" Target="https://play.google.com/console/u/0/developers/7061207022062748428/app/4974762361043895911/user-feedback/review-details?reviewId=715d22dd-cdbf-4071-9337-8e4e30c6fc1f&amp;corpus=PUBLIC_REVIEWS" TargetMode="External"/><Relationship Id="rId1755" Type="http://schemas.openxmlformats.org/officeDocument/2006/relationships/hyperlink" Target="https://play.google.com/console/u/0/developers/7061207022062748428/app/4974762361043895911/user-feedback/review-details?reviewId=113cb05d-3612-4a38-b8a0-204bf1e342c7&amp;corpus=PUBLIC_REVIEWS" TargetMode="External"/><Relationship Id="rId2501" Type="http://schemas.openxmlformats.org/officeDocument/2006/relationships/hyperlink" Target="https://play.google.com/console/u/0/developers/7061207022062748428/app/4974762361043895911/user-feedback/review-details?reviewId=75777a61-e5b4-4b20-9bf6-bf6e72219e91&amp;corpus=PUBLIC_REVIEWS" TargetMode="External"/><Relationship Id="rId1103" Type="http://schemas.openxmlformats.org/officeDocument/2006/relationships/hyperlink" Target="https://play.google.com/console/u/0/developers/7061207022062748428/app/4974762361043895911/user-feedback/review-details?reviewId=a7e3cf42-cfb3-4ed2-8229-07d4207ec1a0&amp;corpus=PUBLIC_REVIEWS" TargetMode="External"/><Relationship Id="rId1310" Type="http://schemas.openxmlformats.org/officeDocument/2006/relationships/hyperlink" Target="https://play.google.com/console/u/0/developers/7061207022062748428/app/4974762361043895911/user-feedback/review-details?reviewId=3119fcff-9a9d-4d19-bf7b-88f049475a31&amp;corpus=PUBLIC_REVIEWS" TargetMode="External"/><Relationship Id="rId1408" Type="http://schemas.openxmlformats.org/officeDocument/2006/relationships/hyperlink" Target="https://play.google.com/console/u/0/developers/7061207022062748428/app/4974762361043895911/user-feedback/review-details?reviewId=77ea3f0a-2364-4a40-b904-276481d0d63b&amp;corpus=PUBLIC_REVIEWS" TargetMode="External"/><Relationship Id="rId1962" Type="http://schemas.openxmlformats.org/officeDocument/2006/relationships/hyperlink" Target="https://play.google.com/console/u/0/developers/7061207022062748428/app/4974762361043895911/user-feedback/review-details?reviewId=241ff71f-f28c-47d7-8f06-aee589dcd555&amp;corpus=PUBLIC_REVIEWS" TargetMode="External"/><Relationship Id="rId47" Type="http://schemas.openxmlformats.org/officeDocument/2006/relationships/hyperlink" Target="https://play.google.com/console/u/0/developers/7061207022062748428/app/4974762361043895911/user-feedback/review-details?reviewId=aa421c78-ec9f-4163-9e94-4e9f278284f6&amp;corpus=PUBLIC_REVIEWS" TargetMode="External"/><Relationship Id="rId1615" Type="http://schemas.openxmlformats.org/officeDocument/2006/relationships/hyperlink" Target="https://play.google.com/console/u/1/developers/7061207022062748428/app/4974762361043895911/user-feedback/review-details?reviewId=912ecd70-5d74-4348-b201-8d6e451dbf8c&amp;corpus=PUBLIC_REVIEWS" TargetMode="External"/><Relationship Id="rId1822" Type="http://schemas.openxmlformats.org/officeDocument/2006/relationships/hyperlink" Target="https://play.google.com/console/u/0/developers/7061207022062748428/app/4974762361043895911/user-feedback/review-details?reviewId=be092315-057d-44f5-8779-607201ce1602&amp;corpus=PUBLIC_REVIEWS" TargetMode="External"/><Relationship Id="rId196" Type="http://schemas.openxmlformats.org/officeDocument/2006/relationships/hyperlink" Target="https://play.google.com/console/u/0/developers/7061207022062748428/app/4974762361043895911/user-feedback/review-details?reviewId=be0a6e18-74ea-4e9b-b472-4a2d95b8dce3&amp;corpus=PUBLIC_REVIEWS" TargetMode="External"/><Relationship Id="rId2084" Type="http://schemas.openxmlformats.org/officeDocument/2006/relationships/hyperlink" Target="https://play.google.com/console/u/0/developers/7061207022062748428/app/4974762361043895911/user-feedback/review-details?reviewId=e7504ef2-26d8-47cc-91d3-3f427114d258&amp;corpus=PUBLIC_REVIEWS" TargetMode="External"/><Relationship Id="rId2291" Type="http://schemas.openxmlformats.org/officeDocument/2006/relationships/hyperlink" Target="https://play.google.com/console/u/0/developers/7061207022062748428/app/4974762361043895911/user-feedback/review-details?reviewId=0662576b-41b0-4e1d-9d95-8a07b1dad022&amp;corpus=PUBLIC_REVIEWS" TargetMode="External"/><Relationship Id="rId263" Type="http://schemas.openxmlformats.org/officeDocument/2006/relationships/hyperlink" Target="https://play.google.com/console/u/0/developers/7061207022062748428/app/4974762361043895911/user-feedback/review-details?reviewId=2b72c332-b2ab-4af4-a6f7-bc75efd2c582&amp;corpus=PUBLIC_REVIEWS" TargetMode="External"/><Relationship Id="rId470" Type="http://schemas.openxmlformats.org/officeDocument/2006/relationships/hyperlink" Target="https://play.google.com/console/u/1/developers/7061207022062748428/app/4974762361043895911/user-feedback/review-details?reviewId=1d25349e-7343-4085-8071-8b4a8da99036&amp;corpus=PUBLIC_REVIEWS" TargetMode="External"/><Relationship Id="rId2151" Type="http://schemas.openxmlformats.org/officeDocument/2006/relationships/hyperlink" Target="https://play.google.com/console/u/0/developers/7061207022062748428/app/4974762361043895911/user-feedback/review-details?reviewId=39ff3806-2cb9-47b3-879d-869d1c4fb604&amp;corpus=PUBLIC_REVIEWS" TargetMode="External"/><Relationship Id="rId2389" Type="http://schemas.openxmlformats.org/officeDocument/2006/relationships/hyperlink" Target="https://play.google.com/console/u/1/developers/7061207022062748428/app/4974762361043895911/user-feedback/review-details?reviewId=c198c75f-0f47-4888-80bc-27396fbf8903&amp;corpus=PUBLIC_REVIEWS" TargetMode="External"/><Relationship Id="rId2596" Type="http://schemas.openxmlformats.org/officeDocument/2006/relationships/hyperlink" Target="https://play.google.com/console/u/0/developers/7061207022062748428/app/4974762361043895911/user-feedback/review-details?reviewId=cf309616-43d6-4633-b9bd-64d70e5ec32b&amp;corpus=PUBLIC_REVIEWS" TargetMode="External"/><Relationship Id="rId123" Type="http://schemas.openxmlformats.org/officeDocument/2006/relationships/hyperlink" Target="https://play.google.com/console/u/0/developers/7061207022062748428/app/4974762361043895911/user-feedback/review-details?reviewId=ec2ae59e-1d9d-4f63-9c32-7fb98e4765d7&amp;corpus=PUBLIC_REVIEWS" TargetMode="External"/><Relationship Id="rId330" Type="http://schemas.openxmlformats.org/officeDocument/2006/relationships/hyperlink" Target="https://play.google.com/console/u/1/developers/7061207022062748428/app/4974762361043895911/user-feedback/review-details?reviewId=28827368-bdfd-4293-8039-f6cf8586b09b&amp;corpus=PUBLIC_REVIEWS" TargetMode="External"/><Relationship Id="rId568" Type="http://schemas.openxmlformats.org/officeDocument/2006/relationships/hyperlink" Target="https://play.google.com/console/u/0/developers/7061207022062748428/app/4974762361043895911/user-feedback/review-details?reviewId=40d16b75-2955-4dc1-a304-c959918a92c7&amp;corpus=PUBLIC_REVIEWS" TargetMode="External"/><Relationship Id="rId775" Type="http://schemas.openxmlformats.org/officeDocument/2006/relationships/hyperlink" Target="https://play.google.com/console/u/0/developers/7061207022062748428/app/4974762361043895911/user-feedback/review-details?reviewId=c13b9c94-b744-4257-9a58-c9e0e311503c&amp;corpus=PUBLIC_REVIEWS" TargetMode="External"/><Relationship Id="rId982" Type="http://schemas.openxmlformats.org/officeDocument/2006/relationships/hyperlink" Target="https://play.google.com/console/u/0/developers/7061207022062748428/app/4974762361043895911/user-feedback/review-details?reviewId=424db5c1-665e-4d5e-8637-bc636314a617&amp;corpus=PUBLIC_REVIEWS" TargetMode="External"/><Relationship Id="rId1198" Type="http://schemas.openxmlformats.org/officeDocument/2006/relationships/hyperlink" Target="https://play.google.com/console/u/1/developers/7061207022062748428/app/4974762361043895911/user-feedback/review-details?reviewId=8c8bd422-a141-49ca-9143-d547a13b76bc&amp;corpus=PUBLIC_REVIEWS" TargetMode="External"/><Relationship Id="rId2011" Type="http://schemas.openxmlformats.org/officeDocument/2006/relationships/hyperlink" Target="https://play.google.com/console/u/1/developers/7061207022062748428/app/4974762361043895911/user-feedback/review-details?reviewId=e7c50c75-1536-48d5-9931-9b714560d942&amp;corpus=PUBLIC_REVIEWS" TargetMode="External"/><Relationship Id="rId2249" Type="http://schemas.openxmlformats.org/officeDocument/2006/relationships/hyperlink" Target="https://play.google.com/console/u/1/developers/7061207022062748428/app/4974762361043895911/user-feedback/review-details?reviewId=5ac42ea3-5389-460c-aa9a-b99dbc89ca44&amp;corpus=PUBLIC_REVIEWS" TargetMode="External"/><Relationship Id="rId2456" Type="http://schemas.openxmlformats.org/officeDocument/2006/relationships/hyperlink" Target="https://play.google.com/console/u/1/developers/7061207022062748428/app/4974762361043895911/user-feedback/review-details?reviewId=9d7da2d7-1f51-40ad-8b8e-9eb0bc841410&amp;corpus=PUBLIC_REVIEWS" TargetMode="External"/><Relationship Id="rId2663" Type="http://schemas.openxmlformats.org/officeDocument/2006/relationships/hyperlink" Target="https://play.google.com/console/u/0/developers/7061207022062748428/app/4974762361043895911/user-feedback/review-details?reviewId=c77b457c-e810-4b05-b831-078034810c6f&amp;corpus=PUBLIC_REVIEWS" TargetMode="External"/><Relationship Id="rId428" Type="http://schemas.openxmlformats.org/officeDocument/2006/relationships/hyperlink" Target="https://play.google.com/console/u/0/developers/7061207022062748428/app/4974762361043895911/user-feedback/review-details?reviewId=f6ee7f39-1bde-4d64-97cd-ca4967f41aa1&amp;corpus=PUBLIC_REVIEWS" TargetMode="External"/><Relationship Id="rId635" Type="http://schemas.openxmlformats.org/officeDocument/2006/relationships/hyperlink" Target="https://play.google.com/console/u/0/developers/7061207022062748428/app/4974762361043895911/user-feedback/review-details?reviewId=e2324ce0-0168-4f6c-91fd-82071350c98d&amp;corpus=PUBLIC_REVIEWS" TargetMode="External"/><Relationship Id="rId842" Type="http://schemas.openxmlformats.org/officeDocument/2006/relationships/hyperlink" Target="https://play.google.com/console/u/0/developers/7061207022062748428/app/4974762361043895911/user-feedback/review-details?reviewId=df5e302f-db82-4127-8230-d2d2a9596371&amp;corpus=PUBLIC_REVIEWS" TargetMode="External"/><Relationship Id="rId1058" Type="http://schemas.openxmlformats.org/officeDocument/2006/relationships/hyperlink" Target="https://play.google.com/console/u/0/developers/7061207022062748428/app/4974762361043895911/user-feedback/review-details?reviewId=44c6f5e9-3b0d-45fd-aa7d-9e67aca458e8&amp;corpus=PUBLIC_REVIEWS" TargetMode="External"/><Relationship Id="rId1265" Type="http://schemas.openxmlformats.org/officeDocument/2006/relationships/hyperlink" Target="https://play.google.com/console/u/0/developers/7061207022062748428/app/4974762361043895911/user-feedback/review-details?reviewId=18a827e4-d0d0-40a8-a5e6-66f9f967665d&amp;corpus=PUBLIC_REVIEWS" TargetMode="External"/><Relationship Id="rId1472" Type="http://schemas.openxmlformats.org/officeDocument/2006/relationships/hyperlink" Target="https://play.google.com/console/u/1/developers/7061207022062748428/app/4974762361043895911/user-feedback/review-details?reviewId=180ff275-e4db-4ba3-a533-73c45f9d5c22&amp;corpus=PUBLIC_REVIEWS" TargetMode="External"/><Relationship Id="rId2109" Type="http://schemas.openxmlformats.org/officeDocument/2006/relationships/hyperlink" Target="https://play.google.com/console/u/1/developers/7061207022062748428/app/4974762361043895911/user-feedback/review-details?reviewId=e95af083-fc30-4df1-90a4-62d22b51a439&amp;corpus=PUBLIC_REVIEWS" TargetMode="External"/><Relationship Id="rId2316" Type="http://schemas.openxmlformats.org/officeDocument/2006/relationships/hyperlink" Target="https://play.google.com/console/u/0/developers/7061207022062748428/app/4974762361043895911/user-feedback/review-details?reviewId=ccb7d893-b4f7-4a93-b4f2-00feefe3dbfe&amp;corpus=PUBLIC_REVIEWS" TargetMode="External"/><Relationship Id="rId2523" Type="http://schemas.openxmlformats.org/officeDocument/2006/relationships/hyperlink" Target="https://play.google.com/console/u/0/developers/7061207022062748428/app/4974762361043895911/user-feedback/review-details?reviewId=41204690-b883-4a06-a397-32ee7290ee10&amp;corpus=PUBLIC_REVIEWS" TargetMode="External"/><Relationship Id="rId702" Type="http://schemas.openxmlformats.org/officeDocument/2006/relationships/hyperlink" Target="https://play.google.com/console/u/0/developers/7061207022062748428/app/4974762361043895911/user-feedback/review-details?reviewId=848a1a28-7ce9-46d9-b970-ce146029899d&amp;corpus=PUBLIC_REVIEWS" TargetMode="External"/><Relationship Id="rId1125" Type="http://schemas.openxmlformats.org/officeDocument/2006/relationships/hyperlink" Target="https://play.google.com/console/u/0/developers/7061207022062748428/app/4974762361043895911/user-feedback/review-details?reviewId=f0881b09-5e36-4197-87a1-ac22b99d0675&amp;corpus=PUBLIC_REVIEWS" TargetMode="External"/><Relationship Id="rId1332" Type="http://schemas.openxmlformats.org/officeDocument/2006/relationships/hyperlink" Target="https://play.google.com/console/u/0/developers/7061207022062748428/app/4974762361043895911/user-feedback/review-details?reviewId=a58ee505-ab6f-4ac0-b573-613b7b8b9ec7&amp;corpus=PUBLIC_REVIEWS" TargetMode="External"/><Relationship Id="rId1777" Type="http://schemas.openxmlformats.org/officeDocument/2006/relationships/hyperlink" Target="https://play.google.com/console/u/0/developers/7061207022062748428/app/4974762361043895911/user-feedback/review-details?reviewId=db714465-897a-4175-94de-4540c442933f&amp;corpus=PUBLIC_REVIEWS" TargetMode="External"/><Relationship Id="rId1984" Type="http://schemas.openxmlformats.org/officeDocument/2006/relationships/hyperlink" Target="https://play.google.com/console/u/0/developers/7061207022062748428/app/4974762361043895911/user-feedback/review-details?reviewId=ad365c0a-dbd1-4c9e-8f4f-283857994742&amp;corpus=PUBLIC_REVIEWS" TargetMode="External"/><Relationship Id="rId69" Type="http://schemas.openxmlformats.org/officeDocument/2006/relationships/hyperlink" Target="https://play.google.com/console/u/0/developers/7061207022062748428/app/4974762361043895911/user-feedback/review-details?reviewId=486ab485-3088-4c97-acee-ae44b8429344&amp;corpus=PUBLIC_REVIEWS" TargetMode="External"/><Relationship Id="rId1637" Type="http://schemas.openxmlformats.org/officeDocument/2006/relationships/hyperlink" Target="https://play.google.com/console/u/1/developers/7061207022062748428/app/4974762361043895911/user-feedback/review-details?reviewId=e6627d13-eb31-47e8-afac-f19796f30cd5&amp;corpus=PUBLIC_REVIEWS" TargetMode="External"/><Relationship Id="rId1844" Type="http://schemas.openxmlformats.org/officeDocument/2006/relationships/hyperlink" Target="https://play.google.com/console/u/0/developers/7061207022062748428/app/4974762361043895911/user-feedback/review-details?reviewId=02e2cb32-9556-4739-a180-9405c3ab4d68&amp;corpus=PUBLIC_REVIEWS" TargetMode="External"/><Relationship Id="rId1704" Type="http://schemas.openxmlformats.org/officeDocument/2006/relationships/hyperlink" Target="https://play.google.com/console/u/0/developers/7061207022062748428/app/4974762361043895911/user-feedback/review-details?reviewId=d903cac1-4bd3-4f49-8ed3-3f68e5dcdf3a&amp;corpus=PUBLIC_REVIEWS" TargetMode="External"/><Relationship Id="rId285" Type="http://schemas.openxmlformats.org/officeDocument/2006/relationships/hyperlink" Target="https://play.google.com/console/u/0/developers/7061207022062748428/app/4974762361043895911/user-feedback/review-details?reviewId=a732422d-9db4-4180-8376-3697dbbfd91b&amp;corpus=PUBLIC_REVIEWS" TargetMode="External"/><Relationship Id="rId1911" Type="http://schemas.openxmlformats.org/officeDocument/2006/relationships/hyperlink" Target="https://play.google.com/console/u/0/developers/7061207022062748428/app/4974762361043895911/user-feedback/review-details?reviewId=28e71006-77e2-4c1e-9dcf-21460c510f58&amp;corpus=PUBLIC_REVIEWS" TargetMode="External"/><Relationship Id="rId492" Type="http://schemas.openxmlformats.org/officeDocument/2006/relationships/hyperlink" Target="https://play.google.com/console/u/0/developers/7061207022062748428/app/4974762361043895911/user-feedback/review-details?reviewId=637cbaa1-7b68-4855-ab88-3ecfcc866d79&amp;corpus=PUBLIC_REVIEWS" TargetMode="External"/><Relationship Id="rId797" Type="http://schemas.openxmlformats.org/officeDocument/2006/relationships/hyperlink" Target="https://play.google.com/console/u/1/developers/7061207022062748428/app/4974762361043895911/user-feedback/review-details?reviewId=8220b500-c084-405d-86f0-359b50d9fcc0&amp;corpus=PUBLIC_REVIEWS" TargetMode="External"/><Relationship Id="rId2173" Type="http://schemas.openxmlformats.org/officeDocument/2006/relationships/hyperlink" Target="https://play.google.com/console/u/1/developers/7061207022062748428/app/4974762361043895911/user-feedback/review-details?reviewId=05005a43-4a5e-4000-8072-f792e4139599&amp;corpus=PUBLIC_REVIEWS" TargetMode="External"/><Relationship Id="rId2380" Type="http://schemas.openxmlformats.org/officeDocument/2006/relationships/hyperlink" Target="https://play.google.com/console/u/0/developers/7061207022062748428/app/4974762361043895911/user-feedback/review-details?reviewId=0081a19e-41b6-43c8-8223-0dc2860dc857&amp;corpus=PUBLIC_REVIEWS" TargetMode="External"/><Relationship Id="rId2478" Type="http://schemas.openxmlformats.org/officeDocument/2006/relationships/hyperlink" Target="https://play.google.com/console/u/0/developers/7061207022062748428/app/4974762361043895911/user-feedback/review-details?reviewId=ff2c8909-eb95-4727-885d-89bcaa20ceec&amp;corpus=PUBLIC_REVIEWS" TargetMode="External"/><Relationship Id="rId145" Type="http://schemas.openxmlformats.org/officeDocument/2006/relationships/hyperlink" Target="https://play.google.com/console/u/1/developers/7061207022062748428/app/4974762361043895911/user-feedback/review-details?reviewId=9ed6e933-fa06-432e-a371-126ddf0d5d2a&amp;corpus=PUBLIC_REVIEWS" TargetMode="External"/><Relationship Id="rId352" Type="http://schemas.openxmlformats.org/officeDocument/2006/relationships/hyperlink" Target="https://play.google.com/console/u/0/developers/7061207022062748428/app/4974762361043895911/user-feedback/review-details?reviewId=bec8e2c8-eba8-4292-9960-692d0b4dbd0c&amp;corpus=PUBLIC_REVIEWS" TargetMode="External"/><Relationship Id="rId1287" Type="http://schemas.openxmlformats.org/officeDocument/2006/relationships/hyperlink" Target="https://play.google.com/console/u/0/developers/7061207022062748428/app/4974762361043895911/user-feedback/review-details?reviewId=fdfa7d27-8171-4717-9892-4ce8b0b16782&amp;corpus=PUBLIC_REVIEWS" TargetMode="External"/><Relationship Id="rId2033" Type="http://schemas.openxmlformats.org/officeDocument/2006/relationships/hyperlink" Target="https://play.google.com/console/u/0/developers/7061207022062748428/app/4974762361043895911/user-feedback/review-details?reviewId=2335e49b-e4fb-4705-8f50-3efdee8f91b1&amp;corpus=PUBLIC_REVIEWS" TargetMode="External"/><Relationship Id="rId2240" Type="http://schemas.openxmlformats.org/officeDocument/2006/relationships/hyperlink" Target="https://play.google.com/console/u/0/developers/7061207022062748428/app/4974762361043895911/user-feedback/review-details?reviewId=21bfe232-7c9b-46b0-80d7-09a386342c84&amp;corpus=PUBLIC_REVIEWS" TargetMode="External"/><Relationship Id="rId2685" Type="http://schemas.openxmlformats.org/officeDocument/2006/relationships/hyperlink" Target="https://play.google.com/console/u/0/developers/7061207022062748428/app/4974762361043895911/user-feedback/review-details?reviewId=abc88f6b-bfe9-4994-95a8-f884597f89a4&amp;corpus=PUBLIC_REVIEWS" TargetMode="External"/><Relationship Id="rId212" Type="http://schemas.openxmlformats.org/officeDocument/2006/relationships/hyperlink" Target="https://play.google.com/console/u/0/developers/7061207022062748428/app/4974762361043895911/user-feedback/review-details?reviewId=f5841f12-e8c7-427e-8742-477fc0d9b329&amp;corpus=PUBLIC_REVIEWS" TargetMode="External"/><Relationship Id="rId657" Type="http://schemas.openxmlformats.org/officeDocument/2006/relationships/hyperlink" Target="https://play.google.com/console/u/0/developers/7061207022062748428/app/4974762361043895911/user-feedback/review-details?reviewId=7b9d5fa6-696b-4ce1-a112-56afd707ef57&amp;corpus=PUBLIC_REVIEWS" TargetMode="External"/><Relationship Id="rId864" Type="http://schemas.openxmlformats.org/officeDocument/2006/relationships/hyperlink" Target="https://play.google.com/console/u/0/developers/7061207022062748428/app/4974762361043895911/user-feedback/review-details?reviewId=0ba21c5f-712f-4eba-a410-f50381daee85&amp;corpus=PUBLIC_REVIEWS" TargetMode="External"/><Relationship Id="rId1494" Type="http://schemas.openxmlformats.org/officeDocument/2006/relationships/hyperlink" Target="https://play.google.com/console/u/1/developers/7061207022062748428/app/4974762361043895911/user-feedback/review-details?reviewId=5824caad-48c1-40d9-ba57-9028055c8bab&amp;corpus=PUBLIC_REVIEWS" TargetMode="External"/><Relationship Id="rId1799" Type="http://schemas.openxmlformats.org/officeDocument/2006/relationships/hyperlink" Target="https://play.google.com/console/u/0/developers/7061207022062748428/app/4974762361043895911/user-feedback/review-details?reviewId=42315ce1-b84f-4c06-8592-546bbacce6f1&amp;corpus=PUBLIC_REVIEWS" TargetMode="External"/><Relationship Id="rId2100" Type="http://schemas.openxmlformats.org/officeDocument/2006/relationships/hyperlink" Target="https://play.google.com/console/u/1/developers/7061207022062748428/app/4974762361043895911/user-feedback/review-details?reviewId=8b84c2da-79f1-4361-bde6-832cab1bf1c3&amp;corpus=PUBLIC_REVIEWS" TargetMode="External"/><Relationship Id="rId2338" Type="http://schemas.openxmlformats.org/officeDocument/2006/relationships/hyperlink" Target="https://play.google.com/console/u/0/developers/7061207022062748428/app/4974762361043895911/user-feedback/review-details?reviewId=1884c111-05ba-4221-aae2-faad151b637e&amp;corpus=PUBLIC_REVIEWS" TargetMode="External"/><Relationship Id="rId2545" Type="http://schemas.openxmlformats.org/officeDocument/2006/relationships/hyperlink" Target="https://play.google.com/console/u/0/developers/7061207022062748428/app/4974762361043895911/user-feedback/review-details?reviewId=3638cb4f-98c4-46c6-a21a-03a7064ebabf&amp;corpus=PUBLIC_REVIEWS" TargetMode="External"/><Relationship Id="rId517" Type="http://schemas.openxmlformats.org/officeDocument/2006/relationships/hyperlink" Target="https://play.google.com/console/u/0/developers/7061207022062748428/app/4974762361043895911/user-feedback/review-details?reviewId=779c1a11-fd4f-4830-9490-736eaf0609a1&amp;corpus=PUBLIC_REVIEWS" TargetMode="External"/><Relationship Id="rId724" Type="http://schemas.openxmlformats.org/officeDocument/2006/relationships/hyperlink" Target="https://play.google.com/console/u/0/developers/7061207022062748428/app/4974762361043895911/user-feedback/review-details?reviewId=5f8d1275-da29-49dd-ae35-342005dbb3fe&amp;corpus=PUBLIC_REVIEWS" TargetMode="External"/><Relationship Id="rId931" Type="http://schemas.openxmlformats.org/officeDocument/2006/relationships/hyperlink" Target="https://play.google.com/console/u/0/developers/7061207022062748428/app/4974762361043895911/user-feedback/review-details?reviewId=b5780edd-c5c7-4643-8353-086b74d3ad2e&amp;corpus=PUBLIC_REVIEWS" TargetMode="External"/><Relationship Id="rId1147" Type="http://schemas.openxmlformats.org/officeDocument/2006/relationships/hyperlink" Target="https://play.google.com/console/u/0/developers/7061207022062748428/app/4974762361043895911/user-feedback/review-details?reviewId=66f5bdad-5b1e-42de-bbcb-e3b77f8367f3&amp;corpus=PUBLIC_REVIEWS" TargetMode="External"/><Relationship Id="rId1354" Type="http://schemas.openxmlformats.org/officeDocument/2006/relationships/hyperlink" Target="https://play.google.com/console/u/0/developers/7061207022062748428/app/4974762361043895911/user-feedback/review-details?reviewId=91753e7b-1d15-418c-9b8a-94c0e7337062&amp;corpus=PUBLIC_REVIEWS" TargetMode="External"/><Relationship Id="rId1561" Type="http://schemas.openxmlformats.org/officeDocument/2006/relationships/hyperlink" Target="https://play.google.com/console/u/0/developers/7061207022062748428/app/4974762361043895911/user-feedback/review-details?reviewId=6be86dd4-81d7-4a75-8555-63c9b2fb53bf&amp;corpus=PUBLIC_REVIEWS" TargetMode="External"/><Relationship Id="rId2405" Type="http://schemas.openxmlformats.org/officeDocument/2006/relationships/hyperlink" Target="https://play.google.com/console/u/1/developers/7061207022062748428/app/4974762361043895911/user-feedback/review-details?reviewId=ce043d4f-c4f9-42a5-b443-6e201bbdc5eb&amp;corpus=PUBLIC_REVIEWS" TargetMode="External"/><Relationship Id="rId2612" Type="http://schemas.openxmlformats.org/officeDocument/2006/relationships/hyperlink" Target="https://play.google.com/console/u/0/developers/7061207022062748428/app/4974762361043895911/user-feedback/review-details?reviewId=18ec8f4b-d5a8-4bef-a145-d13bcbe1daa3&amp;corpus=PUBLIC_REVIEWS" TargetMode="External"/><Relationship Id="rId60" Type="http://schemas.openxmlformats.org/officeDocument/2006/relationships/hyperlink" Target="https://play.google.com/console/u/1/developers/7061207022062748428/app/4974762361043895911/user-feedback/review-details?reviewId=1a6dc440-aeaa-45f2-a912-b9e0f4c4ab57&amp;corpus=PUBLIC_REVIEWS" TargetMode="External"/><Relationship Id="rId1007" Type="http://schemas.openxmlformats.org/officeDocument/2006/relationships/hyperlink" Target="https://play.google.com/console/u/0/developers/7061207022062748428/app/4974762361043895911/user-feedback/review-details?reviewId=06a3ce70-23db-4e08-86b7-2f6ce848ddc4&amp;corpus=PUBLIC_REVIEWS" TargetMode="External"/><Relationship Id="rId1214" Type="http://schemas.openxmlformats.org/officeDocument/2006/relationships/hyperlink" Target="https://play.google.com/console/u/0/developers/7061207022062748428/app/4974762361043895911/user-feedback/review-details?reviewId=b1ed7ca8-b8ff-44ef-80c9-e4bbce9b3735&amp;corpus=PUBLIC_REVIEWS" TargetMode="External"/><Relationship Id="rId1421" Type="http://schemas.openxmlformats.org/officeDocument/2006/relationships/hyperlink" Target="https://play.google.com/console/u/0/developers/7061207022062748428/app/4974762361043895911/user-feedback/review-details?reviewId=c045b435-4016-46ca-91b0-dd00c137c44d&amp;corpus=PUBLIC_REVIEWS" TargetMode="External"/><Relationship Id="rId1659" Type="http://schemas.openxmlformats.org/officeDocument/2006/relationships/hyperlink" Target="https://play.google.com/console/u/0/developers/7061207022062748428/app/4974762361043895911/user-feedback/review-details?reviewId=8bafc9cb-a934-41ac-bc43-36397f5437df&amp;corpus=PUBLIC_REVIEWS" TargetMode="External"/><Relationship Id="rId1866" Type="http://schemas.openxmlformats.org/officeDocument/2006/relationships/hyperlink" Target="https://play.google.com/console/u/0/developers/7061207022062748428/app/4974762361043895911/user-feedback/review-details?reviewId=d821e724-0360-4123-b0b8-0d789c3b32b4&amp;corpus=PUBLIC_REVIEWS" TargetMode="External"/><Relationship Id="rId1519" Type="http://schemas.openxmlformats.org/officeDocument/2006/relationships/hyperlink" Target="https://play.google.com/console/u/0/developers/7061207022062748428/app/4974762361043895911/user-feedback/review-details?reviewId=67e1f8fd-5ac8-4342-9046-020589666a55&amp;corpus=PUBLIC_REVIEWS" TargetMode="External"/><Relationship Id="rId1726" Type="http://schemas.openxmlformats.org/officeDocument/2006/relationships/hyperlink" Target="https://play.google.com/console/u/1/developers/7061207022062748428/app/4974762361043895911/user-feedback/review-details?reviewId=0134abac-3e24-47ae-be71-56e6f88a8146&amp;corpus=PUBLIC_REVIEWS" TargetMode="External"/><Relationship Id="rId1933" Type="http://schemas.openxmlformats.org/officeDocument/2006/relationships/hyperlink" Target="https://play.google.com/console/u/0/developers/7061207022062748428/app/4974762361043895911/user-feedback/review-details?reviewId=081e08e8-b037-453f-b9a0-24ccfc82abb5&amp;corpus=PUBLIC_REVIEWS" TargetMode="External"/><Relationship Id="rId18" Type="http://schemas.openxmlformats.org/officeDocument/2006/relationships/hyperlink" Target="https://play.google.com/console/u/0/developers/7061207022062748428/app/4974762361043895911/user-feedback/review-details?reviewId=df921381-f8b9-4455-b5a0-d719ea2d1ab8&amp;corpus=PUBLIC_REVIEWS" TargetMode="External"/><Relationship Id="rId2195" Type="http://schemas.openxmlformats.org/officeDocument/2006/relationships/hyperlink" Target="https://play.google.com/console/u/1/developers/7061207022062748428/app/4974762361043895911/user-feedback/review-details?reviewId=9647948f-957f-4b96-b468-d2f39affc513&amp;corpus=PUBLIC_REVIEWS" TargetMode="External"/><Relationship Id="rId167" Type="http://schemas.openxmlformats.org/officeDocument/2006/relationships/hyperlink" Target="https://play.google.com/console/u/0/developers/7061207022062748428/app/4974762361043895911/user-feedback/review-details?reviewId=c16083bb-d24c-4d5d-986a-fedb0676a9aa&amp;corpus=PUBLIC_REVIEWS" TargetMode="External"/><Relationship Id="rId374" Type="http://schemas.openxmlformats.org/officeDocument/2006/relationships/hyperlink" Target="https://play.google.com/console/u/0/developers/7061207022062748428/app/4974762361043895911/user-feedback/review-details?reviewId=b00902cf-e417-444a-98e0-cb33e113e190&amp;corpus=PUBLIC_REVIEWS" TargetMode="External"/><Relationship Id="rId581" Type="http://schemas.openxmlformats.org/officeDocument/2006/relationships/hyperlink" Target="https://play.google.com/console/u/0/developers/7061207022062748428/app/4974762361043895911/user-feedback/review-details?reviewId=71ce6889-6f92-4d18-bdb7-f6644da02fe2&amp;corpus=PUBLIC_REVIEWS" TargetMode="External"/><Relationship Id="rId2055" Type="http://schemas.openxmlformats.org/officeDocument/2006/relationships/hyperlink" Target="https://play.google.com/console/u/0/developers/7061207022062748428/app/4974762361043895911/user-feedback/review-details?reviewId=ed1e50c5-0894-43d1-8b10-d99384920923&amp;corpus=PUBLIC_REVIEWS" TargetMode="External"/><Relationship Id="rId2262" Type="http://schemas.openxmlformats.org/officeDocument/2006/relationships/hyperlink" Target="https://play.google.com/console/u/0/developers/7061207022062748428/app/4974762361043895911/user-feedback/review-details?reviewId=0ff03867-1c4b-42b7-8a30-7a7bb83ffdbc&amp;corpus=PUBLIC_REVIEWS" TargetMode="External"/><Relationship Id="rId234" Type="http://schemas.openxmlformats.org/officeDocument/2006/relationships/hyperlink" Target="https://play.google.com/console/u/0/developers/7061207022062748428/app/4974762361043895911/user-feedback/review-details?reviewId=05c21d71-2430-4e45-9d53-24b6d04948b5&amp;corpus=PUBLIC_REVIEWS" TargetMode="External"/><Relationship Id="rId679" Type="http://schemas.openxmlformats.org/officeDocument/2006/relationships/hyperlink" Target="https://play.google.com/console/u/0/developers/7061207022062748428/app/4974762361043895911/user-feedback/review-details?reviewId=6154de3e-4fbd-471b-bd66-b8dfc6e4ee15&amp;corpus=PUBLIC_REVIEWS" TargetMode="External"/><Relationship Id="rId886" Type="http://schemas.openxmlformats.org/officeDocument/2006/relationships/hyperlink" Target="https://play.google.com/console/u/0/developers/7061207022062748428/app/4974762361043895911/user-feedback/review-details?reviewId=f53b68ce-860c-4bfd-abf3-3e8119e3b00f&amp;corpus=PUBLIC_REVIEWS" TargetMode="External"/><Relationship Id="rId2567" Type="http://schemas.openxmlformats.org/officeDocument/2006/relationships/hyperlink" Target="https://play.google.com/console/u/0/developers/7061207022062748428/app/4974762361043895911/user-feedback/review-details?reviewId=d3636af7-6143-40db-9113-2cc66fde7450&amp;corpus=PUBLIC_REVIEWS" TargetMode="External"/><Relationship Id="rId2" Type="http://schemas.openxmlformats.org/officeDocument/2006/relationships/hyperlink" Target="https://play.google.com/console/u/0/developers/7061207022062748428/app/4974762361043895911/user-feedback/review-details?reviewId=b87c8e9a-e2c0-403a-b02c-58f1527ac0c5&amp;corpus=PUBLIC_REVIEWS" TargetMode="External"/><Relationship Id="rId441" Type="http://schemas.openxmlformats.org/officeDocument/2006/relationships/hyperlink" Target="https://play.google.com/console/u/0/developers/7061207022062748428/app/4974762361043895911/user-feedback/review-details?reviewId=aa55f9f6-acba-4875-ba1c-51ac18f547b8&amp;corpus=PUBLIC_REVIEWS" TargetMode="External"/><Relationship Id="rId539" Type="http://schemas.openxmlformats.org/officeDocument/2006/relationships/hyperlink" Target="https://play.google.com/console/u/0/developers/7061207022062748428/app/4974762361043895911/user-feedback/review-details?reviewId=6f83e974-7e10-47b6-9870-f3549c5de0a6&amp;corpus=PUBLIC_REVIEWS" TargetMode="External"/><Relationship Id="rId746" Type="http://schemas.openxmlformats.org/officeDocument/2006/relationships/hyperlink" Target="https://play.google.com/console/u/0/developers/7061207022062748428/app/4974762361043895911/user-feedback/review-details?reviewId=46f13a66-e069-4b74-a63d-fb3a2f67a853&amp;corpus=PUBLIC_REVIEWS" TargetMode="External"/><Relationship Id="rId1071" Type="http://schemas.openxmlformats.org/officeDocument/2006/relationships/hyperlink" Target="https://play.google.com/console/u/1/developers/7061207022062748428/app/4974762361043895911/user-feedback/review-details?reviewId=15d3318f-d47c-4e42-a587-0447dfc64266&amp;corpus=PUBLIC_REVIEWS" TargetMode="External"/><Relationship Id="rId1169" Type="http://schemas.openxmlformats.org/officeDocument/2006/relationships/hyperlink" Target="https://play.google.com/console/u/0/developers/7061207022062748428/app/4974762361043895911/user-feedback/review-details?reviewId=d6427ca4-4e89-4b4c-9b95-563b0c7fd41d&amp;corpus=PUBLIC_REVIEWS" TargetMode="External"/><Relationship Id="rId1376" Type="http://schemas.openxmlformats.org/officeDocument/2006/relationships/hyperlink" Target="https://play.google.com/console/u/0/developers/7061207022062748428/app/4974762361043895911/user-feedback/review-details?reviewId=128410fe-a61f-4a44-980d-a316426534ec&amp;corpus=PUBLIC_REVIEWS" TargetMode="External"/><Relationship Id="rId1583" Type="http://schemas.openxmlformats.org/officeDocument/2006/relationships/hyperlink" Target="https://play.google.com/console/u/1/developers/7061207022062748428/app/4974762361043895911/user-feedback/review-details?reviewId=ae668178-a88d-4a49-9a9a-5313c7694ab7&amp;corpus=PUBLIC_REVIEWS" TargetMode="External"/><Relationship Id="rId2122" Type="http://schemas.openxmlformats.org/officeDocument/2006/relationships/hyperlink" Target="https://play.google.com/console/u/1/developers/7061207022062748428/app/4974762361043895911/user-feedback/review-details?reviewId=2f82fa11-542c-4c64-9128-189c52b05533&amp;corpus=PUBLIC_REVIEWS" TargetMode="External"/><Relationship Id="rId2427" Type="http://schemas.openxmlformats.org/officeDocument/2006/relationships/hyperlink" Target="https://play.google.com/console/u/0/developers/7061207022062748428/app/4974762361043895911/user-feedback/review-details?reviewId=1841a02c-6a0f-4464-b21a-90381c8b4ad8&amp;corpus=PUBLIC_REVIEWS" TargetMode="External"/><Relationship Id="rId301" Type="http://schemas.openxmlformats.org/officeDocument/2006/relationships/hyperlink" Target="https://play.google.com/console/u/1/developers/7061207022062748428/app/4974762361043895911/user-feedback/review-details?reviewId=0915ec24-f883-424d-b0d3-78015349857d&amp;corpus=PUBLIC_REVIEWS" TargetMode="External"/><Relationship Id="rId953" Type="http://schemas.openxmlformats.org/officeDocument/2006/relationships/hyperlink" Target="https://play.google.com/console/u/1/developers/7061207022062748428/app/4974762361043895911/user-feedback/review-details?reviewId=42eaf84b-fb93-4e15-856f-254869a70054&amp;corpus=PUBLIC_REVIEWS" TargetMode="External"/><Relationship Id="rId1029" Type="http://schemas.openxmlformats.org/officeDocument/2006/relationships/hyperlink" Target="https://play.google.com/console/u/1/developers/7061207022062748428/app/4974762361043895911/user-feedback/review-details?reviewId=720fb0a3-a1ea-4d7e-9c6a-a6cd0b7b2f39&amp;corpus=PUBLIC_REVIEWS" TargetMode="External"/><Relationship Id="rId1236" Type="http://schemas.openxmlformats.org/officeDocument/2006/relationships/hyperlink" Target="https://play.google.com/console/u/0/developers/7061207022062748428/app/4974762361043895911/user-feedback/review-details?reviewId=74100b8e-ef69-4255-9dd9-0ba2abc95c4c&amp;corpus=PUBLIC_REVIEWS" TargetMode="External"/><Relationship Id="rId1790" Type="http://schemas.openxmlformats.org/officeDocument/2006/relationships/hyperlink" Target="https://play.google.com/console/u/0/developers/7061207022062748428/app/4974762361043895911/user-feedback/review-details?reviewId=77a9fea7-c3d3-4c6e-9ef2-505bc729fa7f&amp;corpus=PUBLIC_REVIEWS" TargetMode="External"/><Relationship Id="rId1888" Type="http://schemas.openxmlformats.org/officeDocument/2006/relationships/hyperlink" Target="http://cc.54.kartika.sm/" TargetMode="External"/><Relationship Id="rId2634" Type="http://schemas.openxmlformats.org/officeDocument/2006/relationships/hyperlink" Target="https://play.google.com/console/u/0/developers/7061207022062748428/app/4974762361043895911/user-feedback/review-details?reviewId=5ea4ef82-6a9a-483d-b08c-86b3c9bbe65f&amp;corpus=PUBLIC_REVIEWS" TargetMode="External"/><Relationship Id="rId82" Type="http://schemas.openxmlformats.org/officeDocument/2006/relationships/hyperlink" Target="https://play.google.com/console/u/0/developers/7061207022062748428/app/4974762361043895911/user-feedback/review-details?reviewId=fff0a4ec-d0c5-449d-bd9d-b5754c73d472&amp;corpus=PUBLIC_REVIEWS" TargetMode="External"/><Relationship Id="rId606" Type="http://schemas.openxmlformats.org/officeDocument/2006/relationships/hyperlink" Target="https://play.google.com/console/u/1/developers/7061207022062748428/app/4974762361043895911/user-feedback/review-details?reviewId=5126f14d-8439-4d1a-9142-5084a88e59fc&amp;corpus=PUBLIC_REVIEWS" TargetMode="External"/><Relationship Id="rId813" Type="http://schemas.openxmlformats.org/officeDocument/2006/relationships/hyperlink" Target="https://play.google.com/console/u/0/developers/7061207022062748428/app/4974762361043895911/user-feedback/review-details?reviewId=3bdefef9-bbb7-42bb-9687-a5e6a2b1831e&amp;corpus=PUBLIC_REVIEWS" TargetMode="External"/><Relationship Id="rId1443" Type="http://schemas.openxmlformats.org/officeDocument/2006/relationships/hyperlink" Target="https://play.google.com/console/u/0/developers/7061207022062748428/app/4974762361043895911/user-feedback/review-details?reviewId=5c708878-cb5c-49ec-90c1-7f76d6c12f03&amp;corpus=PUBLIC_REVIEWS" TargetMode="External"/><Relationship Id="rId1650" Type="http://schemas.openxmlformats.org/officeDocument/2006/relationships/hyperlink" Target="https://play.google.com/console/u/0/developers/7061207022062748428/app/4974762361043895911/user-feedback/review-details?reviewId=c40446ee-2334-403a-ab3a-4654d6c20ea2&amp;corpus=PUBLIC_REVIEWS" TargetMode="External"/><Relationship Id="rId1748" Type="http://schemas.openxmlformats.org/officeDocument/2006/relationships/hyperlink" Target="https://play.google.com/console/u/0/developers/7061207022062748428/app/4974762361043895911/user-feedback/review-details?reviewId=c98504b5-ca8f-4621-9e6d-cd99eb18aa35&amp;corpus=PUBLIC_REVIEWS" TargetMode="External"/><Relationship Id="rId1303" Type="http://schemas.openxmlformats.org/officeDocument/2006/relationships/hyperlink" Target="https://play.google.com/console/u/0/developers/7061207022062748428/app/4974762361043895911/user-feedback/review-details?reviewId=027d737b-2d04-4d70-8e26-032660906d51&amp;corpus=PUBLIC_REVIEWS" TargetMode="External"/><Relationship Id="rId1510" Type="http://schemas.openxmlformats.org/officeDocument/2006/relationships/hyperlink" Target="https://play.google.com/console/u/0/developers/7061207022062748428/app/4974762361043895911/user-feedback/review-details?reviewId=cb4a2607-4496-490c-9e51-9097b3ca4161&amp;corpus=PUBLIC_REVIEWS" TargetMode="External"/><Relationship Id="rId1955" Type="http://schemas.openxmlformats.org/officeDocument/2006/relationships/hyperlink" Target="https://play.google.com/console/u/0/developers/7061207022062748428/app/4974762361043895911/user-feedback/review-details?reviewId=5e0f321d-892c-4fa4-bf5a-ed8d76dba5ac&amp;corpus=PUBLIC_REVIEWS" TargetMode="External"/><Relationship Id="rId1608" Type="http://schemas.openxmlformats.org/officeDocument/2006/relationships/hyperlink" Target="https://play.google.com/console/u/0/developers/7061207022062748428/app/4974762361043895911/user-feedback/review-details?reviewId=e647fd8b-e4b1-4afc-a2b7-61261b6ec64a&amp;corpus=PUBLIC_REVIEWS" TargetMode="External"/><Relationship Id="rId1815" Type="http://schemas.openxmlformats.org/officeDocument/2006/relationships/hyperlink" Target="https://play.google.com/console/u/0/developers/7061207022062748428/app/4974762361043895911/user-feedback/review-details?reviewId=d5da79d7-49c6-43c0-b93f-891c2116b618&amp;corpus=PUBLIC_REVIEWS" TargetMode="External"/><Relationship Id="rId189" Type="http://schemas.openxmlformats.org/officeDocument/2006/relationships/hyperlink" Target="https://play.google.com/console/u/0/developers/7061207022062748428/app/4974762361043895911/user-feedback/review-details?reviewId=c8f3bd23-278b-4e31-9438-95922ac02075&amp;corpus=PUBLIC_REVIEWS" TargetMode="External"/><Relationship Id="rId396" Type="http://schemas.openxmlformats.org/officeDocument/2006/relationships/hyperlink" Target="https://play.google.com/console/u/0/developers/7061207022062748428/app/4974762361043895911/user-feedback/review-details?reviewId=a380a0ce-32d8-4b40-b6bb-2417ca38a15b&amp;corpus=PUBLIC_REVIEWS" TargetMode="External"/><Relationship Id="rId2077" Type="http://schemas.openxmlformats.org/officeDocument/2006/relationships/hyperlink" Target="https://play.google.com/console/u/0/developers/7061207022062748428/app/4974762361043895911/user-feedback/review-details?reviewId=9d2a1460-c8d9-48bc-9641-1896858f9a5f&amp;corpus=PUBLIC_REVIEWS" TargetMode="External"/><Relationship Id="rId2284" Type="http://schemas.openxmlformats.org/officeDocument/2006/relationships/hyperlink" Target="https://play.google.com/console/u/0/developers/7061207022062748428/app/4974762361043895911/user-feedback/review-details?reviewId=28b72a2e-1a1c-44c0-815a-3603822c2dcc&amp;corpus=PUBLIC_REVIEWS" TargetMode="External"/><Relationship Id="rId2491" Type="http://schemas.openxmlformats.org/officeDocument/2006/relationships/hyperlink" Target="http://cc.54.yuha.lc/" TargetMode="External"/><Relationship Id="rId256" Type="http://schemas.openxmlformats.org/officeDocument/2006/relationships/hyperlink" Target="https://play.google.com/console/u/0/developers/7061207022062748428/app/4974762361043895911/user-feedback/review-details?reviewId=99c29e7d-9386-4ba7-9a46-408c259808ce&amp;corpus=PUBLIC_REVIEWS" TargetMode="External"/><Relationship Id="rId463" Type="http://schemas.openxmlformats.org/officeDocument/2006/relationships/hyperlink" Target="https://play.google.com/console/u/0/developers/7061207022062748428/app/4974762361043895911/user-feedback/review-details?reviewId=a07e5ffe-b078-4263-9dd6-3c0cd02dfa80&amp;corpus=PUBLIC_REVIEWS" TargetMode="External"/><Relationship Id="rId670" Type="http://schemas.openxmlformats.org/officeDocument/2006/relationships/hyperlink" Target="https://play.google.com/console/u/0/developers/7061207022062748428/app/4974762361043895911/user-feedback/review-details?reviewId=c45a39c5-e4aa-446d-81bf-61050aec1105&amp;corpus=PUBLIC_REVIEWS" TargetMode="External"/><Relationship Id="rId1093" Type="http://schemas.openxmlformats.org/officeDocument/2006/relationships/hyperlink" Target="https://play.google.com/console/u/0/developers/7061207022062748428/app/4974762361043895911/user-feedback/review-details?reviewId=aa9d938b-cc31-4f1d-8050-2c4577a096b2&amp;corpus=PUBLIC_REVIEWS" TargetMode="External"/><Relationship Id="rId2144" Type="http://schemas.openxmlformats.org/officeDocument/2006/relationships/hyperlink" Target="https://play.google.com/console/u/0/developers/7061207022062748428/app/4974762361043895911/user-feedback/review-details?reviewId=c835d5b6-bf67-4929-b838-e9b27bb61b48&amp;corpus=PUBLIC_REVIEWS" TargetMode="External"/><Relationship Id="rId2351" Type="http://schemas.openxmlformats.org/officeDocument/2006/relationships/hyperlink" Target="https://play.google.com/console/u/0/developers/7061207022062748428/app/4974762361043895911/user-feedback/review-details?reviewId=3fbb6bd7-fc1f-4fd9-9b44-05872b10d016&amp;corpus=PUBLIC_REVIEWS" TargetMode="External"/><Relationship Id="rId2589" Type="http://schemas.openxmlformats.org/officeDocument/2006/relationships/hyperlink" Target="https://play.google.com/console/u/1/developers/7061207022062748428/app/4974762361043895911/user-feedback/review-details?reviewId=e13bdb86-7e43-4672-9770-8b875dc56c45&amp;corpus=PUBLIC_REVIEWS" TargetMode="External"/><Relationship Id="rId116" Type="http://schemas.openxmlformats.org/officeDocument/2006/relationships/hyperlink" Target="https://play.google.com/console/u/0/developers/7061207022062748428/app/4974762361043895911/user-feedback/review-details?reviewId=570b4538-a188-4adc-95bd-6a763bed0e71&amp;corpus=PUBLIC_REVIEWS" TargetMode="External"/><Relationship Id="rId323" Type="http://schemas.openxmlformats.org/officeDocument/2006/relationships/hyperlink" Target="http://cc.54.elisa.sm/" TargetMode="External"/><Relationship Id="rId530" Type="http://schemas.openxmlformats.org/officeDocument/2006/relationships/hyperlink" Target="https://play.google.com/console/u/0/developers/7061207022062748428/app/4974762361043895911/user-feedback/review-details?reviewId=57c142d1-8e64-445d-8229-5c63b3a75bc2&amp;corpus=PUBLIC_REVIEWS" TargetMode="External"/><Relationship Id="rId768" Type="http://schemas.openxmlformats.org/officeDocument/2006/relationships/hyperlink" Target="https://play.google.com/console/u/0/developers/7061207022062748428/app/4974762361043895911/user-feedback/review-details?reviewId=15971c3e-5773-45b0-9fef-65d571ae7676&amp;corpus=PUBLIC_REVIEWS" TargetMode="External"/><Relationship Id="rId975" Type="http://schemas.openxmlformats.org/officeDocument/2006/relationships/hyperlink" Target="https://play.google.com/console/u/0/developers/7061207022062748428/app/4974762361043895911/user-feedback/review-details?reviewId=ba79b79b-0580-4eb0-9707-0d4e69033111&amp;corpus=PUBLIC_REVIEWS" TargetMode="External"/><Relationship Id="rId1160" Type="http://schemas.openxmlformats.org/officeDocument/2006/relationships/hyperlink" Target="https://play.google.com/console/u/1/developers/7061207022062748428/app/4974762361043895911/user-feedback/review-details?reviewId=214fff70-84eb-40a0-aabe-cfcc235f82b2&amp;corpus=PUBLIC_REVIEWS" TargetMode="External"/><Relationship Id="rId1398" Type="http://schemas.openxmlformats.org/officeDocument/2006/relationships/hyperlink" Target="https://play.google.com/console/u/1/developers/7061207022062748428/app/4974762361043895911/user-feedback/review-details?reviewId=773faddf-fcd1-4356-b92d-129859aa52cd&amp;corpus=PUBLIC_REVIEWS" TargetMode="External"/><Relationship Id="rId2004" Type="http://schemas.openxmlformats.org/officeDocument/2006/relationships/hyperlink" Target="https://play.google.com/console/u/0/developers/7061207022062748428/app/4974762361043895911/user-feedback/review-details?reviewId=a6f13135-b277-471e-ac49-7ea66f5c4d95&amp;corpus=PUBLIC_REVIEWS" TargetMode="External"/><Relationship Id="rId2211" Type="http://schemas.openxmlformats.org/officeDocument/2006/relationships/hyperlink" Target="http://cc.51.renty.sm/" TargetMode="External"/><Relationship Id="rId2449" Type="http://schemas.openxmlformats.org/officeDocument/2006/relationships/hyperlink" Target="https://play.google.com/console/u/1/developers/7061207022062748428/app/4974762361043895911/user-feedback/review-details?reviewId=302081b9-2a89-43f0-a782-1092dec6f74a&amp;corpus=PUBLIC_REVIEWS" TargetMode="External"/><Relationship Id="rId2656" Type="http://schemas.openxmlformats.org/officeDocument/2006/relationships/hyperlink" Target="https://play.google.com/console/u/0/developers/7061207022062748428/app/4974762361043895911/user-feedback/review-details?reviewId=c0e3cff7-a7eb-4102-9533-bc726db39896&amp;corpus=PUBLIC_REVIEWS" TargetMode="External"/><Relationship Id="rId628" Type="http://schemas.openxmlformats.org/officeDocument/2006/relationships/hyperlink" Target="https://play.google.com/console/u/0/developers/7061207022062748428/app/4974762361043895911/user-feedback/review-details?reviewId=c2ccbe1c-1274-4dfb-b337-8e3058cab403&amp;corpus=PUBLIC_REVIEWS" TargetMode="External"/><Relationship Id="rId835" Type="http://schemas.openxmlformats.org/officeDocument/2006/relationships/hyperlink" Target="https://play.google.com/console/u/0/developers/7061207022062748428/app/4974762361043895911/user-feedback/review-details?reviewId=261b186c-8a4e-4c3e-ae24-5efbbc937d3d&amp;corpus=PUBLIC_REVIEWS" TargetMode="External"/><Relationship Id="rId1258" Type="http://schemas.openxmlformats.org/officeDocument/2006/relationships/hyperlink" Target="https://play.google.com/console/u/0/developers/7061207022062748428/app/4974762361043895911/user-feedback/review-details?reviewId=a29414f7-48bf-4144-9ce1-09ad3d1eb10c&amp;corpus=PUBLIC_REVIEWS" TargetMode="External"/><Relationship Id="rId1465" Type="http://schemas.openxmlformats.org/officeDocument/2006/relationships/hyperlink" Target="https://play.google.com/console/u/0/developers/7061207022062748428/app/4974762361043895911/user-feedback/review-details?reviewId=e16ff451-0283-4e4f-bcd9-c18a6d9eef25&amp;corpus=PUBLIC_REVIEWS" TargetMode="External"/><Relationship Id="rId1672" Type="http://schemas.openxmlformats.org/officeDocument/2006/relationships/hyperlink" Target="https://play.google.com/console/u/0/developers/7061207022062748428/app/4974762361043895911/user-feedback/review-details?reviewId=729f7017-2156-4cd3-aadf-a46d4f5f916c&amp;corpus=PUBLIC_REVIEWS" TargetMode="External"/><Relationship Id="rId2309" Type="http://schemas.openxmlformats.org/officeDocument/2006/relationships/hyperlink" Target="https://play.google.com/console/u/0/developers/7061207022062748428/app/4974762361043895911/user-feedback/review-details?reviewId=45e07e14-d272-4c82-b715-6c16e6889a46&amp;corpus=PUBLIC_REVIEWS" TargetMode="External"/><Relationship Id="rId2516" Type="http://schemas.openxmlformats.org/officeDocument/2006/relationships/hyperlink" Target="https://play.google.com/console/u/0/developers/7061207022062748428/app/4974762361043895911/user-feedback/review-details?reviewId=a9c47514-161c-4e1c-a6af-07aee4c15b83&amp;corpus=PUBLIC_REVIEWS" TargetMode="External"/><Relationship Id="rId1020" Type="http://schemas.openxmlformats.org/officeDocument/2006/relationships/hyperlink" Target="https://play.google.com/console/u/0/developers/7061207022062748428/app/4974762361043895911/user-feedback/review-details?reviewId=67010aba-3d19-41f5-9fd3-5929b5153628&amp;corpus=PUBLIC_REVIEWS" TargetMode="External"/><Relationship Id="rId1118" Type="http://schemas.openxmlformats.org/officeDocument/2006/relationships/hyperlink" Target="https://play.google.com/console/u/0/developers/7061207022062748428/app/4974762361043895911/user-feedback/review-details?reviewId=bd852c0c-bdee-4de2-ad61-325d5f95d4fd&amp;corpus=PUBLIC_REVIEWS" TargetMode="External"/><Relationship Id="rId1325" Type="http://schemas.openxmlformats.org/officeDocument/2006/relationships/hyperlink" Target="https://play.google.com/console/u/1/developers/7061207022062748428/app/4974762361043895911/user-feedback/review-details?reviewId=10cea2c8-350c-4c1b-9890-25648e06f829&amp;corpus=PUBLIC_REVIEWS" TargetMode="External"/><Relationship Id="rId1532" Type="http://schemas.openxmlformats.org/officeDocument/2006/relationships/hyperlink" Target="https://play.google.com/console/u/0/developers/7061207022062748428/app/4974762361043895911/user-feedback/review-details?reviewId=e5dac204-399f-4885-b4f9-19c21bcb6765&amp;corpus=PUBLIC_REVIEWS" TargetMode="External"/><Relationship Id="rId1977" Type="http://schemas.openxmlformats.org/officeDocument/2006/relationships/hyperlink" Target="https://play.google.com/console/u/0/developers/7061207022062748428/app/4974762361043895911/user-feedback/review-details?reviewId=3155ff22-bb96-4e77-98fe-68bce4d54864&amp;corpus=PUBLIC_REVIEWS" TargetMode="External"/><Relationship Id="rId902" Type="http://schemas.openxmlformats.org/officeDocument/2006/relationships/hyperlink" Target="https://play.google.com/console/u/0/developers/7061207022062748428/app/4974762361043895911/user-feedback/review-details?reviewId=2f861605-80a7-443c-9951-83f2200bf468&amp;corpus=PUBLIC_REVIEWS" TargetMode="External"/><Relationship Id="rId1837" Type="http://schemas.openxmlformats.org/officeDocument/2006/relationships/hyperlink" Target="https://play.google.com/console/u/0/developers/7061207022062748428/app/4974762361043895911/user-feedback/review-details?reviewId=ca37271c-1dde-4919-ab0d-cad01e1a29d3&amp;corpus=PUBLIC_REVIEWS" TargetMode="External"/><Relationship Id="rId31" Type="http://schemas.openxmlformats.org/officeDocument/2006/relationships/hyperlink" Target="https://play.google.com/console/u/0/developers/7061207022062748428/app/4974762361043895911/user-feedback/review-details?reviewId=c7f95067-fc37-48f0-941d-50f805487f0d&amp;corpus=PUBLIC_REVIEWS" TargetMode="External"/><Relationship Id="rId2099" Type="http://schemas.openxmlformats.org/officeDocument/2006/relationships/hyperlink" Target="https://play.google.com/console/u/1/developers/7061207022062748428/app/4974762361043895911/user-feedback/review-details?reviewId=a162038f-1662-4b9e-bef2-2b8c9ce7ea2b&amp;corpus=PUBLIC_REVIEWS" TargetMode="External"/><Relationship Id="rId180" Type="http://schemas.openxmlformats.org/officeDocument/2006/relationships/hyperlink" Target="https://play.google.com/console/u/0/developers/7061207022062748428/app/4974762361043895911/user-feedback/review-details?reviewId=d95968f1-d3bb-4e2b-acd1-519f5ff0cb1e&amp;corpus=PUBLIC_REVIEWS" TargetMode="External"/><Relationship Id="rId278" Type="http://schemas.openxmlformats.org/officeDocument/2006/relationships/hyperlink" Target="https://play.google.com/console/u/0/developers/7061207022062748428/app/4974762361043895911/user-feedback/review-details?reviewId=bfe786b0-dbe7-4bfe-9ef8-2235df8722da&amp;corpus=PUBLIC_REVIEWS" TargetMode="External"/><Relationship Id="rId1904" Type="http://schemas.openxmlformats.org/officeDocument/2006/relationships/hyperlink" Target="https://play.google.com/console/u/0/developers/7061207022062748428/app/4974762361043895911/user-feedback/review-details?reviewId=5c8e552d-81d8-4fb7-a906-5c26b5dcdb14&amp;corpus=PUBLIC_REVIEWS" TargetMode="External"/><Relationship Id="rId485" Type="http://schemas.openxmlformats.org/officeDocument/2006/relationships/hyperlink" Target="https://play.google.com/console/u/0/developers/7061207022062748428/app/4974762361043895911/user-feedback/review-details?reviewId=126f6be2-a9c2-4f93-af24-f43e164b07f6&amp;corpus=PUBLIC_REVIEWS" TargetMode="External"/><Relationship Id="rId692" Type="http://schemas.openxmlformats.org/officeDocument/2006/relationships/hyperlink" Target="https://play.google.com/console/u/0/developers/7061207022062748428/app/4974762361043895911/user-feedback/review-details?reviewId=f9fb09a1-a30d-4fca-9545-32a30430883f&amp;corpus=PUBLIC_REVIEWS" TargetMode="External"/><Relationship Id="rId2166" Type="http://schemas.openxmlformats.org/officeDocument/2006/relationships/hyperlink" Target="https://play.google.com/console/u/0/developers/7061207022062748428/app/4974762361043895911/user-feedback/review-details?reviewId=7151897a-741e-4316-b297-28de53a74dc9&amp;corpus=PUBLIC_REVIEWS" TargetMode="External"/><Relationship Id="rId2373" Type="http://schemas.openxmlformats.org/officeDocument/2006/relationships/hyperlink" Target="https://play.google.com/console/u/0/developers/7061207022062748428/app/4974762361043895911/user-feedback/review-details?reviewId=832612a0-7c73-4977-aa7b-37c546274d51&amp;corpus=PUBLIC_REVIEWS" TargetMode="External"/><Relationship Id="rId2580" Type="http://schemas.openxmlformats.org/officeDocument/2006/relationships/hyperlink" Target="https://play.google.com/console/u/0/developers/7061207022062748428/app/4974762361043895911/user-feedback/review-details?reviewId=3210f55a-0355-43f6-8c8e-b47ddaa98f1c&amp;corpus=PUBLIC_REVIEWS" TargetMode="External"/><Relationship Id="rId138" Type="http://schemas.openxmlformats.org/officeDocument/2006/relationships/hyperlink" Target="https://play.google.com/console/u/0/developers/7061207022062748428/app/4974762361043895911/user-feedback/review-details?reviewId=d197acf7-6a2e-4848-9aab-be2b3391b2a8&amp;corpus=PUBLIC_REVIEWS" TargetMode="External"/><Relationship Id="rId345" Type="http://schemas.openxmlformats.org/officeDocument/2006/relationships/hyperlink" Target="https://play.google.com/console/u/0/developers/7061207022062748428/app/4974762361043895911/user-feedback/review-details?reviewId=5216cf70-7422-4d9e-960c-f81e2261cc26&amp;corpus=PUBLIC_REVIEWS" TargetMode="External"/><Relationship Id="rId552" Type="http://schemas.openxmlformats.org/officeDocument/2006/relationships/hyperlink" Target="https://play.google.com/console/u/0/developers/7061207022062748428/app/4974762361043895911/user-feedback/review-details?reviewId=0bb5c958-9404-484f-81b1-8011d8bb2b5c&amp;corpus=PUBLIC_REVIEWS" TargetMode="External"/><Relationship Id="rId997" Type="http://schemas.openxmlformats.org/officeDocument/2006/relationships/hyperlink" Target="https://play.google.com/console/u/0/developers/7061207022062748428/app/4974762361043895911/user-feedback/review-details?reviewId=85c9cbee-1bb5-403e-9d0a-7863043cb75a&amp;corpus=PUBLIC_REVIEWS" TargetMode="External"/><Relationship Id="rId1182" Type="http://schemas.openxmlformats.org/officeDocument/2006/relationships/hyperlink" Target="https://play.google.com/console/u/1/developers/7061207022062748428/app/4974762361043895911/user-feedback/review-details?reviewId=c4d55127-735c-4c22-b40c-491411bf5785&amp;corpus=PUBLIC_REVIEWS" TargetMode="External"/><Relationship Id="rId2026" Type="http://schemas.openxmlformats.org/officeDocument/2006/relationships/hyperlink" Target="https://play.google.com/console/u/0/developers/7061207022062748428/app/4974762361043895911/user-feedback/review-details?reviewId=eabd4c31-4ff5-4578-9274-b8319b261b45&amp;corpus=PUBLIC_REVIEWS" TargetMode="External"/><Relationship Id="rId2233" Type="http://schemas.openxmlformats.org/officeDocument/2006/relationships/hyperlink" Target="https://play.google.com/console/u/0/developers/7061207022062748428/app/4974762361043895911/user-feedback/review-details?reviewId=c2876a05-6118-4b25-9939-9ccdfc8ba94e&amp;corpus=PUBLIC_REVIEWS" TargetMode="External"/><Relationship Id="rId2440" Type="http://schemas.openxmlformats.org/officeDocument/2006/relationships/hyperlink" Target="https://play.google.com/console/u/0/developers/7061207022062748428/app/4974762361043895911/user-feedback/review-details?reviewId=52e6f414-58dd-4ada-b92a-d77a6a7e9706&amp;corpus=PUBLIC_REVIEWS" TargetMode="External"/><Relationship Id="rId2678" Type="http://schemas.openxmlformats.org/officeDocument/2006/relationships/hyperlink" Target="https://play.google.com/console/u/0/developers/7061207022062748428/app/4974762361043895911/user-feedback/review-details?reviewId=7ebdcb2b-c14c-435f-a359-238965616d30&amp;corpus=PUBLIC_REVIEWS" TargetMode="External"/><Relationship Id="rId205" Type="http://schemas.openxmlformats.org/officeDocument/2006/relationships/hyperlink" Target="https://play.google.com/console/u/1/developers/7061207022062748428/app/4974762361043895911/user-feedback/review-details?reviewId=0f4b6fed-fa61-45c8-9e6a-76280716d1a1&amp;corpus=PUBLIC_REVIEWS" TargetMode="External"/><Relationship Id="rId412" Type="http://schemas.openxmlformats.org/officeDocument/2006/relationships/hyperlink" Target="https://play.google.com/console/u/0/developers/7061207022062748428/app/4974762361043895911/user-feedback/review-details?reviewId=622a0a68-e3ba-4987-ae27-5af44085a09f&amp;corpus=PUBLIC_REVIEWS" TargetMode="External"/><Relationship Id="rId857" Type="http://schemas.openxmlformats.org/officeDocument/2006/relationships/hyperlink" Target="https://play.google.com/console/u/0/developers/7061207022062748428/app/4974762361043895911/user-feedback/review-details?reviewId=b9ffef0e-54af-4eb1-9f33-bcbd19f94bd2&amp;corpus=PUBLIC_REVIEWS" TargetMode="External"/><Relationship Id="rId1042" Type="http://schemas.openxmlformats.org/officeDocument/2006/relationships/hyperlink" Target="https://play.google.com/console/u/0/developers/7061207022062748428/app/4974762361043895911/user-feedback/review-details?reviewId=8e0376f9-3ad6-433c-a5aa-91b546301ec2&amp;corpus=PUBLIC_REVIEWS" TargetMode="External"/><Relationship Id="rId1487" Type="http://schemas.openxmlformats.org/officeDocument/2006/relationships/hyperlink" Target="https://play.google.com/console/u/0/developers/7061207022062748428/app/4974762361043895911/user-feedback/review-details?reviewId=45cdbab1-a750-452d-95fb-5eef68273bf6&amp;corpus=PUBLIC_REVIEWS" TargetMode="External"/><Relationship Id="rId1694" Type="http://schemas.openxmlformats.org/officeDocument/2006/relationships/hyperlink" Target="https://play.google.com/console/u/1/developers/7061207022062748428/app/4974762361043895911/user-feedback/review-details?reviewId=7dd56cd6-75b5-4041-a80d-b751418166f6&amp;corpus=PUBLIC_REVIEWS" TargetMode="External"/><Relationship Id="rId2300" Type="http://schemas.openxmlformats.org/officeDocument/2006/relationships/hyperlink" Target="https://play.google.com/console/u/1/developers/7061207022062748428/app/4974762361043895911/user-feedback/review-details?reviewId=693b69c4-9b6f-480e-94b4-f5b85cfb677d&amp;corpus=PUBLIC_REVIEWS" TargetMode="External"/><Relationship Id="rId2538" Type="http://schemas.openxmlformats.org/officeDocument/2006/relationships/hyperlink" Target="https://play.google.com/console/u/0/developers/7061207022062748428/app/4974762361043895911/user-feedback/review-details?reviewId=c178f2a6-7c20-4bd6-b79d-9b78e0f59c85&amp;corpus=PUBLIC_REVIEWS" TargetMode="External"/><Relationship Id="rId717" Type="http://schemas.openxmlformats.org/officeDocument/2006/relationships/hyperlink" Target="https://play.google.com/console/u/0/developers/7061207022062748428/app/4974762361043895911/user-feedback/review-details?reviewId=c7052023-4a44-45e9-a35f-1f0326ae5af3&amp;corpus=PUBLIC_REVIEWS" TargetMode="External"/><Relationship Id="rId924" Type="http://schemas.openxmlformats.org/officeDocument/2006/relationships/hyperlink" Target="https://play.google.com/console/u/1/developers/7061207022062748428/app/4974762361043895911/user-feedback/review-details?reviewId=a6449067-0350-4348-aa42-3dad14b4c8f5&amp;corpus=PUBLIC_REVIEWS" TargetMode="External"/><Relationship Id="rId1347" Type="http://schemas.openxmlformats.org/officeDocument/2006/relationships/hyperlink" Target="https://play.google.com/console/u/0/developers/7061207022062748428/app/4974762361043895911/user-feedback/review-details?reviewId=729876fd-bfc8-4f60-b606-98958256f084&amp;corpus=PUBLIC_REVIEWS" TargetMode="External"/><Relationship Id="rId1554" Type="http://schemas.openxmlformats.org/officeDocument/2006/relationships/hyperlink" Target="https://play.google.com/console/u/0/developers/7061207022062748428/app/4974762361043895911/user-feedback/review-details?reviewId=3be806cc-2b4a-4cfb-aa50-0fc78b695ccf&amp;corpus=PUBLIC_REVIEWS" TargetMode="External"/><Relationship Id="rId1761" Type="http://schemas.openxmlformats.org/officeDocument/2006/relationships/hyperlink" Target="https://play.google.com/console/u/0/developers/7061207022062748428/app/4974762361043895911/user-feedback/review-details?reviewId=a8627914-28d7-42eb-996b-af5835a3d1ab&amp;corpus=PUBLIC_REVIEWS" TargetMode="External"/><Relationship Id="rId1999" Type="http://schemas.openxmlformats.org/officeDocument/2006/relationships/hyperlink" Target="https://play.google.com/console/u/0/developers/7061207022062748428/app/4974762361043895911/user-feedback/review-details?reviewId=da98de7e-d360-4f9c-9c33-d10f452ed511&amp;corpus=PUBLIC_REVIEWS" TargetMode="External"/><Relationship Id="rId2605" Type="http://schemas.openxmlformats.org/officeDocument/2006/relationships/hyperlink" Target="https://play.google.com/console/u/1/developers/7061207022062748428/app/4974762361043895911/user-feedback/review-details?reviewId=ca058a43-1d22-4d75-88bb-33f514b4e262&amp;corpus=PUBLIC_REVIEWS" TargetMode="External"/><Relationship Id="rId53" Type="http://schemas.openxmlformats.org/officeDocument/2006/relationships/hyperlink" Target="https://play.google.com/console/u/0/developers/7061207022062748428/app/4974762361043895911/user-feedback/review-details?reviewId=ffda4a77-7a61-4292-ab3d-29f1be54cdaf&amp;corpus=PUBLIC_REVIEWS" TargetMode="External"/><Relationship Id="rId1207" Type="http://schemas.openxmlformats.org/officeDocument/2006/relationships/hyperlink" Target="https://play.google.com/console/u/0/developers/7061207022062748428/app/4974762361043895911/user-feedback/review-details?reviewId=3e1a1aed-1165-48bf-ba0e-0e8535ec770f&amp;corpus=PUBLIC_REVIEWS" TargetMode="External"/><Relationship Id="rId1414" Type="http://schemas.openxmlformats.org/officeDocument/2006/relationships/hyperlink" Target="https://play.google.com/console/u/0/developers/7061207022062748428/app/4974762361043895911/user-feedback/review-details?reviewId=01b48dd0-8f70-47b8-beef-6525e3d4c874&amp;corpus=PUBLIC_REVIEWS" TargetMode="External"/><Relationship Id="rId1621" Type="http://schemas.openxmlformats.org/officeDocument/2006/relationships/hyperlink" Target="https://play.google.com/console/u/0/developers/7061207022062748428/app/4974762361043895911/user-feedback/review-details?reviewId=25b11276-5776-4ece-9702-9d60e27f147d&amp;corpus=PUBLIC_REVIEWS" TargetMode="External"/><Relationship Id="rId1859" Type="http://schemas.openxmlformats.org/officeDocument/2006/relationships/hyperlink" Target="https://play.google.com/console/u/0/developers/7061207022062748428/app/4974762361043895911/user-feedback/review-details?reviewId=5ceaf8d8-d656-40db-8ac0-1e6772fd7bf0&amp;corpus=PUBLIC_REVIEWS" TargetMode="External"/><Relationship Id="rId1719" Type="http://schemas.openxmlformats.org/officeDocument/2006/relationships/hyperlink" Target="https://play.google.com/console/u/0/developers/7061207022062748428/app/4974762361043895911/user-feedback/review-details?reviewId=480021b1-52b4-49f4-82d7-e2f7a1c60216&amp;corpus=PUBLIC_REVIEWS" TargetMode="External"/><Relationship Id="rId1926" Type="http://schemas.openxmlformats.org/officeDocument/2006/relationships/hyperlink" Target="https://play.google.com/console/u/0/developers/7061207022062748428/app/4974762361043895911/user-feedback/review-details?reviewId=57212812-36ee-4e81-ba72-88070f681172&amp;corpus=PUBLIC_REVIEWS" TargetMode="External"/><Relationship Id="rId2090" Type="http://schemas.openxmlformats.org/officeDocument/2006/relationships/hyperlink" Target="https://play.google.com/console/u/0/developers/7061207022062748428/app/4974762361043895911/user-feedback/review-details?reviewId=88b0e224-51a1-4632-a67f-90c1d94fd84d&amp;corpus=PUBLIC_REVIEWS" TargetMode="External"/><Relationship Id="rId2188" Type="http://schemas.openxmlformats.org/officeDocument/2006/relationships/hyperlink" Target="https://play.google.com/console/u/0/developers/7061207022062748428/app/4974762361043895911/user-feedback/review-details?reviewId=c3afba1a-179c-4a55-954d-112a81c182cd&amp;corpus=PUBLIC_REVIEWS" TargetMode="External"/><Relationship Id="rId2395" Type="http://schemas.openxmlformats.org/officeDocument/2006/relationships/hyperlink" Target="https://play.google.com/console/u/0/developers/7061207022062748428/app/4974762361043895911/user-feedback/review-details?reviewId=772f73a2-2a91-4602-a8f5-f7402d54ee5f&amp;corpus=PUBLIC_REVIEWS" TargetMode="External"/><Relationship Id="rId367" Type="http://schemas.openxmlformats.org/officeDocument/2006/relationships/hyperlink" Target="https://play.google.com/console/u/0/developers/7061207022062748428/app/4974762361043895911/user-feedback/review-details?reviewId=c26220ce-362b-46e9-8bec-cb4aff2add16&amp;corpus=PUBLIC_REVIEWS" TargetMode="External"/><Relationship Id="rId574" Type="http://schemas.openxmlformats.org/officeDocument/2006/relationships/hyperlink" Target="https://play.google.com/console/u/0/developers/7061207022062748428/app/4974762361043895911/user-feedback/review-details?reviewId=e8766338-319e-4f72-9e87-a4b0e10f19e4&amp;corpus=PUBLIC_REVIEWS" TargetMode="External"/><Relationship Id="rId2048" Type="http://schemas.openxmlformats.org/officeDocument/2006/relationships/hyperlink" Target="https://play.google.com/console/u/0/developers/7061207022062748428/app/4974762361043895911/user-feedback/review-details?reviewId=0d63b13c-a836-4c21-9fee-45caa655a19d&amp;corpus=PUBLIC_REVIEWS" TargetMode="External"/><Relationship Id="rId2255" Type="http://schemas.openxmlformats.org/officeDocument/2006/relationships/hyperlink" Target="https://play.google.com/console/u/0/developers/7061207022062748428/app/4974762361043895911/user-feedback/review-details?reviewId=794c69d0-2b78-4393-9d58-06f54fe567cd&amp;corpus=PUBLIC_REVIEWS" TargetMode="External"/><Relationship Id="rId227" Type="http://schemas.openxmlformats.org/officeDocument/2006/relationships/hyperlink" Target="https://play.google.com/console/u/0/developers/7061207022062748428/app/4974762361043895911/user-feedback/review-details?reviewId=d9d3bfac-2283-49b2-89a0-e90e32022fd6&amp;corpus=PUBLIC_REVIEWS" TargetMode="External"/><Relationship Id="rId781" Type="http://schemas.openxmlformats.org/officeDocument/2006/relationships/hyperlink" Target="https://play.google.com/console/u/0/developers/7061207022062748428/app/4974762361043895911/user-feedback/review-details?reviewId=4dd800d7-97fb-4227-a97b-d47c492413c5&amp;corpus=PUBLIC_REVIEWS" TargetMode="External"/><Relationship Id="rId879" Type="http://schemas.openxmlformats.org/officeDocument/2006/relationships/hyperlink" Target="https://play.google.com/console/u/1/developers/7061207022062748428/app/4974762361043895911/user-feedback/review-details?reviewId=9a7aa913-aed4-4901-98ca-741303c1a6db&amp;corpus=PUBLIC_REVIEWS" TargetMode="External"/><Relationship Id="rId2462" Type="http://schemas.openxmlformats.org/officeDocument/2006/relationships/hyperlink" Target="https://play.google.com/console/u/0/developers/7061207022062748428/app/4974762361043895911/user-feedback/review-details?reviewId=0badba8c-3302-4d32-b8eb-7a96b57863c6&amp;corpus=PUBLIC_REVIEWS" TargetMode="External"/><Relationship Id="rId434" Type="http://schemas.openxmlformats.org/officeDocument/2006/relationships/hyperlink" Target="https://play.google.com/console/u/0/developers/7061207022062748428/app/4974762361043895911/user-feedback/review-details?reviewId=d2e95302-3911-4fcb-894f-ae73a0383bc8&amp;corpus=PUBLIC_REVIEWS" TargetMode="External"/><Relationship Id="rId641" Type="http://schemas.openxmlformats.org/officeDocument/2006/relationships/hyperlink" Target="https://play.google.com/console/u/0/developers/7061207022062748428/app/4974762361043895911/user-feedback/review-details?reviewId=68ae2ffd-1773-4fc9-84ce-4f7e2aeed797&amp;corpus=PUBLIC_REVIEWS" TargetMode="External"/><Relationship Id="rId739" Type="http://schemas.openxmlformats.org/officeDocument/2006/relationships/hyperlink" Target="https://play.google.com/console/u/1/developers/7061207022062748428/app/4974762361043895911/user-feedback/review-details?reviewId=a80ad593-ab3b-4164-8efc-f0406d73f8d1&amp;corpus=PUBLIC_REVIEWS" TargetMode="External"/><Relationship Id="rId1064" Type="http://schemas.openxmlformats.org/officeDocument/2006/relationships/hyperlink" Target="https://play.google.com/console/u/0/developers/7061207022062748428/app/4974762361043895911/user-feedback/review-details?reviewId=7711191f-c836-4044-8696-358d083342a4&amp;corpus=PUBLIC_REVIEWS" TargetMode="External"/><Relationship Id="rId1271" Type="http://schemas.openxmlformats.org/officeDocument/2006/relationships/hyperlink" Target="https://play.google.com/console/u/0/developers/7061207022062748428/app/4974762361043895911/user-feedback/review-details?reviewId=e6b3971e-4c2e-4caa-b5e7-69e3af78ff1d&amp;corpus=PUBLIC_REVIEWS" TargetMode="External"/><Relationship Id="rId1369" Type="http://schemas.openxmlformats.org/officeDocument/2006/relationships/hyperlink" Target="https://play.google.com/console/u/0/developers/7061207022062748428/app/4974762361043895911/user-feedback/review-details?reviewId=8755c01c-9dcf-418b-9b26-1ec885e81b7a&amp;corpus=PUBLIC_REVIEWS" TargetMode="External"/><Relationship Id="rId1576" Type="http://schemas.openxmlformats.org/officeDocument/2006/relationships/hyperlink" Target="https://play.google.com/console/u/0/developers/7061207022062748428/app/4974762361043895911/user-feedback/review-details?reviewId=de325108-1fd1-43e6-ae74-daf2ee05d253&amp;corpus=PUBLIC_REVIEWS" TargetMode="External"/><Relationship Id="rId2115" Type="http://schemas.openxmlformats.org/officeDocument/2006/relationships/hyperlink" Target="https://play.google.com/console/u/1/developers/7061207022062748428/app/4974762361043895911/user-feedback/review-details?reviewId=a38cfd98-df2f-49e9-8a4f-3ef6efbe92fd&amp;corpus=PUBLIC_REVIEWS" TargetMode="External"/><Relationship Id="rId2322" Type="http://schemas.openxmlformats.org/officeDocument/2006/relationships/hyperlink" Target="https://play.google.com/console/u/0/developers/7061207022062748428/app/4974762361043895911/user-feedback/review-details?reviewId=39653ebf-d5bd-4caa-8118-fc6cf6d05c58&amp;corpus=PUBLIC_REVIEWS" TargetMode="External"/><Relationship Id="rId501" Type="http://schemas.openxmlformats.org/officeDocument/2006/relationships/hyperlink" Target="https://play.google.com/console/u/0/developers/7061207022062748428/app/4974762361043895911/user-feedback/review-details?reviewId=25d9e44c-f10a-4f8c-8a39-3eabedfa3e1d&amp;corpus=PUBLIC_REVIEWS" TargetMode="External"/><Relationship Id="rId946" Type="http://schemas.openxmlformats.org/officeDocument/2006/relationships/hyperlink" Target="https://play.google.com/console/u/0/developers/7061207022062748428/app/4974762361043895911/user-feedback/review-details?reviewId=ad16d642-569d-41ab-8aa7-cf0f62388cfd&amp;corpus=PUBLIC_REVIEWS" TargetMode="External"/><Relationship Id="rId1131" Type="http://schemas.openxmlformats.org/officeDocument/2006/relationships/hyperlink" Target="https://play.google.com/console/u/0/developers/7061207022062748428/app/4974762361043895911/user-feedback/review-details?reviewId=5e842454-9c96-4ab6-bd04-b481bd315f91&amp;corpus=PUBLIC_REVIEWS" TargetMode="External"/><Relationship Id="rId1229" Type="http://schemas.openxmlformats.org/officeDocument/2006/relationships/hyperlink" Target="https://play.google.com/console/u/0/developers/7061207022062748428/app/4974762361043895911/user-feedback/review-details?reviewId=46fddb0e-5ecb-4c9b-b1b1-e46b5efb0b3a&amp;corpus=PUBLIC_REVIEWS" TargetMode="External"/><Relationship Id="rId1783" Type="http://schemas.openxmlformats.org/officeDocument/2006/relationships/hyperlink" Target="https://play.google.com/console/u/0/developers/7061207022062748428/app/4974762361043895911/user-feedback/review-details?reviewId=30ae325f-dc5a-4b85-be3b-410acf97be3c&amp;corpus=PUBLIC_REVIEWS" TargetMode="External"/><Relationship Id="rId1990" Type="http://schemas.openxmlformats.org/officeDocument/2006/relationships/hyperlink" Target="https://play.google.com/console/u/0/developers/7061207022062748428/app/4974762361043895911/user-feedback/review-details?reviewId=d381a6e2-930b-47f0-b854-9d0f8e933e70&amp;corpus=PUBLIC_REVIEWS" TargetMode="External"/><Relationship Id="rId2627" Type="http://schemas.openxmlformats.org/officeDocument/2006/relationships/hyperlink" Target="https://play.google.com/console/u/0/developers/7061207022062748428/app/4974762361043895911/user-feedback/review-details?reviewId=adb73bf4-3754-4534-adcf-070d8a725e5d&amp;corpus=PUBLIC_REVIEWS" TargetMode="External"/><Relationship Id="rId75" Type="http://schemas.openxmlformats.org/officeDocument/2006/relationships/hyperlink" Target="https://play.google.com/console/u/1/developers/7061207022062748428/app/4974762361043895911/user-feedback/review-details?reviewId=bba0cb6f-d2e9-44dc-8217-824e8db6e52e&amp;corpus=PUBLIC_REVIEWS" TargetMode="External"/><Relationship Id="rId806" Type="http://schemas.openxmlformats.org/officeDocument/2006/relationships/hyperlink" Target="https://play.google.com/console/u/0/developers/7061207022062748428/app/4974762361043895911/user-feedback/review-details?reviewId=ed83d0b7-53de-4057-a2ea-9b5a54495a56&amp;corpus=PUBLIC_REVIEWS" TargetMode="External"/><Relationship Id="rId1436" Type="http://schemas.openxmlformats.org/officeDocument/2006/relationships/hyperlink" Target="https://play.google.com/console/u/0/developers/7061207022062748428/app/4974762361043895911/user-feedback/review-details?reviewId=98124742-d269-4305-94f3-ab24e43c30e9&amp;corpus=PUBLIC_REVIEWS" TargetMode="External"/><Relationship Id="rId1643" Type="http://schemas.openxmlformats.org/officeDocument/2006/relationships/hyperlink" Target="https://play.google.com/console/u/0/developers/7061207022062748428/app/4974762361043895911/user-feedback/review-details?reviewId=c1be3028-8628-4824-a0b2-45e17b53266d&amp;corpus=PUBLIC_REVIEWS" TargetMode="External"/><Relationship Id="rId1850" Type="http://schemas.openxmlformats.org/officeDocument/2006/relationships/hyperlink" Target="https://play.google.com/console/u/1/developers/7061207022062748428/app/4974762361043895911/user-feedback/review-details?reviewId=820099f1-55de-4d5c-ba98-9c72e2335f69&amp;corpus=PUBLIC_REVIEWS" TargetMode="External"/><Relationship Id="rId1503" Type="http://schemas.openxmlformats.org/officeDocument/2006/relationships/hyperlink" Target="https://play.google.com/console/u/0/developers/7061207022062748428/app/4974762361043895911/user-feedback/review-details?reviewId=9cfc84f9-de91-4099-a869-f24b00993ca9&amp;corpus=PUBLIC_REVIEWS" TargetMode="External"/><Relationship Id="rId1710" Type="http://schemas.openxmlformats.org/officeDocument/2006/relationships/hyperlink" Target="https://play.google.com/console/u/1/developers/7061207022062748428/app/4974762361043895911/user-feedback/review-details?reviewId=0458325c-cdd9-4753-9bb1-2861b719c728&amp;corpus=PUBLIC_REVIEWS" TargetMode="External"/><Relationship Id="rId1948" Type="http://schemas.openxmlformats.org/officeDocument/2006/relationships/hyperlink" Target="https://play.google.com/console/u/1/developers/7061207022062748428/app/4974762361043895911/user-feedback/review-details?reviewId=46a668ae-d82c-4c5e-9337-ba7a306d8626&amp;corpus=PUBLIC_REVIEWS" TargetMode="External"/><Relationship Id="rId291" Type="http://schemas.openxmlformats.org/officeDocument/2006/relationships/hyperlink" Target="https://play.google.com/console/u/0/developers/7061207022062748428/app/4974762361043895911/user-feedback/review-details?reviewId=ce54704c-2ff3-475b-821c-aaef497af32a&amp;corpus=PUBLIC_REVIEWS" TargetMode="External"/><Relationship Id="rId1808" Type="http://schemas.openxmlformats.org/officeDocument/2006/relationships/hyperlink" Target="https://play.google.com/console/u/0/developers/7061207022062748428/app/4974762361043895911/user-feedback/review-details?reviewId=2bc4f1ea-4e2e-4448-896e-11f53a377176&amp;corpus=PUBLIC_REVIEWS" TargetMode="External"/><Relationship Id="rId151" Type="http://schemas.openxmlformats.org/officeDocument/2006/relationships/hyperlink" Target="https://play.google.com/console/u/1/developers/7061207022062748428/app/4974762361043895911/user-feedback/review-details?reviewId=74257363-c4b2-4e26-8a3c-6e02d688dd66&amp;corpus=PUBLIC_REVIEWS" TargetMode="External"/><Relationship Id="rId389" Type="http://schemas.openxmlformats.org/officeDocument/2006/relationships/hyperlink" Target="https://play.google.com/console/u/0/developers/7061207022062748428/app/4974762361043895911/user-feedback/review-details?reviewId=c72ac037-cc6c-44a0-8ea9-3adf08d4e6bb&amp;corpus=PUBLIC_REVIEWS" TargetMode="External"/><Relationship Id="rId596" Type="http://schemas.openxmlformats.org/officeDocument/2006/relationships/hyperlink" Target="https://play.google.com/console/u/1/developers/7061207022062748428/app/4974762361043895911/user-feedback/review-details?reviewId=d8a13d25-bc04-422b-879f-147d962e145a&amp;corpus=PUBLIC_REVIEWS" TargetMode="External"/><Relationship Id="rId2277" Type="http://schemas.openxmlformats.org/officeDocument/2006/relationships/hyperlink" Target="https://play.google.com/console/u/0/developers/7061207022062748428/app/4974762361043895911/user-feedback/review-details?reviewId=d65071ff-3360-41cc-8dc7-8634696a92e6&amp;corpus=PUBLIC_REVIEWS" TargetMode="External"/><Relationship Id="rId2484" Type="http://schemas.openxmlformats.org/officeDocument/2006/relationships/hyperlink" Target="https://play.google.com/console/u/0/developers/7061207022062748428/app/4974762361043895911/user-feedback/review-details?reviewId=694447a9-489d-40d7-916f-0d3d62d92ec8&amp;corpus=PUBLIC_REVIEWS" TargetMode="External"/><Relationship Id="rId2691" Type="http://schemas.openxmlformats.org/officeDocument/2006/relationships/hyperlink" Target="https://play.google.com/console/u/0/developers/7061207022062748428/app/4974762361043895911/user-feedback/review-details?reviewId=0b1ca6c3-747e-43de-b0db-121f8c5e85f9&amp;corpus=PUBLIC_REVIEWS" TargetMode="External"/><Relationship Id="rId249" Type="http://schemas.openxmlformats.org/officeDocument/2006/relationships/hyperlink" Target="https://play.google.com/console/u/0/developers/7061207022062748428/app/4974762361043895911/user-feedback/review-details?reviewId=fc475bb7-92ed-4fb7-a9aa-597e7fc06df2&amp;corpus=PUBLIC_REVIEWS" TargetMode="External"/><Relationship Id="rId456" Type="http://schemas.openxmlformats.org/officeDocument/2006/relationships/hyperlink" Target="https://play.google.com/console/u/1/developers/7061207022062748428/app/4974762361043895911/user-feedback/review-details?reviewId=8f281ea8-1959-476a-aa14-3feec4eb5e55&amp;corpus=PUBLIC_REVIEWS" TargetMode="External"/><Relationship Id="rId663" Type="http://schemas.openxmlformats.org/officeDocument/2006/relationships/hyperlink" Target="https://play.google.com/console/u/0/developers/7061207022062748428/app/4974762361043895911/user-feedback/review-details?reviewId=f97c3be3-bda1-4b7b-98da-66b05832c3fe&amp;corpus=PUBLIC_REVIEWS" TargetMode="External"/><Relationship Id="rId870" Type="http://schemas.openxmlformats.org/officeDocument/2006/relationships/hyperlink" Target="https://play.google.com/console/u/0/developers/7061207022062748428/app/4974762361043895911/user-feedback/review-details?reviewId=003ea88d-668b-46c9-8a1e-f28df0ca3237&amp;corpus=PUBLIC_REVIEWS" TargetMode="External"/><Relationship Id="rId1086" Type="http://schemas.openxmlformats.org/officeDocument/2006/relationships/hyperlink" Target="https://play.google.com/console/u/0/developers/7061207022062748428/app/4974762361043895911/user-feedback/review-details?reviewId=52b9d060-3757-4fd7-a23d-64c639435ca2&amp;corpus=PUBLIC_REVIEWS" TargetMode="External"/><Relationship Id="rId1293" Type="http://schemas.openxmlformats.org/officeDocument/2006/relationships/hyperlink" Target="https://play.google.com/console/u/0/developers/7061207022062748428/app/4974762361043895911/user-feedback/review-details?reviewId=5f9d5677-347e-4e73-b2fb-500a969c4ac8&amp;corpus=PUBLIC_REVIEWS" TargetMode="External"/><Relationship Id="rId2137" Type="http://schemas.openxmlformats.org/officeDocument/2006/relationships/hyperlink" Target="https://play.google.com/console/u/0/developers/7061207022062748428/app/4974762361043895911/user-feedback/review-details?reviewId=4ee43510-1bb3-4f8a-acdf-cc1368c8f337&amp;corpus=PUBLIC_REVIEWS" TargetMode="External"/><Relationship Id="rId2344" Type="http://schemas.openxmlformats.org/officeDocument/2006/relationships/hyperlink" Target="https://play.google.com/console/u/0/developers/7061207022062748428/app/4974762361043895911/user-feedback/review-details?reviewId=e95143e0-a976-47d6-96b9-5d25d5dea34c&amp;corpus=PUBLIC_REVIEWS" TargetMode="External"/><Relationship Id="rId2551" Type="http://schemas.openxmlformats.org/officeDocument/2006/relationships/hyperlink" Target="https://play.google.com/console/u/0/developers/7061207022062748428/app/4974762361043895911/user-feedback/review-details?reviewId=40448527-f276-44a0-98ee-9af12a1f6837&amp;corpus=PUBLIC_REVIEWS" TargetMode="External"/><Relationship Id="rId109" Type="http://schemas.openxmlformats.org/officeDocument/2006/relationships/hyperlink" Target="https://play.google.com/console/u/0/developers/7061207022062748428/app/4974762361043895911/user-feedback/review-details?reviewId=690d2ef4-4297-4b38-95a1-934f4eb10d47&amp;corpus=PUBLIC_REVIEWS" TargetMode="External"/><Relationship Id="rId316" Type="http://schemas.openxmlformats.org/officeDocument/2006/relationships/hyperlink" Target="https://play.google.com/console/u/0/developers/7061207022062748428/app/4974762361043895911/user-feedback/review-details?reviewId=98e4d269-4ae6-4c46-a86d-2c2d586421ce&amp;corpus=PUBLIC_REVIEWS" TargetMode="External"/><Relationship Id="rId523" Type="http://schemas.openxmlformats.org/officeDocument/2006/relationships/hyperlink" Target="https://play.google.com/console/u/0/developers/7061207022062748428/app/4974762361043895911/user-feedback/review-details?reviewId=ded22aa5-343a-45a4-9d1e-8ae801b5885b&amp;corpus=PUBLIC_REVIEWS" TargetMode="External"/><Relationship Id="rId968" Type="http://schemas.openxmlformats.org/officeDocument/2006/relationships/hyperlink" Target="https://play.google.com/console/u/0/developers/7061207022062748428/app/4974762361043895911/user-feedback/review-details?reviewId=cb301bc8-1003-419e-a58f-01f372b1c908&amp;corpus=PUBLIC_REVIEWS" TargetMode="External"/><Relationship Id="rId1153" Type="http://schemas.openxmlformats.org/officeDocument/2006/relationships/hyperlink" Target="https://play.google.com/console/u/0/developers/7061207022062748428/app/4974762361043895911/user-feedback/review-details?reviewId=5e56e3a0-4510-4d7c-8e47-e32e910f9659&amp;corpus=PUBLIC_REVIEWS" TargetMode="External"/><Relationship Id="rId1598" Type="http://schemas.openxmlformats.org/officeDocument/2006/relationships/hyperlink" Target="https://play.google.com/console/u/0/developers/7061207022062748428/app/4974762361043895911/user-feedback/review-details?reviewId=9e758c16-78e1-4d38-b769-1b034fa8d9ae&amp;corpus=PUBLIC_REVIEWS" TargetMode="External"/><Relationship Id="rId2204" Type="http://schemas.openxmlformats.org/officeDocument/2006/relationships/hyperlink" Target="https://play.google.com/console/u/0/developers/7061207022062748428/app/4974762361043895911/user-feedback/review-details?reviewId=ee049726-6f36-4977-81da-2816de394552&amp;corpus=PUBLIC_REVIEWS" TargetMode="External"/><Relationship Id="rId2649" Type="http://schemas.openxmlformats.org/officeDocument/2006/relationships/hyperlink" Target="https://play.google.com/console/u/0/developers/7061207022062748428/app/4974762361043895911/user-feedback/review-details?reviewId=3ecf6260-4ac3-4ba5-b21d-b4d1c256989b&amp;corpus=PUBLIC_REVIEWS" TargetMode="External"/><Relationship Id="rId97" Type="http://schemas.openxmlformats.org/officeDocument/2006/relationships/hyperlink" Target="https://play.google.com/console/u/0/developers/7061207022062748428/app/4974762361043895911/user-feedback/review-details?reviewId=3ee6442b-ef41-44ff-a85e-8d8742b05307&amp;corpus=PUBLIC_REVIEWS" TargetMode="External"/><Relationship Id="rId730" Type="http://schemas.openxmlformats.org/officeDocument/2006/relationships/hyperlink" Target="https://play.google.com/console/u/1/developers/7061207022062748428/app/4974762361043895911/user-feedback/review-details?reviewId=f2941abd-ff26-4de2-976a-4fc9dcf26039&amp;corpus=PUBLIC_REVIEWS" TargetMode="External"/><Relationship Id="rId828" Type="http://schemas.openxmlformats.org/officeDocument/2006/relationships/hyperlink" Target="https://play.google.com/console/u/0/developers/7061207022062748428/app/4974762361043895911/user-feedback/review-details?reviewId=2f95c40d-9e5b-42b6-8793-32103f25f5c7&amp;corpus=PUBLIC_REVIEWS" TargetMode="External"/><Relationship Id="rId1013" Type="http://schemas.openxmlformats.org/officeDocument/2006/relationships/hyperlink" Target="https://play.google.com/console/u/0/developers/7061207022062748428/app/4974762361043895911/user-feedback/review-details?reviewId=0ce99880-1989-421c-b790-14022bbe8582&amp;corpus=PUBLIC_REVIEWS" TargetMode="External"/><Relationship Id="rId1360" Type="http://schemas.openxmlformats.org/officeDocument/2006/relationships/hyperlink" Target="https://play.google.com/console/u/0/developers/7061207022062748428/app/4974762361043895911/user-feedback/review-details?reviewId=d52a3d56-712d-4780-ac6d-a4c97d24f13d&amp;corpus=PUBLIC_REVIEWS" TargetMode="External"/><Relationship Id="rId1458" Type="http://schemas.openxmlformats.org/officeDocument/2006/relationships/hyperlink" Target="https://play.google.com/console/u/0/developers/7061207022062748428/app/4974762361043895911/user-feedback/review-details?reviewId=4264fc54-67c1-4abf-ad48-df209d39818c&amp;corpus=PUBLIC_REVIEWS" TargetMode="External"/><Relationship Id="rId1665" Type="http://schemas.openxmlformats.org/officeDocument/2006/relationships/hyperlink" Target="https://play.google.com/console/u/0/developers/7061207022062748428/app/4974762361043895911/user-feedback/review-details?reviewId=759fdc10-a0e9-460f-a328-ef1834796ca8&amp;corpus=PUBLIC_REVIEWS" TargetMode="External"/><Relationship Id="rId1872" Type="http://schemas.openxmlformats.org/officeDocument/2006/relationships/hyperlink" Target="https://play.google.com/console/u/0/developers/7061207022062748428/app/4974762361043895911/user-feedback/review-details?reviewId=c3a83dba-85e1-4e94-a0d9-bcf52befef7c&amp;corpus=PUBLIC_REVIEWS" TargetMode="External"/><Relationship Id="rId2411" Type="http://schemas.openxmlformats.org/officeDocument/2006/relationships/hyperlink" Target="https://play.google.com/console/u/0/developers/7061207022062748428/app/4974762361043895911/user-feedback/review-details?reviewId=9e3710a7-c51c-43d5-8c95-3ea6769719ed&amp;corpus=PUBLIC_REVIEWS" TargetMode="External"/><Relationship Id="rId2509" Type="http://schemas.openxmlformats.org/officeDocument/2006/relationships/hyperlink" Target="https://play.google.com/console/u/0/developers/7061207022062748428/app/4974762361043895911/user-feedback/review-details?reviewId=db95e0f6-197c-4e75-80da-b8396bd994b8&amp;corpus=PUBLIC_REVIEWS" TargetMode="External"/><Relationship Id="rId1220" Type="http://schemas.openxmlformats.org/officeDocument/2006/relationships/hyperlink" Target="https://play.google.com/console/u/0/developers/7061207022062748428/app/4974762361043895911/user-feedback/review-details?reviewId=80fdce52-2437-40e9-8264-4b5cd7a4d7d4&amp;corpus=PUBLIC_REVIEWS" TargetMode="External"/><Relationship Id="rId1318" Type="http://schemas.openxmlformats.org/officeDocument/2006/relationships/hyperlink" Target="https://play.google.com/console/u/0/developers/7061207022062748428/app/4974762361043895911/user-feedback/review-details?reviewId=da9ae345-1b21-4dff-b522-c6229ff250b6&amp;corpus=PUBLIC_REVIEWS" TargetMode="External"/><Relationship Id="rId1525" Type="http://schemas.openxmlformats.org/officeDocument/2006/relationships/hyperlink" Target="https://play.google.com/console/u/0/developers/7061207022062748428/app/4974762361043895911/user-feedback/review-details?reviewId=0b9bdbbb-d012-408c-9834-7039158e93a6&amp;corpus=PUBLIC_REVIEWS" TargetMode="External"/><Relationship Id="rId1732" Type="http://schemas.openxmlformats.org/officeDocument/2006/relationships/hyperlink" Target="https://play.google.com/console/u/0/developers/7061207022062748428/app/4974762361043895911/user-feedback/review-details?reviewId=998af71e-3955-443e-b504-925625e4e5b8&amp;corpus=PUBLIC_REVIEWS" TargetMode="External"/><Relationship Id="rId24" Type="http://schemas.openxmlformats.org/officeDocument/2006/relationships/hyperlink" Target="https://play.google.com/console/u/0/developers/7061207022062748428/app/4974762361043895911/user-feedback/review-details?reviewId=7ab4b215-1494-4424-9b07-44646ba9b435&amp;corpus=PUBLIC_REVIEWS" TargetMode="External"/><Relationship Id="rId2299" Type="http://schemas.openxmlformats.org/officeDocument/2006/relationships/hyperlink" Target="https://play.google.com/console/u/1/developers/7061207022062748428/app/4974762361043895911/user-feedback/review-details?reviewId=12bf7585-c51f-44d1-937e-7e0b73e7a915&amp;corpus=PUBLIC_REVIEWS" TargetMode="External"/><Relationship Id="rId173" Type="http://schemas.openxmlformats.org/officeDocument/2006/relationships/hyperlink" Target="https://play.google.com/console/u/0/developers/7061207022062748428/app/4974762361043895911/user-feedback/review-details?reviewId=86721ad0-424b-4ca6-bd8f-4b4edc94eeca&amp;corpus=PUBLIC_REVIEWS" TargetMode="External"/><Relationship Id="rId380" Type="http://schemas.openxmlformats.org/officeDocument/2006/relationships/hyperlink" Target="https://play.google.com/console/u/0/developers/7061207022062748428/app/4974762361043895911/user-feedback/review-details?reviewId=2713aac4-ee67-4301-913e-168ca111fd4b&amp;corpus=PUBLIC_REVIEWS" TargetMode="External"/><Relationship Id="rId2061" Type="http://schemas.openxmlformats.org/officeDocument/2006/relationships/hyperlink" Target="https://play.google.com/console/u/0/developers/7061207022062748428/app/4974762361043895911/user-feedback/review-details?reviewId=9ec3e6ba-0823-4c5c-8d9e-d4539ee14642&amp;corpus=PUBLIC_REVIEWS" TargetMode="External"/><Relationship Id="rId240" Type="http://schemas.openxmlformats.org/officeDocument/2006/relationships/hyperlink" Target="https://play.google.com/console/u/0/developers/7061207022062748428/app/4974762361043895911/user-feedback/review-details?reviewId=cf75612f-f553-47ff-8f3a-eb6ee200a39e&amp;corpus=PUBLIC_REVIEWS" TargetMode="External"/><Relationship Id="rId478" Type="http://schemas.openxmlformats.org/officeDocument/2006/relationships/hyperlink" Target="https://play.google.com/console/u/0/developers/7061207022062748428/app/4974762361043895911/user-feedback/review-details?reviewId=05698286-0a08-43ce-991e-ec314f3ab84f&amp;corpus=PUBLIC_REVIEWS" TargetMode="External"/><Relationship Id="rId685" Type="http://schemas.openxmlformats.org/officeDocument/2006/relationships/hyperlink" Target="https://play.google.com/console/u/0/developers/7061207022062748428/app/4974762361043895911/user-feedback/review-details?reviewId=ce8ea1e3-bb77-45f0-be1d-7e6adab696d6&amp;corpus=PUBLIC_REVIEWS" TargetMode="External"/><Relationship Id="rId892" Type="http://schemas.openxmlformats.org/officeDocument/2006/relationships/hyperlink" Target="https://play.google.com/console/u/0/developers/7061207022062748428/app/4974762361043895911/user-feedback/review-details?reviewId=107fd605-f2a1-4a4d-87f1-901551248a1d&amp;corpus=PUBLIC_REVIEWS" TargetMode="External"/><Relationship Id="rId2159" Type="http://schemas.openxmlformats.org/officeDocument/2006/relationships/hyperlink" Target="https://play.google.com/console/u/0/developers/7061207022062748428/app/4974762361043895911/user-feedback/review-details?reviewId=7c1e80b1-d6aa-4a54-b280-a68a7270e02c&amp;corpus=PUBLIC_REVIEWS" TargetMode="External"/><Relationship Id="rId2366" Type="http://schemas.openxmlformats.org/officeDocument/2006/relationships/hyperlink" Target="https://play.google.com/console/u/0/developers/7061207022062748428/app/4974762361043895911/user-feedback/review-details?reviewId=eff6d68e-0923-41d5-bb25-b2969aa4c50b&amp;corpus=PUBLIC_REVIEWS" TargetMode="External"/><Relationship Id="rId2573" Type="http://schemas.openxmlformats.org/officeDocument/2006/relationships/hyperlink" Target="https://play.google.com/console/u/0/developers/7061207022062748428/app/4974762361043895911/user-feedback/review-details?reviewId=dc8b75d3-ad86-4584-a77b-51ebd4aa0c23&amp;corpus=PUBLIC_REVIEWS" TargetMode="External"/><Relationship Id="rId100" Type="http://schemas.openxmlformats.org/officeDocument/2006/relationships/hyperlink" Target="https://play.google.com/console/u/0/developers/7061207022062748428/app/4974762361043895911/user-feedback/review-details?reviewId=15b0e529-8a98-4ed6-9f75-8e61434d9f45&amp;corpus=PUBLIC_REVIEWS" TargetMode="External"/><Relationship Id="rId338" Type="http://schemas.openxmlformats.org/officeDocument/2006/relationships/hyperlink" Target="https://play.google.com/console/u/0/developers/7061207022062748428/app/4974762361043895911/user-feedback/review-details?reviewId=d5a94839-9d48-4261-bee8-61d8c04236ce&amp;corpus=PUBLIC_REVIEWS" TargetMode="External"/><Relationship Id="rId545" Type="http://schemas.openxmlformats.org/officeDocument/2006/relationships/hyperlink" Target="https://play.google.com/console/u/0/developers/7061207022062748428/app/4974762361043895911/user-feedback/review-details?reviewId=1b004878-661a-4ef7-bb11-c96c1c614f0a&amp;corpus=PUBLIC_REVIEWS" TargetMode="External"/><Relationship Id="rId752" Type="http://schemas.openxmlformats.org/officeDocument/2006/relationships/hyperlink" Target="https://play.google.com/console/u/1/developers/7061207022062748428/app/4974762361043895911/user-feedback/review-details?reviewId=53383fa2-2717-4134-a502-835524954755&amp;corpus=PUBLIC_REVIEWS" TargetMode="External"/><Relationship Id="rId1175" Type="http://schemas.openxmlformats.org/officeDocument/2006/relationships/hyperlink" Target="https://play.google.com/console/u/0/developers/7061207022062748428/app/4974762361043895911/user-feedback/review-details?reviewId=982651e7-786c-449e-8e26-1e739bbfa000&amp;corpus=PUBLIC_REVIEWS" TargetMode="External"/><Relationship Id="rId1382" Type="http://schemas.openxmlformats.org/officeDocument/2006/relationships/hyperlink" Target="https://play.google.com/console/u/0/developers/7061207022062748428/app/4974762361043895911/user-feedback/review-details?reviewId=440e37b9-bf19-4d3b-93b7-b9323952c6d5&amp;corpus=PUBLIC_REVIEWS" TargetMode="External"/><Relationship Id="rId2019" Type="http://schemas.openxmlformats.org/officeDocument/2006/relationships/hyperlink" Target="https://play.google.com/console/u/0/developers/7061207022062748428/app/4974762361043895911/user-feedback/review-details?reviewId=d7e78333-8afe-4676-8725-eb3ac994451a&amp;corpus=PUBLIC_REVIEWS" TargetMode="External"/><Relationship Id="rId2226" Type="http://schemas.openxmlformats.org/officeDocument/2006/relationships/hyperlink" Target="https://play.google.com/console/u/0/developers/7061207022062748428/app/4974762361043895911/user-feedback/review-details?reviewId=4a63d687-8b82-4566-9830-d79eda5ca94f&amp;corpus=PUBLIC_REVIEWS" TargetMode="External"/><Relationship Id="rId2433" Type="http://schemas.openxmlformats.org/officeDocument/2006/relationships/hyperlink" Target="https://play.google.com/console/u/0/developers/7061207022062748428/app/4974762361043895911/user-feedback/review-details?reviewId=fea284c1-7ce8-4e40-9dee-19231b6118bd&amp;corpus=PUBLIC_REVIEWS" TargetMode="External"/><Relationship Id="rId2640" Type="http://schemas.openxmlformats.org/officeDocument/2006/relationships/hyperlink" Target="https://play.google.com/console/u/0/developers/7061207022062748428/app/4974762361043895911/user-feedback/review-details?reviewId=ae66ee4d-04f6-48c9-9bff-1efc87ced9e1&amp;corpus=PUBLIC_REVIEWS" TargetMode="External"/><Relationship Id="rId405" Type="http://schemas.openxmlformats.org/officeDocument/2006/relationships/hyperlink" Target="https://play.google.com/console/u/0/developers/7061207022062748428/app/4974762361043895911/user-feedback/review-details?reviewId=320d83a7-5925-4b99-8ab1-0fd30d229059&amp;corpus=PUBLIC_REVIEWS" TargetMode="External"/><Relationship Id="rId612" Type="http://schemas.openxmlformats.org/officeDocument/2006/relationships/hyperlink" Target="https://play.google.com/console/u/1/developers/7061207022062748428/app/4974762361043895911/user-feedback/review-details?reviewId=3bbd2b5f-ec09-4b19-ad78-d36d0a6ec9bb&amp;corpus=PUBLIC_REVIEWS" TargetMode="External"/><Relationship Id="rId1035" Type="http://schemas.openxmlformats.org/officeDocument/2006/relationships/hyperlink" Target="https://play.google.com/console/u/1/developers/7061207022062748428/app/4974762361043895911/user-feedback/review-details?reviewId=ad69943a-2dd2-4e6c-9432-e12ee5795c43&amp;corpus=PUBLIC_REVIEWS" TargetMode="External"/><Relationship Id="rId1242" Type="http://schemas.openxmlformats.org/officeDocument/2006/relationships/hyperlink" Target="https://play.google.com/console/u/0/developers/7061207022062748428/app/4974762361043895911/user-feedback/review-details?reviewId=905dc17f-9f15-4ba1-a6dc-eb1ff7c981e9&amp;corpus=PUBLIC_REVIEWS" TargetMode="External"/><Relationship Id="rId1687" Type="http://schemas.openxmlformats.org/officeDocument/2006/relationships/hyperlink" Target="https://play.google.com/console/u/0/developers/7061207022062748428/app/4974762361043895911/user-feedback/review-details?reviewId=dcd5dc3c-550f-448c-b334-13baca210136&amp;corpus=PUBLIC_REVIEWS" TargetMode="External"/><Relationship Id="rId1894" Type="http://schemas.openxmlformats.org/officeDocument/2006/relationships/hyperlink" Target="https://play.google.com/console/u/0/developers/7061207022062748428/app/4974762361043895911/user-feedback/review-details?reviewId=78d164d7-9bec-40d9-9363-4474a82599b2&amp;corpus=PUBLIC_REVIEWS" TargetMode="External"/><Relationship Id="rId2500" Type="http://schemas.openxmlformats.org/officeDocument/2006/relationships/hyperlink" Target="https://play.google.com/console/u/1/developers/7061207022062748428/app/4974762361043895911/user-feedback/review-details?reviewId=113cb05d-3612-4a38-b8a0-204bf1e342c7&amp;corpus=PUBLIC_REVIEWS" TargetMode="External"/><Relationship Id="rId917" Type="http://schemas.openxmlformats.org/officeDocument/2006/relationships/hyperlink" Target="https://play.google.com/console/u/0/developers/7061207022062748428/app/4974762361043895911/user-feedback/review-details?reviewId=ab31faf0-8c93-4f33-b5a1-c82e1937005b&amp;corpus=PUBLIC_REVIEWS" TargetMode="External"/><Relationship Id="rId1102" Type="http://schemas.openxmlformats.org/officeDocument/2006/relationships/hyperlink" Target="https://play.google.com/console/u/0/developers/7061207022062748428/app/4974762361043895911/user-feedback/review-details?reviewId=dc19f555-7205-43fa-9b39-8e4a582a29fc&amp;corpus=PUBLIC_REVIEWS" TargetMode="External"/><Relationship Id="rId1547" Type="http://schemas.openxmlformats.org/officeDocument/2006/relationships/hyperlink" Target="https://play.google.com/console/u/0/developers/7061207022062748428/app/4974762361043895911/user-feedback/review-details?reviewId=10668a48-3461-4c36-96a8-218273102c09&amp;corpus=PUBLIC_REVIEWS" TargetMode="External"/><Relationship Id="rId1754" Type="http://schemas.openxmlformats.org/officeDocument/2006/relationships/hyperlink" Target="https://play.google.com/console/u/0/developers/7061207022062748428/app/4974762361043895911/user-feedback/review-details?reviewId=b2e8cc58-a702-47e4-b622-8ea1e3c0d2b7&amp;corpus=PUBLIC_REVIEWS" TargetMode="External"/><Relationship Id="rId1961" Type="http://schemas.openxmlformats.org/officeDocument/2006/relationships/hyperlink" Target="https://play.google.com/console/u/0/developers/7061207022062748428/app/4974762361043895911/user-feedback/review-details?reviewId=34576306-ab8b-4660-a511-03fc022e289c&amp;corpus=PUBLIC_REVIEWS" TargetMode="External"/><Relationship Id="rId46" Type="http://schemas.openxmlformats.org/officeDocument/2006/relationships/hyperlink" Target="https://play.google.com/console/u/0/developers/7061207022062748428/app/4974762361043895911/user-feedback/review-details?reviewId=2dae756d-d0d5-419e-9b58-68efcd1cac47&amp;corpus=PUBLIC_REVIEWS" TargetMode="External"/><Relationship Id="rId1407" Type="http://schemas.openxmlformats.org/officeDocument/2006/relationships/hyperlink" Target="https://play.google.com/console/u/0/developers/7061207022062748428/app/4974762361043895911/user-feedback/review-details?reviewId=3b3f33c8-bbde-4be5-bf74-8718e9904eb6&amp;corpus=PUBLIC_REVIEWS" TargetMode="External"/><Relationship Id="rId1614" Type="http://schemas.openxmlformats.org/officeDocument/2006/relationships/hyperlink" Target="https://play.google.com/console/u/0/developers/7061207022062748428/app/4974762361043895911/user-feedback/review-details?reviewId=2ea870b2-01ee-4de9-a47d-3e6f389d1539&amp;corpus=PUBLIC_REVIEWS" TargetMode="External"/><Relationship Id="rId1821" Type="http://schemas.openxmlformats.org/officeDocument/2006/relationships/hyperlink" Target="https://play.google.com/console/u/0/developers/7061207022062748428/app/4974762361043895911/user-feedback/review-details?reviewId=6a465b8f-da36-449f-b9dc-0216b9d2a5f1&amp;corpus=PUBLIC_REVIEWS" TargetMode="External"/><Relationship Id="rId195" Type="http://schemas.openxmlformats.org/officeDocument/2006/relationships/hyperlink" Target="https://play.google.com/console/u/0/developers/7061207022062748428/app/4974762361043895911/user-feedback/review-details?reviewId=206f2da3-1dfe-49d0-b318-8df4020d17a6&amp;corpus=PUBLIC_REVIEWS" TargetMode="External"/><Relationship Id="rId1919" Type="http://schemas.openxmlformats.org/officeDocument/2006/relationships/hyperlink" Target="https://play.google.com/console/u/0/developers/7061207022062748428/app/4974762361043895911/user-feedback/review-details?reviewId=3c12fdf8-7955-4915-971f-ed28da400f67&amp;corpus=PUBLIC_REVIEWS" TargetMode="External"/><Relationship Id="rId2083" Type="http://schemas.openxmlformats.org/officeDocument/2006/relationships/hyperlink" Target="https://play.google.com/console/u/0/developers/7061207022062748428/app/4974762361043895911/user-feedback/review-details?reviewId=a43eb9ef-84f4-4426-b4ae-001f3e259984&amp;corpus=PUBLIC_REVIEWS" TargetMode="External"/><Relationship Id="rId2290" Type="http://schemas.openxmlformats.org/officeDocument/2006/relationships/hyperlink" Target="https://play.google.com/console/u/0/developers/7061207022062748428/app/4974762361043895911/user-feedback/review-details?reviewId=582a59ba-c9b9-444f-9376-1fb25a952c34&amp;corpus=PUBLIC_REVIEWS" TargetMode="External"/><Relationship Id="rId2388" Type="http://schemas.openxmlformats.org/officeDocument/2006/relationships/hyperlink" Target="https://play.google.com/console/u/0/developers/7061207022062748428/app/4974762361043895911/user-feedback/review-details?reviewId=903f2806-32a8-4e5a-883f-dc125ce610b4&amp;corpus=PUBLIC_REVIEWS" TargetMode="External"/><Relationship Id="rId2595" Type="http://schemas.openxmlformats.org/officeDocument/2006/relationships/hyperlink" Target="https://play.google.com/console/u/0/developers/7061207022062748428/app/4974762361043895911/user-feedback/review-details?reviewId=49eea190-0eb7-4f59-82e3-0d8117c3c611&amp;corpus=PUBLIC_REVIEWS" TargetMode="External"/><Relationship Id="rId262" Type="http://schemas.openxmlformats.org/officeDocument/2006/relationships/hyperlink" Target="https://play.google.com/console/u/0/developers/7061207022062748428/app/4974762361043895911/user-feedback/review-details?reviewId=0935228f-a736-48dd-9f00-99a33fbe5761&amp;corpus=PUBLIC_REVIEWS" TargetMode="External"/><Relationship Id="rId567" Type="http://schemas.openxmlformats.org/officeDocument/2006/relationships/hyperlink" Target="https://play.google.com/console/u/0/developers/7061207022062748428/app/4974762361043895911/user-feedback/review-details?reviewId=474b78b3-313a-4576-a85c-7ee10c874413&amp;corpus=PUBLIC_REVIEWS" TargetMode="External"/><Relationship Id="rId1197" Type="http://schemas.openxmlformats.org/officeDocument/2006/relationships/hyperlink" Target="https://play.google.com/console/u/0/developers/7061207022062748428/app/4974762361043895911/user-feedback/review-details?reviewId=72e147aa-5cd6-4ddf-94ec-3eb5597f447b&amp;corpus=PUBLIC_REVIEWS" TargetMode="External"/><Relationship Id="rId2150" Type="http://schemas.openxmlformats.org/officeDocument/2006/relationships/hyperlink" Target="https://play.google.com/console/u/0/developers/7061207022062748428/app/4974762361043895911/user-feedback/review-details?reviewId=d76d377b-23e0-44bc-a6c8-c7e2db540863&amp;corpus=PUBLIC_REVIEWS" TargetMode="External"/><Relationship Id="rId2248" Type="http://schemas.openxmlformats.org/officeDocument/2006/relationships/hyperlink" Target="https://play.google.com/console/u/0/developers/7061207022062748428/app/4974762361043895911/user-feedback/review-details?reviewId=89f068be-f512-4af1-8439-cfd204ab7035&amp;corpus=PUBLIC_REVIEWS" TargetMode="External"/><Relationship Id="rId122" Type="http://schemas.openxmlformats.org/officeDocument/2006/relationships/hyperlink" Target="https://play.google.com/console/u/1/developers/7061207022062748428/app/4974762361043895911/user-feedback/review-details?reviewId=eb7bd8d2-20a6-47bd-9b1a-e9719cae022d&amp;corpus=PUBLIC_REVIEWS" TargetMode="External"/><Relationship Id="rId774" Type="http://schemas.openxmlformats.org/officeDocument/2006/relationships/hyperlink" Target="https://play.google.com/console/u/0/developers/7061207022062748428/app/4974762361043895911/user-feedback/review-details?reviewId=c0b5b523-8480-4757-a924-fb2914555a85&amp;corpus=PUBLIC_REVIEWS" TargetMode="External"/><Relationship Id="rId981" Type="http://schemas.openxmlformats.org/officeDocument/2006/relationships/hyperlink" Target="https://play.google.com/console/u/0/developers/7061207022062748428/app/4974762361043895911/user-feedback/review-details?reviewId=a488ea65-2536-44ea-937f-e79ce5937b94&amp;corpus=PUBLIC_REVIEWS" TargetMode="External"/><Relationship Id="rId1057" Type="http://schemas.openxmlformats.org/officeDocument/2006/relationships/hyperlink" Target="https://play.google.com/console/u/0/developers/7061207022062748428/app/4974762361043895911/user-feedback/review-details?reviewId=45e79974-cb96-4e7e-9e2e-8632306d086d&amp;corpus=PUBLIC_REVIEWS" TargetMode="External"/><Relationship Id="rId2010" Type="http://schemas.openxmlformats.org/officeDocument/2006/relationships/hyperlink" Target="https://play.google.com/console/u/1/developers/7061207022062748428/app/4974762361043895911/user-feedback/review-details?reviewId=cc551848-9c53-4059-9cfe-9d9904462e69&amp;corpus=PUBLIC_REVIEWS" TargetMode="External"/><Relationship Id="rId2455" Type="http://schemas.openxmlformats.org/officeDocument/2006/relationships/hyperlink" Target="https://play.google.com/console/u/1/developers/7061207022062748428/app/4974762361043895911/user-feedback/review-details?reviewId=33a9066a-cf49-478c-be99-1764bf307dc5&amp;corpus=PUBLIC_REVIEWS" TargetMode="External"/><Relationship Id="rId2662" Type="http://schemas.openxmlformats.org/officeDocument/2006/relationships/hyperlink" Target="https://play.google.com/console/u/0/developers/7061207022062748428/app/4974762361043895911/user-feedback/review-details?reviewId=2875517f-95c0-4d83-8e59-e4e284833879&amp;corpus=PUBLIC_REVIEWS" TargetMode="External"/><Relationship Id="rId427" Type="http://schemas.openxmlformats.org/officeDocument/2006/relationships/hyperlink" Target="https://play.google.com/console/u/0/developers/7061207022062748428/app/4974762361043895911/user-feedback/review-details?reviewId=c5f705ff-9a77-46c9-a76c-8c910ac90557&amp;corpus=PUBLIC_REVIEWS" TargetMode="External"/><Relationship Id="rId634" Type="http://schemas.openxmlformats.org/officeDocument/2006/relationships/hyperlink" Target="https://play.google.com/console/u/0/developers/7061207022062748428/app/4974762361043895911/user-feedback/review-details?reviewId=42f38873-04f6-43cf-b0d6-6e9343326dda&amp;corpus=PUBLIC_REVIEWS" TargetMode="External"/><Relationship Id="rId841" Type="http://schemas.openxmlformats.org/officeDocument/2006/relationships/hyperlink" Target="https://play.google.com/console/u/0/developers/7061207022062748428/app/4974762361043895911/user-feedback/review-details?reviewId=42907933-bcf5-409c-a1c2-a82af71d48a7&amp;corpus=PUBLIC_REVIEWS" TargetMode="External"/><Relationship Id="rId1264" Type="http://schemas.openxmlformats.org/officeDocument/2006/relationships/hyperlink" Target="https://play.google.com/console/u/1/developers/7061207022062748428/app/4974762361043895911/user-feedback/review-details?reviewId=4a308135-f10f-458e-a59a-502e10e7faa0&amp;corpus=PUBLIC_REVIEWS" TargetMode="External"/><Relationship Id="rId1471" Type="http://schemas.openxmlformats.org/officeDocument/2006/relationships/hyperlink" Target="https://play.google.com/console/u/1/developers/7061207022062748428/app/4974762361043895911/user-feedback/review-details?reviewId=29f4adc5-c3d2-44ea-94a5-e482744b8991&amp;corpus=PUBLIC_REVIEWS" TargetMode="External"/><Relationship Id="rId1569" Type="http://schemas.openxmlformats.org/officeDocument/2006/relationships/hyperlink" Target="https://play.google.com/console/u/1/developers/7061207022062748428/app/4974762361043895911/user-feedback/review-details?reviewId=6dc08354-9fce-435f-a054-9768b4d416e5&amp;corpus=PUBLIC_REVIEWS" TargetMode="External"/><Relationship Id="rId2108" Type="http://schemas.openxmlformats.org/officeDocument/2006/relationships/hyperlink" Target="https://play.google.com/console/u/1/developers/7061207022062748428/app/4974762361043895911/user-feedback/review-details?reviewId=a1990c9a-0b83-474c-af79-dfb59b491c26&amp;corpus=PUBLIC_REVIEWS" TargetMode="External"/><Relationship Id="rId2315" Type="http://schemas.openxmlformats.org/officeDocument/2006/relationships/hyperlink" Target="https://play.google.com/console/u/0/developers/7061207022062748428/app/4974762361043895911/user-feedback/review-details?reviewId=b494bb56-cfc1-4f30-a466-e88887944430&amp;corpus=PUBLIC_REVIEWS" TargetMode="External"/><Relationship Id="rId2522" Type="http://schemas.openxmlformats.org/officeDocument/2006/relationships/hyperlink" Target="https://play.google.com/console/u/0/developers/7061207022062748428/app/4974762361043895911/user-feedback/review-details?reviewId=524e30e2-c70d-4996-a507-1c5b00b582eb&amp;corpus=PUBLIC_REVIEWS" TargetMode="External"/><Relationship Id="rId701" Type="http://schemas.openxmlformats.org/officeDocument/2006/relationships/hyperlink" Target="https://play.google.com/console/u/0/developers/7061207022062748428/app/4974762361043895911/user-feedback/review-details?reviewId=323c1b56-83f3-4485-aed1-587872943507&amp;corpus=PUBLIC_REVIEWS" TargetMode="External"/><Relationship Id="rId939" Type="http://schemas.openxmlformats.org/officeDocument/2006/relationships/hyperlink" Target="https://play.google.com/console/u/0/developers/7061207022062748428/app/4974762361043895911/user-feedback/review-details?reviewId=28c182f1-e1de-4496-ba3b-8b3702ff1f96&amp;corpus=PUBLIC_REVIEWS" TargetMode="External"/><Relationship Id="rId1124" Type="http://schemas.openxmlformats.org/officeDocument/2006/relationships/hyperlink" Target="http://cc.52.puspita.lc/" TargetMode="External"/><Relationship Id="rId1331" Type="http://schemas.openxmlformats.org/officeDocument/2006/relationships/hyperlink" Target="https://play.google.com/console/u/1/developers/7061207022062748428/app/4974762361043895911/user-feedback/review-details?reviewId=25bd3b15-62aa-496e-aeec-73f58b04b1f3&amp;corpus=PUBLIC_REVIEWS" TargetMode="External"/><Relationship Id="rId1776" Type="http://schemas.openxmlformats.org/officeDocument/2006/relationships/hyperlink" Target="https://play.google.com/console/u/0/developers/7061207022062748428/app/4974762361043895911/user-feedback/review-details?reviewId=efd4629b-d235-4bf7-9e78-79486ba00e43&amp;corpus=PUBLIC_REVIEWS" TargetMode="External"/><Relationship Id="rId1983" Type="http://schemas.openxmlformats.org/officeDocument/2006/relationships/hyperlink" Target="https://play.google.com/console/u/0/developers/7061207022062748428/app/4974762361043895911/user-feedback/review-details?reviewId=4a521121-0a9d-454a-b2bd-9b7de39aee90&amp;corpus=PUBLIC_REVIEWS" TargetMode="External"/><Relationship Id="rId68" Type="http://schemas.openxmlformats.org/officeDocument/2006/relationships/hyperlink" Target="https://play.google.com/console/u/0/developers/7061207022062748428/app/4974762361043895911/user-feedback/review-details?reviewId=a99005ca-046a-41b2-94e3-19ed84b16f60&amp;corpus=PUBLIC_REVIEWS" TargetMode="External"/><Relationship Id="rId1429" Type="http://schemas.openxmlformats.org/officeDocument/2006/relationships/hyperlink" Target="https://play.google.com/console/u/0/developers/7061207022062748428/app/4974762361043895911/user-feedback/review-details?reviewId=99108690-b728-4464-81c2-a3519d6f4922&amp;corpus=PUBLIC_REVIEWS" TargetMode="External"/><Relationship Id="rId1636" Type="http://schemas.openxmlformats.org/officeDocument/2006/relationships/hyperlink" Target="https://play.google.com/console/u/1/developers/7061207022062748428/app/4974762361043895911/user-feedback/review-details?reviewId=66e81828-7910-4fe8-b980-0b97bb0608e3&amp;corpus=PUBLIC_REVIEWS" TargetMode="External"/><Relationship Id="rId1843" Type="http://schemas.openxmlformats.org/officeDocument/2006/relationships/hyperlink" Target="https://play.google.com/console/u/0/developers/7061207022062748428/app/4974762361043895911/user-feedback/review-details?reviewId=1456e0c6-9328-47ea-8935-ba078f94ae6d&amp;corpus=PUBLIC_REVIEWS" TargetMode="External"/><Relationship Id="rId1703" Type="http://schemas.openxmlformats.org/officeDocument/2006/relationships/hyperlink" Target="https://play.google.com/console/u/0/developers/7061207022062748428/app/4974762361043895911/user-feedback/review-details?reviewId=5bb9e5a2-f3a9-43b4-85d6-61c1cbda527c&amp;corpus=PUBLIC_REVIEWS" TargetMode="External"/><Relationship Id="rId1910" Type="http://schemas.openxmlformats.org/officeDocument/2006/relationships/hyperlink" Target="https://play.google.com/console/u/0/developers/7061207022062748428/app/4974762361043895911/user-feedback/review-details?reviewId=165eb9d1-6b6f-44a0-ac97-8605e1f754fb&amp;corpus=PUBLIC_REVIEWS" TargetMode="External"/><Relationship Id="rId284" Type="http://schemas.openxmlformats.org/officeDocument/2006/relationships/hyperlink" Target="https://play.google.com/console/u/0/developers/7061207022062748428/app/4974762361043895911/user-feedback/review-details?reviewId=b642afa0-9261-4ef6-87d0-823eaedd66e1&amp;corpus=PUBLIC_REVIEWS" TargetMode="External"/><Relationship Id="rId491" Type="http://schemas.openxmlformats.org/officeDocument/2006/relationships/hyperlink" Target="https://play.google.com/console/u/0/developers/7061207022062748428/app/4974762361043895911/user-feedback/review-details?reviewId=d3e9d055-d470-4c39-ba4f-b0b052c5c073&amp;corpus=PUBLIC_REVIEWS" TargetMode="External"/><Relationship Id="rId2172" Type="http://schemas.openxmlformats.org/officeDocument/2006/relationships/hyperlink" Target="https://play.google.com/console/u/1/developers/7061207022062748428/app/4974762361043895911/user-feedback/review-details?reviewId=fa602ab4-e70a-4165-9bed-40ce5a599c73&amp;corpus=PUBLIC_REVIEWS" TargetMode="External"/><Relationship Id="rId144" Type="http://schemas.openxmlformats.org/officeDocument/2006/relationships/hyperlink" Target="https://play.google.com/console/u/1/developers/7061207022062748428/app/4974762361043895911/user-feedback/review-details?reviewId=3186f25d-4ea8-4e25-88db-f1e037c79b32&amp;corpus=PUBLIC_REVIEWS" TargetMode="External"/><Relationship Id="rId589" Type="http://schemas.openxmlformats.org/officeDocument/2006/relationships/hyperlink" Target="https://play.google.com/console/u/0/developers/7061207022062748428/app/4974762361043895911/user-feedback/review-details?reviewId=2e8764f0-306c-43d0-83a9-68389c8be00d&amp;corpus=PUBLIC_REVIEWS" TargetMode="External"/><Relationship Id="rId796" Type="http://schemas.openxmlformats.org/officeDocument/2006/relationships/hyperlink" Target="https://play.google.com/console/u/0/developers/7061207022062748428/app/4974762361043895911/user-feedback/review-details?reviewId=d1a9d2e1-6f71-4926-a3ef-019ace4c6d21&amp;corpus=PUBLIC_REVIEWS" TargetMode="External"/><Relationship Id="rId2477" Type="http://schemas.openxmlformats.org/officeDocument/2006/relationships/hyperlink" Target="https://play.google.com/console/u/0/developers/7061207022062748428/app/4974762361043895911/user-feedback/review-details?reviewId=26164c22-0102-4843-84cc-7aba4291649d&amp;corpus=PUBLIC_REVIEWS" TargetMode="External"/><Relationship Id="rId2684" Type="http://schemas.openxmlformats.org/officeDocument/2006/relationships/hyperlink" Target="https://play.google.com/console/u/0/developers/7061207022062748428/app/4974762361043895911/user-feedback/review-details?reviewId=ca7929a4-3b20-4d14-b9a0-3ea0e95b5d13&amp;corpus=PUBLIC_REVIEWS" TargetMode="External"/><Relationship Id="rId351" Type="http://schemas.openxmlformats.org/officeDocument/2006/relationships/hyperlink" Target="https://play.google.com/console/u/0/developers/7061207022062748428/app/4974762361043895911/user-feedback/review-details?reviewId=9fb62ef7-1d03-4146-9bf2-243f4b38a1de&amp;corpus=PUBLIC_REVIEWS" TargetMode="External"/><Relationship Id="rId449" Type="http://schemas.openxmlformats.org/officeDocument/2006/relationships/hyperlink" Target="https://play.google.com/console/u/0/developers/7061207022062748428/app/4974762361043895911/user-feedback/review-details?reviewId=9d67b0b7-0b49-4f30-b385-c24930c91fdd&amp;corpus=PUBLIC_REVIEWS" TargetMode="External"/><Relationship Id="rId656" Type="http://schemas.openxmlformats.org/officeDocument/2006/relationships/hyperlink" Target="https://play.google.com/console/u/0/developers/7061207022062748428/app/4974762361043895911/user-feedback/review-details?reviewId=44e21384-2840-4765-aca3-583d6c9b3a57&amp;corpus=PUBLIC_REVIEWS" TargetMode="External"/><Relationship Id="rId863" Type="http://schemas.openxmlformats.org/officeDocument/2006/relationships/hyperlink" Target="https://play.google.com/console/u/0/developers/7061207022062748428/app/4974762361043895911/user-feedback/review-details?reviewId=c00128c6-2eb9-4985-9aa1-6daf43f8dc57&amp;corpus=PUBLIC_REVIEWS" TargetMode="External"/><Relationship Id="rId1079" Type="http://schemas.openxmlformats.org/officeDocument/2006/relationships/hyperlink" Target="https://play.google.com/console/u/0/developers/7061207022062748428/app/4974762361043895911/user-feedback/review-details?reviewId=3a4c152e-e530-4c15-8cd0-0a10bd9291ea&amp;corpus=PUBLIC_REVIEWS" TargetMode="External"/><Relationship Id="rId1286" Type="http://schemas.openxmlformats.org/officeDocument/2006/relationships/hyperlink" Target="https://play.google.com/console/u/0/developers/7061207022062748428/app/4974762361043895911/user-feedback/review-details?reviewId=1ed9f0d7-e469-4b30-9125-afad7837c941&amp;corpus=PUBLIC_REVIEWS" TargetMode="External"/><Relationship Id="rId1493" Type="http://schemas.openxmlformats.org/officeDocument/2006/relationships/hyperlink" Target="https://play.google.com/console/u/1/developers/7061207022062748428/app/4974762361043895911/user-feedback/review-details?reviewId=f9d5d895-ffe1-4ddd-b4b8-8e005beaa325&amp;corpus=PUBLIC_REVIEWS" TargetMode="External"/><Relationship Id="rId2032" Type="http://schemas.openxmlformats.org/officeDocument/2006/relationships/hyperlink" Target="https://play.google.com/console/u/0/developers/7061207022062748428/app/4974762361043895911/user-feedback/review-details?reviewId=fac2dd10-9868-4430-9864-f61986ed8fc2&amp;corpus=PUBLIC_REVIEWS" TargetMode="External"/><Relationship Id="rId2337" Type="http://schemas.openxmlformats.org/officeDocument/2006/relationships/hyperlink" Target="https://play.google.com/console/u/0/developers/7061207022062748428/app/4974762361043895911/user-feedback/review-details?reviewId=b59ae30f-e46d-4b31-9079-dcab332fba7a&amp;corpus=PUBLIC_REVIEWS" TargetMode="External"/><Relationship Id="rId2544" Type="http://schemas.openxmlformats.org/officeDocument/2006/relationships/hyperlink" Target="https://play.google.com/console/u/0/developers/7061207022062748428/app/4974762361043895911/user-feedback/review-details?reviewId=c4ec696c-6a3b-4716-b29c-53f7c63112b0&amp;corpus=PUBLIC_REVIEWS" TargetMode="External"/><Relationship Id="rId211" Type="http://schemas.openxmlformats.org/officeDocument/2006/relationships/hyperlink" Target="https://play.google.com/console/u/0/developers/7061207022062748428/app/4974762361043895911/user-feedback/review-details?reviewId=a9d19a59-85a4-44a1-b4dc-9b0671446b02&amp;corpus=PUBLIC_REVIEWS" TargetMode="External"/><Relationship Id="rId309" Type="http://schemas.openxmlformats.org/officeDocument/2006/relationships/hyperlink" Target="https://play.google.com/console/u/0/developers/7061207022062748428/app/4974762361043895911/user-feedback/review-details?reviewId=2601680f-db71-4089-97d5-825c369df9b9&amp;corpus=PUBLIC_REVIEWS" TargetMode="External"/><Relationship Id="rId516" Type="http://schemas.openxmlformats.org/officeDocument/2006/relationships/hyperlink" Target="https://play.google.com/console/u/0/developers/7061207022062748428/app/4974762361043895911/user-feedback/review-details?reviewId=f7a1a3c3-3d8d-47f1-921e-176703fa904f&amp;corpus=PUBLIC_REVIEWS" TargetMode="External"/><Relationship Id="rId1146" Type="http://schemas.openxmlformats.org/officeDocument/2006/relationships/hyperlink" Target="https://play.google.com/console/u/0/developers/7061207022062748428/app/4974762361043895911/user-feedback/review-details?reviewId=010a191e-7030-4abd-bf08-c977706012aa&amp;corpus=PUBLIC_REVIEWS" TargetMode="External"/><Relationship Id="rId1798" Type="http://schemas.openxmlformats.org/officeDocument/2006/relationships/hyperlink" Target="https://play.google.com/console/u/0/developers/7061207022062748428/app/4974762361043895911/user-feedback/review-details?reviewId=140f9da8-3a22-4b50-8008-857494b6a345&amp;corpus=PUBLIC_REVIEWS" TargetMode="External"/><Relationship Id="rId723" Type="http://schemas.openxmlformats.org/officeDocument/2006/relationships/hyperlink" Target="https://play.google.com/console/u/1/developers/7061207022062748428/app/4974762361043895911/user-feedback/review-details?reviewId=8b650822-380a-4193-982d-fe9199986455&amp;corpus=PUBLIC_REVIEWS" TargetMode="External"/><Relationship Id="rId930" Type="http://schemas.openxmlformats.org/officeDocument/2006/relationships/hyperlink" Target="https://play.google.com/console/u/0/developers/7061207022062748428/app/4974762361043895911/user-feedback/review-details?reviewId=99a58bc2-b7e8-4f6e-8162-ca368e6c2fa5&amp;corpus=PUBLIC_REVIEWS" TargetMode="External"/><Relationship Id="rId1006" Type="http://schemas.openxmlformats.org/officeDocument/2006/relationships/hyperlink" Target="https://play.google.com/console/u/0/developers/7061207022062748428/app/4974762361043895911/user-feedback/review-details?reviewId=551508b9-9e0c-4cab-ab32-1d97acda2258&amp;corpus=PUBLIC_REVIEWS" TargetMode="External"/><Relationship Id="rId1353" Type="http://schemas.openxmlformats.org/officeDocument/2006/relationships/hyperlink" Target="https://play.google.com/console/u/0/developers/7061207022062748428/app/4974762361043895911/user-feedback/review-details?reviewId=68a1f197-e7d6-4217-afc9-1f454d7ec499&amp;corpus=PUBLIC_REVIEWS" TargetMode="External"/><Relationship Id="rId1560" Type="http://schemas.openxmlformats.org/officeDocument/2006/relationships/hyperlink" Target="https://play.google.com/console/u/0/developers/7061207022062748428/app/4974762361043895911/user-feedback/review-details?reviewId=24bfb223-5578-4ee1-9e1f-20ce7b48fc85&amp;corpus=PUBLIC_REVIEWS" TargetMode="External"/><Relationship Id="rId1658" Type="http://schemas.openxmlformats.org/officeDocument/2006/relationships/hyperlink" Target="https://play.google.com/console/u/0/developers/7061207022062748428/app/4974762361043895911/user-feedback/review-details?reviewId=e6562a1f-79b7-4802-b343-15c52636aa1c&amp;corpus=PUBLIC_REVIEWS" TargetMode="External"/><Relationship Id="rId1865" Type="http://schemas.openxmlformats.org/officeDocument/2006/relationships/hyperlink" Target="https://play.google.com/console/u/0/developers/7061207022062748428/app/4974762361043895911/user-feedback/review-details?reviewId=aee979d3-d3ec-411a-89af-f725ddbe02f8&amp;corpus=PUBLIC_REVIEWS" TargetMode="External"/><Relationship Id="rId2404" Type="http://schemas.openxmlformats.org/officeDocument/2006/relationships/hyperlink" Target="https://play.google.com/console/u/0/developers/7061207022062748428/app/4974762361043895911/user-feedback/review-details?reviewId=f4b7e7cb-02e7-405d-b8ed-530c3dc63e25&amp;corpus=PUBLIC_REVIEWS" TargetMode="External"/><Relationship Id="rId2611" Type="http://schemas.openxmlformats.org/officeDocument/2006/relationships/hyperlink" Target="https://play.google.com/console/u/0/developers/7061207022062748428/app/4974762361043895911/user-feedback/review-details?reviewId=52bc9596-756e-46f5-888b-bda826055878&amp;corpus=PUBLIC_REVIEWS" TargetMode="External"/><Relationship Id="rId1213" Type="http://schemas.openxmlformats.org/officeDocument/2006/relationships/hyperlink" Target="https://play.google.com/console/u/1/developers/7061207022062748428/app/4974762361043895911/user-feedback/review-details?reviewId=9016590c-f65b-47a1-98be-2a4696067780&amp;corpus=PUBLIC_REVIEWS" TargetMode="External"/><Relationship Id="rId1420" Type="http://schemas.openxmlformats.org/officeDocument/2006/relationships/hyperlink" Target="https://play.google.com/console/u/0/developers/7061207022062748428/app/4974762361043895911/user-feedback/review-details?reviewId=06414090-2132-4577-ac89-464dd6a796b8&amp;corpus=PUBLIC_REVIEWS" TargetMode="External"/><Relationship Id="rId1518" Type="http://schemas.openxmlformats.org/officeDocument/2006/relationships/hyperlink" Target="https://play.google.com/console/u/0/developers/7061207022062748428/app/4974762361043895911/user-feedback/review-details?reviewId=ab6843fa-0ac5-4ba1-8c47-bcc5dbb13c51&amp;corpus=PUBLIC_REVIEWS" TargetMode="External"/><Relationship Id="rId1725" Type="http://schemas.openxmlformats.org/officeDocument/2006/relationships/hyperlink" Target="https://play.google.com/console/u/0/developers/7061207022062748428/app/4974762361043895911/user-feedback/review-details?reviewId=14553d8a-4472-425b-88ff-bce556f72b2c&amp;corpus=PUBLIC_REVIEWS" TargetMode="External"/><Relationship Id="rId1932" Type="http://schemas.openxmlformats.org/officeDocument/2006/relationships/hyperlink" Target="https://play.google.com/console/u/0/developers/7061207022062748428/app/4974762361043895911/user-feedback/review-details?reviewId=61ddf1bb-7cd8-4218-b39a-639e95ae3034&amp;corpus=PUBLIC_REVIEWS" TargetMode="External"/><Relationship Id="rId17" Type="http://schemas.openxmlformats.org/officeDocument/2006/relationships/hyperlink" Target="https://play.google.com/console/u/0/developers/7061207022062748428/app/4974762361043895911/user-feedback/review-details?reviewId=b296f060-06a2-4f60-bb35-fc9c4c170a72&amp;corpus=PUBLIC_REVIEWS" TargetMode="External"/><Relationship Id="rId2194" Type="http://schemas.openxmlformats.org/officeDocument/2006/relationships/hyperlink" Target="https://play.google.com/console/u/0/developers/7061207022062748428/app/4974762361043895911/user-feedback/review-details?reviewId=906b8da1-bf70-4107-81ad-c49bb0f60b7c&amp;corpus=PUBLIC_REVIEWS" TargetMode="External"/><Relationship Id="rId166" Type="http://schemas.openxmlformats.org/officeDocument/2006/relationships/hyperlink" Target="https://play.google.com/console/u/0/developers/7061207022062748428/app/4974762361043895911/user-feedback/review-details?reviewId=abb00b19-839f-4995-baff-b69be4d851b3&amp;corpus=PUBLIC_REVIEWS" TargetMode="External"/><Relationship Id="rId373" Type="http://schemas.openxmlformats.org/officeDocument/2006/relationships/hyperlink" Target="https://play.google.com/console/u/0/developers/7061207022062748428/app/4974762361043895911/user-feedback/review-details?reviewId=00ee771c-13a0-4047-9ceb-685428eff052&amp;corpus=PUBLIC_REVIEWS" TargetMode="External"/><Relationship Id="rId580" Type="http://schemas.openxmlformats.org/officeDocument/2006/relationships/hyperlink" Target="https://play.google.com/console/u/0/developers/7061207022062748428/app/4974762361043895911/user-feedback/review-details?reviewId=1cba6693-3ce7-497b-a5a2-f40fcf2dea32&amp;corpus=PUBLIC_REVIEWS" TargetMode="External"/><Relationship Id="rId2054" Type="http://schemas.openxmlformats.org/officeDocument/2006/relationships/hyperlink" Target="https://play.google.com/console/u/0/developers/7061207022062748428/app/4974762361043895911/user-feedback/review-details?reviewId=3364b5a0-bb62-4a96-897b-018dcf426c3f&amp;corpus=PUBLIC_REVIEWS" TargetMode="External"/><Relationship Id="rId2261" Type="http://schemas.openxmlformats.org/officeDocument/2006/relationships/hyperlink" Target="https://play.google.com/console/u/0/developers/7061207022062748428/app/4974762361043895911/user-feedback/review-details?reviewId=26df130c-b398-48bc-a0c4-ceec0a4b3b97&amp;corpus=PUBLIC_REVIEWS" TargetMode="External"/><Relationship Id="rId2499" Type="http://schemas.openxmlformats.org/officeDocument/2006/relationships/hyperlink" Target="https://play.google.com/console/u/1/developers/7061207022062748428/app/4974762361043895911/user-feedback/review-details?reviewId=34b263bc-d08d-4bad-9d51-abe6abd825a9&amp;corpus=PUBLIC_REVIEWS" TargetMode="External"/><Relationship Id="rId1" Type="http://schemas.openxmlformats.org/officeDocument/2006/relationships/hyperlink" Target="https://play.google.com/console/u/0/developers/7061207022062748428/app/4974762361043895911/user-feedback/review-details?reviewId=dd6896e1-d320-449a-8fa0-71e402583b5d&amp;corpus=PUBLIC_REVIEWS" TargetMode="External"/><Relationship Id="rId233" Type="http://schemas.openxmlformats.org/officeDocument/2006/relationships/hyperlink" Target="https://play.google.com/console/u/0/developers/7061207022062748428/app/4974762361043895911/user-feedback/review-details?reviewId=f2e2c636-a03f-4f42-bda4-aafa7635e9ae&amp;corpus=PUBLIC_REVIEWS" TargetMode="External"/><Relationship Id="rId440" Type="http://schemas.openxmlformats.org/officeDocument/2006/relationships/hyperlink" Target="https://play.google.com/console/u/1/developers/7061207022062748428/app/4974762361043895911/user-feedback/review-details?reviewId=0aae4878-4219-4d7d-a7ea-4fe969348992&amp;corpus=PUBLIC_REVIEWS" TargetMode="External"/><Relationship Id="rId678" Type="http://schemas.openxmlformats.org/officeDocument/2006/relationships/hyperlink" Target="https://play.google.com/console/u/0/developers/7061207022062748428/app/4974762361043895911/user-feedback/review-details?reviewId=678f88dc-d8ca-49f7-bc18-16e3c3df7a14&amp;corpus=PUBLIC_REVIEWS" TargetMode="External"/><Relationship Id="rId885" Type="http://schemas.openxmlformats.org/officeDocument/2006/relationships/hyperlink" Target="https://play.google.com/console/u/0/developers/7061207022062748428/app/4974762361043895911/user-feedback/review-details?reviewId=bff231bc-7031-4cf5-9142-9e6ea2f93947&amp;corpus=PUBLIC_REVIEWS" TargetMode="External"/><Relationship Id="rId1070" Type="http://schemas.openxmlformats.org/officeDocument/2006/relationships/hyperlink" Target="https://play.google.com/console/u/0/developers/7061207022062748428/app/4974762361043895911/user-feedback/review-details?reviewId=0ba211f3-875a-431b-a10b-c52acee22836&amp;corpus=PUBLIC_REVIEWS" TargetMode="External"/><Relationship Id="rId2121" Type="http://schemas.openxmlformats.org/officeDocument/2006/relationships/hyperlink" Target="https://play.google.com/console/u/0/developers/7061207022062748428/app/4974762361043895911/user-feedback/review-details?reviewId=d5546231-e3b1-4b0c-aafa-1c71ebe56e15&amp;corpus=PUBLIC_REVIEWS" TargetMode="External"/><Relationship Id="rId2359" Type="http://schemas.openxmlformats.org/officeDocument/2006/relationships/hyperlink" Target="https://play.google.com/console/u/0/developers/7061207022062748428/app/4974762361043895911/user-feedback/review-details?reviewId=90192a82-38d7-43fa-9621-06e215d53af5&amp;corpus=PUBLIC_REVIEWS" TargetMode="External"/><Relationship Id="rId2566" Type="http://schemas.openxmlformats.org/officeDocument/2006/relationships/hyperlink" Target="https://play.google.com/console/u/0/developers/7061207022062748428/app/4974762361043895911/user-feedback/review-details?reviewId=390a344e-e76b-4012-b128-62a5398334a7&amp;corpus=PUBLIC_REVIEWS" TargetMode="External"/><Relationship Id="rId300" Type="http://schemas.openxmlformats.org/officeDocument/2006/relationships/hyperlink" Target="https://play.google.com/console/u/0/developers/7061207022062748428/app/4974762361043895911/user-feedback/review-details?reviewId=b079e381-8643-41c0-a600-adc3720a945e&amp;corpus=PUBLIC_REVIEWS" TargetMode="External"/><Relationship Id="rId538" Type="http://schemas.openxmlformats.org/officeDocument/2006/relationships/hyperlink" Target="https://play.google.com/console/u/0/developers/7061207022062748428/app/4974762361043895911/user-feedback/review-details?reviewId=b095e94f-fffd-441c-9dfc-37652074ff87&amp;corpus=PUBLIC_REVIEWS" TargetMode="External"/><Relationship Id="rId745" Type="http://schemas.openxmlformats.org/officeDocument/2006/relationships/hyperlink" Target="https://play.google.com/console/u/0/developers/7061207022062748428/app/4974762361043895911/user-feedback/review-details?reviewId=85ad71c0-8b89-49db-af07-f35eefe108f8&amp;corpus=PUBLIC_REVIEWS" TargetMode="External"/><Relationship Id="rId952" Type="http://schemas.openxmlformats.org/officeDocument/2006/relationships/hyperlink" Target="https://play.google.com/console/u/1/developers/7061207022062748428/app/4974762361043895911/user-feedback/review-details?reviewId=292c35aa-0f20-4bcc-89a3-272eb891faa7&amp;corpus=PUBLIC_REVIEWS" TargetMode="External"/><Relationship Id="rId1168" Type="http://schemas.openxmlformats.org/officeDocument/2006/relationships/hyperlink" Target="https://play.google.com/console/u/0/developers/7061207022062748428/app/4974762361043895911/user-feedback/review-details?reviewId=1eb1b745-f9d1-412c-b651-3f9e14e3290c&amp;corpus=PUBLIC_REVIEWS" TargetMode="External"/><Relationship Id="rId1375" Type="http://schemas.openxmlformats.org/officeDocument/2006/relationships/hyperlink" Target="https://play.google.com/console/u/0/developers/7061207022062748428/app/4974762361043895911/user-feedback/review-details?reviewId=3e1a1aed-1165-48bf-ba0e-0e8535ec770f&amp;corpus=PUBLIC_REVIEWS" TargetMode="External"/><Relationship Id="rId1582" Type="http://schemas.openxmlformats.org/officeDocument/2006/relationships/hyperlink" Target="https://play.google.com/console/u/1/developers/7061207022062748428/app/4974762361043895911/user-feedback/review-details?reviewId=e3e8ed27-0e03-46bd-afc8-cb0d1d889d01&amp;corpus=PUBLIC_REVIEWS" TargetMode="External"/><Relationship Id="rId2219" Type="http://schemas.openxmlformats.org/officeDocument/2006/relationships/hyperlink" Target="https://play.google.com/console/u/0/developers/7061207022062748428/app/4974762361043895911/user-feedback/review-details?reviewId=14d6303c-5284-4de6-bf89-a04bee9fef08&amp;corpus=PUBLIC_REVIEWS" TargetMode="External"/><Relationship Id="rId2426" Type="http://schemas.openxmlformats.org/officeDocument/2006/relationships/hyperlink" Target="https://play.google.com/console/u/0/developers/7061207022062748428/app/4974762361043895911/user-feedback/review-details?reviewId=565ed1f1-76f3-4260-b710-78d3bdd26f88&amp;corpus=PUBLIC_REVIEWS" TargetMode="External"/><Relationship Id="rId2633" Type="http://schemas.openxmlformats.org/officeDocument/2006/relationships/hyperlink" Target="https://play.google.com/console/u/0/developers/7061207022062748428/app/4974762361043895911/user-feedback/review-details?reviewId=19208c76-aa76-4c86-a7ca-02111f028e8e&amp;corpus=PUBLIC_REVIEWS" TargetMode="External"/><Relationship Id="rId81" Type="http://schemas.openxmlformats.org/officeDocument/2006/relationships/hyperlink" Target="https://play.google.com/console/u/1/developers/7061207022062748428/app/4974762361043895911/user-feedback/review-details?reviewId=24f39674-75b4-451e-9632-ce093ee71c7d&amp;corpus=PUBLIC_REVIEWS" TargetMode="External"/><Relationship Id="rId605" Type="http://schemas.openxmlformats.org/officeDocument/2006/relationships/hyperlink" Target="https://play.google.com/console/u/1/developers/7061207022062748428/app/4974762361043895911/user-feedback/review-details?reviewId=18e8fec1-435d-4016-9259-7856e9c3440c&amp;corpus=PUBLIC_REVIEWS" TargetMode="External"/><Relationship Id="rId812" Type="http://schemas.openxmlformats.org/officeDocument/2006/relationships/hyperlink" Target="https://play.google.com/console/u/0/developers/7061207022062748428/app/4974762361043895911/user-feedback/review-details?reviewId=f5d8b48a-f76d-4f60-89b8-98061e04ba95&amp;corpus=PUBLIC_REVIEWS" TargetMode="External"/><Relationship Id="rId1028" Type="http://schemas.openxmlformats.org/officeDocument/2006/relationships/hyperlink" Target="https://play.google.com/console/u/1/developers/7061207022062748428/app/4974762361043895911/user-feedback/review-details?reviewId=190ec93a-4323-4c2b-b276-a6fc284ac9d1&amp;corpus=PUBLIC_REVIEWS" TargetMode="External"/><Relationship Id="rId1235" Type="http://schemas.openxmlformats.org/officeDocument/2006/relationships/hyperlink" Target="https://play.google.com/console/u/0/developers/7061207022062748428/app/4974762361043895911/user-feedback/review-details?reviewId=df2d1436-6953-4917-a241-25ea1959c402&amp;corpus=PUBLIC_REVIEWS" TargetMode="External"/><Relationship Id="rId1442" Type="http://schemas.openxmlformats.org/officeDocument/2006/relationships/hyperlink" Target="https://play.google.com/console/u/0/developers/7061207022062748428/app/4974762361043895911/user-feedback/review-details?reviewId=cb2961af-cf73-4104-9851-2c52a9988c6e&amp;corpus=PUBLIC_REVIEWS" TargetMode="External"/><Relationship Id="rId1887" Type="http://schemas.openxmlformats.org/officeDocument/2006/relationships/hyperlink" Target="https://play.google.com/console/u/0/developers/7061207022062748428/app/4974762361043895911/user-feedback/review-details?reviewId=1de290c5-c9d9-4b05-a776-646c0d2e6c2e&amp;corpus=PUBLIC_REVIEWS" TargetMode="External"/><Relationship Id="rId1302" Type="http://schemas.openxmlformats.org/officeDocument/2006/relationships/hyperlink" Target="https://play.google.com/console/u/0/developers/7061207022062748428/app/4974762361043895911/user-feedback/review-details?reviewId=520c56ca-a3cb-486b-8fca-58736ce147a3&amp;corpus=PUBLIC_REVIEWS" TargetMode="External"/><Relationship Id="rId1747" Type="http://schemas.openxmlformats.org/officeDocument/2006/relationships/hyperlink" Target="https://play.google.com/console/u/0/developers/7061207022062748428/app/4974762361043895911/user-feedback/review-details?reviewId=f1d44f31-1302-4d98-b2bc-661bd5b1b3e8&amp;corpus=PUBLIC_REVIEWS" TargetMode="External"/><Relationship Id="rId1954" Type="http://schemas.openxmlformats.org/officeDocument/2006/relationships/hyperlink" Target="https://play.google.com/console/u/0/developers/7061207022062748428/app/4974762361043895911/user-feedback/review-details?reviewId=f777c490-b8da-4fbb-953f-d266fe61d767&amp;corpus=PUBLIC_REVIEWS" TargetMode="External"/><Relationship Id="rId39" Type="http://schemas.openxmlformats.org/officeDocument/2006/relationships/hyperlink" Target="https://play.google.com/console/u/0/developers/7061207022062748428/app/4974762361043895911/user-feedback/review-details?reviewId=e3008b58-04bc-4fc0-97d0-6a14d6406453&amp;corpus=PUBLIC_REVIEWS" TargetMode="External"/><Relationship Id="rId1607" Type="http://schemas.openxmlformats.org/officeDocument/2006/relationships/hyperlink" Target="https://play.google.com/console/u/1/developers/7061207022062748428/app/4974762361043895911/user-feedback/review-details?reviewId=2880f6fe-4cd9-4704-9c6a-10633b960041&amp;corpus=PUBLIC_REVIEWS" TargetMode="External"/><Relationship Id="rId1814" Type="http://schemas.openxmlformats.org/officeDocument/2006/relationships/hyperlink" Target="https://play.google.com/console/u/1/developers/7061207022062748428/app/4974762361043895911/user-feedback/review-details?reviewId=b3201952-0660-4efc-a155-dffd2125e54b&amp;corpus=PUBLIC_REVIEWS" TargetMode="External"/><Relationship Id="rId188" Type="http://schemas.openxmlformats.org/officeDocument/2006/relationships/hyperlink" Target="https://play.google.com/console/u/0/developers/7061207022062748428/app/4974762361043895911/user-feedback/review-details?reviewId=9808323a-b356-4952-b609-008b2d8d0d89&amp;corpus=PUBLIC_REVIEWS" TargetMode="External"/><Relationship Id="rId395" Type="http://schemas.openxmlformats.org/officeDocument/2006/relationships/hyperlink" Target="https://play.google.com/console/u/0/developers/7061207022062748428/app/4974762361043895911/user-feedback/review-details?reviewId=2d65937d-e3bb-4efc-bb0b-090b47fd3b63&amp;corpus=PUBLIC_REVIEWS" TargetMode="External"/><Relationship Id="rId2076" Type="http://schemas.openxmlformats.org/officeDocument/2006/relationships/hyperlink" Target="https://play.google.com/console/u/0/developers/7061207022062748428/app/4974762361043895911/user-feedback/review-details?reviewId=bf7dd379-7533-48b9-8292-d7ae6f7455b3&amp;corpus=PUBLIC_REVIEWS" TargetMode="External"/><Relationship Id="rId2283" Type="http://schemas.openxmlformats.org/officeDocument/2006/relationships/hyperlink" Target="https://play.google.com/console/u/0/developers/7061207022062748428/app/4974762361043895911/user-feedback/review-details?reviewId=947ff179-ab13-4465-8c2d-81510dc02865&amp;corpus=PUBLIC_REVIEWS" TargetMode="External"/><Relationship Id="rId2490" Type="http://schemas.openxmlformats.org/officeDocument/2006/relationships/hyperlink" Target="https://play.google.com/console/u/0/developers/7061207022062748428/app/4974762361043895911/user-feedback/review-details?reviewId=e7f639b0-8428-47be-a725-d8c2fbd34329&amp;corpus=PUBLIC_REVIEWS" TargetMode="External"/><Relationship Id="rId2588" Type="http://schemas.openxmlformats.org/officeDocument/2006/relationships/hyperlink" Target="https://play.google.com/console/u/1/developers/7061207022062748428/app/4974762361043895911/user-feedback/review-details?reviewId=31989baa-93d4-4057-920d-d45d0738235d&amp;corpus=PUBLIC_REVIEWS" TargetMode="External"/><Relationship Id="rId255" Type="http://schemas.openxmlformats.org/officeDocument/2006/relationships/hyperlink" Target="https://play.google.com/console/u/1/developers/7061207022062748428/app/4974762361043895911/user-feedback/review-details?reviewId=741d1bac-8d45-4f80-a3b4-5535df623658&amp;corpus=PUBLIC_REVIEWS" TargetMode="External"/><Relationship Id="rId462" Type="http://schemas.openxmlformats.org/officeDocument/2006/relationships/hyperlink" Target="https://play.google.com/console/u/0/developers/7061207022062748428/app/4974762361043895911/user-feedback/review-details?reviewId=7b3118d5-bd1d-4e39-914c-fdb690ec3cfa&amp;corpus=PUBLIC_REVIEWS" TargetMode="External"/><Relationship Id="rId1092" Type="http://schemas.openxmlformats.org/officeDocument/2006/relationships/hyperlink" Target="https://play.google.com/console/u/0/developers/7061207022062748428/app/4974762361043895911/user-feedback/review-details?reviewId=4edede88-499b-4ad9-a02f-deeaf920ed71&amp;corpus=PUBLIC_REVIEWS" TargetMode="External"/><Relationship Id="rId1397" Type="http://schemas.openxmlformats.org/officeDocument/2006/relationships/hyperlink" Target="https://play.google.com/console/u/0/developers/7061207022062748428/app/4974762361043895911/user-feedback/review-details?reviewId=d5a45a8e-24aa-4c8a-ac2c-cee682877fcd&amp;corpus=PUBLIC_REVIEWS" TargetMode="External"/><Relationship Id="rId2143" Type="http://schemas.openxmlformats.org/officeDocument/2006/relationships/hyperlink" Target="https://play.google.com/console/u/0/developers/7061207022062748428/app/4974762361043895911/user-feedback/review-details?reviewId=8b67fe29-e5f7-497f-b1ad-f412faff1dea&amp;corpus=PUBLIC_REVIEWS" TargetMode="External"/><Relationship Id="rId2350" Type="http://schemas.openxmlformats.org/officeDocument/2006/relationships/hyperlink" Target="https://play.google.com/console/u/0/developers/7061207022062748428/app/4974762361043895911/user-feedback/review-details?reviewId=aebf225a-bbd8-4604-83b3-715df98a8e17&amp;corpus=PUBLIC_REVIEWS" TargetMode="External"/><Relationship Id="rId115" Type="http://schemas.openxmlformats.org/officeDocument/2006/relationships/hyperlink" Target="https://play.google.com/console/u/0/developers/7061207022062748428/app/4974762361043895911/user-feedback/review-details?reviewId=adc437fa-9811-4096-9ea7-3638953784bd&amp;corpus=PUBLIC_REVIEWS" TargetMode="External"/><Relationship Id="rId322" Type="http://schemas.openxmlformats.org/officeDocument/2006/relationships/hyperlink" Target="https://play.google.com/console/u/0/developers/7061207022062748428/app/4974762361043895911/user-feedback/review-details?reviewId=7e930ab2-2d91-4bb7-8a3b-90c2837a85fe&amp;corpus=PUBLIC_REVIEWS" TargetMode="External"/><Relationship Id="rId767" Type="http://schemas.openxmlformats.org/officeDocument/2006/relationships/hyperlink" Target="https://play.google.com/console/u/0/developers/7061207022062748428/app/4974762361043895911/user-feedback/review-details?reviewId=d9e68e0e-6982-4259-818d-0fe1e2ad15a9&amp;corpus=PUBLIC_REVIEWS" TargetMode="External"/><Relationship Id="rId974" Type="http://schemas.openxmlformats.org/officeDocument/2006/relationships/hyperlink" Target="https://play.google.com/console/u/0/developers/7061207022062748428/app/4974762361043895911/user-feedback/review-details?reviewId=f54a7d10-8949-47c4-918f-a25ede5eea48&amp;corpus=PUBLIC_REVIEWS" TargetMode="External"/><Relationship Id="rId2003" Type="http://schemas.openxmlformats.org/officeDocument/2006/relationships/hyperlink" Target="https://play.google.com/console/u/1/developers/7061207022062748428/app/4974762361043895911/user-feedback/review-details?reviewId=5a427b4a-e544-46eb-b06d-46bc1c3a1d7d&amp;corpus=PUBLIC_REVIEWS" TargetMode="External"/><Relationship Id="rId2210" Type="http://schemas.openxmlformats.org/officeDocument/2006/relationships/hyperlink" Target="https://play.google.com/console/u/0/developers/7061207022062748428/app/4974762361043895911/user-feedback/review-details?reviewId=cf8026ae-7cb4-4757-aa67-ed2f9a19b401&amp;corpus=PUBLIC_REVIEWS" TargetMode="External"/><Relationship Id="rId2448" Type="http://schemas.openxmlformats.org/officeDocument/2006/relationships/hyperlink" Target="https://play.google.com/console/u/1/developers/7061207022062748428/app/4974762361043895911/user-feedback/review-details?reviewId=a6f61f30-bde6-4b79-99a8-e6402cc7364b&amp;corpus=PUBLIC_REVIEWS" TargetMode="External"/><Relationship Id="rId2655" Type="http://schemas.openxmlformats.org/officeDocument/2006/relationships/hyperlink" Target="https://play.google.com/console/u/0/developers/7061207022062748428/app/4974762361043895911/user-feedback/review-details?reviewId=d3d751d1-f0fd-4bc2-8cfa-25cb2dc081d1&amp;corpus=PUBLIC_REVIEWS" TargetMode="External"/><Relationship Id="rId627" Type="http://schemas.openxmlformats.org/officeDocument/2006/relationships/hyperlink" Target="https://play.google.com/console/u/1/developers/7061207022062748428/app/4974762361043895911/user-feedback/review-details?reviewId=8b0bef9d-0a41-402e-80be-8e56d4f0aa42&amp;corpus=PUBLIC_REVIEWS" TargetMode="External"/><Relationship Id="rId834" Type="http://schemas.openxmlformats.org/officeDocument/2006/relationships/hyperlink" Target="https://play.google.com/console/u/0/developers/7061207022062748428/app/4974762361043895911/user-feedback/review-details?reviewId=811ec28b-68b6-4bc1-aea8-5bd60ae6e29d&amp;corpus=PUBLIC_REVIEWS" TargetMode="External"/><Relationship Id="rId1257" Type="http://schemas.openxmlformats.org/officeDocument/2006/relationships/hyperlink" Target="https://play.google.com/console/u/0/developers/7061207022062748428/app/4974762361043895911/user-feedback/review-details?reviewId=cc08e03e-f52a-4294-9750-4380886aff99&amp;corpus=PUBLIC_REVIEWS" TargetMode="External"/><Relationship Id="rId1464" Type="http://schemas.openxmlformats.org/officeDocument/2006/relationships/hyperlink" Target="https://play.google.com/console/u/1/developers/7061207022062748428/app/4974762361043895911/user-feedback/review-details?reviewId=ec12aa30-2b99-474f-b382-498363a1201e&amp;corpus=PUBLIC_REVIEWS" TargetMode="External"/><Relationship Id="rId1671" Type="http://schemas.openxmlformats.org/officeDocument/2006/relationships/hyperlink" Target="https://play.google.com/console/u/0/developers/7061207022062748428/app/4974762361043895911/user-feedback/review-details?reviewId=a9297646-8446-4244-b909-d8ab12fa717b&amp;corpus=PUBLIC_REVIEWS" TargetMode="External"/><Relationship Id="rId2308" Type="http://schemas.openxmlformats.org/officeDocument/2006/relationships/hyperlink" Target="https://play.google.com/console/u/0/developers/7061207022062748428/app/4974762361043895911/user-feedback/review-details?reviewId=d67d17da-2fc5-4522-b1af-47978b9efc11&amp;corpus=PUBLIC_REVIEWS" TargetMode="External"/><Relationship Id="rId2515" Type="http://schemas.openxmlformats.org/officeDocument/2006/relationships/hyperlink" Target="https://play.google.com/console/u/1/developers/7061207022062748428/app/4974762361043895911/user-feedback/review-details?reviewId=4a01a0de-f476-4422-bee8-54f91861b53b&amp;corpus=PUBLIC_REVIEWS" TargetMode="External"/><Relationship Id="rId901" Type="http://schemas.openxmlformats.org/officeDocument/2006/relationships/hyperlink" Target="https://play.google.com/console/u/0/developers/7061207022062748428/app/4974762361043895911/user-feedback/review-details?reviewId=43c22e51-dd27-4f1e-9c8e-87884015123f&amp;corpus=PUBLIC_REVIEWS" TargetMode="External"/><Relationship Id="rId1117" Type="http://schemas.openxmlformats.org/officeDocument/2006/relationships/hyperlink" Target="https://play.google.com/console/u/0/developers/7061207022062748428/app/4974762361043895911/user-feedback/review-details?reviewId=c5487fcd-1939-49b4-aea8-c78aca7864e5&amp;corpus=PUBLIC_REVIEWS" TargetMode="External"/><Relationship Id="rId1324" Type="http://schemas.openxmlformats.org/officeDocument/2006/relationships/hyperlink" Target="https://play.google.com/console/u/0/developers/7061207022062748428/app/4974762361043895911/user-feedback/review-details?reviewId=291922f8-dcf2-4260-8d7b-8563af7153b1&amp;corpus=PUBLIC_REVIEWS" TargetMode="External"/><Relationship Id="rId1531" Type="http://schemas.openxmlformats.org/officeDocument/2006/relationships/hyperlink" Target="https://play.google.com/console/u/0/developers/7061207022062748428/app/4974762361043895911/user-feedback/review-details?reviewId=d4653b00-5970-4c5c-af40-cf81054486b0&amp;corpus=PUBLIC_REVIEWS" TargetMode="External"/><Relationship Id="rId1769" Type="http://schemas.openxmlformats.org/officeDocument/2006/relationships/hyperlink" Target="https://play.google.com/console/u/1/developers/7061207022062748428/app/4974762361043895911/user-feedback/review-details?reviewId=db115d73-6326-4ed7-8758-e6f8572df009&amp;corpus=PUBLIC_REVIEWS" TargetMode="External"/><Relationship Id="rId1976" Type="http://schemas.openxmlformats.org/officeDocument/2006/relationships/hyperlink" Target="https://play.google.com/console/u/0/developers/7061207022062748428/app/4974762361043895911/user-feedback/review-details?reviewId=a8098dd2-7bc4-4e3e-8839-be0bab65ec4c&amp;corpus=PUBLIC_REVIEWS" TargetMode="External"/><Relationship Id="rId30" Type="http://schemas.openxmlformats.org/officeDocument/2006/relationships/hyperlink" Target="https://play.google.com/console/u/0/developers/7061207022062748428/app/4974762361043895911/user-feedback/review-details?reviewId=49651f1f-96e3-400b-8ed4-289443555a2e&amp;corpus=PUBLIC_REVIEWS" TargetMode="External"/><Relationship Id="rId1629" Type="http://schemas.openxmlformats.org/officeDocument/2006/relationships/hyperlink" Target="https://play.google.com/console/u/0/developers/7061207022062748428/app/4974762361043895911/user-feedback/review-details?reviewId=11825e5b-d12b-4aa7-985e-c9f227586ed4&amp;corpus=PUBLIC_REVIEWS" TargetMode="External"/><Relationship Id="rId1836" Type="http://schemas.openxmlformats.org/officeDocument/2006/relationships/hyperlink" Target="https://play.google.com/console/u/0/developers/7061207022062748428/app/4974762361043895911/user-feedback/review-details?reviewId=19a20f1b-3c76-4e21-897a-2c81593cccfa&amp;corpus=PUBLIC_REVIEWS" TargetMode="External"/><Relationship Id="rId1903" Type="http://schemas.openxmlformats.org/officeDocument/2006/relationships/hyperlink" Target="https://play.google.com/console/u/0/developers/7061207022062748428/app/4974762361043895911/user-feedback/review-details?reviewId=f15cb202-0ed6-46f2-80df-afff5721a1e1&amp;corpus=PUBLIC_REVIEWS" TargetMode="External"/><Relationship Id="rId2098" Type="http://schemas.openxmlformats.org/officeDocument/2006/relationships/hyperlink" Target="https://play.google.com/console/u/1/developers/7061207022062748428/app/4974762361043895911/user-feedback/review-details?reviewId=cdc2e968-23f0-4ce2-a856-23204c6fefef&amp;corpus=PUBLIC_REVIEWS" TargetMode="External"/><Relationship Id="rId277" Type="http://schemas.openxmlformats.org/officeDocument/2006/relationships/hyperlink" Target="https://play.google.com/console/u/0/developers/7061207022062748428/app/4974762361043895911/user-feedback/review-details?reviewId=f6a78c30-eda7-4cc8-867a-4f21bc5975f0&amp;corpus=PUBLIC_REVIEWS" TargetMode="External"/><Relationship Id="rId484" Type="http://schemas.openxmlformats.org/officeDocument/2006/relationships/hyperlink" Target="https://play.google.com/console/u/0/developers/7061207022062748428/app/4974762361043895911/user-feedback/review-details?reviewId=bdc91308-6994-42d7-9ee3-1e9d88908724&amp;corpus=PUBLIC_REVIEWS" TargetMode="External"/><Relationship Id="rId2165" Type="http://schemas.openxmlformats.org/officeDocument/2006/relationships/hyperlink" Target="https://play.google.com/console/u/0/developers/7061207022062748428/app/4974762361043895911/user-feedback/review-details?reviewId=6cc39aa3-4a39-4401-80b5-2c7cf6d24476&amp;corpus=PUBLIC_REVIEWS" TargetMode="External"/><Relationship Id="rId137" Type="http://schemas.openxmlformats.org/officeDocument/2006/relationships/hyperlink" Target="https://play.google.com/console/u/0/developers/7061207022062748428/app/4974762361043895911/user-feedback/review-details?reviewId=04b5701a-75e8-432b-a51c-7452a63f6070&amp;corpus=PUBLIC_REVIEWS" TargetMode="External"/><Relationship Id="rId344" Type="http://schemas.openxmlformats.org/officeDocument/2006/relationships/hyperlink" Target="https://play.google.com/console/u/0/developers/7061207022062748428/app/4974762361043895911/user-feedback/review-details?reviewId=7ef8f30c-fc24-4dcf-b859-c5fdb32cebf8&amp;corpus=PUBLIC_REVIEWS" TargetMode="External"/><Relationship Id="rId691" Type="http://schemas.openxmlformats.org/officeDocument/2006/relationships/hyperlink" Target="https://play.google.com/console/u/0/developers/7061207022062748428/app/4974762361043895911/user-feedback/review-details?reviewId=275cfa4f-4a3f-494a-b819-f1fea0dc9453&amp;corpus=PUBLIC_REVIEWS" TargetMode="External"/><Relationship Id="rId789" Type="http://schemas.openxmlformats.org/officeDocument/2006/relationships/hyperlink" Target="https://play.google.com/console/u/0/developers/7061207022062748428/app/4974762361043895911/user-feedback/review-details?reviewId=cb63a676-4bda-43ee-b147-6fd15b92b346&amp;corpus=PUBLIC_REVIEWS" TargetMode="External"/><Relationship Id="rId996" Type="http://schemas.openxmlformats.org/officeDocument/2006/relationships/hyperlink" Target="https://play.google.com/console/u/0/developers/7061207022062748428/app/4974762361043895911/user-feedback/review-details?reviewId=368575f9-c91a-4980-be12-c956740c8e61&amp;corpus=PUBLIC_REVIEWS" TargetMode="External"/><Relationship Id="rId2025" Type="http://schemas.openxmlformats.org/officeDocument/2006/relationships/hyperlink" Target="https://play.google.com/console/u/0/developers/7061207022062748428/app/4974762361043895911/user-feedback/review-details?reviewId=70195dcb-5eee-4f65-bc19-c67ee6a2d03f&amp;corpus=PUBLIC_REVIEWS" TargetMode="External"/><Relationship Id="rId2372" Type="http://schemas.openxmlformats.org/officeDocument/2006/relationships/hyperlink" Target="https://play.google.com/console/u/1/developers/7061207022062748428/app/4974762361043895911/user-feedback/review-details?reviewId=9ceafb7e-7a1e-4d70-894c-67c5a64f0c2e&amp;corpus=PUBLIC_REVIEWS" TargetMode="External"/><Relationship Id="rId2677" Type="http://schemas.openxmlformats.org/officeDocument/2006/relationships/hyperlink" Target="https://play.google.com/console/u/0/developers/7061207022062748428/app/4974762361043895911/user-feedback/review-details?reviewId=64bfe25c-2936-4019-924e-cfb1445f430e&amp;corpus=PUBLIC_REVIEWS" TargetMode="External"/><Relationship Id="rId551" Type="http://schemas.openxmlformats.org/officeDocument/2006/relationships/hyperlink" Target="https://play.google.com/console/u/0/developers/7061207022062748428/app/4974762361043895911/user-feedback/review-details?reviewId=e1149457-9d9b-4547-b904-7b22ea9ff15e&amp;corpus=PUBLIC_REVIEWS" TargetMode="External"/><Relationship Id="rId649" Type="http://schemas.openxmlformats.org/officeDocument/2006/relationships/hyperlink" Target="https://play.google.com/console/u/1/developers/7061207022062748428/app/4974762361043895911/user-feedback/review-details?reviewId=9c4261fa-2820-430e-965a-14099b6821fa&amp;corpus=PUBLIC_REVIEWS" TargetMode="External"/><Relationship Id="rId856" Type="http://schemas.openxmlformats.org/officeDocument/2006/relationships/hyperlink" Target="https://play.google.com/console/u/0/developers/7061207022062748428/app/4974762361043895911/user-feedback/review-details?reviewId=553c6fa8-c808-4f14-bdfd-16d29668a1ba&amp;corpus=PUBLIC_REVIEWS" TargetMode="External"/><Relationship Id="rId1181" Type="http://schemas.openxmlformats.org/officeDocument/2006/relationships/hyperlink" Target="https://play.google.com/console/u/0/developers/7061207022062748428/app/4974762361043895911/user-feedback/review-details?reviewId=95ff7106-c70e-4161-8d7f-db3670d818d8&amp;corpus=PUBLIC_REVIEWS" TargetMode="External"/><Relationship Id="rId1279" Type="http://schemas.openxmlformats.org/officeDocument/2006/relationships/hyperlink" Target="https://play.google.com/console/u/0/developers/7061207022062748428/app/4974762361043895911/user-feedback/review-details?reviewId=36e2fb41-bec6-40dd-9569-330c237c21be&amp;corpus=PUBLIC_REVIEWS" TargetMode="External"/><Relationship Id="rId1486" Type="http://schemas.openxmlformats.org/officeDocument/2006/relationships/hyperlink" Target="https://play.google.com/console/u/0/developers/7061207022062748428/app/4974762361043895911/user-feedback/review-details?reviewId=167404c4-f1ed-43d1-9319-38e2e23597be&amp;corpus=PUBLIC_REVIEWS" TargetMode="External"/><Relationship Id="rId2232" Type="http://schemas.openxmlformats.org/officeDocument/2006/relationships/hyperlink" Target="https://play.google.com/console/u/0/developers/7061207022062748428/app/4974762361043895911/user-feedback/review-details?reviewId=2a520ea8-60ef-47f7-8ee0-8df7b5554040&amp;corpus=PUBLIC_REVIEWS" TargetMode="External"/><Relationship Id="rId2537" Type="http://schemas.openxmlformats.org/officeDocument/2006/relationships/hyperlink" Target="https://play.google.com/console/u/0/developers/7061207022062748428/app/4974762361043895911/user-feedback/review-details?reviewId=f19f5265-2aa1-43fe-9e00-0796a1f11cf6&amp;corpus=PUBLIC_REVIEWS" TargetMode="External"/><Relationship Id="rId204" Type="http://schemas.openxmlformats.org/officeDocument/2006/relationships/hyperlink" Target="https://play.google.com/console/u/1/developers/7061207022062748428/app/4974762361043895911/user-feedback/review-details?reviewId=488c0e7c-dc85-4909-8bca-dfc7e53ac273&amp;corpus=PUBLIC_REVIEWS" TargetMode="External"/><Relationship Id="rId411" Type="http://schemas.openxmlformats.org/officeDocument/2006/relationships/hyperlink" Target="https://play.google.com/console/u/0/developers/7061207022062748428/app/4974762361043895911/user-feedback/review-details?reviewId=745302e7-90d2-4b3f-ac1b-9b6ba12999ff&amp;corpus=PUBLIC_REVIEWS" TargetMode="External"/><Relationship Id="rId509" Type="http://schemas.openxmlformats.org/officeDocument/2006/relationships/hyperlink" Target="https://play.google.com/console/u/0/developers/7061207022062748428/app/4974762361043895911/user-feedback/review-details?reviewId=2c483d59-aac0-44d9-9db2-ce533de75d01&amp;corpus=PUBLIC_REVIEWS" TargetMode="External"/><Relationship Id="rId1041" Type="http://schemas.openxmlformats.org/officeDocument/2006/relationships/hyperlink" Target="https://play.google.com/console/u/1/developers/7061207022062748428/app/4974762361043895911/user-feedback/review-details?reviewId=28591c97-f1f5-41f7-b037-2c2dd74eb843&amp;corpus=PUBLIC_REVIEWS" TargetMode="External"/><Relationship Id="rId1139" Type="http://schemas.openxmlformats.org/officeDocument/2006/relationships/hyperlink" Target="https://play.google.com/console/u/1/developers/7061207022062748428/app/4974762361043895911/user-feedback/review-details?reviewId=888ff59f-a1ba-4b9d-8b45-cf63829c6417&amp;corpus=PUBLIC_REVIEWS" TargetMode="External"/><Relationship Id="rId1346" Type="http://schemas.openxmlformats.org/officeDocument/2006/relationships/hyperlink" Target="https://play.google.com/console/u/1/developers/7061207022062748428/app/4974762361043895911/user-feedback/review-details?reviewId=f5a73b01-c327-432b-8e8d-80c9a11bbc0c&amp;corpus=PUBLIC_REVIEWS" TargetMode="External"/><Relationship Id="rId1693" Type="http://schemas.openxmlformats.org/officeDocument/2006/relationships/hyperlink" Target="https://play.google.com/console/u/1/developers/7061207022062748428/app/4974762361043895911/user-feedback/review-details?reviewId=722d3bd6-5122-440c-8f86-61d1cd415868&amp;corpus=PUBLIC_REVIEWS" TargetMode="External"/><Relationship Id="rId1998" Type="http://schemas.openxmlformats.org/officeDocument/2006/relationships/hyperlink" Target="https://play.google.com/console/u/1/developers/7061207022062748428/app/4974762361043895911/user-feedback/review-details?reviewId=f22f5e57-77e4-4a4e-a812-04e433d0d3c5&amp;corpus=PUBLIC_REVIEWS" TargetMode="External"/><Relationship Id="rId716" Type="http://schemas.openxmlformats.org/officeDocument/2006/relationships/hyperlink" Target="https://play.google.com/console/u/0/developers/7061207022062748428/app/4974762361043895911/user-feedback/review-details?reviewId=a2745c21-2b88-4593-85bf-ec93ad2ac0aa&amp;corpus=PUBLIC_REVIEWS" TargetMode="External"/><Relationship Id="rId923" Type="http://schemas.openxmlformats.org/officeDocument/2006/relationships/hyperlink" Target="https://play.google.com/console/u/0/developers/7061207022062748428/app/4974762361043895911/user-feedback/review-details?reviewId=c72b5e30-53d7-4e9e-8f72-549dc3d4a66f&amp;corpus=PUBLIC_REVIEWS" TargetMode="External"/><Relationship Id="rId1553" Type="http://schemas.openxmlformats.org/officeDocument/2006/relationships/hyperlink" Target="https://play.google.com/console/u/0/developers/7061207022062748428/app/4974762361043895911/user-feedback/review-details?reviewId=4051ea6c-dfc4-4fb7-a726-5e26f17ac522&amp;corpus=PUBLIC_REVIEWS" TargetMode="External"/><Relationship Id="rId1760" Type="http://schemas.openxmlformats.org/officeDocument/2006/relationships/hyperlink" Target="https://play.google.com/console/u/0/developers/7061207022062748428/app/4974762361043895911/user-feedback/review-details?reviewId=f3063dee-af0f-4936-9750-e0e1ab4488df&amp;corpus=PUBLIC_REVIEWS" TargetMode="External"/><Relationship Id="rId1858" Type="http://schemas.openxmlformats.org/officeDocument/2006/relationships/hyperlink" Target="https://play.google.com/console/u/0/developers/7061207022062748428/app/4974762361043895911/user-feedback/review-details?reviewId=04226f26-add1-4b99-ad35-130bfc3c4f7b&amp;corpus=PUBLIC_REVIEWS" TargetMode="External"/><Relationship Id="rId2604" Type="http://schemas.openxmlformats.org/officeDocument/2006/relationships/hyperlink" Target="https://play.google.com/console/u/0/developers/7061207022062748428/app/4974762361043895911/user-feedback/review-details?reviewId=a16e8aa8-19e3-4274-8a98-6b1649b282cb&amp;corpus=PUBLIC_REVIEWS" TargetMode="External"/><Relationship Id="rId52" Type="http://schemas.openxmlformats.org/officeDocument/2006/relationships/hyperlink" Target="https://play.google.com/console/u/0/developers/7061207022062748428/app/4974762361043895911/user-feedback/review-details?reviewId=25f36d56-dabe-4e56-986e-4225e602ed2a&amp;corpus=PUBLIC_REVIEWS" TargetMode="External"/><Relationship Id="rId1206" Type="http://schemas.openxmlformats.org/officeDocument/2006/relationships/hyperlink" Target="https://play.google.com/console/u/0/developers/7061207022062748428/app/4974762361043895911/user-feedback/review-details?reviewId=e91f95ed-d001-4898-a23c-46cbc8fb0dc2&amp;corpus=PUBLIC_REVIEWS" TargetMode="External"/><Relationship Id="rId1413" Type="http://schemas.openxmlformats.org/officeDocument/2006/relationships/hyperlink" Target="https://play.google.com/console/u/0/developers/7061207022062748428/app/4974762361043895911/user-feedback/review-details?reviewId=44974471-8037-4874-91f6-3add03ce393e&amp;corpus=PUBLIC_REVIEWS" TargetMode="External"/><Relationship Id="rId1620" Type="http://schemas.openxmlformats.org/officeDocument/2006/relationships/hyperlink" Target="https://play.google.com/console/u/0/developers/7061207022062748428/app/4974762361043895911/user-feedback/review-details?reviewId=6cad6306-4fb4-4fbd-8e04-275d5d3b6d48&amp;corpus=PUBLIC_REVIEWS" TargetMode="External"/><Relationship Id="rId1718" Type="http://schemas.openxmlformats.org/officeDocument/2006/relationships/hyperlink" Target="https://play.google.com/console/u/1/developers/7061207022062748428/app/4974762361043895911/user-feedback/review-details?reviewId=61bae399-e09c-4af1-b7bd-49847c66bbda&amp;corpus=PUBLIC_REVIEWS" TargetMode="External"/><Relationship Id="rId1925" Type="http://schemas.openxmlformats.org/officeDocument/2006/relationships/hyperlink" Target="https://play.google.com/console/u/0/developers/7061207022062748428/app/4974762361043895911/user-feedback/review-details?reviewId=f4c7363b-4cd2-4d42-b5cf-d03662dce04f&amp;corpus=PUBLIC_REVIEWS" TargetMode="External"/><Relationship Id="rId299" Type="http://schemas.openxmlformats.org/officeDocument/2006/relationships/hyperlink" Target="https://play.google.com/console/u/1/developers/7061207022062748428/app/4974762361043895911/user-feedback/review-details?reviewId=ba67ff04-c302-425c-b765-4e5885a7e529&amp;corpus=PUBLIC_REVIEWS" TargetMode="External"/><Relationship Id="rId2187" Type="http://schemas.openxmlformats.org/officeDocument/2006/relationships/hyperlink" Target="https://play.google.com/console/u/0/developers/7061207022062748428/app/4974762361043895911/user-feedback/review-details?reviewId=cf75612f-f553-47ff-8f3a-eb6ee200a39e&amp;corpus=PUBLIC_REVIEWS" TargetMode="External"/><Relationship Id="rId2394" Type="http://schemas.openxmlformats.org/officeDocument/2006/relationships/hyperlink" Target="https://play.google.com/console/u/1/developers/7061207022062748428/app/4974762361043895911/user-feedback/review-details?reviewId=56e781c4-8adb-4a5c-8a41-5336a5dadc68&amp;corpus=PUBLIC_REVIEWS" TargetMode="External"/><Relationship Id="rId159" Type="http://schemas.openxmlformats.org/officeDocument/2006/relationships/hyperlink" Target="https://play.google.com/console/u/0/developers/7061207022062748428/app/4974762361043895911/user-feedback/review-details?reviewId=8660cc1a-42bf-424a-b5bf-ced70d5b8254&amp;corpus=PUBLIC_REVIEWS" TargetMode="External"/><Relationship Id="rId366" Type="http://schemas.openxmlformats.org/officeDocument/2006/relationships/hyperlink" Target="https://play.google.com/console/u/0/developers/7061207022062748428/app/4974762361043895911/user-feedback/review-details?reviewId=7c17c359-df22-4dc8-bb64-fe0ff91c9ae5&amp;corpus=PUBLIC_REVIEWS" TargetMode="External"/><Relationship Id="rId573" Type="http://schemas.openxmlformats.org/officeDocument/2006/relationships/hyperlink" Target="https://play.google.com/console/u/0/developers/7061207022062748428/app/4974762361043895911/user-feedback/review-details?reviewId=44c44f06-1e47-4bee-8ef8-3a6c41c337ad&amp;corpus=PUBLIC_REVIEWS" TargetMode="External"/><Relationship Id="rId780" Type="http://schemas.openxmlformats.org/officeDocument/2006/relationships/hyperlink" Target="https://play.google.com/console/u/0/developers/7061207022062748428/app/4974762361043895911/user-feedback/review-details?reviewId=b419232b-216e-4083-97f2-d8d88c6c2c85&amp;corpus=PUBLIC_REVIEWS" TargetMode="External"/><Relationship Id="rId2047" Type="http://schemas.openxmlformats.org/officeDocument/2006/relationships/hyperlink" Target="https://play.google.com/console/u/0/developers/7061207022062748428/app/4974762361043895911/user-feedback/review-details?reviewId=1edc7289-9d86-4778-8184-76941c68d501&amp;corpus=PUBLIC_REVIEWS" TargetMode="External"/><Relationship Id="rId2254" Type="http://schemas.openxmlformats.org/officeDocument/2006/relationships/hyperlink" Target="https://play.google.com/console/u/0/developers/7061207022062748428/app/4974762361043895911/user-feedback/review-details?reviewId=64f4b2df-a085-4504-821c-70274eed86e1&amp;corpus=PUBLIC_REVIEWS" TargetMode="External"/><Relationship Id="rId2461" Type="http://schemas.openxmlformats.org/officeDocument/2006/relationships/hyperlink" Target="https://play.google.com/console/u/0/developers/7061207022062748428/app/4974762361043895911/user-feedback/review-details?reviewId=2e1c7668-f20d-4b77-9fe3-c2755f5ac2bb&amp;corpus=PUBLIC_REVIEWS" TargetMode="External"/><Relationship Id="rId226" Type="http://schemas.openxmlformats.org/officeDocument/2006/relationships/hyperlink" Target="https://play.google.com/console/u/0/developers/7061207022062748428/app/4974762361043895911/user-feedback/review-details?reviewId=0948e1bc-3b4d-40ba-97e4-ebfc4930350c&amp;corpus=PUBLIC_REVIEWS" TargetMode="External"/><Relationship Id="rId433" Type="http://schemas.openxmlformats.org/officeDocument/2006/relationships/hyperlink" Target="https://play.google.com/console/u/0/developers/7061207022062748428/app/4974762361043895911/user-feedback/review-details?reviewId=76181a35-d939-42a3-9e9a-15aff9b22773&amp;corpus=PUBLIC_REVIEWS" TargetMode="External"/><Relationship Id="rId878" Type="http://schemas.openxmlformats.org/officeDocument/2006/relationships/hyperlink" Target="https://play.google.com/console/u/1/developers/7061207022062748428/app/4974762361043895911/user-feedback/review-details?reviewId=dc570eb5-6954-44d7-b287-a1e0e5980da5&amp;corpus=PUBLIC_REVIEWS" TargetMode="External"/><Relationship Id="rId1063" Type="http://schemas.openxmlformats.org/officeDocument/2006/relationships/hyperlink" Target="https://play.google.com/console/u/0/developers/7061207022062748428/app/4974762361043895911/user-feedback/review-details?reviewId=4a02f6b8-3833-44a5-902f-6d7d6587e00a&amp;corpus=PUBLIC_REVIEWS" TargetMode="External"/><Relationship Id="rId1270" Type="http://schemas.openxmlformats.org/officeDocument/2006/relationships/hyperlink" Target="https://play.google.com/console/u/1/developers/7061207022062748428/app/4974762361043895911/user-feedback/review-details?reviewId=b1579f80-1023-4628-9ae8-1fc5ce2ca64c&amp;corpus=PUBLIC_REVIEWS" TargetMode="External"/><Relationship Id="rId2114" Type="http://schemas.openxmlformats.org/officeDocument/2006/relationships/hyperlink" Target="https://play.google.com/console/u/1/developers/7061207022062748428/app/4974762361043895911/user-feedback/review-details?reviewId=c0d34725-c870-4c76-8320-898ee69354ae&amp;corpus=PUBLIC_REVIEWS" TargetMode="External"/><Relationship Id="rId2559" Type="http://schemas.openxmlformats.org/officeDocument/2006/relationships/hyperlink" Target="https://play.google.com/console/u/0/developers/7061207022062748428/app/4974762361043895911/user-feedback/review-details?reviewId=236d09d2-f1d7-4e14-91e1-ad9d4de0909f&amp;corpus=PUBLIC_REVIEWS" TargetMode="External"/><Relationship Id="rId640" Type="http://schemas.openxmlformats.org/officeDocument/2006/relationships/hyperlink" Target="https://play.google.com/console/u/0/developers/7061207022062748428/app/4974762361043895911/user-feedback/review-details?reviewId=8c6f3668-2728-4b6d-aec1-3693087591a8&amp;corpus=PUBLIC_REVIEWS" TargetMode="External"/><Relationship Id="rId738" Type="http://schemas.openxmlformats.org/officeDocument/2006/relationships/hyperlink" Target="https://play.google.com/console/u/1/developers/7061207022062748428/app/4974762361043895911/user-feedback/review-details?reviewId=4e45dfa1-b41c-4b12-8855-4dd51cc9fdaf&amp;corpus=PUBLIC_REVIEWS" TargetMode="External"/><Relationship Id="rId945" Type="http://schemas.openxmlformats.org/officeDocument/2006/relationships/hyperlink" Target="https://play.google.com/console/u/0/developers/7061207022062748428/app/4974762361043895911/user-feedback/review-details?reviewId=980e55e8-b09b-4c72-b1b5-650605beab5e&amp;corpus=PUBLIC_REVIEWS" TargetMode="External"/><Relationship Id="rId1368" Type="http://schemas.openxmlformats.org/officeDocument/2006/relationships/hyperlink" Target="https://play.google.com/console/u/0/developers/7061207022062748428/app/4974762361043895911/user-feedback/review-details?reviewId=a5a7eade-3680-447b-bfc6-c6f0c6ddd4ce&amp;corpus=PUBLIC_REVIEWS" TargetMode="External"/><Relationship Id="rId1575" Type="http://schemas.openxmlformats.org/officeDocument/2006/relationships/hyperlink" Target="https://play.google.com/console/u/0/developers/7061207022062748428/app/4974762361043895911/user-feedback/review-details?reviewId=00ce1008-b5ae-436e-b327-7d8b820717bf&amp;corpus=PUBLIC_REVIEWS" TargetMode="External"/><Relationship Id="rId1782" Type="http://schemas.openxmlformats.org/officeDocument/2006/relationships/hyperlink" Target="https://play.google.com/console/u/1/developers/7061207022062748428/app/4974762361043895911/user-feedback/review-details?reviewId=3da28093-85c0-409d-a89b-e99dd4ca3c3c&amp;corpus=PUBLIC_REVIEWS" TargetMode="External"/><Relationship Id="rId2321" Type="http://schemas.openxmlformats.org/officeDocument/2006/relationships/hyperlink" Target="https://play.google.com/console/u/0/developers/7061207022062748428/app/4974762361043895911/user-feedback/review-details?reviewId=6c15e095-f785-4c47-8c42-39cc9af0b03f&amp;corpus=PUBLIC_REVIEWS" TargetMode="External"/><Relationship Id="rId2419" Type="http://schemas.openxmlformats.org/officeDocument/2006/relationships/hyperlink" Target="https://play.google.com/console/u/0/developers/7061207022062748428/app/4974762361043895911/user-feedback/review-details?reviewId=e4d53865-f882-4c32-8267-45203f13bae7&amp;corpus=PUBLIC_REVIEWS" TargetMode="External"/><Relationship Id="rId2626" Type="http://schemas.openxmlformats.org/officeDocument/2006/relationships/hyperlink" Target="https://play.google.com/console/u/0/developers/7061207022062748428/app/4974762361043895911/user-feedback/review-details?reviewId=5939dd32-b8d3-44d5-81e4-d6a669a5a30c&amp;corpus=PUBLIC_REVIEWS" TargetMode="External"/><Relationship Id="rId74" Type="http://schemas.openxmlformats.org/officeDocument/2006/relationships/hyperlink" Target="https://play.google.com/console/u/0/developers/7061207022062748428/app/4974762361043895911/user-feedback/review-details?reviewId=8898f848-998c-4924-afde-4ee3f2041b4c&amp;corpus=PUBLIC_REVIEWS" TargetMode="External"/><Relationship Id="rId500" Type="http://schemas.openxmlformats.org/officeDocument/2006/relationships/hyperlink" Target="https://play.google.com/console/u/0/developers/7061207022062748428/app/4974762361043895911/user-feedback/review-details?reviewId=36d0ce1c-2dc4-4069-b94e-772d604d14f2&amp;corpus=PUBLIC_REVIEWS" TargetMode="External"/><Relationship Id="rId805" Type="http://schemas.openxmlformats.org/officeDocument/2006/relationships/hyperlink" Target="https://play.google.com/console/u/0/developers/7061207022062748428/app/4974762361043895911/user-feedback/review-details?reviewId=c140b196-02af-4d6f-9d42-b764952dfc04&amp;corpus=PUBLIC_REVIEWS" TargetMode="External"/><Relationship Id="rId1130" Type="http://schemas.openxmlformats.org/officeDocument/2006/relationships/hyperlink" Target="https://play.google.com/console/u/0/developers/7061207022062748428/app/4974762361043895911/user-feedback/review-details?reviewId=82abf02a-fc46-4d0e-9917-e8e70209ab36&amp;corpus=PUBLIC_REVIEWS" TargetMode="External"/><Relationship Id="rId1228" Type="http://schemas.openxmlformats.org/officeDocument/2006/relationships/hyperlink" Target="https://play.google.com/console/u/0/developers/7061207022062748428/app/4974762361043895911/user-feedback/review-details?reviewId=f3974b5a-d232-4862-8813-5f12c956180b&amp;corpus=PUBLIC_REVIEWS" TargetMode="External"/><Relationship Id="rId1435" Type="http://schemas.openxmlformats.org/officeDocument/2006/relationships/hyperlink" Target="https://play.google.com/console/u/0/developers/7061207022062748428/app/4974762361043895911/user-feedback/review-details?reviewId=3a93c754-2200-40b7-b738-72611b837c4b&amp;corpus=PUBLIC_REVIEWS" TargetMode="External"/><Relationship Id="rId1642" Type="http://schemas.openxmlformats.org/officeDocument/2006/relationships/hyperlink" Target="https://play.google.com/console/u/0/developers/7061207022062748428/app/4974762361043895911/user-feedback/review-details?reviewId=d261728c-cf8f-4f4b-b8dd-b8ca8909ac4d&amp;corpus=PUBLIC_REVIEWS" TargetMode="External"/><Relationship Id="rId1947" Type="http://schemas.openxmlformats.org/officeDocument/2006/relationships/hyperlink" Target="https://play.google.com/console/u/1/developers/7061207022062748428/app/4974762361043895911/user-feedback/review-details?reviewId=13ca6646-a92e-49ef-b6e1-8276f5275346&amp;corpus=PUBLIC_REVIEWS" TargetMode="External"/><Relationship Id="rId1502" Type="http://schemas.openxmlformats.org/officeDocument/2006/relationships/hyperlink" Target="https://play.google.com/console/u/0/developers/7061207022062748428/app/4974762361043895911/user-feedback/review-details?reviewId=dcf6848f-e423-42f3-a9d6-59422b2e989d&amp;corpus=PUBLIC_REVIEWS" TargetMode="External"/><Relationship Id="rId1807" Type="http://schemas.openxmlformats.org/officeDocument/2006/relationships/hyperlink" Target="https://play.google.com/console/u/0/developers/7061207022062748428/app/4974762361043895911/user-feedback/review-details?reviewId=c99a1185-0bb5-44fc-9bc9-8c22d16a3817&amp;corpus=PUBLIC_REVIEWS" TargetMode="External"/><Relationship Id="rId290" Type="http://schemas.openxmlformats.org/officeDocument/2006/relationships/hyperlink" Target="https://play.google.com/console/u/0/developers/7061207022062748428/app/4974762361043895911/user-feedback/review-details?reviewId=9cad4d2d-74b3-4f1b-91be-91173a1b8099&amp;corpus=PUBLIC_REVIEWS" TargetMode="External"/><Relationship Id="rId388" Type="http://schemas.openxmlformats.org/officeDocument/2006/relationships/hyperlink" Target="https://play.google.com/console/u/0/developers/7061207022062748428/app/4974762361043895911/user-feedback/review-details?reviewId=2d108e72-b405-43d7-b1f1-685478a78da1&amp;corpus=PUBLIC_REVIEWS" TargetMode="External"/><Relationship Id="rId2069" Type="http://schemas.openxmlformats.org/officeDocument/2006/relationships/hyperlink" Target="https://play.google.com/console/u/0/developers/7061207022062748428/app/4974762361043895911/user-feedback/review-details?reviewId=1c0107e9-2a2e-4cf0-aa4e-cfeb50b64979&amp;corpus=PUBLIC_REVIEWS" TargetMode="External"/><Relationship Id="rId150" Type="http://schemas.openxmlformats.org/officeDocument/2006/relationships/hyperlink" Target="https://play.google.com/console/u/1/developers/7061207022062748428/app/4974762361043895911/user-feedback/review-details?reviewId=da788403-eefb-4b51-bfe7-a2448334c418&amp;corpus=PUBLIC_REVIEWS" TargetMode="External"/><Relationship Id="rId595" Type="http://schemas.openxmlformats.org/officeDocument/2006/relationships/hyperlink" Target="https://play.google.com/console/u/1/developers/7061207022062748428/app/4974762361043895911/user-feedback/review-details?reviewId=4295fd0d-a26a-4668-9b4b-cafee2ffc7f4&amp;corpus=PUBLIC_REVIEWS" TargetMode="External"/><Relationship Id="rId2276" Type="http://schemas.openxmlformats.org/officeDocument/2006/relationships/hyperlink" Target="https://play.google.com/console/u/0/developers/7061207022062748428/app/4974762361043895911/user-feedback/review-details?reviewId=72f0e555-051a-468a-becd-3dd58615eb59&amp;corpus=PUBLIC_REVIEWS" TargetMode="External"/><Relationship Id="rId2483" Type="http://schemas.openxmlformats.org/officeDocument/2006/relationships/hyperlink" Target="https://play.google.com/console/u/0/developers/7061207022062748428/app/4974762361043895911/user-feedback/review-details?reviewId=ee7b6c14-9f34-41b6-a2bc-6df2c6aaec4e&amp;corpus=PUBLIC_REVIEWS" TargetMode="External"/><Relationship Id="rId2690" Type="http://schemas.openxmlformats.org/officeDocument/2006/relationships/hyperlink" Target="https://play.google.com/console/u/0/developers/7061207022062748428/app/4974762361043895911/user-feedback/review-details?reviewId=4e1468b2-2b84-4dad-9aaf-1646a81036be&amp;corpus=PUBLIC_REVIEWS" TargetMode="External"/><Relationship Id="rId248" Type="http://schemas.openxmlformats.org/officeDocument/2006/relationships/hyperlink" Target="https://play.google.com/console/u/0/developers/7061207022062748428/app/4974762361043895911/user-feedback/review-details?reviewId=f51e0e93-7d1e-4d82-8261-8a7c2b20f386&amp;corpus=PUBLIC_REVIEWS" TargetMode="External"/><Relationship Id="rId455" Type="http://schemas.openxmlformats.org/officeDocument/2006/relationships/hyperlink" Target="https://play.google.com/console/u/0/developers/7061207022062748428/app/4974762361043895911/user-feedback/review-details?reviewId=bd0730e7-d31d-459a-a03a-67c44c7d5cad&amp;corpus=PUBLIC_REVIEWS" TargetMode="External"/><Relationship Id="rId662" Type="http://schemas.openxmlformats.org/officeDocument/2006/relationships/hyperlink" Target="https://play.google.com/console/u/0/developers/7061207022062748428/app/4974762361043895911/user-feedback/review-details?reviewId=904db134-104e-4b84-8b27-aa97e743793a&amp;corpus=PUBLIC_REVIEWS" TargetMode="External"/><Relationship Id="rId1085" Type="http://schemas.openxmlformats.org/officeDocument/2006/relationships/hyperlink" Target="https://play.google.com/console/u/0/developers/7061207022062748428/app/4974762361043895911/user-feedback/review-details?reviewId=270ab28b-9179-4665-a1a5-0ffd551bbfcb&amp;corpus=PUBLIC_REVIEWS" TargetMode="External"/><Relationship Id="rId1292" Type="http://schemas.openxmlformats.org/officeDocument/2006/relationships/hyperlink" Target="https://play.google.com/console/u/0/developers/7061207022062748428/app/4974762361043895911/user-feedback/review-details?reviewId=a6ffe249-34ca-4528-8180-55488efe2736&amp;corpus=PUBLIC_REVIEWS" TargetMode="External"/><Relationship Id="rId2136" Type="http://schemas.openxmlformats.org/officeDocument/2006/relationships/hyperlink" Target="https://play.google.com/console/u/0/developers/7061207022062748428/app/4974762361043895911/user-feedback/review-details?reviewId=0f7ac9b8-148d-4446-8d21-4b7157c29750&amp;corpus=PUBLIC_REVIEWS" TargetMode="External"/><Relationship Id="rId2343" Type="http://schemas.openxmlformats.org/officeDocument/2006/relationships/hyperlink" Target="https://play.google.com/console/u/0/developers/7061207022062748428/app/4974762361043895911/user-feedback/review-details?reviewId=56520b79-7707-4070-83fa-44f9754dadfd&amp;corpus=PUBLIC_REVIEWS" TargetMode="External"/><Relationship Id="rId2550" Type="http://schemas.openxmlformats.org/officeDocument/2006/relationships/hyperlink" Target="https://play.google.com/console/u/0/developers/7061207022062748428/app/4974762361043895911/user-feedback/review-details?reviewId=26682e9d-0e86-460d-a059-a20ffad58863&amp;corpus=PUBLIC_REVIEWS" TargetMode="External"/><Relationship Id="rId108" Type="http://schemas.openxmlformats.org/officeDocument/2006/relationships/hyperlink" Target="https://play.google.com/console/u/0/developers/7061207022062748428/app/4974762361043895911/user-feedback/review-details?reviewId=e6f292f7-a977-4bf9-b2b6-2a45c322a1ec&amp;corpus=PUBLIC_REVIEWS" TargetMode="External"/><Relationship Id="rId315" Type="http://schemas.openxmlformats.org/officeDocument/2006/relationships/hyperlink" Target="https://play.google.com/console/u/1/developers/7061207022062748428/app/4974762361043895911/user-feedback/review-details?reviewId=4b5ed38c-e68e-40da-a8c8-1107911d4f5c&amp;corpus=PUBLIC_REVIEWS" TargetMode="External"/><Relationship Id="rId522" Type="http://schemas.openxmlformats.org/officeDocument/2006/relationships/hyperlink" Target="https://play.google.com/console/u/0/developers/7061207022062748428/app/4974762361043895911/user-feedback/review-details?reviewId=ec39a47e-676c-40b2-8a87-166dfd7618c8&amp;corpus=PUBLIC_REVIEWS" TargetMode="External"/><Relationship Id="rId967" Type="http://schemas.openxmlformats.org/officeDocument/2006/relationships/hyperlink" Target="https://play.google.com/console/u/0/developers/7061207022062748428/app/4974762361043895911/user-feedback/review-details?reviewId=e79ac152-a17b-44f7-a3d7-7461f6ede430&amp;corpus=PUBLIC_REVIEWS" TargetMode="External"/><Relationship Id="rId1152" Type="http://schemas.openxmlformats.org/officeDocument/2006/relationships/hyperlink" Target="https://play.google.com/console/u/0/developers/7061207022062748428/app/4974762361043895911/user-feedback/review-details?reviewId=d10fdda3-8862-4ba2-98ea-85747ff59ac1&amp;corpus=PUBLIC_REVIEWS" TargetMode="External"/><Relationship Id="rId1597" Type="http://schemas.openxmlformats.org/officeDocument/2006/relationships/hyperlink" Target="https://play.google.com/console/u/0/developers/7061207022062748428/app/4974762361043895911/user-feedback/review-details?reviewId=69b4a2fb-3d21-43cc-a46b-9f7127ff60c8&amp;corpus=PUBLIC_REVIEWS" TargetMode="External"/><Relationship Id="rId2203" Type="http://schemas.openxmlformats.org/officeDocument/2006/relationships/hyperlink" Target="https://play.google.com/console/u/0/developers/7061207022062748428/app/4974762361043895911/user-feedback/review-details?reviewId=3a14e290-3126-47d2-9df2-1198ee01b94e&amp;corpus=PUBLIC_REVIEWS" TargetMode="External"/><Relationship Id="rId2410" Type="http://schemas.openxmlformats.org/officeDocument/2006/relationships/hyperlink" Target="https://play.google.com/console/u/0/developers/7061207022062748428/app/4974762361043895911/user-feedback/review-details?reviewId=7589a162-9301-489f-a297-a9c9c82badd9&amp;corpus=PUBLIC_REVIEWS" TargetMode="External"/><Relationship Id="rId2648" Type="http://schemas.openxmlformats.org/officeDocument/2006/relationships/hyperlink" Target="https://play.google.com/console/u/0/developers/7061207022062748428/app/4974762361043895911/user-feedback/review-details?reviewId=8e9c5bbe-4a41-4a56-90ea-11754e5c66e9&amp;corpus=PUBLIC_REVIEWS" TargetMode="External"/><Relationship Id="rId96" Type="http://schemas.openxmlformats.org/officeDocument/2006/relationships/hyperlink" Target="https://play.google.com/console/u/0/developers/7061207022062748428/app/4974762361043895911/user-feedback/review-details?reviewId=3ac188a4-24a8-4575-9188-b32b28ddea8c&amp;corpus=PUBLIC_REVIEWS" TargetMode="External"/><Relationship Id="rId827" Type="http://schemas.openxmlformats.org/officeDocument/2006/relationships/hyperlink" Target="https://play.google.com/console/u/1/developers/7061207022062748428/app/4974762361043895911/user-feedback/review-details?reviewId=c3bc7d15-db18-4c42-b20a-032425b04d93&amp;corpus=PUBLIC_REVIEWS" TargetMode="External"/><Relationship Id="rId1012" Type="http://schemas.openxmlformats.org/officeDocument/2006/relationships/hyperlink" Target="https://play.google.com/console/u/0/developers/7061207022062748428/app/4974762361043895911/user-feedback/review-details?reviewId=eb7de74b-b2fe-45ba-8302-88dd846a44f3&amp;corpus=PUBLIC_REVIEWS" TargetMode="External"/><Relationship Id="rId1457" Type="http://schemas.openxmlformats.org/officeDocument/2006/relationships/hyperlink" Target="https://play.google.com/console/u/0/developers/7061207022062748428/app/4974762361043895911/user-feedback/review-details?reviewId=d21e3eef-0376-404d-b3d2-8e3d306462fc&amp;corpus=PUBLIC_REVIEWS" TargetMode="External"/><Relationship Id="rId1664" Type="http://schemas.openxmlformats.org/officeDocument/2006/relationships/hyperlink" Target="https://play.google.com/console/u/0/developers/7061207022062748428/app/4974762361043895911/user-feedback/review-details?reviewId=0018371a-ce3f-4b80-9ac5-3e6e569c9109&amp;corpus=PUBLIC_REVIEWS" TargetMode="External"/><Relationship Id="rId1871" Type="http://schemas.openxmlformats.org/officeDocument/2006/relationships/hyperlink" Target="https://play.google.com/console/u/0/developers/7061207022062748428/app/4974762361043895911/user-feedback/review-details?reviewId=253eeac0-cfa8-4773-bc96-998a7609328c&amp;corpus=PUBLIC_REVIEWS" TargetMode="External"/><Relationship Id="rId2508" Type="http://schemas.openxmlformats.org/officeDocument/2006/relationships/hyperlink" Target="https://play.google.com/console/u/1/developers/7061207022062748428/app/4974762361043895911/user-feedback/review-details?reviewId=b9143cdc-970e-4ac8-a805-29331f157c21&amp;corpus=PUBLIC_REVIEWS" TargetMode="External"/><Relationship Id="rId1317" Type="http://schemas.openxmlformats.org/officeDocument/2006/relationships/hyperlink" Target="https://play.google.com/console/u/0/developers/7061207022062748428/app/4974762361043895911/user-feedback/review-details?reviewId=e5fa9a1b-035a-4011-9866-0bd0eedba772&amp;corpus=PUBLIC_REVIEWS" TargetMode="External"/><Relationship Id="rId1524" Type="http://schemas.openxmlformats.org/officeDocument/2006/relationships/hyperlink" Target="https://play.google.com/console/u/0/developers/7061207022062748428/app/4974762361043895911/user-feedback/review-details?reviewId=17e3eb1d-9039-4115-908a-9b7843ab0e0c&amp;corpus=PUBLIC_REVIEWS" TargetMode="External"/><Relationship Id="rId1731" Type="http://schemas.openxmlformats.org/officeDocument/2006/relationships/hyperlink" Target="https://play.google.com/console/u/1/developers/7061207022062748428/app/4974762361043895911/user-feedback/review-details?reviewId=3c061ab1-e9b0-483e-9b5c-ad1c8d66f288&amp;corpus=PUBLIC_REVIEWS" TargetMode="External"/><Relationship Id="rId1969" Type="http://schemas.openxmlformats.org/officeDocument/2006/relationships/hyperlink" Target="https://play.google.com/console/u/0/developers/7061207022062748428/app/4974762361043895911/user-feedback/review-details?reviewId=fcac5c64-dd60-4bef-8e89-151ead262c8e&amp;corpus=PUBLIC_REVIEWS" TargetMode="External"/><Relationship Id="rId23" Type="http://schemas.openxmlformats.org/officeDocument/2006/relationships/hyperlink" Target="https://play.google.com/console/u/0/developers/7061207022062748428/app/4974762361043895911/user-feedback/review-details?reviewId=de76b830-538f-4383-be89-f2038eb6a90e&amp;corpus=PUBLIC_REVIEWS" TargetMode="External"/><Relationship Id="rId1829" Type="http://schemas.openxmlformats.org/officeDocument/2006/relationships/hyperlink" Target="https://play.google.com/console/u/0/developers/7061207022062748428/app/4974762361043895911/user-feedback/review-details?reviewId=31fd8713-91b6-492e-b5b0-d8cb42320ab7&amp;corpus=PUBLIC_REVIEWS" TargetMode="External"/><Relationship Id="rId2298" Type="http://schemas.openxmlformats.org/officeDocument/2006/relationships/hyperlink" Target="https://play.google.com/console/u/0/developers/7061207022062748428/app/4974762361043895911/user-feedback/review-details?reviewId=cada4a91-a744-4e25-868d-9e5096fcaf6a&amp;corpus=PUBLIC_REVIEWS" TargetMode="External"/><Relationship Id="rId172" Type="http://schemas.openxmlformats.org/officeDocument/2006/relationships/hyperlink" Target="https://play.google.com/console/u/0/developers/7061207022062748428/app/4974762361043895911/user-feedback/review-details?reviewId=eee18c7b-1651-46c5-b025-c0f008db578c&amp;corpus=PUBLIC_REVIEWS" TargetMode="External"/><Relationship Id="rId477" Type="http://schemas.openxmlformats.org/officeDocument/2006/relationships/hyperlink" Target="https://play.google.com/console/u/0/developers/7061207022062748428/app/4974762361043895911/user-feedback/review-details?reviewId=cf1ab881-810c-478f-93eb-248e1142c067&amp;corpus=PUBLIC_REVIEWS" TargetMode="External"/><Relationship Id="rId684" Type="http://schemas.openxmlformats.org/officeDocument/2006/relationships/hyperlink" Target="https://play.google.com/console/u/0/developers/7061207022062748428/app/4974762361043895911/user-feedback/review-details?reviewId=985ad522-7d2b-4894-9468-71da27b253e5&amp;corpus=PUBLIC_REVIEWS" TargetMode="External"/><Relationship Id="rId2060" Type="http://schemas.openxmlformats.org/officeDocument/2006/relationships/hyperlink" Target="https://play.google.com/console/u/0/developers/7061207022062748428/app/4974762361043895911/user-feedback/review-details?reviewId=0188e541-b755-447f-bffa-ac67e60197a3&amp;corpus=PUBLIC_REVIEWS" TargetMode="External"/><Relationship Id="rId2158" Type="http://schemas.openxmlformats.org/officeDocument/2006/relationships/hyperlink" Target="https://play.google.com/console/u/0/developers/7061207022062748428/app/4974762361043895911/user-feedback/review-details?reviewId=c55bfba0-8320-45c2-a895-07ada3f6f8cb&amp;corpus=PUBLIC_REVIEWS" TargetMode="External"/><Relationship Id="rId2365" Type="http://schemas.openxmlformats.org/officeDocument/2006/relationships/hyperlink" Target="https://play.google.com/console/u/0/developers/7061207022062748428/app/4974762361043895911/user-feedback/review-details?reviewId=43ec0d79-0e83-4dcd-87c7-38139e1f6ac5&amp;corpus=PUBLIC_REVIEWS" TargetMode="External"/><Relationship Id="rId337" Type="http://schemas.openxmlformats.org/officeDocument/2006/relationships/hyperlink" Target="https://play.google.com/console/u/0/developers/7061207022062748428/app/4974762361043895911/user-feedback/review-details?reviewId=53064ba4-d9c7-4024-bc98-b89a7eeff518&amp;corpus=PUBLIC_REVIEWS" TargetMode="External"/><Relationship Id="rId891" Type="http://schemas.openxmlformats.org/officeDocument/2006/relationships/hyperlink" Target="https://play.google.com/console/u/0/developers/7061207022062748428/app/4974762361043895911/user-feedback/review-details?reviewId=66761412-f92d-4b4c-8c86-6ccdbb78588e&amp;corpus=PUBLIC_REVIEWS" TargetMode="External"/><Relationship Id="rId989" Type="http://schemas.openxmlformats.org/officeDocument/2006/relationships/hyperlink" Target="https://play.google.com/console/u/0/developers/7061207022062748428/app/4974762361043895911/user-feedback/review-details?reviewId=c0094cd1-3a43-4bfa-a671-c69b2e577fd7&amp;corpus=PUBLIC_REVIEWS" TargetMode="External"/><Relationship Id="rId2018" Type="http://schemas.openxmlformats.org/officeDocument/2006/relationships/hyperlink" Target="https://play.google.com/console/u/0/developers/7061207022062748428/app/4974762361043895911/user-feedback/review-details?reviewId=aba5257f-70e4-4a05-b43c-629e95e5a6bf&amp;corpus=PUBLIC_REVIEWS" TargetMode="External"/><Relationship Id="rId2572" Type="http://schemas.openxmlformats.org/officeDocument/2006/relationships/hyperlink" Target="https://play.google.com/console/u/0/developers/7061207022062748428/app/4974762361043895911/user-feedback/review-details?reviewId=cd542c12-58f3-4642-9e1a-1096b31848b6&amp;corpus=PUBLIC_REVIEWS" TargetMode="External"/><Relationship Id="rId544" Type="http://schemas.openxmlformats.org/officeDocument/2006/relationships/hyperlink" Target="https://play.google.com/console/u/0/developers/7061207022062748428/app/4974762361043895911/user-feedback/review-details?reviewId=6c7a137f-776c-48ea-b1a4-271f9ed7cbe5&amp;corpus=PUBLIC_REVIEWS" TargetMode="External"/><Relationship Id="rId751" Type="http://schemas.openxmlformats.org/officeDocument/2006/relationships/hyperlink" Target="https://play.google.com/console/u/0/developers/7061207022062748428/app/4974762361043895911/user-feedback/review-details?reviewId=4e443878-129a-45ba-972f-0698f1ed9c8e&amp;corpus=PUBLIC_REVIEWS" TargetMode="External"/><Relationship Id="rId849" Type="http://schemas.openxmlformats.org/officeDocument/2006/relationships/hyperlink" Target="https://play.google.com/console/u/0/developers/7061207022062748428/app/4974762361043895911/user-feedback/review-details?reviewId=1a4b23b7-db75-4448-9f2d-5caa71cd73a8&amp;corpus=PUBLIC_REVIEWS" TargetMode="External"/><Relationship Id="rId1174" Type="http://schemas.openxmlformats.org/officeDocument/2006/relationships/hyperlink" Target="https://play.google.com/console/u/0/developers/7061207022062748428/app/4974762361043895911/user-feedback/review-details?reviewId=afb7cb30-89f2-4400-bbe3-b71ccc8cbd0c&amp;corpus=PUBLIC_REVIEWS" TargetMode="External"/><Relationship Id="rId1381" Type="http://schemas.openxmlformats.org/officeDocument/2006/relationships/hyperlink" Target="https://play.google.com/console/u/1/developers/7061207022062748428/app/4974762361043895911/user-feedback/review-details?reviewId=da0dadb0-c9ea-4435-9917-e966aa0a61fc&amp;corpus=PUBLIC_REVIEWS" TargetMode="External"/><Relationship Id="rId1479" Type="http://schemas.openxmlformats.org/officeDocument/2006/relationships/hyperlink" Target="https://play.google.com/console/u/0/developers/7061207022062748428/app/4974762361043895911/user-feedback/review-details?reviewId=acc64c98-94bf-484c-9825-a2a86f0ef97c&amp;corpus=PUBLIC_REVIEWS" TargetMode="External"/><Relationship Id="rId1686" Type="http://schemas.openxmlformats.org/officeDocument/2006/relationships/hyperlink" Target="https://play.google.com/console/u/0/developers/7061207022062748428/app/4974762361043895911/user-feedback/review-details?reviewId=9fab0c72-cb2c-4323-9b54-f2f28a6433d1&amp;corpus=PUBLIC_REVIEWS" TargetMode="External"/><Relationship Id="rId2225" Type="http://schemas.openxmlformats.org/officeDocument/2006/relationships/hyperlink" Target="https://play.google.com/console/u/0/developers/7061207022062748428/app/4974762361043895911/user-feedback/review-details?reviewId=5145fc64-d1a3-4a48-9f25-30881e1ada85&amp;corpus=PUBLIC_REVIEWS" TargetMode="External"/><Relationship Id="rId2432" Type="http://schemas.openxmlformats.org/officeDocument/2006/relationships/hyperlink" Target="https://play.google.com/console/u/0/developers/7061207022062748428/app/4974762361043895911/user-feedback/review-details?reviewId=e33ee4d8-944f-4b6b-afc3-6e1380ba9655&amp;corpus=PUBLIC_REVIEWS" TargetMode="External"/><Relationship Id="rId404" Type="http://schemas.openxmlformats.org/officeDocument/2006/relationships/hyperlink" Target="https://play.google.com/console/u/0/developers/7061207022062748428/app/4974762361043895911/user-feedback/review-details?reviewId=4f18bbc2-4da8-4e66-8523-c15c4e30bfa4&amp;corpus=PUBLIC_REVIEWS" TargetMode="External"/><Relationship Id="rId611" Type="http://schemas.openxmlformats.org/officeDocument/2006/relationships/hyperlink" Target="https://play.google.com/console/u/0/developers/7061207022062748428/app/4974762361043895911/user-feedback/review-details?reviewId=74069135-7acc-4b1e-b207-ff50f3f9db4e&amp;corpus=PUBLIC_REVIEWS" TargetMode="External"/><Relationship Id="rId1034" Type="http://schemas.openxmlformats.org/officeDocument/2006/relationships/hyperlink" Target="https://play.google.com/console/u/0/developers/7061207022062748428/app/4974762361043895911/user-feedback/review-details?reviewId=047f5cba-6250-49cc-ad31-9c3b886c219b&amp;corpus=PUBLIC_REVIEWS" TargetMode="External"/><Relationship Id="rId1241" Type="http://schemas.openxmlformats.org/officeDocument/2006/relationships/hyperlink" Target="https://play.google.com/console/u/1/developers/7061207022062748428/app/4974762361043895911/user-feedback/review-details?reviewId=af6f2b8f-d85a-4209-8165-b87a2f86ee16&amp;corpus=PUBLIC_REVIEWS" TargetMode="External"/><Relationship Id="rId1339" Type="http://schemas.openxmlformats.org/officeDocument/2006/relationships/hyperlink" Target="https://play.google.com/console/u/0/developers/7061207022062748428/app/4974762361043895911/user-feedback/review-details?reviewId=c03d623e-b787-4084-8a93-d505690b47b5&amp;corpus=PUBLIC_REVIEWS" TargetMode="External"/><Relationship Id="rId1893" Type="http://schemas.openxmlformats.org/officeDocument/2006/relationships/hyperlink" Target="https://play.google.com/console/u/0/developers/7061207022062748428/app/4974762361043895911/user-feedback/review-details?reviewId=f9cf2655-4289-41e9-a679-0e5c90a13d44&amp;corpus=PUBLIC_REVIEWS" TargetMode="External"/><Relationship Id="rId709" Type="http://schemas.openxmlformats.org/officeDocument/2006/relationships/hyperlink" Target="https://play.google.com/console/u/0/developers/7061207022062748428/app/4974762361043895911/user-feedback/review-details?reviewId=fa8dddd6-06e9-44ee-99b1-c833943227c0&amp;corpus=PUBLIC_REVIEWS" TargetMode="External"/><Relationship Id="rId916" Type="http://schemas.openxmlformats.org/officeDocument/2006/relationships/hyperlink" Target="https://play.google.com/console/u/0/developers/7061207022062748428/app/4974762361043895911/user-feedback/review-details?reviewId=a2b5b0db-f912-465c-b0c9-380629415121&amp;corpus=PUBLIC_REVIEWS" TargetMode="External"/><Relationship Id="rId1101" Type="http://schemas.openxmlformats.org/officeDocument/2006/relationships/hyperlink" Target="https://play.google.com/console/u/0/developers/7061207022062748428/app/4974762361043895911/user-feedback/review-details?reviewId=5191a111-5c25-4d5a-a637-423e87141928&amp;corpus=PUBLIC_REVIEWS" TargetMode="External"/><Relationship Id="rId1546" Type="http://schemas.openxmlformats.org/officeDocument/2006/relationships/hyperlink" Target="https://play.google.com/console/u/0/developers/7061207022062748428/app/4974762361043895911/user-feedback/review-details?reviewId=278d2d4f-cad6-48ed-acad-9327dbe87251&amp;corpus=PUBLIC_REVIEWS" TargetMode="External"/><Relationship Id="rId1753" Type="http://schemas.openxmlformats.org/officeDocument/2006/relationships/hyperlink" Target="https://play.google.com/console/u/0/developers/7061207022062748428/app/4974762361043895911/user-feedback/review-details?reviewId=133c60ce-1954-4c6f-b3f1-b533e1fef117&amp;corpus=PUBLIC_REVIEWS" TargetMode="External"/><Relationship Id="rId1960" Type="http://schemas.openxmlformats.org/officeDocument/2006/relationships/hyperlink" Target="https://play.google.com/console/u/0/developers/7061207022062748428/app/4974762361043895911/user-feedback/review-details?reviewId=1324f255-2a4d-4692-9b05-10df51a663db&amp;corpus=PUBLIC_REVIEWS" TargetMode="External"/><Relationship Id="rId45" Type="http://schemas.openxmlformats.org/officeDocument/2006/relationships/hyperlink" Target="https://play.google.com/console/u/0/developers/7061207022062748428/app/4974762361043895911/user-feedback/review-details?reviewId=c97870ad-904e-40b6-b172-99003d5a82a7&amp;corpus=PUBLIC_REVIEWS" TargetMode="External"/><Relationship Id="rId1406" Type="http://schemas.openxmlformats.org/officeDocument/2006/relationships/hyperlink" Target="https://play.google.com/console/u/0/developers/7061207022062748428/app/4974762361043895911/user-feedback/review-details?reviewId=45477480-4e05-45c0-a005-dc38203fc68c&amp;corpus=PUBLIC_REVIEWS" TargetMode="External"/><Relationship Id="rId1613" Type="http://schemas.openxmlformats.org/officeDocument/2006/relationships/hyperlink" Target="https://play.google.com/console/u/1/developers/7061207022062748428/app/4974762361043895911/user-feedback/review-details?reviewId=bf216983-0923-48ee-85bf-fc574c93f12c&amp;corpus=PUBLIC_REVIEWS" TargetMode="External"/><Relationship Id="rId1820" Type="http://schemas.openxmlformats.org/officeDocument/2006/relationships/hyperlink" Target="https://play.google.com/console/u/0/developers/7061207022062748428/app/4974762361043895911/user-feedback/review-details?reviewId=f9450084-8f8c-4773-85f6-daa6c333b83b&amp;corpus=PUBLIC_REVIEWS" TargetMode="External"/><Relationship Id="rId194" Type="http://schemas.openxmlformats.org/officeDocument/2006/relationships/hyperlink" Target="https://play.google.com/console/u/0/developers/7061207022062748428/app/4974762361043895911/user-feedback/review-details?reviewId=9887d90a-5384-401e-b0c6-74fd3ac1f870&amp;corpus=PUBLIC_REVIEWS" TargetMode="External"/><Relationship Id="rId1918" Type="http://schemas.openxmlformats.org/officeDocument/2006/relationships/hyperlink" Target="https://play.google.com/console/u/0/developers/7061207022062748428/app/4974762361043895911/user-feedback/review-details?reviewId=e43a02b9-dacd-4212-94a5-8dfa5b0e4c3b&amp;corpus=PUBLIC_REVIEWS" TargetMode="External"/><Relationship Id="rId2082" Type="http://schemas.openxmlformats.org/officeDocument/2006/relationships/hyperlink" Target="https://play.google.com/console/u/0/developers/7061207022062748428/app/4974762361043895911/user-feedback/review-details?reviewId=f7d27b6c-3fbb-43b6-a01b-3eedc354ac94&amp;corpus=PUBLIC_REVIEWS" TargetMode="External"/><Relationship Id="rId261" Type="http://schemas.openxmlformats.org/officeDocument/2006/relationships/hyperlink" Target="https://play.google.com/console/u/0/developers/7061207022062748428/app/4974762361043895911/user-feedback/review-details?reviewId=4cfe22a9-7112-4cb3-aaca-2178da338431&amp;corpus=PUBLIC_REVIEWS" TargetMode="External"/><Relationship Id="rId499" Type="http://schemas.openxmlformats.org/officeDocument/2006/relationships/hyperlink" Target="https://play.google.com/console/u/0/developers/7061207022062748428/app/4974762361043895911/user-feedback/review-details?reviewId=56bcf026-2085-4164-bbfc-580cf6355d02&amp;corpus=PUBLIC_REVIEWS" TargetMode="External"/><Relationship Id="rId2387" Type="http://schemas.openxmlformats.org/officeDocument/2006/relationships/hyperlink" Target="https://play.google.com/console/u/1/developers/7061207022062748428/app/4974762361043895911/user-feedback/review-details?reviewId=697c5d8b-8e53-417a-8873-5a62860429ca&amp;corpus=PUBLIC_REVIEWS" TargetMode="External"/><Relationship Id="rId2594" Type="http://schemas.openxmlformats.org/officeDocument/2006/relationships/hyperlink" Target="https://play.google.com/console/u/1/developers/7061207022062748428/app/4974762361043895911/user-feedback/review-details?reviewId=ac08a215-2276-424c-8663-5e2c51dc4956&amp;corpus=PUBLIC_REVIEWS" TargetMode="External"/><Relationship Id="rId359" Type="http://schemas.openxmlformats.org/officeDocument/2006/relationships/hyperlink" Target="https://play.google.com/console/u/0/developers/7061207022062748428/app/4974762361043895911/user-feedback/review-details?reviewId=a96231b7-aeda-4549-b624-b06eba346989&amp;corpus=PUBLIC_REVIEWS" TargetMode="External"/><Relationship Id="rId566" Type="http://schemas.openxmlformats.org/officeDocument/2006/relationships/hyperlink" Target="https://play.google.com/console/u/0/developers/7061207022062748428/app/4974762361043895911/user-feedback/review-details?reviewId=101e27f4-dc42-4f0e-ac40-c38f93244172&amp;corpus=PUBLIC_REVIEWS" TargetMode="External"/><Relationship Id="rId773" Type="http://schemas.openxmlformats.org/officeDocument/2006/relationships/hyperlink" Target="https://play.google.com/console/u/0/developers/7061207022062748428/app/4974762361043895911/user-feedback/review-details?reviewId=c7b38c1a-1b1c-4125-8b68-22723a30a59e&amp;corpus=PUBLIC_REVIEWS" TargetMode="External"/><Relationship Id="rId1196" Type="http://schemas.openxmlformats.org/officeDocument/2006/relationships/hyperlink" Target="https://play.google.com/console/u/1/developers/7061207022062748428/app/4974762361043895911/user-feedback/review-details?reviewId=1847d828-5ae7-4490-8048-eee52fab00be&amp;corpus=PUBLIC_REVIEWS" TargetMode="External"/><Relationship Id="rId2247" Type="http://schemas.openxmlformats.org/officeDocument/2006/relationships/hyperlink" Target="https://play.google.com/console/u/0/developers/7061207022062748428/app/4974762361043895911/user-feedback/review-details?reviewId=d1384fb5-2e9b-49f1-9a98-cfbf760731b5&amp;corpus=PUBLIC_REVIEWS" TargetMode="External"/><Relationship Id="rId2454" Type="http://schemas.openxmlformats.org/officeDocument/2006/relationships/hyperlink" Target="https://play.google.com/console/u/1/developers/7061207022062748428/app/4974762361043895911/user-feedback/review-details?reviewId=2fb889ba-6e0c-4933-b1cb-069557345e4d&amp;corpus=PUBLIC_REVIEWS" TargetMode="External"/><Relationship Id="rId121" Type="http://schemas.openxmlformats.org/officeDocument/2006/relationships/hyperlink" Target="https://play.google.com/console/u/1/developers/7061207022062748428/app/4974762361043895911/user-feedback/review-details?reviewId=320d4150-0389-415b-afea-1b296b2305b8&amp;corpus=PUBLIC_REVIEWS" TargetMode="External"/><Relationship Id="rId219" Type="http://schemas.openxmlformats.org/officeDocument/2006/relationships/hyperlink" Target="https://play.google.com/console/u/0/developers/7061207022062748428/app/4974762361043895911/user-feedback/review-details?reviewId=a4022bd6-d981-452f-addc-fc24ecddd675&amp;corpus=PUBLIC_REVIEWS" TargetMode="External"/><Relationship Id="rId426" Type="http://schemas.openxmlformats.org/officeDocument/2006/relationships/hyperlink" Target="https://play.google.com/console/u/0/developers/7061207022062748428/app/4974762361043895911/user-feedback/review-details?reviewId=4bafec97-7bdf-4fa7-acd0-fb41083f1421&amp;corpus=PUBLIC_REVIEWS" TargetMode="External"/><Relationship Id="rId633" Type="http://schemas.openxmlformats.org/officeDocument/2006/relationships/hyperlink" Target="https://play.google.com/console/u/0/developers/7061207022062748428/app/4974762361043895911/user-feedback/review-details?reviewId=98fcd4bf-f0cb-43e3-86de-d4823a260772&amp;corpus=PUBLIC_REVIEWS" TargetMode="External"/><Relationship Id="rId980" Type="http://schemas.openxmlformats.org/officeDocument/2006/relationships/hyperlink" Target="https://play.google.com/console/u/0/developers/7061207022062748428/app/4974762361043895911/user-feedback/review-details?reviewId=1d11541f-9a7f-4932-926e-c77b1d3e00ef&amp;corpus=PUBLIC_REVIEWS" TargetMode="External"/><Relationship Id="rId1056" Type="http://schemas.openxmlformats.org/officeDocument/2006/relationships/hyperlink" Target="https://play.google.com/console/u/1/developers/7061207022062748428/app/4974762361043895911/user-feedback/review-details?reviewId=7c4b630e-2862-46e1-a59d-661b18aafa40&amp;corpus=PUBLIC_REVIEWS" TargetMode="External"/><Relationship Id="rId1263" Type="http://schemas.openxmlformats.org/officeDocument/2006/relationships/hyperlink" Target="https://play.google.com/console/u/1/developers/7061207022062748428/app/4974762361043895911/user-feedback/review-details?reviewId=80edf7c1-4bd9-46d8-b7d0-edb34de7af04&amp;corpus=PUBLIC_REVIEWS" TargetMode="External"/><Relationship Id="rId2107" Type="http://schemas.openxmlformats.org/officeDocument/2006/relationships/hyperlink" Target="https://play.google.com/console/u/1/developers/7061207022062748428/app/4974762361043895911/user-feedback/review-details?reviewId=628b1a37-7466-4f11-9cfb-4bbe3cb3f9c6&amp;corpus=PUBLIC_REVIEWS" TargetMode="External"/><Relationship Id="rId2314" Type="http://schemas.openxmlformats.org/officeDocument/2006/relationships/hyperlink" Target="https://play.google.com/console/u/0/developers/7061207022062748428/app/4974762361043895911/user-feedback/review-details?reviewId=7c775969-44e7-4a12-96f7-8c55506f647b&amp;corpus=PUBLIC_REVIEWS" TargetMode="External"/><Relationship Id="rId2661" Type="http://schemas.openxmlformats.org/officeDocument/2006/relationships/hyperlink" Target="https://play.google.com/console/u/0/developers/7061207022062748428/app/4974762361043895911/user-feedback/review-details?reviewId=02cd4141-e719-4fe4-9cba-ad0358a053d5&amp;corpus=PUBLIC_REVIEWS" TargetMode="External"/><Relationship Id="rId840" Type="http://schemas.openxmlformats.org/officeDocument/2006/relationships/hyperlink" Target="https://play.google.com/console/u/0/developers/7061207022062748428/app/4974762361043895911/user-feedback/review-details?reviewId=6088fc0f-f93e-40b4-805d-73f21487a192&amp;corpus=PUBLIC_REVIEWS" TargetMode="External"/><Relationship Id="rId938" Type="http://schemas.openxmlformats.org/officeDocument/2006/relationships/hyperlink" Target="https://play.google.com/console/u/0/developers/7061207022062748428/app/4974762361043895911/user-feedback/review-details?reviewId=b0fbcaeb-559c-4015-a104-b79ca0877b6b&amp;corpus=PUBLIC_REVIEWS" TargetMode="External"/><Relationship Id="rId1470" Type="http://schemas.openxmlformats.org/officeDocument/2006/relationships/hyperlink" Target="https://play.google.com/console/u/0/developers/7061207022062748428/app/4974762361043895911/user-feedback/review-details?reviewId=b89b4744-ac27-44c5-8db5-99f0e565b059&amp;corpus=PUBLIC_REVIEWS" TargetMode="External"/><Relationship Id="rId1568" Type="http://schemas.openxmlformats.org/officeDocument/2006/relationships/hyperlink" Target="https://play.google.com/console/u/0/developers/7061207022062748428/app/4974762361043895911/user-feedback/review-details?reviewId=2bca2c94-e3e8-41ee-a155-9e8452cec146&amp;corpus=PUBLIC_REVIEWS" TargetMode="External"/><Relationship Id="rId1775" Type="http://schemas.openxmlformats.org/officeDocument/2006/relationships/hyperlink" Target="https://play.google.com/console/u/0/developers/7061207022062748428/app/4974762361043895911/user-feedback/review-details?reviewId=cffe3578-6e41-49f4-ac96-13e81b82a003&amp;corpus=PUBLIC_REVIEWS" TargetMode="External"/><Relationship Id="rId2521" Type="http://schemas.openxmlformats.org/officeDocument/2006/relationships/hyperlink" Target="https://play.google.com/console/u/0/developers/7061207022062748428/app/4974762361043895911/user-feedback/review-details?reviewId=0cd19c54-3312-40f2-a949-3a579342e57a&amp;corpus=PUBLIC_REVIEWS" TargetMode="External"/><Relationship Id="rId2619" Type="http://schemas.openxmlformats.org/officeDocument/2006/relationships/hyperlink" Target="https://play.google.com/console/u/0/developers/7061207022062748428/app/4974762361043895911/user-feedback/review-details?reviewId=1fbd09f8-3d88-4eac-b159-c0c28f347319&amp;corpus=PUBLIC_REVIEWS" TargetMode="External"/><Relationship Id="rId67" Type="http://schemas.openxmlformats.org/officeDocument/2006/relationships/hyperlink" Target="https://play.google.com/console/u/0/developers/7061207022062748428/app/4974762361043895911/user-feedback/review-details?reviewId=74c870b5-aebe-4d5d-8c8e-356612970bd7&amp;corpus=PUBLIC_REVIEWS" TargetMode="External"/><Relationship Id="rId700" Type="http://schemas.openxmlformats.org/officeDocument/2006/relationships/hyperlink" Target="https://play.google.com/console/u/0/developers/7061207022062748428/app/4974762361043895911/user-feedback/review-details?reviewId=831f5bfd-6f5e-416a-9130-0396c5d8d682&amp;corpus=PUBLIC_REVIEWS" TargetMode="External"/><Relationship Id="rId1123" Type="http://schemas.openxmlformats.org/officeDocument/2006/relationships/hyperlink" Target="https://play.google.com/console/u/0/developers/7061207022062748428/app/4974762361043895911/user-feedback/review-details?reviewId=d46a747f-0fc5-4e61-8562-92a643e909fd&amp;corpus=PUBLIC_REVIEWS" TargetMode="External"/><Relationship Id="rId1330" Type="http://schemas.openxmlformats.org/officeDocument/2006/relationships/hyperlink" Target="https://play.google.com/console/u/0/developers/7061207022062748428/app/4974762361043895911/user-feedback/review-details?reviewId=fb5058ea-2485-46a0-b6ba-dc0897bedfbe&amp;corpus=PUBLIC_REVIEWS" TargetMode="External"/><Relationship Id="rId1428" Type="http://schemas.openxmlformats.org/officeDocument/2006/relationships/hyperlink" Target="https://play.google.com/console/u/0/developers/7061207022062748428/app/4974762361043895911/user-feedback/review-details?reviewId=968b3387-ef92-4d96-894f-72697b8a4959&amp;corpus=PUBLIC_REVIEWS" TargetMode="External"/><Relationship Id="rId1635" Type="http://schemas.openxmlformats.org/officeDocument/2006/relationships/hyperlink" Target="https://play.google.com/console/u/1/developers/7061207022062748428/app/4974762361043895911/user-feedback/review-details?reviewId=8560807a-f8b0-42cd-bc5f-ccc6962551a3&amp;corpus=PUBLIC_REVIEWS" TargetMode="External"/><Relationship Id="rId1982" Type="http://schemas.openxmlformats.org/officeDocument/2006/relationships/hyperlink" Target="https://play.google.com/console/u/0/developers/7061207022062748428/app/4974762361043895911/user-feedback/review-details?reviewId=83016102-768b-4be4-8898-774a38630a6a&amp;corpus=PUBLIC_REVIEWS" TargetMode="External"/><Relationship Id="rId1842" Type="http://schemas.openxmlformats.org/officeDocument/2006/relationships/hyperlink" Target="https://play.google.com/console/u/0/developers/7061207022062748428/app/4974762361043895911/user-feedback/review-details?reviewId=a4892c36-bf20-4b9f-967f-705895dc4f8b&amp;corpus=PUBLIC_REVIEWS" TargetMode="External"/><Relationship Id="rId1702" Type="http://schemas.openxmlformats.org/officeDocument/2006/relationships/hyperlink" Target="https://play.google.com/console/u/0/developers/7061207022062748428/app/4974762361043895911/user-feedback/review-details?reviewId=45950b5b-5ef4-4282-9f8d-609c5a9f4e44&amp;corpus=PUBLIC_REVIEWS" TargetMode="External"/><Relationship Id="rId283" Type="http://schemas.openxmlformats.org/officeDocument/2006/relationships/hyperlink" Target="https://play.google.com/console/u/0/developers/7061207022062748428/app/4974762361043895911/user-feedback/review-details?reviewId=f70e3eb4-e4fc-449b-a96d-d49bfccd0cce&amp;corpus=PUBLIC_REVIEWS" TargetMode="External"/><Relationship Id="rId490" Type="http://schemas.openxmlformats.org/officeDocument/2006/relationships/hyperlink" Target="https://play.google.com/console/u/0/developers/7061207022062748428/app/4974762361043895911/user-feedback/review-details?reviewId=fb9f1de6-25de-4cff-b06e-0eab7197c29a&amp;corpus=PUBLIC_REVIEWS" TargetMode="External"/><Relationship Id="rId2171" Type="http://schemas.openxmlformats.org/officeDocument/2006/relationships/hyperlink" Target="https://play.google.com/console/u/1/developers/7061207022062748428/app/4974762361043895911/user-feedback/review-details?reviewId=71aa176c-ffde-4c81-bade-2d9ea912db31&amp;corpus=PUBLIC_REVIEWS" TargetMode="External"/><Relationship Id="rId143" Type="http://schemas.openxmlformats.org/officeDocument/2006/relationships/hyperlink" Target="https://play.google.com/console/u/1/developers/7061207022062748428/app/4974762361043895911/user-feedback/review-details?reviewId=dd8eac4c-1a60-425e-a2bb-a95630fb0beb&amp;corpus=PUBLIC_REVIEWS" TargetMode="External"/><Relationship Id="rId350" Type="http://schemas.openxmlformats.org/officeDocument/2006/relationships/hyperlink" Target="https://play.google.com/console/u/0/developers/7061207022062748428/app/4974762361043895911/user-feedback/review-details?reviewId=e39f0390-97a9-46f4-88e5-a52d06ca5a77&amp;corpus=PUBLIC_REVIEWS" TargetMode="External"/><Relationship Id="rId588" Type="http://schemas.openxmlformats.org/officeDocument/2006/relationships/hyperlink" Target="https://play.google.com/console/u/1/developers/7061207022062748428/app/4974762361043895911/user-feedback/review-details?reviewId=cc115002-4e85-48c3-a446-46a1083c0c4c&amp;corpus=PUBLIC_REVIEWS" TargetMode="External"/><Relationship Id="rId795" Type="http://schemas.openxmlformats.org/officeDocument/2006/relationships/hyperlink" Target="https://play.google.com/console/u/1/developers/7061207022062748428/app/4974762361043895911/user-feedback/review-details?reviewId=33f8551e-f4ec-46af-93d7-5bd22b5c70a8&amp;corpus=PUBLIC_REVIEWS" TargetMode="External"/><Relationship Id="rId2031" Type="http://schemas.openxmlformats.org/officeDocument/2006/relationships/hyperlink" Target="https://play.google.com/console/u/0/developers/7061207022062748428/app/4974762361043895911/user-feedback/review-details?reviewId=7cabb870-6a18-4058-bf17-c2987f716cc8&amp;corpus=PUBLIC_REVIEWS" TargetMode="External"/><Relationship Id="rId2269" Type="http://schemas.openxmlformats.org/officeDocument/2006/relationships/hyperlink" Target="https://play.google.com/console/u/1/developers/7061207022062748428/app/4974762361043895911/user-feedback/review-details?reviewId=3936b709-f7f0-4b52-a7ab-578af44212be&amp;corpus=PUBLIC_REVIEWS" TargetMode="External"/><Relationship Id="rId2476" Type="http://schemas.openxmlformats.org/officeDocument/2006/relationships/hyperlink" Target="https://play.google.com/console/u/0/developers/7061207022062748428/app/4974762361043895911/user-feedback/review-details?reviewId=c30e44d8-b81b-404a-b60b-fcc03f68de1b&amp;corpus=PUBLIC_REVIEWS" TargetMode="External"/><Relationship Id="rId2683" Type="http://schemas.openxmlformats.org/officeDocument/2006/relationships/hyperlink" Target="https://play.google.com/console/u/0/developers/7061207022062748428/app/4974762361043895911/user-feedback/review-details?reviewId=b8015cb1-6eda-4b51-a0ac-92ec03620fda&amp;corpus=PUBLIC_REVIEWS" TargetMode="External"/><Relationship Id="rId9" Type="http://schemas.openxmlformats.org/officeDocument/2006/relationships/hyperlink" Target="https://play.google.com/console/u/0/developers/7061207022062748428/app/4974762361043895911/user-feedback/review-details?reviewId=949c1f9e-c75a-4f54-9177-9879070ed714&amp;corpus=PUBLIC_REVIEWS" TargetMode="External"/><Relationship Id="rId210" Type="http://schemas.openxmlformats.org/officeDocument/2006/relationships/hyperlink" Target="https://play.google.com/console/u/1/developers/7061207022062748428/app/4974762361043895911/user-feedback/review-details?reviewId=54eb435f-7eeb-4c12-acd7-292675b650a9&amp;corpus=PUBLIC_REVIEWS" TargetMode="External"/><Relationship Id="rId448" Type="http://schemas.openxmlformats.org/officeDocument/2006/relationships/hyperlink" Target="https://play.google.com/console/u/0/developers/7061207022062748428/app/4974762361043895911/user-feedback/review-details?reviewId=364c9629-cdc6-4b06-9665-1f3c907665be&amp;corpus=PUBLIC_REVIEWS" TargetMode="External"/><Relationship Id="rId655" Type="http://schemas.openxmlformats.org/officeDocument/2006/relationships/hyperlink" Target="https://play.google.com/console/u/0/developers/7061207022062748428/app/4974762361043895911/user-feedback/review-details?reviewId=8c0f31c3-b2ca-47db-bde0-9ddfdd3ce0e5&amp;corpus=PUBLIC_REVIEWS" TargetMode="External"/><Relationship Id="rId862" Type="http://schemas.openxmlformats.org/officeDocument/2006/relationships/hyperlink" Target="https://play.google.com/console/u/0/developers/7061207022062748428/app/4974762361043895911/user-feedback/review-details?reviewId=16aedbb0-7f3b-4e1e-9413-5c085e1459c0&amp;corpus=PUBLIC_REVIEWS" TargetMode="External"/><Relationship Id="rId1078" Type="http://schemas.openxmlformats.org/officeDocument/2006/relationships/hyperlink" Target="https://play.google.com/console/u/0/developers/7061207022062748428/app/4974762361043895911/user-feedback/review-details?reviewId=ca07a975-4cbf-404d-9a69-ed38de4063e5&amp;corpus=PUBLIC_REVIEWS" TargetMode="External"/><Relationship Id="rId1285" Type="http://schemas.openxmlformats.org/officeDocument/2006/relationships/hyperlink" Target="https://play.google.com/console/u/0/developers/7061207022062748428/app/4974762361043895911/user-feedback/review-details?reviewId=103dfacb-c369-4d49-a372-c41c7cd61241&amp;corpus=PUBLIC_REVIEWS" TargetMode="External"/><Relationship Id="rId1492" Type="http://schemas.openxmlformats.org/officeDocument/2006/relationships/hyperlink" Target="https://play.google.com/console/u/0/developers/7061207022062748428/app/4974762361043895911/user-feedback/review-details?reviewId=2591606d-b758-49f7-ad15-706970f7089d&amp;corpus=PUBLIC_REVIEWS" TargetMode="External"/><Relationship Id="rId2129" Type="http://schemas.openxmlformats.org/officeDocument/2006/relationships/hyperlink" Target="https://play.google.com/console/u/0/developers/7061207022062748428/app/4974762361043895911/user-feedback/review-details?reviewId=867eb9e6-4658-4396-9141-baa1071bb7f8&amp;corpus=PUBLIC_REVIEWS" TargetMode="External"/><Relationship Id="rId2336" Type="http://schemas.openxmlformats.org/officeDocument/2006/relationships/hyperlink" Target="https://play.google.com/console/u/0/developers/7061207022062748428/app/4974762361043895911/user-feedback/review-details?reviewId=f1ad1ceb-5477-497d-947a-73088660019e&amp;corpus=PUBLIC_REVIEWS" TargetMode="External"/><Relationship Id="rId2543" Type="http://schemas.openxmlformats.org/officeDocument/2006/relationships/hyperlink" Target="https://play.google.com/console/u/0/developers/7061207022062748428/app/4974762361043895911/user-feedback/review-details?reviewId=71bccc78-f0b7-420e-b0f6-37b2e164101c&amp;corpus=PUBLIC_REVIEWS" TargetMode="External"/><Relationship Id="rId308" Type="http://schemas.openxmlformats.org/officeDocument/2006/relationships/hyperlink" Target="https://play.google.com/console/u/0/developers/7061207022062748428/app/4974762361043895911/user-feedback/review-details?reviewId=87470fa5-a261-4789-a74c-13ea4672e8a9&amp;corpus=PUBLIC_REVIEWS" TargetMode="External"/><Relationship Id="rId515" Type="http://schemas.openxmlformats.org/officeDocument/2006/relationships/hyperlink" Target="https://play.google.com/console/u/0/developers/7061207022062748428/app/4974762361043895911/user-feedback/review-details?reviewId=2c4c1f86-9d86-4b7c-a951-d0a8c2833379&amp;corpus=PUBLIC_REVIEWS" TargetMode="External"/><Relationship Id="rId722" Type="http://schemas.openxmlformats.org/officeDocument/2006/relationships/hyperlink" Target="https://play.google.com/console/u/1/developers/7061207022062748428/app/4974762361043895911/user-feedback/review-details?reviewId=3f3dc1c0-0438-420e-95f8-75c2d95b463d&amp;corpus=PUBLIC_REVIEWS" TargetMode="External"/><Relationship Id="rId1145" Type="http://schemas.openxmlformats.org/officeDocument/2006/relationships/hyperlink" Target="https://play.google.com/console/u/0/developers/7061207022062748428/app/4974762361043895911/user-feedback/review-details?reviewId=79d00cb8-495e-410d-8877-ef6dbb66fc8a&amp;corpus=PUBLIC_REVIEWS" TargetMode="External"/><Relationship Id="rId1352" Type="http://schemas.openxmlformats.org/officeDocument/2006/relationships/hyperlink" Target="https://play.google.com/console/u/0/developers/7061207022062748428/app/4974762361043895911/user-feedback/review-details?reviewId=5b40ce71-1e15-470e-9287-1e91282b9a0f&amp;corpus=PUBLIC_REVIEWS" TargetMode="External"/><Relationship Id="rId1797" Type="http://schemas.openxmlformats.org/officeDocument/2006/relationships/hyperlink" Target="https://play.google.com/console/u/0/developers/7061207022062748428/app/4974762361043895911/user-feedback/review-details?reviewId=46ebfacb-bf9c-41fb-9bb6-166209103930&amp;corpus=PUBLIC_REVIEWS" TargetMode="External"/><Relationship Id="rId2403" Type="http://schemas.openxmlformats.org/officeDocument/2006/relationships/hyperlink" Target="https://play.google.com/console/u/1/developers/7061207022062748428/app/4974762361043895911/user-feedback/review-details?reviewId=117b3f7b-47f3-4547-a2c8-8661e7b8da6d&amp;corpus=PUBLIC_REVIEWS" TargetMode="External"/><Relationship Id="rId89" Type="http://schemas.openxmlformats.org/officeDocument/2006/relationships/hyperlink" Target="https://play.google.com/console/u/0/developers/7061207022062748428/app/4974762361043895911/user-feedback/review-details?reviewId=04924816-2616-4a6e-bc29-948739370484&amp;corpus=PUBLIC_REVIEWS" TargetMode="External"/><Relationship Id="rId1005" Type="http://schemas.openxmlformats.org/officeDocument/2006/relationships/hyperlink" Target="https://play.google.com/console/u/0/developers/7061207022062748428/app/4974762361043895911/user-feedback/review-details?reviewId=76488c80-e410-4f2d-8b78-d6ae224c8fd7&amp;corpus=PUBLIC_REVIEWS" TargetMode="External"/><Relationship Id="rId1212" Type="http://schemas.openxmlformats.org/officeDocument/2006/relationships/hyperlink" Target="https://play.google.com/console/u/0/developers/7061207022062748428/app/4974762361043895911/user-feedback/review-details?reviewId=376d9b26-9d20-495a-8130-c6a9d7cae1a5&amp;corpus=PUBLIC_REVIEWS" TargetMode="External"/><Relationship Id="rId1657" Type="http://schemas.openxmlformats.org/officeDocument/2006/relationships/hyperlink" Target="https://play.google.com/console/u/0/developers/7061207022062748428/app/4974762361043895911/user-feedback/review-details?reviewId=98113725-8119-4511-a436-692754d90c43&amp;corpus=PUBLIC_REVIEWS" TargetMode="External"/><Relationship Id="rId1864" Type="http://schemas.openxmlformats.org/officeDocument/2006/relationships/hyperlink" Target="https://play.google.com/console/u/0/developers/7061207022062748428/app/4974762361043895911/user-feedback/review-details?reviewId=8f7e44fc-a730-407b-9fbb-9e72b2910ebd&amp;corpus=PUBLIC_REVIEWS" TargetMode="External"/><Relationship Id="rId2610" Type="http://schemas.openxmlformats.org/officeDocument/2006/relationships/hyperlink" Target="https://play.google.com/console/u/1/developers/7061207022062748428/app/4974762361043895911/user-feedback/review-details?reviewId=c572b362-dfd0-43b5-8682-2a52e2753921&amp;corpus=PUBLIC_REVIEWS" TargetMode="External"/><Relationship Id="rId1517" Type="http://schemas.openxmlformats.org/officeDocument/2006/relationships/hyperlink" Target="https://play.google.com/console/u/0/developers/7061207022062748428/app/4974762361043895911/user-feedback/review-details?reviewId=82e14739-924c-4c0a-bf4a-62e8b1a3c939&amp;corpus=PUBLIC_REVIEWS" TargetMode="External"/><Relationship Id="rId1724" Type="http://schemas.openxmlformats.org/officeDocument/2006/relationships/hyperlink" Target="https://play.google.com/console/u/1/developers/7061207022062748428/app/4974762361043895911/user-feedback/review-details?reviewId=01586f4e-cf06-4c10-9cfd-0d70b7b05f07&amp;corpus=PUBLIC_REVIEWS" TargetMode="External"/><Relationship Id="rId16" Type="http://schemas.openxmlformats.org/officeDocument/2006/relationships/hyperlink" Target="https://play.google.com/console/u/0/developers/7061207022062748428/app/4974762361043895911/user-feedback/review-details?reviewId=512a1869-5b3c-40dc-b5b9-78017a1ca5df&amp;corpus=PUBLIC_REVIEWS" TargetMode="External"/><Relationship Id="rId1931" Type="http://schemas.openxmlformats.org/officeDocument/2006/relationships/hyperlink" Target="https://play.google.com/console/u/0/developers/7061207022062748428/app/4974762361043895911/user-feedback/review-details?reviewId=84e7ea23-0349-4005-be1b-5b01ba356a40&amp;corpus=PUBLIC_REVIEWS" TargetMode="External"/><Relationship Id="rId2193" Type="http://schemas.openxmlformats.org/officeDocument/2006/relationships/hyperlink" Target="https://play.google.com/console/u/1/developers/7061207022062748428/app/4974762361043895911/user-feedback/review-details?reviewId=80f9d27c-4811-4f2b-b8fa-121b16f4da5f&amp;corpus=PUBLIC_REVIEWS" TargetMode="External"/><Relationship Id="rId2498" Type="http://schemas.openxmlformats.org/officeDocument/2006/relationships/hyperlink" Target="https://play.google.com/console/u/0/developers/7061207022062748428/app/4974762361043895911/user-feedback/review-details?reviewId=d3d751d1-f0fd-4bc2-8cfa-25cb2dc081d1&amp;corpus=PUBLIC_REVIEWS" TargetMode="External"/><Relationship Id="rId165" Type="http://schemas.openxmlformats.org/officeDocument/2006/relationships/hyperlink" Target="https://play.google.com/console/u/0/developers/7061207022062748428/app/4974762361043895911/user-feedback/review-details?reviewId=9979937e-71ac-489d-9b90-c7d68570fb56&amp;corpus=PUBLIC_REVIEWS" TargetMode="External"/><Relationship Id="rId372" Type="http://schemas.openxmlformats.org/officeDocument/2006/relationships/hyperlink" Target="https://play.google.com/console/u/0/developers/7061207022062748428/app/4974762361043895911/user-feedback/review-details?reviewId=ed972e84-4915-4c22-b4c7-31da6f85ff0f&amp;corpus=PUBLIC_REVIEWS" TargetMode="External"/><Relationship Id="rId677" Type="http://schemas.openxmlformats.org/officeDocument/2006/relationships/hyperlink" Target="https://play.google.com/console/u/0/developers/7061207022062748428/app/4974762361043895911/user-feedback/review-details?reviewId=79435771-4c1c-4bec-8ab8-f0b1af6f6f02&amp;corpus=PUBLIC_REVIEWS" TargetMode="External"/><Relationship Id="rId2053" Type="http://schemas.openxmlformats.org/officeDocument/2006/relationships/hyperlink" Target="https://play.google.com/console/u/0/developers/7061207022062748428/app/4974762361043895911/user-feedback/review-details?reviewId=8301edec-728e-4fbf-9308-1f98ffc50a68&amp;corpus=PUBLIC_REVIEWS" TargetMode="External"/><Relationship Id="rId2260" Type="http://schemas.openxmlformats.org/officeDocument/2006/relationships/hyperlink" Target="https://play.google.com/console/u/0/developers/7061207022062748428/app/4974762361043895911/user-feedback/review-details?reviewId=caa89e99-3213-40c5-8d45-be77b7a5939d&amp;corpus=PUBLIC_REVIEWS" TargetMode="External"/><Relationship Id="rId2358" Type="http://schemas.openxmlformats.org/officeDocument/2006/relationships/hyperlink" Target="https://play.google.com/console/u/0/developers/7061207022062748428/app/4974762361043895911/user-feedback/review-details?reviewId=6e599fa7-c499-45ac-8f54-d7d5489474a8&amp;corpus=PUBLIC_REVIEWS" TargetMode="External"/><Relationship Id="rId232" Type="http://schemas.openxmlformats.org/officeDocument/2006/relationships/hyperlink" Target="https://play.google.com/console/u/0/developers/7061207022062748428/app/4974762361043895911/user-feedback/review-details?reviewId=c5f32cb9-f01d-4b8d-b7de-0c710c9a9c7f&amp;corpus=PUBLIC_REVIEWS" TargetMode="External"/><Relationship Id="rId884" Type="http://schemas.openxmlformats.org/officeDocument/2006/relationships/hyperlink" Target="https://play.google.com/console/u/1/developers/7061207022062748428/app/4974762361043895911/user-feedback/review-details?reviewId=b70b7192-2978-41a2-a194-45aac2478e06&amp;corpus=PUBLIC_REVIEWS" TargetMode="External"/><Relationship Id="rId2120" Type="http://schemas.openxmlformats.org/officeDocument/2006/relationships/hyperlink" Target="https://play.google.com/console/u/1/developers/7061207022062748428/app/4974762361043895911/user-feedback/review-details?reviewId=157e1a37-b893-43b0-9948-ecba4140aff2&amp;corpus=PUBLIC_REVIEWS" TargetMode="External"/><Relationship Id="rId2565" Type="http://schemas.openxmlformats.org/officeDocument/2006/relationships/hyperlink" Target="https://play.google.com/console/u/0/developers/7061207022062748428/app/4974762361043895911/user-feedback/review-details?reviewId=2dbdb399-366f-4c12-bedc-8b4a645f8014&amp;corpus=PUBLIC_REVIEWS" TargetMode="External"/><Relationship Id="rId537" Type="http://schemas.openxmlformats.org/officeDocument/2006/relationships/hyperlink" Target="https://play.google.com/console/u/0/developers/7061207022062748428/app/4974762361043895911/user-feedback/review-details?reviewId=c72f0fe0-3733-44cb-94e3-5a2f3a2ee08e&amp;corpus=PUBLIC_REVIEWS" TargetMode="External"/><Relationship Id="rId744" Type="http://schemas.openxmlformats.org/officeDocument/2006/relationships/hyperlink" Target="https://play.google.com/console/u/0/developers/7061207022062748428/app/4974762361043895911/user-feedback/review-details?reviewId=22daa0a6-5406-49bd-b2ea-ecdc7c73e4b5&amp;corpus=PUBLIC_REVIEWS" TargetMode="External"/><Relationship Id="rId951" Type="http://schemas.openxmlformats.org/officeDocument/2006/relationships/hyperlink" Target="https://play.google.com/console/u/1/developers/7061207022062748428/app/4974762361043895911/user-feedback/review-details?reviewId=cd1753e9-28a3-43b0-952e-759e434cc97d&amp;corpus=PUBLIC_REVIEWS" TargetMode="External"/><Relationship Id="rId1167" Type="http://schemas.openxmlformats.org/officeDocument/2006/relationships/hyperlink" Target="https://play.google.com/console/u/0/developers/7061207022062748428/app/4974762361043895911/user-feedback/review-details?reviewId=79d4bda9-a800-4faf-9c03-72f207806dfc&amp;corpus=PUBLIC_REVIEWS" TargetMode="External"/><Relationship Id="rId1374" Type="http://schemas.openxmlformats.org/officeDocument/2006/relationships/hyperlink" Target="https://play.google.com/console/u/0/developers/7061207022062748428/app/4974762361043895911/user-feedback/review-details?reviewId=395d68f7-c878-4ec7-a6b0-45efc543af5b&amp;corpus=PUBLIC_REVIEWS" TargetMode="External"/><Relationship Id="rId1581" Type="http://schemas.openxmlformats.org/officeDocument/2006/relationships/hyperlink" Target="https://play.google.com/console/u/1/developers/7061207022062748428/app/4974762361043895911/user-feedback/review-details?reviewId=4bbff54f-40db-47ea-81b0-6960fccb63fd&amp;corpus=PUBLIC_REVIEWS" TargetMode="External"/><Relationship Id="rId1679" Type="http://schemas.openxmlformats.org/officeDocument/2006/relationships/hyperlink" Target="https://play.google.com/console/u/1/developers/7061207022062748428/app/4974762361043895911/user-feedback/review-details?reviewId=3210f55a-0355-43f6-8c8e-b47ddaa98f1c&amp;corpus=PUBLIC_REVIEWS" TargetMode="External"/><Relationship Id="rId2218" Type="http://schemas.openxmlformats.org/officeDocument/2006/relationships/hyperlink" Target="https://play.google.com/console/u/0/developers/7061207022062748428/app/4974762361043895911/user-feedback/review-details?reviewId=a6dd1f51-2bf6-4306-a535-c83bea52da15&amp;corpus=PUBLIC_REVIEWS" TargetMode="External"/><Relationship Id="rId2425" Type="http://schemas.openxmlformats.org/officeDocument/2006/relationships/hyperlink" Target="https://play.google.com/console/u/0/developers/7061207022062748428/app/4974762361043895911/user-feedback/review-details?reviewId=bb2a58c6-6d7e-4074-9cfb-fb62e7502357&amp;corpus=PUBLIC_REVIEWS" TargetMode="External"/><Relationship Id="rId2632" Type="http://schemas.openxmlformats.org/officeDocument/2006/relationships/hyperlink" Target="https://play.google.com/console/u/1/developers/7061207022062748428/app/4974762361043895911/user-feedback/review-details?reviewId=d381a6e2-930b-47f0-b854-9d0f8e933e70&amp;corpus=PUBLIC_REVIEWS" TargetMode="External"/><Relationship Id="rId80" Type="http://schemas.openxmlformats.org/officeDocument/2006/relationships/hyperlink" Target="https://play.google.com/console/u/1/developers/7061207022062748428/app/4974762361043895911/user-feedback/review-details?reviewId=5c064e2d-925d-4583-8522-8825180c7faa&amp;corpus=PUBLIC_REVIEWS" TargetMode="External"/><Relationship Id="rId604" Type="http://schemas.openxmlformats.org/officeDocument/2006/relationships/hyperlink" Target="https://play.google.com/console/u/1/developers/7061207022062748428/app/4974762361043895911/user-feedback/review-details?reviewId=2e0bab4b-d5a1-4fae-89de-fe62b844ce51&amp;corpus=PUBLIC_REVIEWS" TargetMode="External"/><Relationship Id="rId811" Type="http://schemas.openxmlformats.org/officeDocument/2006/relationships/hyperlink" Target="https://play.google.com/console/u/0/developers/7061207022062748428/app/4974762361043895911/user-feedback/review-details?reviewId=b0378e90-bf40-42ad-a2f9-2bd45f557685&amp;corpus=PUBLIC_REVIEWS" TargetMode="External"/><Relationship Id="rId1027" Type="http://schemas.openxmlformats.org/officeDocument/2006/relationships/hyperlink" Target="https://play.google.com/console/u/0/developers/7061207022062748428/app/4974762361043895911/user-feedback/review-details?reviewId=174bc129-b9a0-4e49-b3f9-b7e4415ed42a&amp;corpus=PUBLIC_REVIEWS" TargetMode="External"/><Relationship Id="rId1234" Type="http://schemas.openxmlformats.org/officeDocument/2006/relationships/hyperlink" Target="https://play.google.com/console/u/0/developers/7061207022062748428/app/4974762361043895911/user-feedback/review-details?reviewId=dce2f522-49e3-4f8d-aab0-ca9a8d3ae174&amp;corpus=PUBLIC_REVIEWS" TargetMode="External"/><Relationship Id="rId1441" Type="http://schemas.openxmlformats.org/officeDocument/2006/relationships/hyperlink" Target="https://play.google.com/console/u/0/developers/7061207022062748428/app/4974762361043895911/user-feedback/review-details?reviewId=b7ccc523-f1a0-4277-b769-3f892ac02910&amp;corpus=PUBLIC_REVIEWS" TargetMode="External"/><Relationship Id="rId1886" Type="http://schemas.openxmlformats.org/officeDocument/2006/relationships/hyperlink" Target="https://play.google.com/console/u/0/developers/7061207022062748428/app/4974762361043895911/user-feedback/review-details?reviewId=9029e59a-4dd5-4359-a682-9f2016f5aa25&amp;corpus=PUBLIC_REVIEWS" TargetMode="External"/><Relationship Id="rId909" Type="http://schemas.openxmlformats.org/officeDocument/2006/relationships/hyperlink" Target="https://play.google.com/console/u/0/developers/7061207022062748428/app/4974762361043895911/user-feedback/review-details?reviewId=1c9d6e3a-36dc-4f19-a082-4d823cbc10db&amp;corpus=PUBLIC_REVIEWS" TargetMode="External"/><Relationship Id="rId1301" Type="http://schemas.openxmlformats.org/officeDocument/2006/relationships/hyperlink" Target="https://play.google.com/console/u/0/developers/7061207022062748428/app/4974762361043895911/user-feedback/review-details?reviewId=76e9ca9e-6d5b-4a12-b317-07063cce6d81&amp;corpus=PUBLIC_REVIEWS" TargetMode="External"/><Relationship Id="rId1539" Type="http://schemas.openxmlformats.org/officeDocument/2006/relationships/hyperlink" Target="https://play.google.com/console/u/0/developers/7061207022062748428/app/4974762361043895911/user-feedback/review-details?reviewId=5210d110-8aa5-401d-94b4-9306149bda53&amp;corpus=PUBLIC_REVIEWS" TargetMode="External"/><Relationship Id="rId1746" Type="http://schemas.openxmlformats.org/officeDocument/2006/relationships/hyperlink" Target="https://play.google.com/console/u/0/developers/7061207022062748428/app/4974762361043895911/user-feedback/review-details?reviewId=1655cf58-962b-47d1-bb89-73084e433e7f&amp;corpus=PUBLIC_REVIEWS" TargetMode="External"/><Relationship Id="rId1953" Type="http://schemas.openxmlformats.org/officeDocument/2006/relationships/hyperlink" Target="https://play.google.com/console/u/0/developers/7061207022062748428/app/4974762361043895911/user-feedback/review-details?reviewId=daf76876-27bd-48b9-8a1d-1761b2e6e2b0&amp;corpus=PUBLIC_REVIEWS" TargetMode="External"/><Relationship Id="rId38" Type="http://schemas.openxmlformats.org/officeDocument/2006/relationships/hyperlink" Target="http://cc.52.gita.sm/" TargetMode="External"/><Relationship Id="rId1606" Type="http://schemas.openxmlformats.org/officeDocument/2006/relationships/hyperlink" Target="https://play.google.com/console/u/1/developers/7061207022062748428/app/4974762361043895911/user-feedback/review-details?reviewId=7df92fb2-a8b5-44b8-bc25-a3bbaf510aaa&amp;corpus=PUBLIC_REVIEWS" TargetMode="External"/><Relationship Id="rId1813" Type="http://schemas.openxmlformats.org/officeDocument/2006/relationships/hyperlink" Target="https://play.google.com/console/u/1/developers/7061207022062748428/app/4974762361043895911/user-feedback/review-details?reviewId=aa01ba92-0429-4fca-9779-3e9963389eb0&amp;corpus=PUBLIC_REVIEWS" TargetMode="External"/><Relationship Id="rId187" Type="http://schemas.openxmlformats.org/officeDocument/2006/relationships/hyperlink" Target="https://play.google.com/console/u/1/developers/7061207022062748428/app/4974762361043895911/user-feedback/review-details?reviewId=99b74abc-2bd2-41c0-a8ad-e3d780a62a12&amp;corpus=PUBLIC_REVIEWS" TargetMode="External"/><Relationship Id="rId394" Type="http://schemas.openxmlformats.org/officeDocument/2006/relationships/hyperlink" Target="https://play.google.com/console/u/0/developers/7061207022062748428/app/4974762361043895911/user-feedback/review-details?reviewId=2278cd58-7c45-4afa-a734-594eac70833e&amp;corpus=PUBLIC_REVIEWS" TargetMode="External"/><Relationship Id="rId2075" Type="http://schemas.openxmlformats.org/officeDocument/2006/relationships/hyperlink" Target="https://play.google.com/console/u/0/developers/7061207022062748428/app/4974762361043895911/user-feedback/review-details?reviewId=1d2953ab-2106-448f-8910-9b051b98ec74&amp;corpus=PUBLIC_REVIEWS" TargetMode="External"/><Relationship Id="rId2282" Type="http://schemas.openxmlformats.org/officeDocument/2006/relationships/hyperlink" Target="https://play.google.com/console/u/0/developers/7061207022062748428/app/4974762361043895911/user-feedback/review-details?reviewId=e6cd4097-9fa8-452e-9b42-2a433daaf2c2&amp;corpus=PUBLIC_REVIEWS" TargetMode="External"/><Relationship Id="rId254" Type="http://schemas.openxmlformats.org/officeDocument/2006/relationships/hyperlink" Target="https://play.google.com/console/u/0/developers/7061207022062748428/app/4974762361043895911/user-feedback/review-details?reviewId=9f3a038d-ea95-417c-b33e-7a77a6e30e7c&amp;corpus=PUBLIC_REVIEWS" TargetMode="External"/><Relationship Id="rId699" Type="http://schemas.openxmlformats.org/officeDocument/2006/relationships/hyperlink" Target="https://play.google.com/console/u/0/developers/7061207022062748428/app/4974762361043895911/user-feedback/review-details?reviewId=3e2fd1e5-c8f9-4274-b705-d91d82a8d757&amp;corpus=PUBLIC_REVIEWS" TargetMode="External"/><Relationship Id="rId1091" Type="http://schemas.openxmlformats.org/officeDocument/2006/relationships/hyperlink" Target="https://play.google.com/console/u/0/developers/7061207022062748428/app/4974762361043895911/user-feedback/review-details?reviewId=d8d553e5-2c0b-49ea-8387-57586beeaf65&amp;corpus=PUBLIC_REVIEWS" TargetMode="External"/><Relationship Id="rId2587" Type="http://schemas.openxmlformats.org/officeDocument/2006/relationships/hyperlink" Target="https://play.google.com/console/u/1/developers/7061207022062748428/app/4974762361043895911/user-feedback/review-details?reviewId=e70680ef-1ced-4aea-8106-69fc59a1267b&amp;corpus=PUBLIC_REVIEWS" TargetMode="External"/><Relationship Id="rId114" Type="http://schemas.openxmlformats.org/officeDocument/2006/relationships/hyperlink" Target="https://play.google.com/console/u/0/developers/7061207022062748428/app/4974762361043895911/user-feedback/review-details?reviewId=fe62acbb-7edd-4d2f-a35c-bee08daad4a2&amp;corpus=PUBLIC_REVIEWS" TargetMode="External"/><Relationship Id="rId461" Type="http://schemas.openxmlformats.org/officeDocument/2006/relationships/hyperlink" Target="https://play.google.com/console/u/0/developers/7061207022062748428/app/4974762361043895911/user-feedback/review-details?reviewId=a7757b80-a854-43d4-a069-3700cb9862fb&amp;corpus=PUBLIC_REVIEWS" TargetMode="External"/><Relationship Id="rId559" Type="http://schemas.openxmlformats.org/officeDocument/2006/relationships/hyperlink" Target="https://play.google.com/console/u/0/developers/7061207022062748428/app/4974762361043895911/user-feedback/review-details?reviewId=7160a8ea-98d7-43ec-86da-9fe56176b96d&amp;corpus=PUBLIC_REVIEWS" TargetMode="External"/><Relationship Id="rId766" Type="http://schemas.openxmlformats.org/officeDocument/2006/relationships/hyperlink" Target="https://play.google.com/console/u/0/developers/7061207022062748428/app/4974762361043895911/user-feedback/review-details?reviewId=d0203204-33a0-4ea6-9d47-21ba8a9ea366&amp;corpus=PUBLIC_REVIEWS" TargetMode="External"/><Relationship Id="rId1189" Type="http://schemas.openxmlformats.org/officeDocument/2006/relationships/hyperlink" Target="https://play.google.com/console/u/0/developers/7061207022062748428/app/4974762361043895911/user-feedback/review-details?reviewId=f1662f3f-625c-4479-bb92-f47ff9b97f4a&amp;corpus=PUBLIC_REVIEWS" TargetMode="External"/><Relationship Id="rId1396" Type="http://schemas.openxmlformats.org/officeDocument/2006/relationships/hyperlink" Target="https://play.google.com/console/u/1/developers/7061207022062748428/app/4974762361043895911/user-feedback/review-details?reviewId=a1b2bafe-e88a-4578-8810-648389d7d57d&amp;corpus=PUBLIC_REVIEWS" TargetMode="External"/><Relationship Id="rId2142" Type="http://schemas.openxmlformats.org/officeDocument/2006/relationships/hyperlink" Target="https://play.google.com/console/u/0/developers/7061207022062748428/app/4974762361043895911/user-feedback/review-details?reviewId=8b32d9d0-5496-4ea7-8a09-8f6c27a4367f&amp;corpus=PUBLIC_REVIEWS" TargetMode="External"/><Relationship Id="rId2447" Type="http://schemas.openxmlformats.org/officeDocument/2006/relationships/hyperlink" Target="https://play.google.com/console/u/1/developers/7061207022062748428/app/4974762361043895911/user-feedback/review-details?reviewId=3e168c18-2b36-4459-ab5e-e6cc5488dbe7&amp;corpus=PUBLIC_REVIEWS" TargetMode="External"/><Relationship Id="rId321" Type="http://schemas.openxmlformats.org/officeDocument/2006/relationships/hyperlink" Target="https://play.google.com/console/u/0/developers/7061207022062748428/app/4974762361043895911/user-feedback/review-details?reviewId=d6a0e90d-f424-497e-a2eb-e08b55a78d0c&amp;corpus=PUBLIC_REVIEWS" TargetMode="External"/><Relationship Id="rId419" Type="http://schemas.openxmlformats.org/officeDocument/2006/relationships/hyperlink" Target="https://play.google.com/console/u/0/developers/7061207022062748428/app/4974762361043895911/user-feedback/review-details?reviewId=ece9e8fc-a866-476a-a50b-fdb26f7a12d1&amp;corpus=PUBLIC_REVIEWS" TargetMode="External"/><Relationship Id="rId626" Type="http://schemas.openxmlformats.org/officeDocument/2006/relationships/hyperlink" Target="https://play.google.com/console/u/1/developers/7061207022062748428/app/4974762361043895911/user-feedback/review-details?reviewId=96e5d329-4e1e-4320-bea2-3d6ea483a2ad&amp;corpus=PUBLIC_REVIEWS" TargetMode="External"/><Relationship Id="rId973" Type="http://schemas.openxmlformats.org/officeDocument/2006/relationships/hyperlink" Target="https://play.google.com/console/u/0/developers/7061207022062748428/app/4974762361043895911/user-feedback/review-details?reviewId=132434f0-98e4-4773-bc6a-7971e1c22d13&amp;corpus=PUBLIC_REVIEWS" TargetMode="External"/><Relationship Id="rId1049" Type="http://schemas.openxmlformats.org/officeDocument/2006/relationships/hyperlink" Target="https://play.google.com/console/u/1/developers/7061207022062748428/app/4974762361043895911/user-feedback/review-details?reviewId=309dfa33-64e6-495d-a66f-77889fc0c596&amp;corpus=PUBLIC_REVIEWS" TargetMode="External"/><Relationship Id="rId1256" Type="http://schemas.openxmlformats.org/officeDocument/2006/relationships/hyperlink" Target="https://play.google.com/console/u/0/developers/7061207022062748428/app/4974762361043895911/user-feedback/review-details?reviewId=a4cd97a4-04e5-467f-a903-9058dad3961d&amp;corpus=PUBLIC_REVIEWS" TargetMode="External"/><Relationship Id="rId2002" Type="http://schemas.openxmlformats.org/officeDocument/2006/relationships/hyperlink" Target="https://play.google.com/console/u/0/developers/7061207022062748428/app/4974762361043895911/user-feedback/review-details?reviewId=dd8cbba2-b5a8-46a8-8479-1fec8d3e0417&amp;corpus=PUBLIC_REVIEWS" TargetMode="External"/><Relationship Id="rId2307" Type="http://schemas.openxmlformats.org/officeDocument/2006/relationships/hyperlink" Target="https://play.google.com/console/u/1/developers/7061207022062748428/app/4974762361043895911/user-feedback/review-details?reviewId=c4830326-b96f-4271-9bec-3b05e741345a&amp;corpus=PUBLIC_REVIEWS" TargetMode="External"/><Relationship Id="rId2654" Type="http://schemas.openxmlformats.org/officeDocument/2006/relationships/hyperlink" Target="https://play.google.com/console/u/1/developers/7061207022062748428/app/4974762361043895911/user-feedback/review-details?reviewId=d381a6e2-930b-47f0-b854-9d0f8e933e70&amp;corpus=PUBLIC_REVIEWS" TargetMode="External"/><Relationship Id="rId833" Type="http://schemas.openxmlformats.org/officeDocument/2006/relationships/hyperlink" Target="https://play.google.com/console/u/1/developers/7061207022062748428/app/4974762361043895911/user-feedback/review-details?reviewId=36025fc0-9c89-4e8b-8237-fe18a1511913&amp;corpus=PUBLIC_REVIEWS" TargetMode="External"/><Relationship Id="rId1116" Type="http://schemas.openxmlformats.org/officeDocument/2006/relationships/hyperlink" Target="https://play.google.com/console/u/0/developers/7061207022062748428/app/4974762361043895911/user-feedback/review-details?reviewId=218f4b5a-5686-44df-a451-0302334cfdcc&amp;corpus=PUBLIC_REVIEWS" TargetMode="External"/><Relationship Id="rId1463" Type="http://schemas.openxmlformats.org/officeDocument/2006/relationships/hyperlink" Target="https://play.google.com/console/u/0/developers/7061207022062748428/app/4974762361043895911/user-feedback/review-details?reviewId=487339cd-cf31-4e58-8b7f-7c22b7c7aadf&amp;corpus=PUBLIC_REVIEWS" TargetMode="External"/><Relationship Id="rId1670" Type="http://schemas.openxmlformats.org/officeDocument/2006/relationships/hyperlink" Target="https://play.google.com/console/u/0/developers/7061207022062748428/app/4974762361043895911/user-feedback/review-details?reviewId=779848ee-9f31-481f-9269-68d6510b3b69&amp;corpus=PUBLIC_REVIEWS" TargetMode="External"/><Relationship Id="rId1768" Type="http://schemas.openxmlformats.org/officeDocument/2006/relationships/hyperlink" Target="https://play.google.com/console/u/0/developers/7061207022062748428/app/4974762361043895911/user-feedback/review-details?reviewId=a969f2c6-fb85-4b7c-8d66-9fa0478c33e6&amp;corpus=PUBLIC_REVIEWS" TargetMode="External"/><Relationship Id="rId2514" Type="http://schemas.openxmlformats.org/officeDocument/2006/relationships/hyperlink" Target="https://play.google.com/console/u/0/developers/7061207022062748428/app/4974762361043895911/user-feedback/review-details?reviewId=72cfce58-5be4-4c03-8a98-2a2c1d2eb692&amp;corpus=PUBLIC_REVIEWS" TargetMode="External"/><Relationship Id="rId900" Type="http://schemas.openxmlformats.org/officeDocument/2006/relationships/hyperlink" Target="https://play.google.com/console/u/0/developers/7061207022062748428/app/4974762361043895911/user-feedback/review-details?reviewId=5db6e544-b098-4813-ac9f-611897a3dbf2&amp;corpus=PUBLIC_REVIEWS" TargetMode="External"/><Relationship Id="rId1323" Type="http://schemas.openxmlformats.org/officeDocument/2006/relationships/hyperlink" Target="https://play.google.com/console/u/0/developers/7061207022062748428/app/4974762361043895911/user-feedback/review-details?reviewId=da1997d9-fce2-42f5-83cf-17b7a0fc3824&amp;corpus=PUBLIC_REVIEWS" TargetMode="External"/><Relationship Id="rId1530" Type="http://schemas.openxmlformats.org/officeDocument/2006/relationships/hyperlink" Target="https://play.google.com/console/u/0/developers/7061207022062748428/app/4974762361043895911/user-feedback/review-details?reviewId=ee369ada-31ab-4165-8db0-77207f74c0e9&amp;corpus=PUBLIC_REVIEWS" TargetMode="External"/><Relationship Id="rId1628" Type="http://schemas.openxmlformats.org/officeDocument/2006/relationships/hyperlink" Target="https://play.google.com/console/u/1/developers/7061207022062748428/app/4974762361043895911/user-feedback/review-details?reviewId=d76c777d-ed0e-47b1-8475-9d6f9fd12b0e&amp;corpus=PUBLIC_REVIEWS" TargetMode="External"/><Relationship Id="rId1975" Type="http://schemas.openxmlformats.org/officeDocument/2006/relationships/hyperlink" Target="https://play.google.com/console/u/0/developers/7061207022062748428/app/4974762361043895911/user-feedback/review-details?reviewId=19de957e-e300-4dee-8abf-90fc7ed5af41&amp;corpus=PUBLIC_REVIEWS" TargetMode="External"/><Relationship Id="rId1835" Type="http://schemas.openxmlformats.org/officeDocument/2006/relationships/hyperlink" Target="https://play.google.com/console/u/0/developers/7061207022062748428/app/4974762361043895911/user-feedback/review-details?reviewId=58f5bb57-456d-46a9-bd72-e2ce389b2f0e&amp;corpus=PUBLIC_REVIEWS" TargetMode="External"/><Relationship Id="rId1902" Type="http://schemas.openxmlformats.org/officeDocument/2006/relationships/hyperlink" Target="https://play.google.com/console/u/0/developers/7061207022062748428/app/4974762361043895911/user-feedback/review-details?reviewId=c0e2d87d-1ae6-45ed-949b-e5a564aa936b&amp;corpus=PUBLIC_REVIEWS" TargetMode="External"/><Relationship Id="rId2097" Type="http://schemas.openxmlformats.org/officeDocument/2006/relationships/hyperlink" Target="https://play.google.com/console/u/0/developers/7061207022062748428/app/4974762361043895911/user-feedback/review-details?reviewId=fd59efea-9dbf-4959-88d4-06d4b188ba8d&amp;corpus=PUBLIC_REVIEWS" TargetMode="External"/><Relationship Id="rId276" Type="http://schemas.openxmlformats.org/officeDocument/2006/relationships/hyperlink" Target="http://cc.52.popy.sm/" TargetMode="External"/><Relationship Id="rId483" Type="http://schemas.openxmlformats.org/officeDocument/2006/relationships/hyperlink" Target="https://play.google.com/console/u/0/developers/7061207022062748428/app/4974762361043895911/user-feedback/review-details?reviewId=17f16c97-496f-42ff-a13a-0d7f7b403e50&amp;corpus=PUBLIC_REVIEWS" TargetMode="External"/><Relationship Id="rId690" Type="http://schemas.openxmlformats.org/officeDocument/2006/relationships/hyperlink" Target="https://play.google.com/console/u/0/developers/7061207022062748428/app/4974762361043895911/user-feedback/review-details?reviewId=eb14bd73-e259-48d1-a408-4c6cdc17ca1d&amp;corpus=PUBLIC_REVIEWS" TargetMode="External"/><Relationship Id="rId2164" Type="http://schemas.openxmlformats.org/officeDocument/2006/relationships/hyperlink" Target="https://play.google.com/console/u/0/developers/7061207022062748428/app/4974762361043895911/user-feedback/review-details?reviewId=82f21956-2dbe-4c2e-8e41-c85ad9a0048a&amp;corpus=PUBLIC_REVIEWS" TargetMode="External"/><Relationship Id="rId2371" Type="http://schemas.openxmlformats.org/officeDocument/2006/relationships/hyperlink" Target="https://play.google.com/console/u/1/developers/7061207022062748428/app/4974762361043895911/user-feedback/review-details?reviewId=fcf62147-2f01-4d72-8afe-5785f7f957da&amp;corpus=PUBLIC_REVIEWS" TargetMode="External"/><Relationship Id="rId136" Type="http://schemas.openxmlformats.org/officeDocument/2006/relationships/hyperlink" Target="https://play.google.com/console/u/0/developers/7061207022062748428/app/4974762361043895911/user-feedback/review-details?reviewId=6996263f-7886-40a1-8504-a2feaebee6a4&amp;corpus=PUBLIC_REVIEWS" TargetMode="External"/><Relationship Id="rId343" Type="http://schemas.openxmlformats.org/officeDocument/2006/relationships/hyperlink" Target="https://play.google.com/console/u/0/developers/7061207022062748428/app/4974762361043895911/user-feedback/review-details?reviewId=180c55df-722f-4082-9936-cd12a562faa0&amp;corpus=PUBLIC_REVIEWS" TargetMode="External"/><Relationship Id="rId550" Type="http://schemas.openxmlformats.org/officeDocument/2006/relationships/hyperlink" Target="https://play.google.com/console/u/0/developers/7061207022062748428/app/4974762361043895911/user-feedback/review-details?reviewId=2b7cf3f9-3592-425c-9109-8abe7aad5637&amp;corpus=PUBLIC_REVIEWS" TargetMode="External"/><Relationship Id="rId788" Type="http://schemas.openxmlformats.org/officeDocument/2006/relationships/hyperlink" Target="https://play.google.com/console/u/0/developers/7061207022062748428/app/4974762361043895911/user-feedback/review-details?reviewId=aa2eef66-46dc-4a68-87bb-15b498f0d2b6&amp;corpus=PUBLIC_REVIEWS" TargetMode="External"/><Relationship Id="rId995" Type="http://schemas.openxmlformats.org/officeDocument/2006/relationships/hyperlink" Target="https://play.google.com/console/u/0/developers/7061207022062748428/app/4974762361043895911/user-feedback/review-details?reviewId=51af48cb-616f-44c0-9a9c-9172e68489f6&amp;corpus=PUBLIC_REVIEWS" TargetMode="External"/><Relationship Id="rId1180" Type="http://schemas.openxmlformats.org/officeDocument/2006/relationships/hyperlink" Target="https://play.google.com/console/u/0/developers/7061207022062748428/app/4974762361043895911/user-feedback/review-details?reviewId=8353d2c6-6acc-43a0-8db5-d7faf1fc84f9&amp;corpus=PUBLIC_REVIEWS" TargetMode="External"/><Relationship Id="rId2024" Type="http://schemas.openxmlformats.org/officeDocument/2006/relationships/hyperlink" Target="https://play.google.com/console/u/0/developers/7061207022062748428/app/4974762361043895911/user-feedback/review-details?reviewId=6eac45b5-9118-41dc-bdcd-ffcd541af03c&amp;corpus=PUBLIC_REVIEWS" TargetMode="External"/><Relationship Id="rId2231" Type="http://schemas.openxmlformats.org/officeDocument/2006/relationships/hyperlink" Target="https://play.google.com/console/u/0/developers/7061207022062748428/app/4974762361043895911/user-feedback/review-details?reviewId=78b46bbc-02c3-4815-a7b8-f9d699f7e3b7&amp;corpus=PUBLIC_REVIEWS" TargetMode="External"/><Relationship Id="rId2469" Type="http://schemas.openxmlformats.org/officeDocument/2006/relationships/hyperlink" Target="https://play.google.com/console/u/0/developers/7061207022062748428/app/4974762361043895911/user-feedback/review-details?reviewId=6622249f-2ab4-4b89-8f4e-47804f0227c0&amp;corpus=PUBLIC_REVIEWS" TargetMode="External"/><Relationship Id="rId2676" Type="http://schemas.openxmlformats.org/officeDocument/2006/relationships/hyperlink" Target="https://play.google.com/console/u/0/developers/7061207022062748428/app/4974762361043895911/user-feedback/review-details?reviewId=dd6f5c9f-1126-4cf3-a6b9-e9a237f19263&amp;corpus=PUBLIC_REVIEWS" TargetMode="External"/><Relationship Id="rId203" Type="http://schemas.openxmlformats.org/officeDocument/2006/relationships/hyperlink" Target="https://play.google.com/console/u/1/developers/7061207022062748428/app/4974762361043895911/user-feedback/review-details?reviewId=1db7bdcf-9ee6-464d-82ff-f887e5e794c7&amp;corpus=PUBLIC_REVIEWS" TargetMode="External"/><Relationship Id="rId648" Type="http://schemas.openxmlformats.org/officeDocument/2006/relationships/hyperlink" Target="https://play.google.com/console/u/1/developers/7061207022062748428/app/4974762361043895911/user-feedback/review-details?reviewId=cf5bb022-8968-4743-b2fa-13cc31b2cba3&amp;corpus=PUBLIC_REVIEWS" TargetMode="External"/><Relationship Id="rId855" Type="http://schemas.openxmlformats.org/officeDocument/2006/relationships/hyperlink" Target="https://play.google.com/console/u/0/developers/7061207022062748428/app/4974762361043895911/user-feedback/review-details?reviewId=a8706c18-1743-4cc4-951e-a7a18a2b5e20&amp;corpus=PUBLIC_REVIEWS" TargetMode="External"/><Relationship Id="rId1040" Type="http://schemas.openxmlformats.org/officeDocument/2006/relationships/hyperlink" Target="https://play.google.com/console/u/1/developers/7061207022062748428/app/4974762361043895911/user-feedback/review-details?reviewId=e9219a4b-22e6-45db-b8e3-bc8bc6fc17ca&amp;corpus=PUBLIC_REVIEWS" TargetMode="External"/><Relationship Id="rId1278" Type="http://schemas.openxmlformats.org/officeDocument/2006/relationships/hyperlink" Target="https://play.google.com/console/u/0/developers/7061207022062748428/app/4974762361043895911/user-feedback/review-details?reviewId=da540e55-ea28-4baa-b5aa-a86406dca48e&amp;corpus=PUBLIC_REVIEWS" TargetMode="External"/><Relationship Id="rId1485" Type="http://schemas.openxmlformats.org/officeDocument/2006/relationships/hyperlink" Target="https://play.google.com/console/u/0/developers/7061207022062748428/app/4974762361043895911/user-feedback/review-details?reviewId=08ccf777-2b52-406e-a70f-042a66860fe0&amp;corpus=PUBLIC_REVIEWS" TargetMode="External"/><Relationship Id="rId1692" Type="http://schemas.openxmlformats.org/officeDocument/2006/relationships/hyperlink" Target="https://play.google.com/console/u/0/developers/7061207022062748428/app/4974762361043895911/user-feedback/review-details?reviewId=e926ad23-a83b-465e-89b3-d95df1663cc5&amp;corpus=PUBLIC_REVIEWS" TargetMode="External"/><Relationship Id="rId2329" Type="http://schemas.openxmlformats.org/officeDocument/2006/relationships/hyperlink" Target="https://play.google.com/console/u/0/developers/7061207022062748428/app/4974762361043895911/user-feedback/review-details?reviewId=c3e75b2b-8162-471b-a2d2-4a124c5d979d&amp;corpus=PUBLIC_REVIEWS" TargetMode="External"/><Relationship Id="rId2536" Type="http://schemas.openxmlformats.org/officeDocument/2006/relationships/hyperlink" Target="https://play.google.com/console/u/0/developers/7061207022062748428/app/4974762361043895911/user-feedback/review-details?reviewId=220a73f8-f8b9-49a7-b6b7-ff63e05ce8bc&amp;corpus=PUBLIC_REVIEWS" TargetMode="External"/><Relationship Id="rId410" Type="http://schemas.openxmlformats.org/officeDocument/2006/relationships/hyperlink" Target="https://play.google.com/console/u/0/developers/7061207022062748428/app/4974762361043895911/user-feedback/review-details?reviewId=9874751f-67ee-4bdc-a3fd-60cf1d98a6c5&amp;corpus=PUBLIC_REVIEWS" TargetMode="External"/><Relationship Id="rId508" Type="http://schemas.openxmlformats.org/officeDocument/2006/relationships/hyperlink" Target="https://play.google.com/console/u/0/developers/7061207022062748428/app/4974762361043895911/user-feedback/review-details?reviewId=83dc0934-5adf-4c96-825f-c127edf452ca&amp;corpus=PUBLIC_REVIEWS" TargetMode="External"/><Relationship Id="rId715" Type="http://schemas.openxmlformats.org/officeDocument/2006/relationships/hyperlink" Target="https://play.google.com/console/u/0/developers/7061207022062748428/app/4974762361043895911/user-feedback/review-details?reviewId=c4a4dd1a-9750-4e52-9f7c-359ce6b38152&amp;corpus=PUBLIC_REVIEWS" TargetMode="External"/><Relationship Id="rId922" Type="http://schemas.openxmlformats.org/officeDocument/2006/relationships/hyperlink" Target="https://play.google.com/console/u/1/developers/7061207022062748428/app/4974762361043895911/user-feedback/review-details?reviewId=4b3ac182-0d8a-4bb8-bc61-7dadeeac4507&amp;corpus=PUBLIC_REVIEWS" TargetMode="External"/><Relationship Id="rId1138" Type="http://schemas.openxmlformats.org/officeDocument/2006/relationships/hyperlink" Target="https://play.google.com/console/u/0/developers/7061207022062748428/app/4974762361043895911/user-feedback/review-details?reviewId=7dd1563a-976e-4c18-8758-32d091c28aaa&amp;corpus=PUBLIC_REVIEWS" TargetMode="External"/><Relationship Id="rId1345" Type="http://schemas.openxmlformats.org/officeDocument/2006/relationships/hyperlink" Target="https://play.google.com/console/u/0/developers/7061207022062748428/app/4974762361043895911/user-feedback/review-details?reviewId=825d4673-4b41-49e3-bea5-f6873fe1da3c&amp;corpus=PUBLIC_REVIEWS" TargetMode="External"/><Relationship Id="rId1552" Type="http://schemas.openxmlformats.org/officeDocument/2006/relationships/hyperlink" Target="https://play.google.com/console/u/0/developers/7061207022062748428/app/4974762361043895911/user-feedback/review-details?reviewId=b1060c90-66f4-48ab-80fe-e97d8b926d4d&amp;corpus=PUBLIC_REVIEWS" TargetMode="External"/><Relationship Id="rId1997" Type="http://schemas.openxmlformats.org/officeDocument/2006/relationships/hyperlink" Target="https://play.google.com/console/u/0/developers/7061207022062748428/app/4974762361043895911/user-feedback/review-details?reviewId=82d33664-c1a1-48e5-863b-2a2e57b6c3ab&amp;corpus=PUBLIC_REVIEWS" TargetMode="External"/><Relationship Id="rId2603" Type="http://schemas.openxmlformats.org/officeDocument/2006/relationships/hyperlink" Target="https://play.google.com/console/u/0/developers/7061207022062748428/app/4974762361043895911/user-feedback/review-details?reviewId=48aca313-a2c4-4eaa-aca6-1b98896f6aed&amp;corpus=PUBLIC_REVIEWS" TargetMode="External"/><Relationship Id="rId1205" Type="http://schemas.openxmlformats.org/officeDocument/2006/relationships/hyperlink" Target="https://play.google.com/console/u/0/developers/7061207022062748428/app/4974762361043895911/user-feedback/review-details?reviewId=7857fe42-81a2-4252-a899-f57173faa045&amp;corpus=PUBLIC_REVIEWS" TargetMode="External"/><Relationship Id="rId1857" Type="http://schemas.openxmlformats.org/officeDocument/2006/relationships/hyperlink" Target="https://play.google.com/console/u/0/developers/7061207022062748428/app/4974762361043895911/user-feedback/review-details?reviewId=8196f765-8e14-47bc-8d4d-d0917fb53443&amp;corpus=PUBLIC_REVIEWS" TargetMode="External"/><Relationship Id="rId51" Type="http://schemas.openxmlformats.org/officeDocument/2006/relationships/hyperlink" Target="https://play.google.com/console/u/0/developers/7061207022062748428/app/4974762361043895911/user-feedback/review-details?reviewId=f2ab5e1b-964b-4fa1-9cf7-bbcfb1d0b3e0&amp;corpus=PUBLIC_REVIEWS" TargetMode="External"/><Relationship Id="rId1412" Type="http://schemas.openxmlformats.org/officeDocument/2006/relationships/hyperlink" Target="https://play.google.com/console/u/0/developers/7061207022062748428/app/4974762361043895911/user-feedback/review-details?reviewId=14feb277-a408-4a07-8117-453a5504ec15&amp;corpus=PUBLIC_REVIEWS" TargetMode="External"/><Relationship Id="rId1717" Type="http://schemas.openxmlformats.org/officeDocument/2006/relationships/hyperlink" Target="https://play.google.com/console/u/0/developers/7061207022062748428/app/4974762361043895911/user-feedback/review-details?reviewId=88313a8b-5b50-43c0-ae0b-73c1db5f2e76&amp;corpus=PUBLIC_REVIEWS" TargetMode="External"/><Relationship Id="rId1924" Type="http://schemas.openxmlformats.org/officeDocument/2006/relationships/hyperlink" Target="https://play.google.com/console/u/0/developers/7061207022062748428/app/4974762361043895911/user-feedback/review-details?reviewId=b0ceb98a-f6a5-4db5-9e93-faa386fe9164&amp;corpus=PUBLIC_REVIEWS" TargetMode="External"/><Relationship Id="rId298" Type="http://schemas.openxmlformats.org/officeDocument/2006/relationships/hyperlink" Target="https://play.google.com/console/u/0/developers/7061207022062748428/app/4974762361043895911/user-feedback/review-details?reviewId=efb81f89-0065-4ab6-9a44-e0bc117cfe13&amp;corpus=PUBLIC_REVIEWS" TargetMode="External"/><Relationship Id="rId158" Type="http://schemas.openxmlformats.org/officeDocument/2006/relationships/hyperlink" Target="https://play.google.com/console/u/0/developers/7061207022062748428/app/4974762361043895911/user-feedback/review-details?reviewId=84881c60-2427-451e-8bd8-201ab0103592&amp;corpus=PUBLIC_REVIEWS" TargetMode="External"/><Relationship Id="rId2186" Type="http://schemas.openxmlformats.org/officeDocument/2006/relationships/hyperlink" Target="https://play.google.com/console/u/0/developers/7061207022062748428/app/4974762361043895911/user-feedback/review-details?reviewId=5f57c5a0-1923-4ea2-8804-7de65e82c19b&amp;corpus=PUBLIC_REVIEWS" TargetMode="External"/><Relationship Id="rId2393" Type="http://schemas.openxmlformats.org/officeDocument/2006/relationships/hyperlink" Target="https://play.google.com/console/u/1/developers/7061207022062748428/app/4974762361043895911/user-feedback/review-details?reviewId=0680938d-35a5-444f-a8ce-09669768000c&amp;corpus=PUBLIC_REVIEWS" TargetMode="External"/><Relationship Id="rId365" Type="http://schemas.openxmlformats.org/officeDocument/2006/relationships/hyperlink" Target="https://play.google.com/console/u/0/developers/7061207022062748428/app/4974762361043895911/user-feedback/review-details?reviewId=ddc74e74-fcbc-41e5-9c1a-52a23d0b00ee&amp;corpus=PUBLIC_REVIEWS" TargetMode="External"/><Relationship Id="rId572" Type="http://schemas.openxmlformats.org/officeDocument/2006/relationships/hyperlink" Target="https://play.google.com/console/u/0/developers/7061207022062748428/app/4974762361043895911/user-feedback/review-details?reviewId=fce5961b-0ff4-44ba-86c3-f367dcd4a8c3&amp;corpus=PUBLIC_REVIEWS" TargetMode="External"/><Relationship Id="rId2046" Type="http://schemas.openxmlformats.org/officeDocument/2006/relationships/hyperlink" Target="https://play.google.com/console/u/0/developers/7061207022062748428/app/4974762361043895911/user-feedback/review-details?reviewId=9a9590c0-93e9-4d1f-87e5-0692848e09bf&amp;corpus=PUBLIC_REVIEWS" TargetMode="External"/><Relationship Id="rId2253" Type="http://schemas.openxmlformats.org/officeDocument/2006/relationships/hyperlink" Target="https://play.google.com/console/u/0/developers/7061207022062748428/app/4974762361043895911/user-feedback/review-details?reviewId=852b5b7d-c83b-4ae8-9e43-6560b8e015a5&amp;corpus=PUBLIC_REVIEWS" TargetMode="External"/><Relationship Id="rId2460" Type="http://schemas.openxmlformats.org/officeDocument/2006/relationships/hyperlink" Target="https://play.google.com/console/u/0/developers/7061207022062748428/app/4974762361043895911/user-feedback/review-details?reviewId=3dc06f7d-4591-4bbb-ab60-67a5e063e7b1&amp;corpus=PUBLIC_REVIEWS" TargetMode="External"/><Relationship Id="rId225" Type="http://schemas.openxmlformats.org/officeDocument/2006/relationships/hyperlink" Target="https://play.google.com/console/u/0/developers/7061207022062748428/app/4974762361043895911/user-feedback/review-details?reviewId=5b910af9-31fb-42fe-82e6-442d349c1869&amp;corpus=PUBLIC_REVIEWS" TargetMode="External"/><Relationship Id="rId432" Type="http://schemas.openxmlformats.org/officeDocument/2006/relationships/hyperlink" Target="https://play.google.com/console/u/0/developers/7061207022062748428/app/4974762361043895911/user-feedback/review-details?reviewId=77d7bac3-7308-4628-a4af-91f6cb727a87&amp;corpus=PUBLIC_REVIEWS" TargetMode="External"/><Relationship Id="rId877" Type="http://schemas.openxmlformats.org/officeDocument/2006/relationships/hyperlink" Target="https://play.google.com/console/u/1/developers/7061207022062748428/app/4974762361043895911/user-feedback/review-details?reviewId=07272df7-d052-4b02-ae41-f9a013b30d2e&amp;corpus=PUBLIC_REVIEWS" TargetMode="External"/><Relationship Id="rId1062" Type="http://schemas.openxmlformats.org/officeDocument/2006/relationships/hyperlink" Target="https://play.google.com/console/u/0/developers/7061207022062748428/app/4974762361043895911/user-feedback/review-details?reviewId=7bb74cd8-9ab3-4fff-8ada-3b6c90d49808&amp;corpus=PUBLIC_REVIEWS" TargetMode="External"/><Relationship Id="rId2113" Type="http://schemas.openxmlformats.org/officeDocument/2006/relationships/hyperlink" Target="https://play.google.com/console/u/1/developers/7061207022062748428/app/4974762361043895911/user-feedback/review-details?reviewId=6c202870-fe02-473f-9a22-463688199456&amp;corpus=PUBLIC_REVIEWS" TargetMode="External"/><Relationship Id="rId2320" Type="http://schemas.openxmlformats.org/officeDocument/2006/relationships/hyperlink" Target="https://play.google.com/console/u/0/developers/7061207022062748428/app/4974762361043895911/user-feedback/review-details?reviewId=533e22a5-bddc-4b33-a5f7-d03a78f9ba59&amp;corpus=PUBLIC_REVIEWS" TargetMode="External"/><Relationship Id="rId2558" Type="http://schemas.openxmlformats.org/officeDocument/2006/relationships/hyperlink" Target="https://play.google.com/console/u/0/developers/7061207022062748428/app/4974762361043895911/user-feedback/review-details?reviewId=9f15e9a5-1006-4a78-89bf-561de46f5b5e&amp;corpus=PUBLIC_REVIEWS" TargetMode="External"/><Relationship Id="rId737" Type="http://schemas.openxmlformats.org/officeDocument/2006/relationships/hyperlink" Target="https://play.google.com/console/u/1/developers/7061207022062748428/app/4974762361043895911/user-feedback/review-details?reviewId=449c85ca-3501-4da8-b70e-12964584b2bf&amp;corpus=PUBLIC_REVIEWS" TargetMode="External"/><Relationship Id="rId944" Type="http://schemas.openxmlformats.org/officeDocument/2006/relationships/hyperlink" Target="https://play.google.com/console/u/0/developers/7061207022062748428/app/4974762361043895911/user-feedback/review-details?reviewId=9a7d97f8-4fdc-453d-9903-cf74f1869161&amp;corpus=PUBLIC_REVIEWS" TargetMode="External"/><Relationship Id="rId1367" Type="http://schemas.openxmlformats.org/officeDocument/2006/relationships/hyperlink" Target="https://play.google.com/console/u/0/developers/7061207022062748428/app/4974762361043895911/user-feedback/review-details?reviewId=7e39cf47-23ff-48fe-9e0b-68f566afba12&amp;corpus=PUBLIC_REVIEWS" TargetMode="External"/><Relationship Id="rId1574" Type="http://schemas.openxmlformats.org/officeDocument/2006/relationships/hyperlink" Target="https://play.google.com/console/u/0/developers/7061207022062748428/app/4974762361043895911/user-feedback/review-details?reviewId=4f6c228d-a934-4e9d-a52d-d15929e381bc&amp;corpus=PUBLIC_REVIEWS" TargetMode="External"/><Relationship Id="rId1781" Type="http://schemas.openxmlformats.org/officeDocument/2006/relationships/hyperlink" Target="https://play.google.com/console/u/1/developers/7061207022062748428/app/4974762361043895911/user-feedback/review-details?reviewId=fb80316d-3a05-4763-98e9-abd1b7826fcb&amp;corpus=PUBLIC_REVIEWS" TargetMode="External"/><Relationship Id="rId2418" Type="http://schemas.openxmlformats.org/officeDocument/2006/relationships/hyperlink" Target="https://play.google.com/console/u/0/developers/7061207022062748428/app/4974762361043895911/user-feedback/review-details?reviewId=75700ba3-c1be-4a09-b67b-1cf4f9adeefb&amp;corpus=PUBLIC_REVIEWS" TargetMode="External"/><Relationship Id="rId2625" Type="http://schemas.openxmlformats.org/officeDocument/2006/relationships/hyperlink" Target="https://play.google.com/console/u/0/developers/7061207022062748428/app/4974762361043895911/user-feedback/review-details?reviewId=aff8b08c-1600-4128-9577-dd6974ff141d&amp;corpus=PUBLIC_REVIEWS" TargetMode="External"/><Relationship Id="rId73" Type="http://schemas.openxmlformats.org/officeDocument/2006/relationships/hyperlink" Target="https://play.google.com/console/u/0/developers/7061207022062748428/app/4974762361043895911/user-feedback/review-details?reviewId=0ae695a3-3ab6-4c9a-8e71-e24c98ada4c1&amp;corpus=PUBLIC_REVIEWS" TargetMode="External"/><Relationship Id="rId804" Type="http://schemas.openxmlformats.org/officeDocument/2006/relationships/hyperlink" Target="https://play.google.com/console/u/0/developers/7061207022062748428/app/4974762361043895911/user-feedback/review-details?reviewId=104fa292-a36e-466f-9216-ad2a3e9610eb&amp;corpus=PUBLIC_REVIEWS" TargetMode="External"/><Relationship Id="rId1227" Type="http://schemas.openxmlformats.org/officeDocument/2006/relationships/hyperlink" Target="https://play.google.com/console/u/0/developers/7061207022062748428/app/4974762361043895911/user-feedback/review-details?reviewId=ffa43916-60d6-4364-8043-256193ccc416&amp;corpus=PUBLIC_REVIEWS" TargetMode="External"/><Relationship Id="rId1434" Type="http://schemas.openxmlformats.org/officeDocument/2006/relationships/hyperlink" Target="https://play.google.com/console/u/0/developers/7061207022062748428/app/4974762361043895911/user-feedback/review-details?reviewId=a3beccd1-3fc0-4c4e-b08a-5ad12af2bf5b&amp;corpus=PUBLIC_REVIEWS" TargetMode="External"/><Relationship Id="rId1641" Type="http://schemas.openxmlformats.org/officeDocument/2006/relationships/hyperlink" Target="https://play.google.com/console/u/0/developers/7061207022062748428/app/4974762361043895911/user-feedback/review-details?reviewId=3527d6c2-56f1-4008-9379-ac3406ce8df6&amp;corpus=PUBLIC_REVIEWS" TargetMode="External"/><Relationship Id="rId1879" Type="http://schemas.openxmlformats.org/officeDocument/2006/relationships/hyperlink" Target="https://play.google.com/console/u/0/developers/7061207022062748428/app/4974762361043895911/user-feedback/review-details?reviewId=24e5f883-e78b-49f6-a776-5c93b78bcecc&amp;corpus=PUBLIC_REVIEWS" TargetMode="External"/><Relationship Id="rId1501" Type="http://schemas.openxmlformats.org/officeDocument/2006/relationships/hyperlink" Target="https://play.google.com/console/u/0/developers/7061207022062748428/app/4974762361043895911/user-feedback/review-details?reviewId=f320368d-706a-47ba-9f7c-5087402a29f4&amp;corpus=PUBLIC_REVIEWS" TargetMode="External"/><Relationship Id="rId1739" Type="http://schemas.openxmlformats.org/officeDocument/2006/relationships/hyperlink" Target="https://play.google.com/console/u/0/developers/7061207022062748428/app/4974762361043895911/user-feedback/review-details?reviewId=0bae56a1-6782-473e-802c-273763597911&amp;corpus=PUBLIC_REVIEWS" TargetMode="External"/><Relationship Id="rId1946" Type="http://schemas.openxmlformats.org/officeDocument/2006/relationships/hyperlink" Target="https://play.google.com/console/u/1/developers/7061207022062748428/app/4974762361043895911/user-feedback/review-details?reviewId=cafb7471-ad0c-409d-97f0-11ff105e3661&amp;corpus=PUBLIC_REVIEWS" TargetMode="External"/><Relationship Id="rId1806" Type="http://schemas.openxmlformats.org/officeDocument/2006/relationships/hyperlink" Target="https://play.google.com/console/u/0/developers/7061207022062748428/app/4974762361043895911/user-feedback/review-details?reviewId=d8eb2227-8156-4443-9249-50d30ec644b1&amp;corpus=PUBLIC_REVIEWS" TargetMode="External"/><Relationship Id="rId387" Type="http://schemas.openxmlformats.org/officeDocument/2006/relationships/hyperlink" Target="https://play.google.com/console/u/0/developers/7061207022062748428/app/4974762361043895911/user-feedback/review-details?reviewId=5243770d-299a-412a-8acf-1a961c911317&amp;corpus=PUBLIC_REVIEWS" TargetMode="External"/><Relationship Id="rId594" Type="http://schemas.openxmlformats.org/officeDocument/2006/relationships/hyperlink" Target="https://play.google.com/console/u/1/developers/7061207022062748428/app/4974762361043895911/user-feedback/review-details?reviewId=17694e6c-ce55-4e75-9337-2470b46ce56b&amp;corpus=PUBLIC_REVIEWS" TargetMode="External"/><Relationship Id="rId2068" Type="http://schemas.openxmlformats.org/officeDocument/2006/relationships/hyperlink" Target="https://play.google.com/console/u/0/developers/7061207022062748428/app/4974762361043895911/user-feedback/review-details?reviewId=8a46c60b-7aee-42ee-aa50-c69bd8836b49&amp;corpus=PUBLIC_REVIEWS" TargetMode="External"/><Relationship Id="rId2275" Type="http://schemas.openxmlformats.org/officeDocument/2006/relationships/hyperlink" Target="https://play.google.com/console/u/0/developers/7061207022062748428/app/4974762361043895911/user-feedback/review-details?reviewId=a11437ec-8b19-4ae8-a888-ea01a695d94d&amp;corpus=PUBLIC_REVIEWS" TargetMode="External"/><Relationship Id="rId247" Type="http://schemas.openxmlformats.org/officeDocument/2006/relationships/hyperlink" Target="https://play.google.com/console/u/0/developers/7061207022062748428/app/4974762361043895911/user-feedback/review-details?reviewId=29156de3-4b7d-435d-94e2-4728f6064550&amp;corpus=PUBLIC_REVIEWS" TargetMode="External"/><Relationship Id="rId899" Type="http://schemas.openxmlformats.org/officeDocument/2006/relationships/hyperlink" Target="https://play.google.com/console/u/0/developers/7061207022062748428/app/4974762361043895911/user-feedback/review-details?reviewId=df711d09-b987-4ea5-9eb4-c8e6b805e248&amp;corpus=PUBLIC_REVIEWS" TargetMode="External"/><Relationship Id="rId1084" Type="http://schemas.openxmlformats.org/officeDocument/2006/relationships/hyperlink" Target="https://play.google.com/console/u/0/developers/7061207022062748428/app/4974762361043895911/user-feedback/review-details?reviewId=055c9177-5d97-42bf-814b-73b30596329b&amp;corpus=PUBLIC_REVIEWS" TargetMode="External"/><Relationship Id="rId2482" Type="http://schemas.openxmlformats.org/officeDocument/2006/relationships/hyperlink" Target="https://play.google.com/console/u/0/developers/7061207022062748428/app/4974762361043895911/user-feedback/review-details?reviewId=b70d0ae4-c1cb-4d96-bdd7-b0d4b900d513&amp;corpus=PUBLIC_REVIEWS" TargetMode="External"/><Relationship Id="rId107" Type="http://schemas.openxmlformats.org/officeDocument/2006/relationships/hyperlink" Target="https://play.google.com/console/u/0/developers/7061207022062748428/app/4974762361043895911/user-feedback/review-details?reviewId=72f7d2ce-55c6-4787-b817-4de087048ae9&amp;corpus=PUBLIC_REVIEWS" TargetMode="External"/><Relationship Id="rId454" Type="http://schemas.openxmlformats.org/officeDocument/2006/relationships/hyperlink" Target="https://play.google.com/console/u/0/developers/7061207022062748428/app/4974762361043895911/user-feedback/review-details?reviewId=624a0f25-4b67-46be-b373-95c0fc8dfadc&amp;corpus=PUBLIC_REVIEWS" TargetMode="External"/><Relationship Id="rId661" Type="http://schemas.openxmlformats.org/officeDocument/2006/relationships/hyperlink" Target="https://play.google.com/console/u/0/developers/7061207022062748428/app/4974762361043895911/user-feedback/review-details?reviewId=e4acec86-f2ed-4ba0-add6-145e96d4e5fc&amp;corpus=PUBLIC_REVIEWS" TargetMode="External"/><Relationship Id="rId759" Type="http://schemas.openxmlformats.org/officeDocument/2006/relationships/hyperlink" Target="https://play.google.com/console/u/1/developers/7061207022062748428/app/4974762361043895911/user-feedback/review-details?reviewId=53383fa2-2717-4134-a502-835524954755&amp;corpus=PUBLIC_REVIEWS" TargetMode="External"/><Relationship Id="rId966" Type="http://schemas.openxmlformats.org/officeDocument/2006/relationships/hyperlink" Target="https://play.google.com/console/u/0/developers/7061207022062748428/app/4974762361043895911/user-feedback/review-details?reviewId=8ee751c1-7878-44c9-b68a-4418aa07408d&amp;corpus=PUBLIC_REVIEWS" TargetMode="External"/><Relationship Id="rId1291" Type="http://schemas.openxmlformats.org/officeDocument/2006/relationships/hyperlink" Target="https://play.google.com/console/u/0/developers/7061207022062748428/app/4974762361043895911/user-feedback/review-details?reviewId=edb8bcec-38f8-40d5-84a8-d02572dea5f6&amp;corpus=PUBLIC_REVIEWS" TargetMode="External"/><Relationship Id="rId1389" Type="http://schemas.openxmlformats.org/officeDocument/2006/relationships/hyperlink" Target="https://play.google.com/console/u/0/developers/7061207022062748428/app/4974762361043895911/user-feedback/review-details?reviewId=877aeb05-1795-4a6b-8613-74749f4d99b9&amp;corpus=PUBLIC_REVIEWS" TargetMode="External"/><Relationship Id="rId1596" Type="http://schemas.openxmlformats.org/officeDocument/2006/relationships/hyperlink" Target="https://play.google.com/console/u/0/developers/7061207022062748428/app/4974762361043895911/user-feedback/review-details?reviewId=f2c27627-0c56-49f9-a0c9-543c590b5c8f&amp;corpus=PUBLIC_REVIEWS" TargetMode="External"/><Relationship Id="rId2135" Type="http://schemas.openxmlformats.org/officeDocument/2006/relationships/hyperlink" Target="https://play.google.com/console/u/0/developers/7061207022062748428/app/4974762361043895911/user-feedback/review-details?reviewId=cc67960d-ff60-425a-ab1c-2497f270f187&amp;corpus=PUBLIC_REVIEWS" TargetMode="External"/><Relationship Id="rId2342" Type="http://schemas.openxmlformats.org/officeDocument/2006/relationships/hyperlink" Target="https://play.google.com/console/u/0/developers/7061207022062748428/app/4974762361043895911/user-feedback/review-details?reviewId=9b7bf66d-1738-4843-811c-8d3fddad2067&amp;corpus=PUBLIC_REVIEWS" TargetMode="External"/><Relationship Id="rId2647" Type="http://schemas.openxmlformats.org/officeDocument/2006/relationships/hyperlink" Target="https://play.google.com/console/u/0/developers/7061207022062748428/app/4974762361043895911/user-feedback/review-details?reviewId=7f1f0afd-aeb4-43d5-b9d7-ab7b185d138e&amp;corpus=PUBLIC_REVIEWS" TargetMode="External"/><Relationship Id="rId314" Type="http://schemas.openxmlformats.org/officeDocument/2006/relationships/hyperlink" Target="https://play.google.com/console/u/0/developers/7061207022062748428/app/4974762361043895911/user-feedback/review-details?reviewId=8d54c7ad-e575-4724-bfb6-25d45edfd1ee&amp;corpus=PUBLIC_REVIEWS" TargetMode="External"/><Relationship Id="rId521" Type="http://schemas.openxmlformats.org/officeDocument/2006/relationships/hyperlink" Target="https://play.google.com/console/u/0/developers/7061207022062748428/app/4974762361043895911/user-feedback/review-details?reviewId=dca1ab73-820b-4307-b19d-69595072e391&amp;corpus=PUBLIC_REVIEWS" TargetMode="External"/><Relationship Id="rId619" Type="http://schemas.openxmlformats.org/officeDocument/2006/relationships/hyperlink" Target="https://play.google.com/console/u/0/developers/7061207022062748428/app/4974762361043895911/user-feedback/review-details?reviewId=df338742-effb-4b29-aa39-0e52cf91cf90&amp;corpus=PUBLIC_REVIEWS" TargetMode="External"/><Relationship Id="rId1151" Type="http://schemas.openxmlformats.org/officeDocument/2006/relationships/hyperlink" Target="https://play.google.com/console/u/0/developers/7061207022062748428/app/4974762361043895911/user-feedback/review-details?reviewId=7dff2d1b-ac9f-4ab4-811e-c1642be7795b&amp;corpus=PUBLIC_REVIEWS" TargetMode="External"/><Relationship Id="rId1249" Type="http://schemas.openxmlformats.org/officeDocument/2006/relationships/hyperlink" Target="https://play.google.com/console/u/1/developers/7061207022062748428/app/4974762361043895911/user-feedback/review-details?reviewId=65666df0-2ee2-440b-b336-a3d495f88f90&amp;corpus=PUBLIC_REVIEWS" TargetMode="External"/><Relationship Id="rId2202" Type="http://schemas.openxmlformats.org/officeDocument/2006/relationships/hyperlink" Target="https://play.google.com/console/u/0/developers/7061207022062748428/app/4974762361043895911/user-feedback/review-details?reviewId=e449981d-ac54-4f59-8d12-403570b9b4b8&amp;corpus=PUBLIC_REVIEWS" TargetMode="External"/><Relationship Id="rId95" Type="http://schemas.openxmlformats.org/officeDocument/2006/relationships/hyperlink" Target="https://play.google.com/console/u/0/developers/7061207022062748428/app/4974762361043895911/user-feedback/review-details?reviewId=18d371f2-ad43-4c34-a02a-7a33f0228601&amp;corpus=PUBLIC_REVIEWS" TargetMode="External"/><Relationship Id="rId826" Type="http://schemas.openxmlformats.org/officeDocument/2006/relationships/hyperlink" Target="https://play.google.com/console/u/1/developers/7061207022062748428/app/4974762361043895911/user-feedback/review-details?reviewId=a46cf75f-6975-4ad9-8a6f-c50ebba6912f&amp;corpus=PUBLIC_REVIEWS" TargetMode="External"/><Relationship Id="rId1011" Type="http://schemas.openxmlformats.org/officeDocument/2006/relationships/hyperlink" Target="https://play.google.com/console/u/0/developers/7061207022062748428/app/4974762361043895911/user-feedback/review-details?reviewId=32d6e357-b5d4-4c5b-abd6-68213e3e6cfe&amp;corpus=PUBLIC_REVIEWS" TargetMode="External"/><Relationship Id="rId1109" Type="http://schemas.openxmlformats.org/officeDocument/2006/relationships/hyperlink" Target="https://play.google.com/console/u/0/developers/7061207022062748428/app/4974762361043895911/user-feedback/review-details?reviewId=db65e132-8817-4659-9ee6-310d8d6cb84a&amp;corpus=PUBLIC_REVIEWS" TargetMode="External"/><Relationship Id="rId1456" Type="http://schemas.openxmlformats.org/officeDocument/2006/relationships/hyperlink" Target="https://play.google.com/console/u/0/developers/7061207022062748428/app/4974762361043895911/user-feedback/review-details?reviewId=96913780-102b-4b1c-acee-d17d86076a62&amp;corpus=PUBLIC_REVIEWS" TargetMode="External"/><Relationship Id="rId1663" Type="http://schemas.openxmlformats.org/officeDocument/2006/relationships/hyperlink" Target="https://play.google.com/console/u/0/developers/7061207022062748428/app/4974762361043895911/user-feedback/review-details?reviewId=2448282f-8ccd-4fb0-93ab-37709661ec37&amp;corpus=PUBLIC_REVIEWS" TargetMode="External"/><Relationship Id="rId1870" Type="http://schemas.openxmlformats.org/officeDocument/2006/relationships/hyperlink" Target="https://play.google.com/console/u/0/developers/7061207022062748428/app/4974762361043895911/user-feedback/review-details?reviewId=e93b3eb6-9955-4c6d-8c57-b613fd079264&amp;corpus=PUBLIC_REVIEWS" TargetMode="External"/><Relationship Id="rId1968" Type="http://schemas.openxmlformats.org/officeDocument/2006/relationships/hyperlink" Target="https://play.google.com/console/u/0/developers/7061207022062748428/app/4974762361043895911/user-feedback/review-details?reviewId=ca74b09b-7886-4eb5-9be3-6ab514454006&amp;corpus=PUBLIC_REVIEWS" TargetMode="External"/><Relationship Id="rId2507" Type="http://schemas.openxmlformats.org/officeDocument/2006/relationships/hyperlink" Target="https://play.google.com/console/u/1/developers/7061207022062748428/app/4974762361043895911/user-feedback/review-details?reviewId=0cd0dd3c-3dce-4c73-ae60-813aa9ebcbdf&amp;corpus=PUBLIC_REVIEWS" TargetMode="External"/><Relationship Id="rId1316" Type="http://schemas.openxmlformats.org/officeDocument/2006/relationships/hyperlink" Target="https://play.google.com/console/u/0/developers/7061207022062748428/app/4974762361043895911/user-feedback/review-details?reviewId=4263a1cb-8a76-4a70-9ed2-7c125733136c&amp;corpus=PUBLIC_REVIEWS" TargetMode="External"/><Relationship Id="rId1523" Type="http://schemas.openxmlformats.org/officeDocument/2006/relationships/hyperlink" Target="https://play.google.com/console/u/0/developers/7061207022062748428/app/4974762361043895911/user-feedback/review-details?reviewId=ff04fcd6-7d06-4680-8066-c7b91f35f887&amp;corpus=PUBLIC_REVIEWS" TargetMode="External"/><Relationship Id="rId1730" Type="http://schemas.openxmlformats.org/officeDocument/2006/relationships/hyperlink" Target="https://play.google.com/console/u/0/developers/7061207022062748428/app/4974762361043895911/user-feedback/review-details?reviewId=7908983f-4f76-4526-b35c-cec6c77c8f5c&amp;corpus=PUBLIC_REVIEWS" TargetMode="External"/><Relationship Id="rId22" Type="http://schemas.openxmlformats.org/officeDocument/2006/relationships/hyperlink" Target="https://play.google.com/console/u/0/developers/7061207022062748428/app/4974762361043895911/user-feedback/review-details?reviewId=f645435a-69eb-4bde-937f-11f3c29a97e1&amp;corpus=PUBLIC_REVIEWS" TargetMode="External"/><Relationship Id="rId1828" Type="http://schemas.openxmlformats.org/officeDocument/2006/relationships/hyperlink" Target="https://play.google.com/console/u/0/developers/7061207022062748428/app/4974762361043895911/user-feedback/review-details?reviewId=7e2215dc-df5f-43bf-834c-1fb1b4e668e2&amp;corpus=PUBLIC_REVIEWS" TargetMode="External"/><Relationship Id="rId171" Type="http://schemas.openxmlformats.org/officeDocument/2006/relationships/hyperlink" Target="https://play.google.com/console/u/0/developers/7061207022062748428/app/4974762361043895911/user-feedback/review-details?reviewId=44d769df-d20e-4e3a-8352-9c4ce66c65d0&amp;corpus=PUBLIC_REVIEWS" TargetMode="External"/><Relationship Id="rId2297" Type="http://schemas.openxmlformats.org/officeDocument/2006/relationships/hyperlink" Target="https://play.google.com/console/u/0/developers/7061207022062748428/app/4974762361043895911/user-feedback/review-details?reviewId=d341eb3b-4e17-41bf-ade4-1d3edcd5db2d&amp;corpus=PUBLIC_REVIEWS" TargetMode="External"/><Relationship Id="rId269" Type="http://schemas.openxmlformats.org/officeDocument/2006/relationships/hyperlink" Target="https://play.google.com/console/u/0/developers/7061207022062748428/app/4974762361043895911/user-feedback/review-details?reviewId=130ba188-d084-4038-aa84-295456f5835c&amp;corpus=PUBLIC_REVIEWS" TargetMode="External"/><Relationship Id="rId476" Type="http://schemas.openxmlformats.org/officeDocument/2006/relationships/hyperlink" Target="https://play.google.com/console/u/0/developers/7061207022062748428/app/4974762361043895911/user-feedback/review-details?reviewId=80162b0e-30d4-4290-8d93-5175e8af5d68&amp;corpus=PUBLIC_REVIEWS" TargetMode="External"/><Relationship Id="rId683" Type="http://schemas.openxmlformats.org/officeDocument/2006/relationships/hyperlink" Target="https://play.google.com/console/u/0/developers/7061207022062748428/app/4974762361043895911/user-feedback/review-details?reviewId=f853b55c-3a39-428d-a20c-3e2559973c3b&amp;corpus=PUBLIC_REVIEWS" TargetMode="External"/><Relationship Id="rId890" Type="http://schemas.openxmlformats.org/officeDocument/2006/relationships/hyperlink" Target="https://play.google.com/console/u/0/developers/7061207022062748428/app/4974762361043895911/user-feedback/review-details?reviewId=d300dbf5-024f-4092-8173-0847cabb7a0f&amp;corpus=PUBLIC_REVIEWS" TargetMode="External"/><Relationship Id="rId2157" Type="http://schemas.openxmlformats.org/officeDocument/2006/relationships/hyperlink" Target="https://play.google.com/console/u/0/developers/7061207022062748428/app/4974762361043895911/user-feedback/review-details?reviewId=83b9db5a-ef08-4052-b053-8b89ecc6c1b3&amp;corpus=PUBLIC_REVIEWS" TargetMode="External"/><Relationship Id="rId2364" Type="http://schemas.openxmlformats.org/officeDocument/2006/relationships/hyperlink" Target="https://play.google.com/console/u/0/developers/7061207022062748428/app/4974762361043895911/user-feedback/review-details?reviewId=b64cba11-9257-4db8-bfd9-b7b5280170de&amp;corpus=PUBLIC_REVIEWS" TargetMode="External"/><Relationship Id="rId2571" Type="http://schemas.openxmlformats.org/officeDocument/2006/relationships/hyperlink" Target="https://play.google.com/console/u/0/developers/7061207022062748428/app/4974762361043895911/user-feedback/review-details?reviewId=34153e6b-b40c-4943-94be-1433ee16a209&amp;corpus=PUBLIC_REVIEWS" TargetMode="External"/><Relationship Id="rId129" Type="http://schemas.openxmlformats.org/officeDocument/2006/relationships/hyperlink" Target="https://play.google.com/console/u/0/developers/7061207022062748428/app/4974762361043895911/user-feedback/review-details?reviewId=07759508-467f-4271-82b9-5c3027b54d6b&amp;corpus=PUBLIC_REVIEWS" TargetMode="External"/><Relationship Id="rId336" Type="http://schemas.openxmlformats.org/officeDocument/2006/relationships/hyperlink" Target="https://play.google.com/console/u/0/developers/7061207022062748428/app/4974762361043895911/user-feedback/review-details?reviewId=6fb3fc44-b3db-4be1-9ada-e2bf2d58bf36&amp;corpus=PUBLIC_REVIEWS" TargetMode="External"/><Relationship Id="rId543" Type="http://schemas.openxmlformats.org/officeDocument/2006/relationships/hyperlink" Target="https://play.google.com/console/u/0/developers/7061207022062748428/app/4974762361043895911/user-feedback/review-details?reviewId=fd795982-c2f9-4384-ab6e-1e950a8aec45&amp;corpus=PUBLIC_REVIEWS" TargetMode="External"/><Relationship Id="rId988" Type="http://schemas.openxmlformats.org/officeDocument/2006/relationships/hyperlink" Target="https://play.google.com/console/u/0/developers/7061207022062748428/app/4974762361043895911/user-feedback/review-details?reviewId=651258bf-efe8-48a5-948d-4ecf7a53c63f&amp;corpus=PUBLIC_REVIEWS" TargetMode="External"/><Relationship Id="rId1173" Type="http://schemas.openxmlformats.org/officeDocument/2006/relationships/hyperlink" Target="https://play.google.com/console/u/0/developers/7061207022062748428/app/4974762361043895911/user-feedback/review-details?reviewId=138e1873-b4cc-43f8-af28-2309ffa8c71f&amp;corpus=PUBLIC_REVIEWS" TargetMode="External"/><Relationship Id="rId1380" Type="http://schemas.openxmlformats.org/officeDocument/2006/relationships/hyperlink" Target="https://play.google.com/console/u/0/developers/7061207022062748428/app/4974762361043895911/user-feedback/review-details?reviewId=84e5f520-5088-452d-884e-ca2b189a05cb&amp;corpus=PUBLIC_REVIEWS" TargetMode="External"/><Relationship Id="rId2017" Type="http://schemas.openxmlformats.org/officeDocument/2006/relationships/hyperlink" Target="https://play.google.com/console/u/0/developers/7061207022062748428/app/4974762361043895911/user-feedback/review-details?reviewId=0f00d6b2-39d1-4461-9589-f135fcdd3e30&amp;corpus=PUBLIC_REVIEWS" TargetMode="External"/><Relationship Id="rId2224" Type="http://schemas.openxmlformats.org/officeDocument/2006/relationships/hyperlink" Target="https://play.google.com/console/u/0/developers/7061207022062748428/app/4974762361043895911/user-feedback/review-details?reviewId=5f261daf-af0a-4967-b370-c490112169fc&amp;corpus=PUBLIC_REVIEWS" TargetMode="External"/><Relationship Id="rId2669" Type="http://schemas.openxmlformats.org/officeDocument/2006/relationships/hyperlink" Target="https://play.google.com/console/u/0/developers/7061207022062748428/app/4974762361043895911/user-feedback/review-details?reviewId=c8b0b1d2-6d03-455f-a379-255c0414b7a4&amp;corpus=PUBLIC_REVIEWS" TargetMode="External"/><Relationship Id="rId403" Type="http://schemas.openxmlformats.org/officeDocument/2006/relationships/hyperlink" Target="https://play.google.com/console/u/0/developers/7061207022062748428/app/4974762361043895911/user-feedback/review-details?reviewId=2d8824d6-5529-49f8-a7b7-b9ece2dac0e6&amp;corpus=PUBLIC_REVIEWS" TargetMode="External"/><Relationship Id="rId750" Type="http://schemas.openxmlformats.org/officeDocument/2006/relationships/hyperlink" Target="https://play.google.com/console/u/1/developers/7061207022062748428/app/4974762361043895911/user-feedback/review-details?reviewId=b7474890-d4be-4b52-b48e-6c047be075db&amp;corpus=PUBLIC_REVIEWS" TargetMode="External"/><Relationship Id="rId848" Type="http://schemas.openxmlformats.org/officeDocument/2006/relationships/hyperlink" Target="https://play.google.com/console/u/0/developers/7061207022062748428/app/4974762361043895911/user-feedback/review-details?reviewId=d3861c28-5ccb-4c3e-bcca-f252d664a4a5&amp;corpus=PUBLIC_REVIEWS" TargetMode="External"/><Relationship Id="rId1033" Type="http://schemas.openxmlformats.org/officeDocument/2006/relationships/hyperlink" Target="https://play.google.com/console/u/0/developers/7061207022062748428/app/4974762361043895911/user-feedback/review-details?reviewId=c652dd5d-7ad9-4e0d-898a-c67035b8d8eb&amp;corpus=PUBLIC_REVIEWS" TargetMode="External"/><Relationship Id="rId1478" Type="http://schemas.openxmlformats.org/officeDocument/2006/relationships/hyperlink" Target="https://play.google.com/console/u/0/developers/7061207022062748428/app/4974762361043895911/user-feedback/review-details?reviewId=a050ba7f-8b9b-4f8f-aa2b-89250ffb00ef&amp;corpus=PUBLIC_REVIEWS" TargetMode="External"/><Relationship Id="rId1685" Type="http://schemas.openxmlformats.org/officeDocument/2006/relationships/hyperlink" Target="https://play.google.com/console/u/1/developers/7061207022062748428/app/4974762361043895911/user-feedback/review-details?reviewId=45f887e3-1bf3-40e0-9880-607e1a589ad1&amp;corpus=PUBLIC_REVIEWS" TargetMode="External"/><Relationship Id="rId1892" Type="http://schemas.openxmlformats.org/officeDocument/2006/relationships/hyperlink" Target="https://play.google.com/console/u/0/developers/7061207022062748428/app/4974762361043895911/user-feedback/review-details?reviewId=e857f46e-314a-4ea2-a2f2-41277abf47cf&amp;corpus=PUBLIC_REVIEWS" TargetMode="External"/><Relationship Id="rId2431" Type="http://schemas.openxmlformats.org/officeDocument/2006/relationships/hyperlink" Target="https://play.google.com/console/u/0/developers/7061207022062748428/app/4974762361043895911/user-feedback/review-details?reviewId=f957a7dd-82f2-4997-bbc1-f2a6a14d80d9&amp;corpus=PUBLIC_REVIEWS" TargetMode="External"/><Relationship Id="rId2529" Type="http://schemas.openxmlformats.org/officeDocument/2006/relationships/hyperlink" Target="https://play.google.com/console/u/0/developers/7061207022062748428/app/4974762361043895911/user-feedback/review-details?reviewId=23caabe9-4236-4fe9-ab71-8d52b272be9d&amp;corpus=PUBLIC_REVIEWS" TargetMode="External"/><Relationship Id="rId610" Type="http://schemas.openxmlformats.org/officeDocument/2006/relationships/hyperlink" Target="https://play.google.com/console/u/0/developers/7061207022062748428/app/4974762361043895911/user-feedback/review-details?reviewId=6264bf45-f031-4187-a912-381fe44b58c5&amp;corpus=PUBLIC_REVIEWS" TargetMode="External"/><Relationship Id="rId708" Type="http://schemas.openxmlformats.org/officeDocument/2006/relationships/hyperlink" Target="https://play.google.com/console/u/0/developers/7061207022062748428/app/4974762361043895911/user-feedback/review-details?reviewId=87c2f8d3-5172-4daa-b821-68819f8e2bee&amp;corpus=PUBLIC_REVIEWS" TargetMode="External"/><Relationship Id="rId915" Type="http://schemas.openxmlformats.org/officeDocument/2006/relationships/hyperlink" Target="https://play.google.com/console/u/0/developers/7061207022062748428/app/4974762361043895911/user-feedback/review-details?reviewId=1a300b7d-f586-454d-b7f1-2eab3939715f&amp;corpus=PUBLIC_REVIEWS" TargetMode="External"/><Relationship Id="rId1240" Type="http://schemas.openxmlformats.org/officeDocument/2006/relationships/hyperlink" Target="https://play.google.com/console/u/1/developers/7061207022062748428/app/4974762361043895911/user-feedback/review-details?reviewId=8b6ad3ae-d15a-4257-84eb-5e2c43e71383&amp;corpus=PUBLIC_REVIEWS" TargetMode="External"/><Relationship Id="rId1338" Type="http://schemas.openxmlformats.org/officeDocument/2006/relationships/hyperlink" Target="https://play.google.com/console/u/0/developers/7061207022062748428/app/4974762361043895911/user-feedback/review-details?reviewId=518cd96f-6618-45de-9fe6-6e01c9c846d6&amp;corpus=PUBLIC_REVIEWS" TargetMode="External"/><Relationship Id="rId1545" Type="http://schemas.openxmlformats.org/officeDocument/2006/relationships/hyperlink" Target="https://play.google.com/console/u/0/developers/7061207022062748428/app/4974762361043895911/user-feedback/review-details?reviewId=ee1bf01f-e8a3-4a53-bf7c-2f694a5e8ab5&amp;corpus=PUBLIC_REVIEWS" TargetMode="External"/><Relationship Id="rId1100" Type="http://schemas.openxmlformats.org/officeDocument/2006/relationships/hyperlink" Target="https://play.google.com/console/u/0/developers/7061207022062748428/app/4974762361043895911/user-feedback/review-details?reviewId=cda49cd9-4cab-49b8-ad74-f0f426670642&amp;corpus=PUBLIC_REVIEWS" TargetMode="External"/><Relationship Id="rId1405" Type="http://schemas.openxmlformats.org/officeDocument/2006/relationships/hyperlink" Target="https://play.google.com/console/u/0/developers/7061207022062748428/app/4974762361043895911/user-feedback/review-details?reviewId=3e04c67e-5005-49b2-92d8-2016f5c1f871&amp;corpus=PUBLIC_REVIEWS" TargetMode="External"/><Relationship Id="rId1752" Type="http://schemas.openxmlformats.org/officeDocument/2006/relationships/hyperlink" Target="https://play.google.com/console/u/0/developers/7061207022062748428/app/4974762361043895911/user-feedback/review-details?reviewId=380af6fc-34b7-4385-8ac4-dd55c9e47643&amp;corpus=PUBLIC_REVIEWS" TargetMode="External"/><Relationship Id="rId44" Type="http://schemas.openxmlformats.org/officeDocument/2006/relationships/hyperlink" Target="https://play.google.com/console/u/0/developers/7061207022062748428/app/4974762361043895911/user-feedback/review-details?reviewId=80a9e063-28cf-455b-b3b6-ef57b5a2fa2a&amp;corpus=PUBLIC_REVIEWS" TargetMode="External"/><Relationship Id="rId1612" Type="http://schemas.openxmlformats.org/officeDocument/2006/relationships/hyperlink" Target="https://play.google.com/console/u/1/developers/7061207022062748428/app/4974762361043895911/user-feedback/review-details?reviewId=12ba60f4-ab7c-4614-baf0-07c4a18f8670&amp;corpus=PUBLIC_REVIEWS" TargetMode="External"/><Relationship Id="rId1917" Type="http://schemas.openxmlformats.org/officeDocument/2006/relationships/hyperlink" Target="https://play.google.com/console/u/0/developers/7061207022062748428/app/4974762361043895911/user-feedback/review-details?reviewId=d0fba66a-eb5c-426b-90b8-f5890740befb&amp;corpus=PUBLIC_REVIEWS" TargetMode="External"/><Relationship Id="rId193" Type="http://schemas.openxmlformats.org/officeDocument/2006/relationships/hyperlink" Target="https://play.google.com/console/u/0/developers/7061207022062748428/app/4974762361043895911/user-feedback/review-details?reviewId=2cee2020-c037-4e55-b435-e2232531759b&amp;corpus=PUBLIC_REVIEWS" TargetMode="External"/><Relationship Id="rId498" Type="http://schemas.openxmlformats.org/officeDocument/2006/relationships/hyperlink" Target="https://play.google.com/console/u/0/developers/7061207022062748428/app/4974762361043895911/user-feedback/review-details?reviewId=82706ea1-bd6d-434e-bbd2-9206907ec2c5&amp;corpus=PUBLIC_REVIEWS" TargetMode="External"/><Relationship Id="rId2081" Type="http://schemas.openxmlformats.org/officeDocument/2006/relationships/hyperlink" Target="https://play.google.com/console/u/0/developers/7061207022062748428/app/4974762361043895911/user-feedback/review-details?reviewId=9f8cf901-77ff-464c-97b0-4c3bca4f68b0&amp;corpus=PUBLIC_REVIEWS" TargetMode="External"/><Relationship Id="rId2179" Type="http://schemas.openxmlformats.org/officeDocument/2006/relationships/hyperlink" Target="https://play.google.com/console/u/1/developers/7061207022062748428/app/4974762361043895911/user-feedback/review-details?reviewId=b9cb7f20-c3c9-4726-843d-dc0122dcd07a&amp;corpus=PUBLIC_REVIEWS" TargetMode="External"/><Relationship Id="rId260" Type="http://schemas.openxmlformats.org/officeDocument/2006/relationships/hyperlink" Target="https://play.google.com/console/u/0/developers/7061207022062748428/app/4974762361043895911/user-feedback/review-details?reviewId=ef75a8d6-cea7-4b27-be77-9baf5c1e5bf2&amp;corpus=PUBLIC_REVIEWS" TargetMode="External"/><Relationship Id="rId2386" Type="http://schemas.openxmlformats.org/officeDocument/2006/relationships/hyperlink" Target="https://play.google.com/console/u/0/developers/7061207022062748428/app/4974762361043895911/user-feedback/review-details?reviewId=cfc9c163-4858-4d5f-9a86-53d4854b37a4&amp;corpus=PUBLIC_REVIEWS" TargetMode="External"/><Relationship Id="rId2593" Type="http://schemas.openxmlformats.org/officeDocument/2006/relationships/hyperlink" Target="https://play.google.com/console/u/1/developers/7061207022062748428/app/4974762361043895911/user-feedback/review-details?reviewId=b90bde1a-9bbc-4381-b78b-2b013cb0a2a0&amp;corpus=PUBLIC_REVIEWS" TargetMode="External"/><Relationship Id="rId120" Type="http://schemas.openxmlformats.org/officeDocument/2006/relationships/hyperlink" Target="https://play.google.com/console/u/1/developers/7061207022062748428/app/4974762361043895911/user-feedback/review-details?reviewId=7817a043-9ac5-48c9-aaa8-0c10f126a769&amp;corpus=PUBLIC_REVIEWS" TargetMode="External"/><Relationship Id="rId358" Type="http://schemas.openxmlformats.org/officeDocument/2006/relationships/hyperlink" Target="https://play.google.com/console/u/0/developers/7061207022062748428/app/4974762361043895911/user-feedback/review-details?reviewId=4dcb193d-fb3e-4652-8b50-066dfb22c964&amp;corpus=PUBLIC_REVIEWS" TargetMode="External"/><Relationship Id="rId565" Type="http://schemas.openxmlformats.org/officeDocument/2006/relationships/hyperlink" Target="https://play.google.com/console/u/0/developers/7061207022062748428/app/4974762361043895911/user-feedback/review-details?reviewId=7e66fd32-1f43-4cb1-969c-639b391badf7&amp;corpus=PUBLIC_REVIEWS" TargetMode="External"/><Relationship Id="rId772" Type="http://schemas.openxmlformats.org/officeDocument/2006/relationships/hyperlink" Target="https://play.google.com/console/u/0/developers/7061207022062748428/app/4974762361043895911/user-feedback/review-details?reviewId=9485cb97-684e-4b24-89d0-661fb234805f&amp;corpus=PUBLIC_REVIEWS" TargetMode="External"/><Relationship Id="rId1195" Type="http://schemas.openxmlformats.org/officeDocument/2006/relationships/hyperlink" Target="https://play.google.com/console/u/1/developers/7061207022062748428/app/4974762361043895911/user-feedback/review-details?reviewId=e66eae03-6ea8-4f30-b7f8-39f52297ba0f&amp;corpus=PUBLIC_REVIEWS" TargetMode="External"/><Relationship Id="rId2039" Type="http://schemas.openxmlformats.org/officeDocument/2006/relationships/hyperlink" Target="https://play.google.com/console/u/0/developers/7061207022062748428/app/4974762361043895911/user-feedback/review-details?reviewId=e713f47d-3c1a-44a2-9147-3e03de3eb8cf&amp;corpus=PUBLIC_REVIEWS" TargetMode="External"/><Relationship Id="rId2246" Type="http://schemas.openxmlformats.org/officeDocument/2006/relationships/hyperlink" Target="https://play.google.com/console/u/0/developers/7061207022062748428/app/4974762361043895911/user-feedback/review-details?reviewId=7ee55fd0-74b8-484c-8025-9e671a11b14d&amp;corpus=PUBLIC_REVIEWS" TargetMode="External"/><Relationship Id="rId2453" Type="http://schemas.openxmlformats.org/officeDocument/2006/relationships/hyperlink" Target="https://play.google.com/console/u/1/developers/7061207022062748428/app/4974762361043895911/user-feedback/review-details?reviewId=2d97bfec-7d60-490f-b8eb-a70d4a7b21f0&amp;corpus=PUBLIC_REVIEWS" TargetMode="External"/><Relationship Id="rId2660" Type="http://schemas.openxmlformats.org/officeDocument/2006/relationships/hyperlink" Target="https://play.google.com/console/u/0/developers/7061207022062748428/app/4974762361043895911/user-feedback/review-details?reviewId=af30794b-358b-42e2-a46f-1dc53f3a43f6&amp;corpus=PUBLIC_REVIEWS" TargetMode="External"/><Relationship Id="rId218" Type="http://schemas.openxmlformats.org/officeDocument/2006/relationships/hyperlink" Target="https://play.google.com/console/u/0/developers/7061207022062748428/app/4974762361043895911/user-feedback/review-details?reviewId=6b793405-4536-4a22-9029-966e9d685db7&amp;corpus=PUBLIC_REVIEWS" TargetMode="External"/><Relationship Id="rId425" Type="http://schemas.openxmlformats.org/officeDocument/2006/relationships/hyperlink" Target="https://play.google.com/console/u/0/developers/7061207022062748428/app/4974762361043895911/user-feedback/review-details?reviewId=685a1d85-0095-45fd-9bf6-56c04017a6c3&amp;corpus=PUBLIC_REVIEWS" TargetMode="External"/><Relationship Id="rId632" Type="http://schemas.openxmlformats.org/officeDocument/2006/relationships/hyperlink" Target="https://play.google.com/console/u/0/developers/7061207022062748428/app/4974762361043895911/user-feedback/review-details?reviewId=7182cb90-1424-4492-a719-74033ebc78e4&amp;corpus=PUBLIC_REVIEWS" TargetMode="External"/><Relationship Id="rId1055" Type="http://schemas.openxmlformats.org/officeDocument/2006/relationships/hyperlink" Target="https://play.google.com/console/u/1/developers/7061207022062748428/app/4974762361043895911/user-feedback/review-details?reviewId=8a9e1831-34ef-481d-8b43-fc0b478a9e77&amp;corpus=PUBLIC_REVIEWS" TargetMode="External"/><Relationship Id="rId1262" Type="http://schemas.openxmlformats.org/officeDocument/2006/relationships/hyperlink" Target="https://play.google.com/console/u/0/developers/7061207022062748428/app/4974762361043895911/user-feedback/review-details?reviewId=d3a7a080-b397-4591-9d6c-ec8542fbf714&amp;corpus=PUBLIC_REVIEWS" TargetMode="External"/><Relationship Id="rId2106" Type="http://schemas.openxmlformats.org/officeDocument/2006/relationships/hyperlink" Target="https://play.google.com/console/u/1/developers/7061207022062748428/app/4974762361043895911/user-feedback/review-details?reviewId=b8a447c9-2011-4712-93ed-6c0bf972c84a&amp;corpus=PUBLIC_REVIEWS" TargetMode="External"/><Relationship Id="rId2313" Type="http://schemas.openxmlformats.org/officeDocument/2006/relationships/hyperlink" Target="https://play.google.com/console/u/0/developers/7061207022062748428/app/4974762361043895911/user-feedback/review-details?reviewId=38e3ea2e-6524-41ed-a87a-4775119a2714&amp;corpus=PUBLIC_REVIEWS" TargetMode="External"/><Relationship Id="rId2520" Type="http://schemas.openxmlformats.org/officeDocument/2006/relationships/hyperlink" Target="https://play.google.com/console/u/0/developers/7061207022062748428/app/4974762361043895911/user-feedback/review-details?reviewId=9a1aa23e-3107-48ff-aa8c-d46cf819a6a6&amp;corpus=PUBLIC_REVIEWS" TargetMode="External"/><Relationship Id="rId937" Type="http://schemas.openxmlformats.org/officeDocument/2006/relationships/hyperlink" Target="https://play.google.com/console/u/1/developers/7061207022062748428/app/4974762361043895911/user-feedback/review-details?reviewId=fef7a800-e407-482d-98e6-6c989703a658&amp;corpus=PUBLIC_REVIEWS" TargetMode="External"/><Relationship Id="rId1122" Type="http://schemas.openxmlformats.org/officeDocument/2006/relationships/hyperlink" Target="https://play.google.com/console/u/0/developers/7061207022062748428/app/4974762361043895911/user-feedback/review-details?reviewId=d3036b6e-a0a2-49f9-910e-39ba8e68af72&amp;corpus=PUBLIC_REVIEWS" TargetMode="External"/><Relationship Id="rId1567" Type="http://schemas.openxmlformats.org/officeDocument/2006/relationships/hyperlink" Target="https://play.google.com/console/u/0/developers/7061207022062748428/app/4974762361043895911/user-feedback/review-details?reviewId=21e14382-93b7-4d79-aff1-7f0f40792c2d&amp;corpus=PUBLIC_REVIEWS" TargetMode="External"/><Relationship Id="rId1774" Type="http://schemas.openxmlformats.org/officeDocument/2006/relationships/hyperlink" Target="https://play.google.com/console/u/1/developers/7061207022062748428/app/4974762361043895911/user-feedback/review-details?reviewId=64d7438e-e460-41ec-b12a-ffac186f8119&amp;corpus=PUBLIC_REVIEWS" TargetMode="External"/><Relationship Id="rId1981" Type="http://schemas.openxmlformats.org/officeDocument/2006/relationships/hyperlink" Target="https://play.google.com/console/u/0/developers/7061207022062748428/app/4974762361043895911/user-feedback/review-details?reviewId=f9088e4d-4136-4322-98cd-3a958c563482&amp;corpus=PUBLIC_REVIEWS" TargetMode="External"/><Relationship Id="rId2618" Type="http://schemas.openxmlformats.org/officeDocument/2006/relationships/hyperlink" Target="https://play.google.com/console/u/0/developers/7061207022062748428/app/4974762361043895911/user-feedback/review-details?reviewId=14e4a02f-1df7-4e9b-bcef-22045e897532&amp;corpus=PUBLIC_REVIEWS" TargetMode="External"/><Relationship Id="rId66" Type="http://schemas.openxmlformats.org/officeDocument/2006/relationships/hyperlink" Target="https://play.google.com/console/u/0/developers/7061207022062748428/app/4974762361043895911/user-feedback/review-details?reviewId=e2617074-3fdf-4b2b-a7be-c0a755363149&amp;corpus=PUBLIC_REVIEWS" TargetMode="External"/><Relationship Id="rId1427" Type="http://schemas.openxmlformats.org/officeDocument/2006/relationships/hyperlink" Target="https://play.google.com/console/u/0/developers/7061207022062748428/app/4974762361043895911/user-feedback/review-details?reviewId=1498152e-3f03-4a7f-a7db-06b0af351cb9&amp;corpus=PUBLIC_REVIEWS" TargetMode="External"/><Relationship Id="rId1634" Type="http://schemas.openxmlformats.org/officeDocument/2006/relationships/hyperlink" Target="https://play.google.com/console/u/0/developers/7061207022062748428/app/4974762361043895911/user-feedback/review-details?reviewId=70f8365d-4f7e-4ed0-b801-ec77fad8b870&amp;corpus=PUBLIC_REVIEWS" TargetMode="External"/><Relationship Id="rId1841" Type="http://schemas.openxmlformats.org/officeDocument/2006/relationships/hyperlink" Target="https://play.google.com/console/u/0/developers/7061207022062748428/app/4974762361043895911/user-feedback/review-details?reviewId=c44b8b7a-17ed-4581-9193-82f161d09b1c&amp;corpus=PUBLIC_REVIEWS" TargetMode="External"/><Relationship Id="rId1939" Type="http://schemas.openxmlformats.org/officeDocument/2006/relationships/hyperlink" Target="https://play.google.com/console/u/0/developers/7061207022062748428/app/4974762361043895911/user-feedback/review-details?reviewId=3f9e170a-cb8b-44d7-922d-d61be4f59532&amp;corpus=PUBLIC_REVIEWS" TargetMode="External"/><Relationship Id="rId1701" Type="http://schemas.openxmlformats.org/officeDocument/2006/relationships/hyperlink" Target="https://play.google.com/console/u/0/developers/7061207022062748428/app/4974762361043895911/user-feedback/review-details?reviewId=2dcb34e0-f7b0-4031-bc66-43b1fe6ca0c9&amp;corpus=PUBLIC_REVIEWS" TargetMode="External"/><Relationship Id="rId282" Type="http://schemas.openxmlformats.org/officeDocument/2006/relationships/hyperlink" Target="https://play.google.com/console/u/1/developers/7061207022062748428/app/4974762361043895911/user-feedback/review-details?reviewId=d5f19353-b897-427f-bf3b-06a2943dbf61&amp;corpus=PUBLIC_REVIEWS" TargetMode="External"/><Relationship Id="rId587" Type="http://schemas.openxmlformats.org/officeDocument/2006/relationships/hyperlink" Target="https://play.google.com/console/u/0/developers/7061207022062748428/app/4974762361043895911/user-feedback/review-details?reviewId=766bf770-a8df-4d48-90b2-8da866bba661&amp;corpus=PUBLIC_REVIEWS" TargetMode="External"/><Relationship Id="rId2170" Type="http://schemas.openxmlformats.org/officeDocument/2006/relationships/hyperlink" Target="https://play.google.com/console/u/1/developers/7061207022062748428/app/4974762361043895911/user-feedback/review-details?reviewId=c35c3e53-09c5-40c5-9a5a-24e2f5edda97&amp;corpus=PUBLIC_REVIEWS" TargetMode="External"/><Relationship Id="rId2268" Type="http://schemas.openxmlformats.org/officeDocument/2006/relationships/hyperlink" Target="https://play.google.com/console/u/0/developers/7061207022062748428/app/4974762361043895911/user-feedback/review-details?reviewId=28dc51dc-56e2-4d30-a5af-b1ed6e45e89f&amp;corpus=PUBLIC_REVIEWS" TargetMode="External"/><Relationship Id="rId8" Type="http://schemas.openxmlformats.org/officeDocument/2006/relationships/hyperlink" Target="https://play.google.com/console/u/0/developers/7061207022062748428/app/4974762361043895911/user-feedback/review-details?reviewId=8e688eda-d099-4da5-8128-40107e49f225&amp;corpus=PUBLIC_REVIEWS" TargetMode="External"/><Relationship Id="rId142" Type="http://schemas.openxmlformats.org/officeDocument/2006/relationships/hyperlink" Target="https://play.google.com/console/u/1/developers/7061207022062748428/app/4974762361043895911/user-feedback/review-details?reviewId=730f3a5b-6310-47e1-828c-a77878c1efcb&amp;corpus=PUBLIC_REVIEWS" TargetMode="External"/><Relationship Id="rId447" Type="http://schemas.openxmlformats.org/officeDocument/2006/relationships/hyperlink" Target="https://play.google.com/console/u/0/developers/7061207022062748428/app/4974762361043895911/user-feedback/review-details?reviewId=502784a4-3b78-43a7-974e-3ce876f7b08c&amp;corpus=PUBLIC_REVIEWS" TargetMode="External"/><Relationship Id="rId794" Type="http://schemas.openxmlformats.org/officeDocument/2006/relationships/hyperlink" Target="https://play.google.com/console/u/1/developers/7061207022062748428/app/4974762361043895911/user-feedback/review-details?reviewId=b8ea734e-0d7b-43a5-bd61-9d60241cb6bc&amp;corpus=PUBLIC_REVIEWS" TargetMode="External"/><Relationship Id="rId1077" Type="http://schemas.openxmlformats.org/officeDocument/2006/relationships/hyperlink" Target="https://play.google.com/console/u/0/developers/7061207022062748428/app/4974762361043895911/user-feedback/review-details?reviewId=39b323ec-538d-40f5-950f-240e2ddd8e45&amp;corpus=PUBLIC_REVIEWS" TargetMode="External"/><Relationship Id="rId2030" Type="http://schemas.openxmlformats.org/officeDocument/2006/relationships/hyperlink" Target="https://play.google.com/console/u/0/developers/7061207022062748428/app/4974762361043895911/user-feedback/review-details?reviewId=b956ff4e-bdb3-4f6b-8486-53b9ce60db5d&amp;corpus=PUBLIC_REVIEWS" TargetMode="External"/><Relationship Id="rId2128" Type="http://schemas.openxmlformats.org/officeDocument/2006/relationships/hyperlink" Target="https://play.google.com/console/u/0/developers/7061207022062748428/app/4974762361043895911/user-feedback/review-details?reviewId=35ba973c-7506-476e-b92b-0519f81599cc&amp;corpus=PUBLIC_REVIEWS" TargetMode="External"/><Relationship Id="rId2475" Type="http://schemas.openxmlformats.org/officeDocument/2006/relationships/hyperlink" Target="https://play.google.com/console/u/0/developers/7061207022062748428/app/4974762361043895911/user-feedback/review-details?reviewId=d9ae3698-4978-4b07-bee9-541078b9298c&amp;corpus=PUBLIC_REVIEWS" TargetMode="External"/><Relationship Id="rId2682" Type="http://schemas.openxmlformats.org/officeDocument/2006/relationships/hyperlink" Target="https://play.google.com/console/u/0/developers/7061207022062748428/app/4974762361043895911/user-feedback/review-details?reviewId=2d3c0d34-ba44-405f-9e17-9b796524ea22&amp;corpus=PUBLIC_REVIEWS" TargetMode="External"/><Relationship Id="rId654" Type="http://schemas.openxmlformats.org/officeDocument/2006/relationships/hyperlink" Target="https://play.google.com/console/u/0/developers/7061207022062748428/app/4974762361043895911/user-feedback/review-details?reviewId=41704a1d-fa53-45c7-8550-3eb85a6d1023&amp;corpus=PUBLIC_REVIEWS" TargetMode="External"/><Relationship Id="rId861" Type="http://schemas.openxmlformats.org/officeDocument/2006/relationships/hyperlink" Target="https://play.google.com/console/u/0/developers/7061207022062748428/app/4974762361043895911/user-feedback/review-details?reviewId=fbdd7d32-754a-436c-83a8-b98c77053f47&amp;corpus=PUBLIC_REVIEWS" TargetMode="External"/><Relationship Id="rId959" Type="http://schemas.openxmlformats.org/officeDocument/2006/relationships/hyperlink" Target="https://play.google.com/console/u/0/developers/7061207022062748428/app/4974762361043895911/user-feedback/review-details?reviewId=131d69b3-84ef-4dc3-9ecc-407d0e344143&amp;corpus=PUBLIC_REVIEWS" TargetMode="External"/><Relationship Id="rId1284" Type="http://schemas.openxmlformats.org/officeDocument/2006/relationships/hyperlink" Target="https://play.google.com/console/u/0/developers/7061207022062748428/app/4974762361043895911/user-feedback/review-details?reviewId=3c3240ab-dc3f-4418-9d7a-e0221ec5f4eb&amp;corpus=PUBLIC_REVIEWS" TargetMode="External"/><Relationship Id="rId1491" Type="http://schemas.openxmlformats.org/officeDocument/2006/relationships/hyperlink" Target="https://play.google.com/console/u/1/developers/7061207022062748428/app/4974762361043895911/user-feedback/review-details?reviewId=0822b36f-3084-4f9e-8e16-211a4180a4d9&amp;corpus=PUBLIC_REVIEWS" TargetMode="External"/><Relationship Id="rId1589" Type="http://schemas.openxmlformats.org/officeDocument/2006/relationships/hyperlink" Target="https://play.google.com/console/u/1/developers/7061207022062748428/app/4974762361043895911/user-feedback/review-details?reviewId=5bc68ea1-b99c-480c-891d-85043d32f37e&amp;corpus=PUBLIC_REVIEWS" TargetMode="External"/><Relationship Id="rId2335" Type="http://schemas.openxmlformats.org/officeDocument/2006/relationships/hyperlink" Target="https://play.google.com/console/u/0/developers/7061207022062748428/app/4974762361043895911/user-feedback/review-details?reviewId=764c8c43-2a2d-4ba2-9694-b66c8edac769&amp;corpus=PUBLIC_REVIEWS" TargetMode="External"/><Relationship Id="rId2542" Type="http://schemas.openxmlformats.org/officeDocument/2006/relationships/hyperlink" Target="http://cc.51.wendhi.sm/" TargetMode="External"/><Relationship Id="rId307" Type="http://schemas.openxmlformats.org/officeDocument/2006/relationships/hyperlink" Target="https://play.google.com/console/u/0/developers/7061207022062748428/app/4974762361043895911/user-feedback/review-details?reviewId=75809e65-0864-4561-b2dc-78230328565d&amp;corpus=PUBLIC_REVIEWS" TargetMode="External"/><Relationship Id="rId514" Type="http://schemas.openxmlformats.org/officeDocument/2006/relationships/hyperlink" Target="https://play.google.com/console/u/0/developers/7061207022062748428/app/4974762361043895911/user-feedback/review-details?reviewId=dc54d799-33a3-4b84-9f55-89ba71399bbc&amp;corpus=PUBLIC_REVIEWS" TargetMode="External"/><Relationship Id="rId721" Type="http://schemas.openxmlformats.org/officeDocument/2006/relationships/hyperlink" Target="https://play.google.com/console/u/0/developers/7061207022062748428/app/4974762361043895911/user-feedback/review-details?reviewId=bd89bf6c-3fee-4752-a727-d92274269781&amp;corpus=PUBLIC_REVIEWS" TargetMode="External"/><Relationship Id="rId1144" Type="http://schemas.openxmlformats.org/officeDocument/2006/relationships/hyperlink" Target="https://play.google.com/console/u/0/developers/7061207022062748428/app/4974762361043895911/user-feedback/review-details?reviewId=666a3a69-f766-4614-9b3d-fa3e144937ea&amp;corpus=PUBLIC_REVIEWS" TargetMode="External"/><Relationship Id="rId1351" Type="http://schemas.openxmlformats.org/officeDocument/2006/relationships/hyperlink" Target="https://play.google.com/console/u/0/developers/7061207022062748428/app/4974762361043895911/user-feedback/review-details?reviewId=75429c72-311e-42e2-9082-2c4c4e2ff638&amp;corpus=PUBLIC_REVIEWS" TargetMode="External"/><Relationship Id="rId1449" Type="http://schemas.openxmlformats.org/officeDocument/2006/relationships/hyperlink" Target="https://play.google.com/console/u/0/developers/7061207022062748428/app/4974762361043895911/user-feedback/review-details?reviewId=fed3964e-daa5-4b77-8b85-e8dec54e3027&amp;corpus=PUBLIC_REVIEWS" TargetMode="External"/><Relationship Id="rId1796" Type="http://schemas.openxmlformats.org/officeDocument/2006/relationships/hyperlink" Target="https://play.google.com/console/u/0/developers/7061207022062748428/app/4974762361043895911/user-feedback/review-details?reviewId=f3b7a106-1adb-4007-8b01-459aa14c47b7&amp;corpus=PUBLIC_REVIEWS" TargetMode="External"/><Relationship Id="rId2402" Type="http://schemas.openxmlformats.org/officeDocument/2006/relationships/hyperlink" Target="https://play.google.com/console/u/0/developers/7061207022062748428/app/4974762361043895911/user-feedback/review-details?reviewId=e435df28-e119-457c-85e2-85bbad85c7f6&amp;corpus=PUBLIC_REVIEWS" TargetMode="External"/><Relationship Id="rId88" Type="http://schemas.openxmlformats.org/officeDocument/2006/relationships/hyperlink" Target="https://play.google.com/console/u/0/developers/7061207022062748428/app/4974762361043895911/user-feedback/review-details?reviewId=9894ac66-210b-4fdc-a783-ebcfc8006a79&amp;corpus=PUBLIC_REVIEWS" TargetMode="External"/><Relationship Id="rId819" Type="http://schemas.openxmlformats.org/officeDocument/2006/relationships/hyperlink" Target="https://play.google.com/console/u/1/developers/7061207022062748428/app/4974762361043895911/user-feedback/review-details?reviewId=b0c7f890-39f0-4ac2-969d-bece17c42dac&amp;corpus=PUBLIC_REVIEWS" TargetMode="External"/><Relationship Id="rId1004" Type="http://schemas.openxmlformats.org/officeDocument/2006/relationships/hyperlink" Target="https://play.google.com/console/u/0/developers/7061207022062748428/app/4974762361043895911/user-feedback/review-details?reviewId=134f01cd-83a9-48fd-831c-ba915397abf3&amp;corpus=PUBLIC_REVIEWS" TargetMode="External"/><Relationship Id="rId1211" Type="http://schemas.openxmlformats.org/officeDocument/2006/relationships/hyperlink" Target="https://play.google.com/console/u/0/developers/7061207022062748428/app/4974762361043895911/user-feedback/review-details?reviewId=ebd76893-b9ed-4c25-a846-1928fbc1cd22&amp;corpus=PUBLIC_REVIEWS" TargetMode="External"/><Relationship Id="rId1656" Type="http://schemas.openxmlformats.org/officeDocument/2006/relationships/hyperlink" Target="https://play.google.com/console/u/0/developers/7061207022062748428/app/4974762361043895911/user-feedback/review-details?reviewId=cfbc4e99-1ee0-4e9b-b36c-b14bc257e95b&amp;corpus=PUBLIC_REVIEWS" TargetMode="External"/><Relationship Id="rId1863" Type="http://schemas.openxmlformats.org/officeDocument/2006/relationships/hyperlink" Target="https://play.google.com/console/u/0/developers/7061207022062748428/app/4974762361043895911/user-feedback/review-details?reviewId=a647f581-f190-4e27-ab45-c8cb160d962e&amp;corpus=PUBLIC_REVIEWS" TargetMode="External"/><Relationship Id="rId1309" Type="http://schemas.openxmlformats.org/officeDocument/2006/relationships/hyperlink" Target="https://play.google.com/console/u/0/developers/7061207022062748428/app/4974762361043895911/user-feedback/review-details?reviewId=01646c3a-eeac-4f23-914a-d09fbe8ed148&amp;corpus=PUBLIC_REVIEWS" TargetMode="External"/><Relationship Id="rId1516" Type="http://schemas.openxmlformats.org/officeDocument/2006/relationships/hyperlink" Target="https://play.google.com/console/u/0/developers/7061207022062748428/app/4974762361043895911/user-feedback/review-details?reviewId=7e0cee7c-1717-4ec4-869d-2d583a3639f8&amp;corpus=PUBLIC_REVIEWS" TargetMode="External"/><Relationship Id="rId1723" Type="http://schemas.openxmlformats.org/officeDocument/2006/relationships/hyperlink" Target="https://play.google.com/console/u/0/developers/7061207022062748428/app/4974762361043895911/user-feedback/review-details?reviewId=5969df32-8c44-4238-b409-a332413caead&amp;corpus=PUBLIC_REVIEWS" TargetMode="External"/><Relationship Id="rId1930" Type="http://schemas.openxmlformats.org/officeDocument/2006/relationships/hyperlink" Target="https://play.google.com/console/u/0/developers/7061207022062748428/app/4974762361043895911/user-feedback/review-details?reviewId=f4fac7f3-5852-472e-a30b-6f3ae25cbf56&amp;corpus=PUBLIC_REVIEWS" TargetMode="External"/><Relationship Id="rId15" Type="http://schemas.openxmlformats.org/officeDocument/2006/relationships/hyperlink" Target="https://play.google.com/console/u/0/developers/7061207022062748428/app/4974762361043895911/user-feedback/review-details?reviewId=1b8aeec8-2226-493a-afce-52afbd7fb48e&amp;corpus=PUBLIC_REVIEWS" TargetMode="External"/><Relationship Id="rId2192" Type="http://schemas.openxmlformats.org/officeDocument/2006/relationships/hyperlink" Target="https://play.google.com/console/u/0/developers/7061207022062748428/app/4974762361043895911/user-feedback/review-details?reviewId=045e25fa-5d95-40ca-b5fb-4b773016e509&amp;corpus=PUBLIC_REVIEWS" TargetMode="External"/><Relationship Id="rId164" Type="http://schemas.openxmlformats.org/officeDocument/2006/relationships/hyperlink" Target="https://play.google.com/console/u/0/developers/7061207022062748428/app/4974762361043895911/user-feedback/review-details?reviewId=248a6a1d-2c7a-40bc-9c11-c15f56567f86&amp;corpus=PUBLIC_REVIEWS" TargetMode="External"/><Relationship Id="rId371" Type="http://schemas.openxmlformats.org/officeDocument/2006/relationships/hyperlink" Target="https://play.google.com/console/u/1/developers/7061207022062748428/app/4974762361043895911/user-feedback/review-details?reviewId=710a8df0-2a0d-45f1-9808-3fae8f354f10&amp;corpus=PUBLIC_REVIEWS" TargetMode="External"/><Relationship Id="rId2052" Type="http://schemas.openxmlformats.org/officeDocument/2006/relationships/hyperlink" Target="https://play.google.com/console/u/0/developers/7061207022062748428/app/4974762361043895911/user-feedback/review-details?reviewId=6893fa81-b053-47cd-998d-a786b04f2ae4&amp;corpus=PUBLIC_REVIEWS" TargetMode="External"/><Relationship Id="rId2497" Type="http://schemas.openxmlformats.org/officeDocument/2006/relationships/hyperlink" Target="https://play.google.com/console/u/0/developers/7061207022062748428/app/4974762361043895911/user-feedback/review-details?reviewId=2c1b8ab1-2e6b-4574-8838-6e60ef0966d9&amp;corpus=PUBLIC_REVIEWS" TargetMode="External"/><Relationship Id="rId469" Type="http://schemas.openxmlformats.org/officeDocument/2006/relationships/hyperlink" Target="https://play.google.com/console/u/0/developers/7061207022062748428/app/4974762361043895911/user-feedback/review-details?reviewId=e4a70599-beee-4bf9-a90a-797b89b4dcff&amp;corpus=PUBLIC_REVIEWS" TargetMode="External"/><Relationship Id="rId676" Type="http://schemas.openxmlformats.org/officeDocument/2006/relationships/hyperlink" Target="https://play.google.com/console/u/0/developers/7061207022062748428/app/4974762361043895911/user-feedback/review-details?reviewId=d203c6fa-4395-42df-8b89-235f3072dcd4&amp;corpus=PUBLIC_REVIEWS" TargetMode="External"/><Relationship Id="rId883" Type="http://schemas.openxmlformats.org/officeDocument/2006/relationships/hyperlink" Target="https://play.google.com/console/u/0/developers/7061207022062748428/app/4974762361043895911/user-feedback/review-details?reviewId=9f8576ba-7b1c-4657-9b47-a652603a49b6&amp;corpus=PUBLIC_REVIEWS" TargetMode="External"/><Relationship Id="rId1099" Type="http://schemas.openxmlformats.org/officeDocument/2006/relationships/hyperlink" Target="https://play.google.com/console/u/0/developers/7061207022062748428/app/4974762361043895911/user-feedback/review-details?reviewId=11b9a8df-8172-4c30-9194-1e0dd096d2ca&amp;corpus=PUBLIC_REVIEWS" TargetMode="External"/><Relationship Id="rId2357" Type="http://schemas.openxmlformats.org/officeDocument/2006/relationships/hyperlink" Target="https://play.google.com/console/u/0/developers/7061207022062748428/app/4974762361043895911/user-feedback/review-details?reviewId=0e14a513-ed69-4b0c-a568-787194701586&amp;corpus=PUBLIC_REVIEWS" TargetMode="External"/><Relationship Id="rId2564" Type="http://schemas.openxmlformats.org/officeDocument/2006/relationships/hyperlink" Target="https://play.google.com/console/u/0/developers/7061207022062748428/app/4974762361043895911/user-feedback/review-details?reviewId=9f3e7b8d-02a1-4dc2-bf70-23560b09c72c&amp;corpus=PUBLIC_REVIEWS" TargetMode="External"/><Relationship Id="rId231" Type="http://schemas.openxmlformats.org/officeDocument/2006/relationships/hyperlink" Target="https://play.google.com/console/u/0/developers/7061207022062748428/app/4974762361043895911/user-feedback/review-details?reviewId=bddc6dfa-f07a-4499-8a3d-ed29db6ce1f6&amp;corpus=PUBLIC_REVIEWS" TargetMode="External"/><Relationship Id="rId329" Type="http://schemas.openxmlformats.org/officeDocument/2006/relationships/hyperlink" Target="https://play.google.com/console/u/0/developers/7061207022062748428/app/4974762361043895911/user-feedback/review-details?reviewId=91ea7140-9b8d-41db-83f8-aaa2bb381922&amp;corpus=PUBLIC_REVIEWS" TargetMode="External"/><Relationship Id="rId536" Type="http://schemas.openxmlformats.org/officeDocument/2006/relationships/hyperlink" Target="https://play.google.com/console/u/0/developers/7061207022062748428/app/4974762361043895911/user-feedback/review-details?reviewId=3d7b41c0-183c-4d44-93b3-2d951db07a4a&amp;corpus=PUBLIC_REVIEWS" TargetMode="External"/><Relationship Id="rId1166" Type="http://schemas.openxmlformats.org/officeDocument/2006/relationships/hyperlink" Target="https://play.google.com/console/u/0/developers/7061207022062748428/app/4974762361043895911/user-feedback/review-details?reviewId=0f1b5334-a420-42d4-8fd7-bca91560a89f&amp;corpus=PUBLIC_REVIEWS" TargetMode="External"/><Relationship Id="rId1373" Type="http://schemas.openxmlformats.org/officeDocument/2006/relationships/hyperlink" Target="https://play.google.com/console/u/0/developers/7061207022062748428/app/4974762361043895911/user-feedback/review-details?reviewId=ac695f19-f933-4d0e-b231-c0cda3cb1906&amp;corpus=PUBLIC_REVIEWS" TargetMode="External"/><Relationship Id="rId2217" Type="http://schemas.openxmlformats.org/officeDocument/2006/relationships/hyperlink" Target="https://play.google.com/console/u/0/developers/7061207022062748428/app/4974762361043895911/user-feedback/review-details?reviewId=355e42cf-30b9-44d8-9dd3-4de39f66c175&amp;corpus=PUBLIC_REVIEWS" TargetMode="External"/><Relationship Id="rId743" Type="http://schemas.openxmlformats.org/officeDocument/2006/relationships/hyperlink" Target="https://play.google.com/console/u/1/developers/7061207022062748428/app/4974762361043895911/user-feedback/review-details?reviewId=a9c47514-161c-4e1c-a6af-07aee4c15b83&amp;corpus=PUBLIC_REVIEWS" TargetMode="External"/><Relationship Id="rId950" Type="http://schemas.openxmlformats.org/officeDocument/2006/relationships/hyperlink" Target="https://play.google.com/console/u/0/developers/7061207022062748428/app/4974762361043895911/user-feedback/review-details?reviewId=736baac5-0b5a-4a41-bb19-91050a7617af&amp;corpus=PUBLIC_REVIEWS" TargetMode="External"/><Relationship Id="rId1026" Type="http://schemas.openxmlformats.org/officeDocument/2006/relationships/hyperlink" Target="https://play.google.com/console/u/0/developers/7061207022062748428/app/4974762361043895911/user-feedback/review-details?reviewId=1e73d281-b54d-4821-9c72-1fc27e69803c&amp;corpus=PUBLIC_REVIEWS" TargetMode="External"/><Relationship Id="rId1580" Type="http://schemas.openxmlformats.org/officeDocument/2006/relationships/hyperlink" Target="https://play.google.com/console/u/0/developers/7061207022062748428/app/4974762361043895911/user-feedback/review-details?reviewId=b6d8f383-a54b-405f-9d1e-c1ac7cb52cfa&amp;corpus=PUBLIC_REVIEWS" TargetMode="External"/><Relationship Id="rId1678" Type="http://schemas.openxmlformats.org/officeDocument/2006/relationships/hyperlink" Target="https://play.google.com/console/u/0/developers/7061207022062748428/app/4974762361043895911/user-feedback/review-details?reviewId=706d7471-883f-4171-ad85-acccf370ff99&amp;corpus=PUBLIC_REVIEWS" TargetMode="External"/><Relationship Id="rId1885" Type="http://schemas.openxmlformats.org/officeDocument/2006/relationships/hyperlink" Target="https://play.google.com/console/u/0/developers/7061207022062748428/app/4974762361043895911/user-feedback/review-details?reviewId=af27fdef-687a-4de9-ad8e-60820a67239f&amp;corpus=PUBLIC_REVIEWS" TargetMode="External"/><Relationship Id="rId2424" Type="http://schemas.openxmlformats.org/officeDocument/2006/relationships/hyperlink" Target="https://play.google.com/console/u/0/developers/7061207022062748428/app/4974762361043895911/user-feedback/review-details?reviewId=a263d03e-8a87-45d5-b940-0dadbcda4db2&amp;corpus=PUBLIC_REVIEWS" TargetMode="External"/><Relationship Id="rId2631" Type="http://schemas.openxmlformats.org/officeDocument/2006/relationships/hyperlink" Target="https://play.google.com/console/u/1/developers/7061207022062748428/app/4974762361043895911/user-feedback/review-details?reviewId=2e7fd019-50e1-480f-916a-efbdcb06c978&amp;corpus=PUBLIC_REVIEWS" TargetMode="External"/><Relationship Id="rId603" Type="http://schemas.openxmlformats.org/officeDocument/2006/relationships/hyperlink" Target="https://play.google.com/console/u/1/developers/7061207022062748428/app/4974762361043895911/user-feedback/review-details?reviewId=54795ff6-00d8-4344-a87f-2cc35b23b6a3&amp;corpus=PUBLIC_REVIEWS" TargetMode="External"/><Relationship Id="rId810" Type="http://schemas.openxmlformats.org/officeDocument/2006/relationships/hyperlink" Target="https://play.google.com/console/u/0/developers/7061207022062748428/app/4974762361043895911/user-feedback/review-details?reviewId=cf896e23-ad37-4d38-b433-5fa9bc5e1183&amp;corpus=PUBLIC_REVIEWS" TargetMode="External"/><Relationship Id="rId908" Type="http://schemas.openxmlformats.org/officeDocument/2006/relationships/hyperlink" Target="https://play.google.com/console/u/0/developers/7061207022062748428/app/4974762361043895911/user-feedback/review-details?reviewId=7ee907fd-83a2-4265-b835-de1f7be0e72f&amp;corpus=PUBLIC_REVIEWS" TargetMode="External"/><Relationship Id="rId1233" Type="http://schemas.openxmlformats.org/officeDocument/2006/relationships/hyperlink" Target="https://play.google.com/console/u/0/developers/7061207022062748428/app/4974762361043895911/user-feedback/review-details?reviewId=46183c62-a8b1-4126-b12a-2ebe06eabd50&amp;corpus=PUBLIC_REVIEWS" TargetMode="External"/><Relationship Id="rId1440" Type="http://schemas.openxmlformats.org/officeDocument/2006/relationships/hyperlink" Target="https://play.google.com/console/u/0/developers/7061207022062748428/app/4974762361043895911/user-feedback/review-details?reviewId=a52ee796-20b2-43f6-a02c-9b81aade8a2d&amp;corpus=PUBLIC_REVIEWS" TargetMode="External"/><Relationship Id="rId1538" Type="http://schemas.openxmlformats.org/officeDocument/2006/relationships/hyperlink" Target="https://play.google.com/console/u/0/developers/7061207022062748428/app/4974762361043895911/user-feedback/review-details?reviewId=5d344fc3-b3d9-4fc3-955e-4e17ac0fa50b&amp;corpus=PUBLIC_REVIEWS" TargetMode="External"/><Relationship Id="rId1300" Type="http://schemas.openxmlformats.org/officeDocument/2006/relationships/hyperlink" Target="https://play.google.com/console/u/0/developers/7061207022062748428/app/4974762361043895911/user-feedback/review-details?reviewId=5c708878-cb5c-49ec-90c1-7f76d6c12f03&amp;corpus=PUBLIC_REVIEWS" TargetMode="External"/><Relationship Id="rId1745" Type="http://schemas.openxmlformats.org/officeDocument/2006/relationships/hyperlink" Target="https://play.google.com/console/u/0/developers/7061207022062748428/app/4974762361043895911/user-feedback/review-details?reviewId=82ac798a-28c7-46ea-8cf2-43c710073828&amp;corpus=PUBLIC_REVIEWS" TargetMode="External"/><Relationship Id="rId1952" Type="http://schemas.openxmlformats.org/officeDocument/2006/relationships/hyperlink" Target="https://play.google.com/console/u/0/developers/7061207022062748428/app/4974762361043895911/user-feedback/review-details?reviewId=cc5a9ac5-5fa3-41ba-a29c-a870e681acd2&amp;corpus=PUBLIC_REVIEWS" TargetMode="External"/><Relationship Id="rId37" Type="http://schemas.openxmlformats.org/officeDocument/2006/relationships/hyperlink" Target="https://play.google.com/console/u/0/developers/7061207022062748428/app/4974762361043895911/user-feedback/review-details?reviewId=5455e35d-de11-470c-ae31-c0ad5239a7d7&amp;corpus=PUBLIC_REVIEWS" TargetMode="External"/><Relationship Id="rId1605" Type="http://schemas.openxmlformats.org/officeDocument/2006/relationships/hyperlink" Target="https://play.google.com/console/u/1/developers/7061207022062748428/app/4974762361043895911/user-feedback/review-details?reviewId=0cb84a76-1d3f-4cf3-8e3a-9946d315c0f5&amp;corpus=PUBLIC_REVIEWS" TargetMode="External"/><Relationship Id="rId1812" Type="http://schemas.openxmlformats.org/officeDocument/2006/relationships/hyperlink" Target="https://play.google.com/console/u/1/developers/7061207022062748428/app/4974762361043895911/user-feedback/review-details?reviewId=cd16f309-569e-437b-9882-5267a3156f86&amp;corpus=PUBLIC_REVIEWS" TargetMode="External"/><Relationship Id="rId186" Type="http://schemas.openxmlformats.org/officeDocument/2006/relationships/hyperlink" Target="https://play.google.com/console/u/0/developers/7061207022062748428/app/4974762361043895911/user-feedback/review-details?reviewId=4f715ca9-02f1-473a-9013-f76edf8f8684&amp;corpus=PUBLIC_REVIEWS" TargetMode="External"/><Relationship Id="rId393" Type="http://schemas.openxmlformats.org/officeDocument/2006/relationships/hyperlink" Target="https://play.google.com/console/u/0/developers/7061207022062748428/app/4974762361043895911/user-feedback/review-details?reviewId=0208b612-33c6-4f7c-8a2a-13de2f41a2d7&amp;corpus=PUBLIC_REVIEWS" TargetMode="External"/><Relationship Id="rId2074" Type="http://schemas.openxmlformats.org/officeDocument/2006/relationships/hyperlink" Target="https://play.google.com/console/u/1/developers/7061207022062748428/app/4974762361043895911/user-feedback/review-details?reviewId=b7a93e4d-01bb-4f0f-9997-443daa4abede&amp;corpus=PUBLIC_REVIEWS" TargetMode="External"/><Relationship Id="rId2281" Type="http://schemas.openxmlformats.org/officeDocument/2006/relationships/hyperlink" Target="https://play.google.com/console/u/0/developers/7061207022062748428/app/4974762361043895911/user-feedback/review-details?reviewId=dd9a2b24-bfc2-4667-99b7-a8332b458e61&amp;corpus=PUBLIC_REVIEWS" TargetMode="External"/><Relationship Id="rId253" Type="http://schemas.openxmlformats.org/officeDocument/2006/relationships/hyperlink" Target="https://play.google.com/console/u/1/developers/7061207022062748428/app/4974762361043895911/user-feedback/review-details?reviewId=199e7a3b-e463-45ba-ad54-095043da9120&amp;corpus=PUBLIC_REVIEWS" TargetMode="External"/><Relationship Id="rId460" Type="http://schemas.openxmlformats.org/officeDocument/2006/relationships/hyperlink" Target="https://play.google.com/console/u/0/developers/7061207022062748428/app/4974762361043895911/user-feedback/review-details?reviewId=cbb5159e-4266-4d68-8bb2-f1044ab8dd7e&amp;corpus=PUBLIC_REVIEWS" TargetMode="External"/><Relationship Id="rId698" Type="http://schemas.openxmlformats.org/officeDocument/2006/relationships/hyperlink" Target="https://play.google.com/console/u/0/developers/7061207022062748428/app/4974762361043895911/user-feedback/review-details?reviewId=9c0ddb9b-727d-443c-bd26-e7dd7997f178&amp;corpus=PUBLIC_REVIEWS" TargetMode="External"/><Relationship Id="rId1090" Type="http://schemas.openxmlformats.org/officeDocument/2006/relationships/hyperlink" Target="https://play.google.com/console/u/0/developers/7061207022062748428/app/4974762361043895911/user-feedback/review-details?reviewId=199ee98b-1642-4ee1-902c-33543a368c11&amp;corpus=PUBLIC_REVIEWS" TargetMode="External"/><Relationship Id="rId2141" Type="http://schemas.openxmlformats.org/officeDocument/2006/relationships/hyperlink" Target="https://play.google.com/console/u/0/developers/7061207022062748428/app/4974762361043895911/user-feedback/review-details?reviewId=6398c5de-de28-44bd-8050-f8e0552b20f0&amp;corpus=PUBLIC_REVIEWS" TargetMode="External"/><Relationship Id="rId2379" Type="http://schemas.openxmlformats.org/officeDocument/2006/relationships/hyperlink" Target="https://play.google.com/console/u/0/developers/7061207022062748428/app/4974762361043895911/user-feedback/review-details?reviewId=e7c649f5-e2d7-4f14-b3a8-b2f95f5cd6b1&amp;corpus=PUBLIC_REVIEWS" TargetMode="External"/><Relationship Id="rId2586" Type="http://schemas.openxmlformats.org/officeDocument/2006/relationships/hyperlink" Target="https://play.google.com/console/u/0/developers/7061207022062748428/app/4974762361043895911/user-feedback/review-details?reviewId=cd57d1a5-3a60-41a6-b5ee-b1bd98ef4e27&amp;corpus=PUBLIC_REVIEWS" TargetMode="External"/><Relationship Id="rId113" Type="http://schemas.openxmlformats.org/officeDocument/2006/relationships/hyperlink" Target="https://play.google.com/console/u/0/developers/7061207022062748428/app/4974762361043895911/user-feedback/review-details?reviewId=305fdde8-09af-4db7-9505-902a854cda48&amp;corpus=PUBLIC_REVIEWS" TargetMode="External"/><Relationship Id="rId320" Type="http://schemas.openxmlformats.org/officeDocument/2006/relationships/hyperlink" Target="https://play.google.com/console/u/0/developers/7061207022062748428/app/4974762361043895911/user-feedback/review-details?reviewId=2bac4060-4688-41f4-b39f-d1b76594e490&amp;corpus=PUBLIC_REVIEWS" TargetMode="External"/><Relationship Id="rId558" Type="http://schemas.openxmlformats.org/officeDocument/2006/relationships/hyperlink" Target="https://play.google.com/console/u/0/developers/7061207022062748428/app/4974762361043895911/user-feedback/review-details?reviewId=a2cdc8f3-e149-4823-9ca7-e73db54db5b9&amp;corpus=PUBLIC_REVIEWS" TargetMode="External"/><Relationship Id="rId765" Type="http://schemas.openxmlformats.org/officeDocument/2006/relationships/hyperlink" Target="https://play.google.com/console/u/0/developers/7061207022062748428/app/4974762361043895911/user-feedback/review-details?reviewId=be6b3882-c9e1-4a83-8b8e-19ab21b03bd5&amp;corpus=PUBLIC_REVIEWS" TargetMode="External"/><Relationship Id="rId972" Type="http://schemas.openxmlformats.org/officeDocument/2006/relationships/hyperlink" Target="https://play.google.com/console/u/0/developers/7061207022062748428/app/4974762361043895911/user-feedback/review-details?reviewId=a73a4404-2f44-452f-8fb6-0b2f2dbd6baf&amp;corpus=PUBLIC_REVIEWS" TargetMode="External"/><Relationship Id="rId1188" Type="http://schemas.openxmlformats.org/officeDocument/2006/relationships/hyperlink" Target="https://play.google.com/console/u/1/developers/7061207022062748428/app/4974762361043895911/user-feedback/review-details?reviewId=df12905c-f0d7-4ed1-b646-f1b6e76ec9f4&amp;corpus=PUBLIC_REVIEWS" TargetMode="External"/><Relationship Id="rId1395" Type="http://schemas.openxmlformats.org/officeDocument/2006/relationships/hyperlink" Target="https://play.google.com/console/u/1/developers/7061207022062748428/app/4974762361043895911/user-feedback/review-details?reviewId=adfeaf07-6cd8-4d84-85c5-66beee88d287&amp;corpus=PUBLIC_REVIEWS" TargetMode="External"/><Relationship Id="rId2001" Type="http://schemas.openxmlformats.org/officeDocument/2006/relationships/hyperlink" Target="https://play.google.com/console/u/0/developers/7061207022062748428/app/4974762361043895911/user-feedback/review-details?reviewId=da7f83b0-1208-4bd4-b32b-2a0e9ab5a402&amp;corpus=PUBLIC_REVIEWS" TargetMode="External"/><Relationship Id="rId2239" Type="http://schemas.openxmlformats.org/officeDocument/2006/relationships/hyperlink" Target="https://play.google.com/console/u/1/developers/7061207022062748428/app/4974762361043895911/user-feedback/review-details?reviewId=8b758ba0-d6c3-4027-8e9f-126962cae2ea&amp;corpus=PUBLIC_REVIEWS" TargetMode="External"/><Relationship Id="rId2446" Type="http://schemas.openxmlformats.org/officeDocument/2006/relationships/hyperlink" Target="https://play.google.com/console/u/1/developers/7061207022062748428/app/4974762361043895911/user-feedback/review-details?reviewId=48b454e0-efde-42d5-8792-1bdb025192f4&amp;corpus=PUBLIC_REVIEWS" TargetMode="External"/><Relationship Id="rId2653" Type="http://schemas.openxmlformats.org/officeDocument/2006/relationships/hyperlink" Target="https://play.google.com/console/u/0/developers/7061207022062748428/app/4974762361043895911/user-feedback/review-details?reviewId=6c0b09a3-43ab-44b0-8491-703533833622&amp;corpus=PUBLIC_REVIEWS" TargetMode="External"/><Relationship Id="rId418" Type="http://schemas.openxmlformats.org/officeDocument/2006/relationships/hyperlink" Target="https://play.google.com/console/u/0/developers/7061207022062748428/app/4974762361043895911/user-feedback/review-details?reviewId=91ed9ce5-a40f-4ba2-a43f-f711a5ccebde&amp;corpus=PUBLIC_REVIEWS" TargetMode="External"/><Relationship Id="rId625" Type="http://schemas.openxmlformats.org/officeDocument/2006/relationships/hyperlink" Target="https://play.google.com/console/u/1/developers/7061207022062748428/app/4974762361043895911/user-feedback/review-details?reviewId=4377ac36-c1a1-456c-b96f-142d0515dfb8&amp;corpus=PUBLIC_REVIEWS" TargetMode="External"/><Relationship Id="rId832" Type="http://schemas.openxmlformats.org/officeDocument/2006/relationships/hyperlink" Target="https://play.google.com/console/u/0/developers/7061207022062748428/app/4974762361043895911/user-feedback/review-details?reviewId=a62cb4ea-1e81-46a9-a690-1353ce08c7b9&amp;corpus=PUBLIC_REVIEWS" TargetMode="External"/><Relationship Id="rId1048" Type="http://schemas.openxmlformats.org/officeDocument/2006/relationships/hyperlink" Target="https://play.google.com/console/u/0/developers/7061207022062748428/app/4974762361043895911/user-feedback/review-details?reviewId=f715939c-444d-47fd-a0f0-9e603d661829&amp;corpus=PUBLIC_REVIEWS" TargetMode="External"/><Relationship Id="rId1255" Type="http://schemas.openxmlformats.org/officeDocument/2006/relationships/hyperlink" Target="https://play.google.com/console/u/0/developers/7061207022062748428/app/4974762361043895911/user-feedback/review-details?reviewId=23849a6d-ec24-4401-8575-2307d516af19&amp;corpus=PUBLIC_REVIEWS" TargetMode="External"/><Relationship Id="rId1462" Type="http://schemas.openxmlformats.org/officeDocument/2006/relationships/hyperlink" Target="https://play.google.com/console/u/0/developers/7061207022062748428/app/4974762361043895911/user-feedback/review-details?reviewId=eaf59057-4a49-4751-8456-bd0bcff51085&amp;corpus=PUBLIC_REVIEWS" TargetMode="External"/><Relationship Id="rId2306" Type="http://schemas.openxmlformats.org/officeDocument/2006/relationships/hyperlink" Target="https://play.google.com/console/u/1/developers/7061207022062748428/app/4974762361043895911/user-feedback/review-details?reviewId=695480d4-cb87-486c-ba59-28cda392b668&amp;corpus=PUBLIC_REVIEWS" TargetMode="External"/><Relationship Id="rId2513" Type="http://schemas.openxmlformats.org/officeDocument/2006/relationships/hyperlink" Target="https://play.google.com/console/u/0/developers/7061207022062748428/app/4974762361043895911/user-feedback/review-details?reviewId=66f0c9a7-9ecf-47be-87eb-a9e49a969fe0&amp;corpus=PUBLIC_REVIEWS" TargetMode="External"/><Relationship Id="rId1115" Type="http://schemas.openxmlformats.org/officeDocument/2006/relationships/hyperlink" Target="https://play.google.com/console/u/0/developers/7061207022062748428/app/4974762361043895911/user-feedback/review-details?reviewId=adbae459-885c-497a-b904-e74504c79c59&amp;corpus=PUBLIC_REVIEWS" TargetMode="External"/><Relationship Id="rId1322" Type="http://schemas.openxmlformats.org/officeDocument/2006/relationships/hyperlink" Target="https://play.google.com/console/u/0/developers/7061207022062748428/app/4974762361043895911/user-feedback/review-details?reviewId=3fc46dce-f860-4d12-99ed-065bdd1ddc5a&amp;corpus=PUBLIC_REVIEWS" TargetMode="External"/><Relationship Id="rId1767" Type="http://schemas.openxmlformats.org/officeDocument/2006/relationships/hyperlink" Target="https://play.google.com/console/u/1/developers/7061207022062748428/app/4974762361043895911/user-feedback/review-details?reviewId=1bd63b7a-35a2-4570-9e2e-cb3e78d52da4&amp;corpus=PUBLIC_REVIEWS" TargetMode="External"/><Relationship Id="rId1974" Type="http://schemas.openxmlformats.org/officeDocument/2006/relationships/hyperlink" Target="https://play.google.com/console/u/0/developers/7061207022062748428/app/4974762361043895911/user-feedback/review-details?reviewId=7e43fc7f-488d-4a13-b458-ecb801dbe502&amp;corpus=PUBLIC_REVIEWS" TargetMode="External"/><Relationship Id="rId59" Type="http://schemas.openxmlformats.org/officeDocument/2006/relationships/hyperlink" Target="https://play.google.com/console/u/0/developers/7061207022062748428/app/4974762361043895911/user-feedback/review-details?reviewId=1d11d626-56d4-443a-913c-02bb4f6061ed&amp;corpus=PUBLIC_REVIEWS" TargetMode="External"/><Relationship Id="rId1627" Type="http://schemas.openxmlformats.org/officeDocument/2006/relationships/hyperlink" Target="https://play.google.com/console/u/0/developers/7061207022062748428/app/4974762361043895911/user-feedback/review-details?reviewId=b3339638-cdb2-4ed6-88ae-7697430c8d7c&amp;corpus=PUBLIC_REVIEWS" TargetMode="External"/><Relationship Id="rId1834" Type="http://schemas.openxmlformats.org/officeDocument/2006/relationships/hyperlink" Target="https://play.google.com/console/u/0/developers/7061207022062748428/app/4974762361043895911/user-feedback/review-details?reviewId=65df2da1-328f-4351-b30e-368633f544be&amp;corpus=PUBLIC_REVIEWS" TargetMode="External"/><Relationship Id="rId2096" Type="http://schemas.openxmlformats.org/officeDocument/2006/relationships/hyperlink" Target="https://play.google.com/console/u/1/developers/7061207022062748428/app/4974762361043895911/user-feedback/review-details?reviewId=afbb4647-8ec9-4af9-9184-31c39b9cd98e&amp;corpus=PUBLIC_REVIEWS" TargetMode="External"/><Relationship Id="rId1901" Type="http://schemas.openxmlformats.org/officeDocument/2006/relationships/hyperlink" Target="https://play.google.com/console/u/0/developers/7061207022062748428/app/4974762361043895911/user-feedback/review-details?reviewId=93043ab2-672f-4d5c-9ed5-9b31b1b9dbd0&amp;corpus=PUBLIC_REVIEWS" TargetMode="External"/><Relationship Id="rId275" Type="http://schemas.openxmlformats.org/officeDocument/2006/relationships/hyperlink" Target="https://play.google.com/console/u/1/developers/7061207022062748428/app/4974762361043895911/user-feedback/review-details?reviewId=22ef537e-eb08-4823-b1d5-d29a99b1576b&amp;corpus=PUBLIC_REVIEWS" TargetMode="External"/><Relationship Id="rId482" Type="http://schemas.openxmlformats.org/officeDocument/2006/relationships/hyperlink" Target="https://play.google.com/console/u/0/developers/7061207022062748428/app/4974762361043895911/user-feedback/review-details?reviewId=06febf24-7004-4f2b-8804-8ba55465c3b6&amp;corpus=PUBLIC_REVIEWS" TargetMode="External"/><Relationship Id="rId2163" Type="http://schemas.openxmlformats.org/officeDocument/2006/relationships/hyperlink" Target="https://play.google.com/console/u/0/developers/7061207022062748428/app/4974762361043895911/user-feedback/review-details?reviewId=9bedf06a-3a1a-4cde-acf6-e043a69a602e&amp;corpus=PUBLIC_REVIEWS" TargetMode="External"/><Relationship Id="rId2370" Type="http://schemas.openxmlformats.org/officeDocument/2006/relationships/hyperlink" Target="https://play.google.com/console/u/1/developers/7061207022062748428/app/4974762361043895911/user-feedback/review-details?reviewId=a13009c8-ffc6-4b2a-8e1c-1314ee79240d&amp;corpus=PUBLIC_REVIEWS" TargetMode="External"/><Relationship Id="rId135" Type="http://schemas.openxmlformats.org/officeDocument/2006/relationships/hyperlink" Target="https://play.google.com/console/u/0/developers/7061207022062748428/app/4974762361043895911/user-feedback/review-details?reviewId=f8756731-322a-4aa2-b164-38a7ac75422e&amp;corpus=PUBLIC_REVIEWS" TargetMode="External"/><Relationship Id="rId342" Type="http://schemas.openxmlformats.org/officeDocument/2006/relationships/hyperlink" Target="https://play.google.com/console/u/0/developers/7061207022062748428/app/4974762361043895911/user-feedback/review-details?reviewId=d97ad644-f7e8-477a-8942-83c626cb1d5a&amp;corpus=PUBLIC_REVIEWS" TargetMode="External"/><Relationship Id="rId787" Type="http://schemas.openxmlformats.org/officeDocument/2006/relationships/hyperlink" Target="https://play.google.com/console/u/0/developers/7061207022062748428/app/4974762361043895911/user-feedback/review-details?reviewId=c8d2f133-0e5a-4e87-8885-88eb4456f6af&amp;corpus=PUBLIC_REVIEWS" TargetMode="External"/><Relationship Id="rId994" Type="http://schemas.openxmlformats.org/officeDocument/2006/relationships/hyperlink" Target="https://play.google.com/console/u/0/developers/7061207022062748428/app/4974762361043895911/user-feedback/review-details?reviewId=8d0dc8e1-e6da-485c-9400-eee8e95037d4&amp;corpus=PUBLIC_REVIEWS" TargetMode="External"/><Relationship Id="rId2023" Type="http://schemas.openxmlformats.org/officeDocument/2006/relationships/hyperlink" Target="https://play.google.com/console/u/0/developers/7061207022062748428/app/4974762361043895911/user-feedback/review-details?reviewId=6ef1b246-30cb-485b-a2b5-6d225dfeb773&amp;corpus=PUBLIC_REVIEWS" TargetMode="External"/><Relationship Id="rId2230" Type="http://schemas.openxmlformats.org/officeDocument/2006/relationships/hyperlink" Target="https://play.google.com/console/u/0/developers/7061207022062748428/app/4974762361043895911/user-feedback/review-details?reviewId=989d237c-7ce8-4b66-93a2-3ebcfc41fe01&amp;corpus=PUBLIC_REVIEWS" TargetMode="External"/><Relationship Id="rId2468" Type="http://schemas.openxmlformats.org/officeDocument/2006/relationships/hyperlink" Target="https://play.google.com/console/u/0/developers/7061207022062748428/app/4974762361043895911/user-feedback/review-details?reviewId=495e4a3b-f3d1-4820-8418-06825e5725a4&amp;corpus=PUBLIC_REVIEWS" TargetMode="External"/><Relationship Id="rId2675" Type="http://schemas.openxmlformats.org/officeDocument/2006/relationships/hyperlink" Target="https://play.google.com/console/u/0/developers/7061207022062748428/app/4974762361043895911/user-feedback/review-details?reviewId=26469278-41ec-4f9f-9af2-2f3c4b1529fd&amp;corpus=PUBLIC_REVIEWS" TargetMode="External"/><Relationship Id="rId202" Type="http://schemas.openxmlformats.org/officeDocument/2006/relationships/hyperlink" Target="https://play.google.com/console/u/1/developers/7061207022062748428/app/4974762361043895911/user-feedback/review-details?reviewId=b095c021-bd99-432f-a6ea-23dabb58d3f6&amp;corpus=PUBLIC_REVIEWS" TargetMode="External"/><Relationship Id="rId647" Type="http://schemas.openxmlformats.org/officeDocument/2006/relationships/hyperlink" Target="https://play.google.com/console/u/1/developers/7061207022062748428/app/4974762361043895911/user-feedback/review-details?reviewId=4edfacb8-af7d-4e39-bf9b-3da3c61af132&amp;corpus=PUBLIC_REVIEWS" TargetMode="External"/><Relationship Id="rId854" Type="http://schemas.openxmlformats.org/officeDocument/2006/relationships/hyperlink" Target="https://play.google.com/console/u/0/developers/7061207022062748428/app/4974762361043895911/user-feedback/review-details?reviewId=6e56838b-ba56-43fb-8b64-48080e1719de&amp;corpus=PUBLIC_REVIEWS" TargetMode="External"/><Relationship Id="rId1277" Type="http://schemas.openxmlformats.org/officeDocument/2006/relationships/hyperlink" Target="https://play.google.com/console/u/0/developers/7061207022062748428/app/4974762361043895911/user-feedback/review-details?reviewId=3fd2ee9a-308c-4139-b793-261a7e8a36db&amp;corpus=PUBLIC_REVIEWS" TargetMode="External"/><Relationship Id="rId1484" Type="http://schemas.openxmlformats.org/officeDocument/2006/relationships/hyperlink" Target="https://play.google.com/console/u/0/developers/7061207022062748428/app/4974762361043895911/user-feedback/review-details?reviewId=6494d91c-7680-4761-b9d8-239721e773d1&amp;corpus=PUBLIC_REVIEWS" TargetMode="External"/><Relationship Id="rId1691" Type="http://schemas.openxmlformats.org/officeDocument/2006/relationships/hyperlink" Target="https://play.google.com/console/u/0/developers/7061207022062748428/app/4974762361043895911/user-feedback/review-details?reviewId=2155b741-64f8-40a6-974e-d48bd746e122&amp;corpus=PUBLIC_REVIEWS" TargetMode="External"/><Relationship Id="rId2328" Type="http://schemas.openxmlformats.org/officeDocument/2006/relationships/hyperlink" Target="https://play.google.com/console/u/0/developers/7061207022062748428/app/4974762361043895911/user-feedback/review-details?reviewId=1841a02c-6a0f-4464-b21a-90381c8b4ad8&amp;corpus=PUBLIC_REVIEWS" TargetMode="External"/><Relationship Id="rId2535" Type="http://schemas.openxmlformats.org/officeDocument/2006/relationships/hyperlink" Target="https://play.google.com/console/u/0/developers/7061207022062748428/app/4974762361043895911/user-feedback/review-details?reviewId=d0b6a9b3-15f2-4b40-ae2f-6443ad22f598&amp;corpus=PUBLIC_REVIEWS" TargetMode="External"/><Relationship Id="rId507" Type="http://schemas.openxmlformats.org/officeDocument/2006/relationships/hyperlink" Target="https://play.google.com/console/u/0/developers/7061207022062748428/app/4974762361043895911/user-feedback/review-details?reviewId=d15f1e38-f391-4111-9c16-ef6d5ca6006b&amp;corpus=PUBLIC_REVIEWS" TargetMode="External"/><Relationship Id="rId714" Type="http://schemas.openxmlformats.org/officeDocument/2006/relationships/hyperlink" Target="https://play.google.com/console/u/0/developers/7061207022062748428/app/4974762361043895911/user-feedback/review-details?reviewId=e77231f8-ab85-47eb-ba0d-9166a4cab893&amp;corpus=PUBLIC_REVIEWS" TargetMode="External"/><Relationship Id="rId921" Type="http://schemas.openxmlformats.org/officeDocument/2006/relationships/hyperlink" Target="https://play.google.com/console/u/1/developers/7061207022062748428/app/4974762361043895911/user-feedback/review-details?reviewId=94ef8be6-82ba-4a27-997a-ec85d96f0c4f&amp;corpus=PUBLIC_REVIEWS" TargetMode="External"/><Relationship Id="rId1137" Type="http://schemas.openxmlformats.org/officeDocument/2006/relationships/hyperlink" Target="https://play.google.com/console/u/0/developers/7061207022062748428/app/4974762361043895911/user-feedback/review-details?reviewId=4c036718-83fe-483f-9fc9-1ad0526d3443&amp;corpus=PUBLIC_REVIEWS" TargetMode="External"/><Relationship Id="rId1344" Type="http://schemas.openxmlformats.org/officeDocument/2006/relationships/hyperlink" Target="https://play.google.com/console/u/0/developers/7061207022062748428/app/4974762361043895911/user-feedback/review-details?reviewId=3cc916dc-5db8-4e82-aa5f-2b90fd8bdcde&amp;corpus=PUBLIC_REVIEWS" TargetMode="External"/><Relationship Id="rId1551" Type="http://schemas.openxmlformats.org/officeDocument/2006/relationships/hyperlink" Target="https://play.google.com/console/u/0/developers/7061207022062748428/app/4974762361043895911/user-feedback/review-details?reviewId=661dc78f-0a6d-4963-bc5d-da99e36bdb69&amp;corpus=PUBLIC_REVIEWS" TargetMode="External"/><Relationship Id="rId1789" Type="http://schemas.openxmlformats.org/officeDocument/2006/relationships/hyperlink" Target="https://play.google.com/console/u/0/developers/7061207022062748428/app/4974762361043895911/user-feedback/review-details?reviewId=bdd16b9c-4ecc-4a3a-97a3-b0f69e3e3193&amp;corpus=PUBLIC_REVIEWS" TargetMode="External"/><Relationship Id="rId1996" Type="http://schemas.openxmlformats.org/officeDocument/2006/relationships/hyperlink" Target="https://play.google.com/console/u/0/developers/7061207022062748428/app/4974762361043895911/user-feedback/review-details?reviewId=608ed08a-714e-4f55-9fa3-6a01656886e2&amp;corpus=PUBLIC_REVIEWS" TargetMode="External"/><Relationship Id="rId2602" Type="http://schemas.openxmlformats.org/officeDocument/2006/relationships/hyperlink" Target="https://play.google.com/console/u/0/developers/7061207022062748428/app/4974762361043895911/user-feedback/review-details?reviewId=8aed3fb2-9a82-4109-bb51-1048d8e72cbb&amp;corpus=PUBLIC_REVIEWS" TargetMode="External"/><Relationship Id="rId50" Type="http://schemas.openxmlformats.org/officeDocument/2006/relationships/hyperlink" Target="https://play.google.com/console/u/0/developers/7061207022062748428/app/4974762361043895911/user-feedback/review-details?reviewId=9e4c5fb5-7b04-4b95-a2d6-7f25f3e2ab13&amp;corpus=PUBLIC_REVIEWS" TargetMode="External"/><Relationship Id="rId1204" Type="http://schemas.openxmlformats.org/officeDocument/2006/relationships/hyperlink" Target="https://play.google.com/console/u/0/developers/7061207022062748428/app/4974762361043895911/user-feedback/review-details?reviewId=082e5215-6881-4093-b555-4aa229a6bece&amp;corpus=PUBLIC_REVIEWS" TargetMode="External"/><Relationship Id="rId1411" Type="http://schemas.openxmlformats.org/officeDocument/2006/relationships/hyperlink" Target="https://play.google.com/console/u/0/developers/7061207022062748428/app/4974762361043895911/user-feedback/review-details?reviewId=5c858a05-40a3-41d1-8f34-8c7a06a221f7&amp;corpus=PUBLIC_REVIEWS" TargetMode="External"/><Relationship Id="rId1649" Type="http://schemas.openxmlformats.org/officeDocument/2006/relationships/hyperlink" Target="https://play.google.com/console/u/0/developers/7061207022062748428/app/4974762361043895911/user-feedback/review-details?reviewId=e1cfc827-be7b-4202-b508-e4e4ee601011&amp;corpus=PUBLIC_REVIEWS" TargetMode="External"/><Relationship Id="rId1856" Type="http://schemas.openxmlformats.org/officeDocument/2006/relationships/hyperlink" Target="https://play.google.com/console/u/1/developers/7061207022062748428/app/4974762361043895911/user-feedback/review-details?reviewId=baff4ed5-8215-490c-9a63-0b50f807c737&amp;corpus=PUBLIC_REVIEWS" TargetMode="External"/><Relationship Id="rId1509" Type="http://schemas.openxmlformats.org/officeDocument/2006/relationships/hyperlink" Target="https://play.google.com/console/u/0/developers/7061207022062748428/app/4974762361043895911/user-feedback/review-details?reviewId=92e536e3-8ff2-4b89-85ca-3b7d4aae4ef2&amp;corpus=PUBLIC_REVIEWS" TargetMode="External"/><Relationship Id="rId1716" Type="http://schemas.openxmlformats.org/officeDocument/2006/relationships/hyperlink" Target="https://play.google.com/console/u/0/developers/7061207022062748428/app/4974762361043895911/user-feedback/review-details?reviewId=417976e6-c54f-4c37-b0ff-dad30f3d212c&amp;corpus=PUBLIC_REVIEWS" TargetMode="External"/><Relationship Id="rId1923" Type="http://schemas.openxmlformats.org/officeDocument/2006/relationships/hyperlink" Target="https://play.google.com/console/u/0/developers/7061207022062748428/app/4974762361043895911/user-feedback/review-details?reviewId=d2fe6335-cc30-4548-89c5-df5be8ea6b8d&amp;corpus=PUBLIC_REVIEWS" TargetMode="External"/><Relationship Id="rId297" Type="http://schemas.openxmlformats.org/officeDocument/2006/relationships/hyperlink" Target="https://play.google.com/console/u/1/developers/7061207022062748428/app/4974762361043895911/user-feedback/review-details?reviewId=88d761a5-289a-4cc7-8482-211392bc42ee&amp;corpus=PUBLIC_REVIEWS" TargetMode="External"/><Relationship Id="rId2185" Type="http://schemas.openxmlformats.org/officeDocument/2006/relationships/hyperlink" Target="https://play.google.com/console/u/0/developers/7061207022062748428/app/4974762361043895911/user-feedback/review-details?reviewId=38e855d6-7e0a-445e-8fca-7e1a2fd5d85a&amp;corpus=PUBLIC_REVIEWS" TargetMode="External"/><Relationship Id="rId2392" Type="http://schemas.openxmlformats.org/officeDocument/2006/relationships/hyperlink" Target="https://play.google.com/console/u/0/developers/7061207022062748428/app/4974762361043895911/user-feedback/review-details?reviewId=98f21510-2bcc-4b65-a7cb-ecec077753db&amp;corpus=PUBLIC_REVIEWS" TargetMode="External"/><Relationship Id="rId157" Type="http://schemas.openxmlformats.org/officeDocument/2006/relationships/hyperlink" Target="https://play.google.com/console/u/0/developers/7061207022062748428/app/4974762361043895911/user-feedback/review-details?reviewId=45830a75-ae61-4d13-ac5a-398f3c38342e&amp;corpus=PUBLIC_REVIEWS" TargetMode="External"/><Relationship Id="rId364" Type="http://schemas.openxmlformats.org/officeDocument/2006/relationships/hyperlink" Target="https://play.google.com/console/u/0/developers/7061207022062748428/app/4974762361043895911/user-feedback/review-details?reviewId=ae9e3ae2-a29e-4513-b4a0-7e9b414c1158&amp;corpus=PUBLIC_REVIEWS" TargetMode="External"/><Relationship Id="rId2045" Type="http://schemas.openxmlformats.org/officeDocument/2006/relationships/hyperlink" Target="https://play.google.com/console/u/0/developers/7061207022062748428/app/4974762361043895911/user-feedback/review-details?reviewId=331f8020-be10-4bf9-9d3e-4fc4198a4adc&amp;corpus=PUBLIC_REVIEWS" TargetMode="External"/><Relationship Id="rId571" Type="http://schemas.openxmlformats.org/officeDocument/2006/relationships/hyperlink" Target="https://play.google.com/console/u/0/developers/7061207022062748428/app/4974762361043895911/user-feedback/review-details?reviewId=03bf7fee-aaaa-445c-a312-841f777106e3&amp;corpus=PUBLIC_REVIEWS" TargetMode="External"/><Relationship Id="rId669" Type="http://schemas.openxmlformats.org/officeDocument/2006/relationships/hyperlink" Target="https://play.google.com/console/u/0/developers/7061207022062748428/app/4974762361043895911/user-feedback/review-details?reviewId=7c151919-fb70-47f8-9e44-8c63c25f8e43&amp;corpus=PUBLIC_REVIEWS" TargetMode="External"/><Relationship Id="rId876" Type="http://schemas.openxmlformats.org/officeDocument/2006/relationships/hyperlink" Target="https://play.google.com/console/u/0/developers/7061207022062748428/app/4974762361043895911/user-feedback/review-details?reviewId=45f915fd-c97d-4818-aa6a-a4692ff07851&amp;corpus=PUBLIC_REVIEWS" TargetMode="External"/><Relationship Id="rId1299" Type="http://schemas.openxmlformats.org/officeDocument/2006/relationships/hyperlink" Target="https://play.google.com/console/u/0/developers/7061207022062748428/app/4974762361043895911/user-feedback/review-details?reviewId=47f8ee2a-6e29-41b3-9af1-83227f736de0&amp;corpus=PUBLIC_REVIEWS" TargetMode="External"/><Relationship Id="rId2252" Type="http://schemas.openxmlformats.org/officeDocument/2006/relationships/hyperlink" Target="https://play.google.com/console/u/0/developers/7061207022062748428/app/4974762361043895911/user-feedback/review-details?reviewId=bbf8d5ca-5a2b-41de-a2a6-7dd7ca7d8fb3&amp;corpus=PUBLIC_REVIEWS" TargetMode="External"/><Relationship Id="rId2557" Type="http://schemas.openxmlformats.org/officeDocument/2006/relationships/hyperlink" Target="https://play.google.com/console/u/0/developers/7061207022062748428/app/4974762361043895911/user-feedback/review-details?reviewId=a73fa410-809a-424a-be0b-914433ca4fd7&amp;corpus=PUBLIC_REVIEWS" TargetMode="External"/><Relationship Id="rId224" Type="http://schemas.openxmlformats.org/officeDocument/2006/relationships/hyperlink" Target="https://play.google.com/console/u/0/developers/7061207022062748428/app/4974762361043895911/user-feedback/review-details?reviewId=205f42b0-b63f-499f-8c0a-d0ed79694d02&amp;corpus=PUBLIC_REVIEWS" TargetMode="External"/><Relationship Id="rId431" Type="http://schemas.openxmlformats.org/officeDocument/2006/relationships/hyperlink" Target="https://play.google.com/console/u/0/developers/7061207022062748428/app/4974762361043895911/user-feedback/review-details?reviewId=d8e15a63-c537-48aa-9481-7023d210fad6&amp;corpus=PUBLIC_REVIEWS" TargetMode="External"/><Relationship Id="rId529" Type="http://schemas.openxmlformats.org/officeDocument/2006/relationships/hyperlink" Target="https://play.google.com/console/u/0/developers/7061207022062748428/app/4974762361043895911/user-feedback/review-details?reviewId=7d5674c2-377d-4043-aa90-71abb372c056&amp;corpus=PUBLIC_REVIEWS" TargetMode="External"/><Relationship Id="rId736" Type="http://schemas.openxmlformats.org/officeDocument/2006/relationships/hyperlink" Target="https://play.google.com/console/u/1/developers/7061207022062748428/app/4974762361043895911/user-feedback/review-details?reviewId=39af4413-bcb8-4255-943f-bed4a64fcc2c&amp;corpus=PUBLIC_REVIEWS" TargetMode="External"/><Relationship Id="rId1061" Type="http://schemas.openxmlformats.org/officeDocument/2006/relationships/hyperlink" Target="https://play.google.com/console/u/0/developers/7061207022062748428/app/4974762361043895911/user-feedback/review-details?reviewId=86cd2832-71e8-4b80-9131-49317a0cea1f&amp;corpus=PUBLIC_REVIEWS" TargetMode="External"/><Relationship Id="rId1159" Type="http://schemas.openxmlformats.org/officeDocument/2006/relationships/hyperlink" Target="https://play.google.com/console/u/1/developers/7061207022062748428/app/4974762361043895911/user-feedback/review-details?reviewId=b9673b13-3ef3-4508-a439-ad19829ae730&amp;corpus=PUBLIC_REVIEWS" TargetMode="External"/><Relationship Id="rId1366" Type="http://schemas.openxmlformats.org/officeDocument/2006/relationships/hyperlink" Target="https://play.google.com/console/u/0/developers/7061207022062748428/app/4974762361043895911/user-feedback/review-details?reviewId=025097a3-c007-4817-89fa-d1a8748bd782&amp;corpus=PUBLIC_REVIEWS" TargetMode="External"/><Relationship Id="rId2112" Type="http://schemas.openxmlformats.org/officeDocument/2006/relationships/hyperlink" Target="https://play.google.com/console/u/1/developers/7061207022062748428/app/4974762361043895911/user-feedback/review-details?reviewId=2d97bfec-7d60-490f-b8eb-a70d4a7b21f0&amp;corpus=PUBLIC_REVIEWS" TargetMode="External"/><Relationship Id="rId2417" Type="http://schemas.openxmlformats.org/officeDocument/2006/relationships/hyperlink" Target="https://play.google.com/console/u/0/developers/7061207022062748428/app/4974762361043895911/user-feedback/review-details?reviewId=6aa82ca9-79e7-46c1-a578-29cdb57f433a&amp;corpus=PUBLIC_REVIEWS" TargetMode="External"/><Relationship Id="rId943" Type="http://schemas.openxmlformats.org/officeDocument/2006/relationships/hyperlink" Target="https://play.google.com/console/u/0/developers/7061207022062748428/app/4974762361043895911/user-feedback/review-details?reviewId=dbf0da8c-1dca-4d9c-a429-47013ad3c3f5&amp;corpus=PUBLIC_REVIEWS" TargetMode="External"/><Relationship Id="rId1019" Type="http://schemas.openxmlformats.org/officeDocument/2006/relationships/hyperlink" Target="https://play.google.com/console/u/0/developers/7061207022062748428/app/4974762361043895911/user-feedback/review-details?reviewId=a8706c18-1743-4cc4-951e-a7a18a2b5e20&amp;corpus=PUBLIC_REVIEWS" TargetMode="External"/><Relationship Id="rId1573" Type="http://schemas.openxmlformats.org/officeDocument/2006/relationships/hyperlink" Target="https://play.google.com/console/u/0/developers/7061207022062748428/app/4974762361043895911/user-feedback/review-details?reviewId=f071255c-c334-46f8-aff7-2f1861da3935&amp;corpus=PUBLIC_REVIEWS" TargetMode="External"/><Relationship Id="rId1780" Type="http://schemas.openxmlformats.org/officeDocument/2006/relationships/hyperlink" Target="https://play.google.com/console/u/0/developers/7061207022062748428/app/4974762361043895911/user-feedback/review-details?reviewId=64a51055-323b-4f0a-8cc1-55175c412e42&amp;corpus=PUBLIC_REVIEWS" TargetMode="External"/><Relationship Id="rId1878" Type="http://schemas.openxmlformats.org/officeDocument/2006/relationships/hyperlink" Target="https://play.google.com/console/u/0/developers/7061207022062748428/app/4974762361043895911/user-feedback/review-details?reviewId=eec95f57-afcf-401b-af1f-90ff8f1241e1&amp;corpus=PUBLIC_REVIEWS" TargetMode="External"/><Relationship Id="rId2624" Type="http://schemas.openxmlformats.org/officeDocument/2006/relationships/hyperlink" Target="https://play.google.com/console/u/0/developers/7061207022062748428/app/4974762361043895911/user-feedback/review-details?reviewId=ae2504c2-b5bd-4b67-b772-e559f12c4870&amp;corpus=PUBLIC_REVIEWS" TargetMode="External"/><Relationship Id="rId72" Type="http://schemas.openxmlformats.org/officeDocument/2006/relationships/hyperlink" Target="https://play.google.com/console/u/0/developers/7061207022062748428/app/4974762361043895911/user-feedback/review-details?reviewId=1d436f90-634a-485c-bc9d-b07a1df17885&amp;corpus=PUBLIC_REVIEWS" TargetMode="External"/><Relationship Id="rId803" Type="http://schemas.openxmlformats.org/officeDocument/2006/relationships/hyperlink" Target="https://play.google.com/console/u/1/developers/7061207022062748428/app/4974762361043895911/user-feedback/review-details?reviewId=d6556498-59de-41db-a2d2-0409caedfd27&amp;corpus=PUBLIC_REVIEWS" TargetMode="External"/><Relationship Id="rId1226" Type="http://schemas.openxmlformats.org/officeDocument/2006/relationships/hyperlink" Target="https://play.google.com/console/u/0/developers/7061207022062748428/app/4974762361043895911/user-feedback/review-details?reviewId=f5718922-d187-4d98-ac26-907aac063e8c&amp;corpus=PUBLIC_REVIEWS" TargetMode="External"/><Relationship Id="rId1433" Type="http://schemas.openxmlformats.org/officeDocument/2006/relationships/hyperlink" Target="https://play.google.com/console/u/0/developers/7061207022062748428/app/4974762361043895911/user-feedback/review-details?reviewId=752de421-8733-4f45-b038-b78b2f19b96d&amp;corpus=PUBLIC_REVIEWS" TargetMode="External"/><Relationship Id="rId1640" Type="http://schemas.openxmlformats.org/officeDocument/2006/relationships/hyperlink" Target="https://play.google.com/console/u/1/developers/7061207022062748428/app/4974762361043895911/user-feedback/review-details?reviewId=dd9a2b24-bfc2-4667-99b7-a8332b458e61&amp;corpus=PUBLIC_REVIEWS" TargetMode="External"/><Relationship Id="rId1738" Type="http://schemas.openxmlformats.org/officeDocument/2006/relationships/hyperlink" Target="https://play.google.com/console/u/0/developers/7061207022062748428/app/4974762361043895911/user-feedback/review-details?reviewId=06a27f0c-2af7-44c0-bc18-59d86f0f9144&amp;corpus=PUBLIC_REVIEWS" TargetMode="External"/><Relationship Id="rId1500" Type="http://schemas.openxmlformats.org/officeDocument/2006/relationships/hyperlink" Target="https://play.google.com/console/u/1/developers/7061207022062748428/app/4974762361043895911/user-feedback/review-details?reviewId=5a61e2c5-8378-47a7-9134-593530f583b6&amp;corpus=PUBLIC_REVIEWS" TargetMode="External"/><Relationship Id="rId1945" Type="http://schemas.openxmlformats.org/officeDocument/2006/relationships/hyperlink" Target="https://play.google.com/console/u/0/developers/7061207022062748428/app/4974762361043895911/user-feedback/review-details?reviewId=edb6f3b7-b046-4471-9b79-6224201e6852&amp;corpus=PUBLIC_REVIEWS" TargetMode="External"/><Relationship Id="rId1805" Type="http://schemas.openxmlformats.org/officeDocument/2006/relationships/hyperlink" Target="https://play.google.com/console/u/0/developers/7061207022062748428/app/4974762361043895911/user-feedback/review-details?reviewId=0da32839-e139-44dd-a1d2-01cf2badd08c&amp;corpus=PUBLIC_REVIEWS" TargetMode="External"/><Relationship Id="rId179" Type="http://schemas.openxmlformats.org/officeDocument/2006/relationships/hyperlink" Target="https://play.google.com/console/u/0/developers/7061207022062748428/app/4974762361043895911/user-feedback/review-details?reviewId=0b436e26-e747-4d9d-9205-f5d639793de2&amp;corpus=PUBLIC_REVIEWS" TargetMode="External"/><Relationship Id="rId386" Type="http://schemas.openxmlformats.org/officeDocument/2006/relationships/hyperlink" Target="https://play.google.com/console/u/0/developers/7061207022062748428/app/4974762361043895911/user-feedback/review-details?reviewId=698fd2a6-019a-4a19-a455-261f63fffb09&amp;corpus=PUBLIC_REVIEWS" TargetMode="External"/><Relationship Id="rId593" Type="http://schemas.openxmlformats.org/officeDocument/2006/relationships/hyperlink" Target="https://play.google.com/console/u/1/developers/7061207022062748428/app/4974762361043895911/user-feedback/review-details?reviewId=0e0311b2-4fcb-47cc-b52c-a88b32d48cc3&amp;corpus=PUBLIC_REVIEWS" TargetMode="External"/><Relationship Id="rId2067" Type="http://schemas.openxmlformats.org/officeDocument/2006/relationships/hyperlink" Target="https://play.google.com/console/u/0/developers/7061207022062748428/app/4974762361043895911/user-feedback/review-details?reviewId=ad3e3127-57fa-45be-b7dc-4ca4721bee6c&amp;corpus=PUBLIC_REVIEWS" TargetMode="External"/><Relationship Id="rId2274" Type="http://schemas.openxmlformats.org/officeDocument/2006/relationships/hyperlink" Target="https://play.google.com/console/u/1/developers/7061207022062748428/app/4974762361043895911/user-feedback/review-details?reviewId=c690e65c-37c9-4ec8-9512-267f3a994536&amp;corpus=PUBLIC_REVIEWS" TargetMode="External"/><Relationship Id="rId2481" Type="http://schemas.openxmlformats.org/officeDocument/2006/relationships/hyperlink" Target="https://play.google.com/console/u/0/developers/7061207022062748428/app/4974762361043895911/user-feedback/review-details?reviewId=fb0f117b-111d-4d63-8da5-e213c3e14572&amp;corpus=PUBLIC_REVIEWS" TargetMode="External"/><Relationship Id="rId246" Type="http://schemas.openxmlformats.org/officeDocument/2006/relationships/hyperlink" Target="https://play.google.com/console/u/0/developers/7061207022062748428/app/4974762361043895911/user-feedback/review-details?reviewId=32f4d391-c9c7-4bfe-bb82-351b51e37ab4&amp;corpus=PUBLIC_REVIEWS" TargetMode="External"/><Relationship Id="rId453" Type="http://schemas.openxmlformats.org/officeDocument/2006/relationships/hyperlink" Target="https://play.google.com/console/u/0/developers/7061207022062748428/app/4974762361043895911/user-feedback/review-details?reviewId=8bc6d39d-d433-4ecf-ab13-abc92797343e&amp;corpus=PUBLIC_REVIEWS" TargetMode="External"/><Relationship Id="rId660" Type="http://schemas.openxmlformats.org/officeDocument/2006/relationships/hyperlink" Target="https://play.google.com/console/u/0/developers/7061207022062748428/app/4974762361043895911/user-feedback/review-details?reviewId=69a02103-e198-44c5-8cb6-49849884d3f9&amp;corpus=PUBLIC_REVIEWS" TargetMode="External"/><Relationship Id="rId898" Type="http://schemas.openxmlformats.org/officeDocument/2006/relationships/hyperlink" Target="https://play.google.com/console/u/0/developers/7061207022062748428/app/4974762361043895911/user-feedback/review-details?reviewId=5e6801f2-5c2a-4896-b021-7a794a0f4bd7&amp;corpus=PUBLIC_REVIEWS" TargetMode="External"/><Relationship Id="rId1083" Type="http://schemas.openxmlformats.org/officeDocument/2006/relationships/hyperlink" Target="https://play.google.com/console/u/0/developers/7061207022062748428/app/4974762361043895911/user-feedback/review-details?reviewId=aeca282c-c05c-4580-a4a1-ce47f480235d&amp;corpus=PUBLIC_REVIEWS" TargetMode="External"/><Relationship Id="rId1290" Type="http://schemas.openxmlformats.org/officeDocument/2006/relationships/hyperlink" Target="https://play.google.com/console/u/0/developers/7061207022062748428/app/4974762361043895911/user-feedback/review-details?reviewId=06e17697-05f6-4ee3-bdb0-fe576b2e5039&amp;corpus=PUBLIC_REVIEWS" TargetMode="External"/><Relationship Id="rId2134" Type="http://schemas.openxmlformats.org/officeDocument/2006/relationships/hyperlink" Target="https://play.google.com/console/u/0/developers/7061207022062748428/app/4974762361043895911/user-feedback/review-details?reviewId=ac6b7bb0-8fc5-4c8e-a5e3-da94016f38f7&amp;corpus=PUBLIC_REVIEWS" TargetMode="External"/><Relationship Id="rId2341" Type="http://schemas.openxmlformats.org/officeDocument/2006/relationships/hyperlink" Target="https://play.google.com/console/u/0/developers/7061207022062748428/app/4974762361043895911/user-feedback/review-details?reviewId=19bfe235-290c-4db6-962b-ef7a11f1e62c&amp;corpus=PUBLIC_REVIEWS" TargetMode="External"/><Relationship Id="rId2579" Type="http://schemas.openxmlformats.org/officeDocument/2006/relationships/hyperlink" Target="https://play.google.com/console/u/0/developers/7061207022062748428/app/4974762361043895911/user-feedback/review-details?reviewId=fe769745-4d16-4c5b-9b80-646d6bc4a84e&amp;corpus=PUBLIC_REVIEWS" TargetMode="External"/><Relationship Id="rId106" Type="http://schemas.openxmlformats.org/officeDocument/2006/relationships/hyperlink" Target="https://play.google.com/console/u/0/developers/7061207022062748428/app/4974762361043895911/user-feedback/review-details?reviewId=bef0a0f6-e6e8-4e9b-8081-025f8ea8cef8&amp;corpus=PUBLIC_REVIEWS" TargetMode="External"/><Relationship Id="rId313" Type="http://schemas.openxmlformats.org/officeDocument/2006/relationships/hyperlink" Target="https://play.google.com/console/u/1/developers/7061207022062748428/app/4974762361043895911/user-feedback/review-details?reviewId=ca9aa2dd-3db1-4ba4-aad5-4fb05348732c&amp;corpus=PUBLIC_REVIEWS" TargetMode="External"/><Relationship Id="rId758" Type="http://schemas.openxmlformats.org/officeDocument/2006/relationships/hyperlink" Target="https://play.google.com/console/u/1/developers/7061207022062748428/app/4974762361043895911/user-feedback/review-details?reviewId=dd6f41db-2401-4c36-9f54-10ab25ae74fe&amp;corpus=PUBLIC_REVIEWS" TargetMode="External"/><Relationship Id="rId965" Type="http://schemas.openxmlformats.org/officeDocument/2006/relationships/hyperlink" Target="https://play.google.com/console/u/0/developers/7061207022062748428/app/4974762361043895911/user-feedback/review-details?reviewId=c7fbe8a7-d188-4d49-9075-447a6c1e6399&amp;corpus=PUBLIC_REVIEWS" TargetMode="External"/><Relationship Id="rId1150" Type="http://schemas.openxmlformats.org/officeDocument/2006/relationships/hyperlink" Target="https://play.google.com/console/u/0/developers/7061207022062748428/app/4974762361043895911/user-feedback/review-details?reviewId=2962cc47-d057-487f-892f-1420c379e790&amp;corpus=PUBLIC_REVIEWS" TargetMode="External"/><Relationship Id="rId1388" Type="http://schemas.openxmlformats.org/officeDocument/2006/relationships/hyperlink" Target="https://play.google.com/console/u/0/developers/7061207022062748428/app/4974762361043895911/user-feedback/review-details?reviewId=f4845b88-3765-42b2-88d9-711d23062a26&amp;corpus=PUBLIC_REVIEWS" TargetMode="External"/><Relationship Id="rId1595" Type="http://schemas.openxmlformats.org/officeDocument/2006/relationships/hyperlink" Target="https://play.google.com/console/u/0/developers/7061207022062748428/app/4974762361043895911/user-feedback/review-details?reviewId=d933dfa2-eaa1-4bc3-ac4c-87832f81712f&amp;corpus=PUBLIC_REVIEWS" TargetMode="External"/><Relationship Id="rId2439" Type="http://schemas.openxmlformats.org/officeDocument/2006/relationships/hyperlink" Target="https://play.google.com/console/u/0/developers/7061207022062748428/app/4974762361043895911/user-feedback/review-details?reviewId=7e38c621-34bc-4c9b-a707-ff4bd8c1539a&amp;corpus=PUBLIC_REVIEWS" TargetMode="External"/><Relationship Id="rId2646" Type="http://schemas.openxmlformats.org/officeDocument/2006/relationships/hyperlink" Target="https://play.google.com/console/u/0/developers/7061207022062748428/app/4974762361043895911/user-feedback/review-details?reviewId=273f599b-018b-4699-9d0b-064f298eb0ef&amp;corpus=PUBLIC_REVIEWS" TargetMode="External"/><Relationship Id="rId94" Type="http://schemas.openxmlformats.org/officeDocument/2006/relationships/hyperlink" Target="https://play.google.com/console/u/0/developers/7061207022062748428/app/4974762361043895911/user-feedback/review-details?reviewId=66de0e83-88e6-4f5b-97de-4a6f34f41172&amp;corpus=PUBLIC_REVIEWS" TargetMode="External"/><Relationship Id="rId520" Type="http://schemas.openxmlformats.org/officeDocument/2006/relationships/hyperlink" Target="https://play.google.com/console/u/0/developers/7061207022062748428/app/4974762361043895911/user-feedback/review-details?reviewId=6c4ff1e7-a22b-46e4-8705-6f6ddb2da012&amp;corpus=PUBLIC_REVIEWS" TargetMode="External"/><Relationship Id="rId618" Type="http://schemas.openxmlformats.org/officeDocument/2006/relationships/hyperlink" Target="https://play.google.com/console/u/0/developers/7061207022062748428/app/4974762361043895911/user-feedback/review-details?reviewId=061d7b09-98a2-4168-a419-e5d945fa5c4b&amp;corpus=PUBLIC_REVIEWS" TargetMode="External"/><Relationship Id="rId825" Type="http://schemas.openxmlformats.org/officeDocument/2006/relationships/hyperlink" Target="https://play.google.com/console/u/0/developers/7061207022062748428/app/4974762361043895911/user-feedback/review-details?reviewId=703e08e9-42cf-4626-a1e5-f25281279677&amp;corpus=PUBLIC_REVIEWS" TargetMode="External"/><Relationship Id="rId1248" Type="http://schemas.openxmlformats.org/officeDocument/2006/relationships/hyperlink" Target="https://play.google.com/console/u/1/developers/7061207022062748428/app/4974762361043895911/user-feedback/review-details?reviewId=0360b6ca-b993-406e-a51a-fb2127f269b9&amp;corpus=PUBLIC_REVIEWS" TargetMode="External"/><Relationship Id="rId1455" Type="http://schemas.openxmlformats.org/officeDocument/2006/relationships/hyperlink" Target="https://play.google.com/console/u/0/developers/7061207022062748428/app/4974762361043895911/user-feedback/review-details?reviewId=2917f523-e589-4481-aea1-ac901a7e5b9a&amp;corpus=PUBLIC_REVIEWS" TargetMode="External"/><Relationship Id="rId1662" Type="http://schemas.openxmlformats.org/officeDocument/2006/relationships/hyperlink" Target="https://play.google.com/console/u/0/developers/7061207022062748428/app/4974762361043895911/user-feedback/review-details?reviewId=d3196e9a-8996-4443-b316-904c5b1e22c7&amp;corpus=PUBLIC_REVIEWS" TargetMode="External"/><Relationship Id="rId2201" Type="http://schemas.openxmlformats.org/officeDocument/2006/relationships/hyperlink" Target="https://play.google.com/console/u/0/developers/7061207022062748428/app/4974762361043895911/user-feedback/review-details?reviewId=bfc8b104-4b3b-454e-89a9-1dd30ee5f324&amp;corpus=PUBLIC_REVIEWS" TargetMode="External"/><Relationship Id="rId2506" Type="http://schemas.openxmlformats.org/officeDocument/2006/relationships/hyperlink" Target="https://play.google.com/console/u/1/developers/7061207022062748428/app/4974762361043895911/user-feedback/review-details?reviewId=ad624123-e381-459b-a92f-448100ceab0d&amp;corpus=PUBLIC_REVIEWS" TargetMode="External"/><Relationship Id="rId1010" Type="http://schemas.openxmlformats.org/officeDocument/2006/relationships/hyperlink" Target="https://play.google.com/console/u/1/developers/7061207022062748428/app/4974762361043895911/user-feedback/review-details?reviewId=0571eb72-4464-4df2-a815-ccfc8181eac4&amp;corpus=PUBLIC_REVIEWS" TargetMode="External"/><Relationship Id="rId1108" Type="http://schemas.openxmlformats.org/officeDocument/2006/relationships/hyperlink" Target="https://play.google.com/console/u/0/developers/7061207022062748428/app/4974762361043895911/user-feedback/review-details?reviewId=d1063462-53a2-4f08-bcfb-0be59370ae0d&amp;corpus=PUBLIC_REVIEWS" TargetMode="External"/><Relationship Id="rId1315" Type="http://schemas.openxmlformats.org/officeDocument/2006/relationships/hyperlink" Target="https://play.google.com/console/u/0/developers/7061207022062748428/app/4974762361043895911/user-feedback/review-details?reviewId=e73a41b5-e528-47fd-b7c9-54345618c24b&amp;corpus=PUBLIC_REVIEWS" TargetMode="External"/><Relationship Id="rId1967" Type="http://schemas.openxmlformats.org/officeDocument/2006/relationships/hyperlink" Target="https://play.google.com/console/u/0/developers/7061207022062748428/app/4974762361043895911/user-feedback/review-details?reviewId=93b77640-6124-4fb0-ab90-fa707dc0c3b0&amp;corpus=PUBLIC_REVIEWS" TargetMode="External"/><Relationship Id="rId1522" Type="http://schemas.openxmlformats.org/officeDocument/2006/relationships/hyperlink" Target="https://play.google.com/console/u/0/developers/7061207022062748428/app/4974762361043895911/user-feedback/review-details?reviewId=72ad21e7-9f80-44be-b539-673ea4d28cc0&amp;corpus=PUBLIC_REVIEWS" TargetMode="External"/><Relationship Id="rId21" Type="http://schemas.openxmlformats.org/officeDocument/2006/relationships/hyperlink" Target="https://play.google.com/console/u/0/developers/7061207022062748428/app/4974762361043895911/user-feedback/review-details?reviewId=4e5d28b4-febe-4609-9a6a-e064b75a76ad&amp;corpus=PUBLIC_REVIEWS" TargetMode="External"/><Relationship Id="rId2089" Type="http://schemas.openxmlformats.org/officeDocument/2006/relationships/hyperlink" Target="https://play.google.com/console/u/0/developers/7061207022062748428/app/4974762361043895911/user-feedback/review-details?reviewId=90153507-98aa-4a6f-9b1a-c056d9c2c215&amp;corpus=PUBLIC_REVIEWS" TargetMode="External"/><Relationship Id="rId2296" Type="http://schemas.openxmlformats.org/officeDocument/2006/relationships/hyperlink" Target="https://play.google.com/console/u/0/developers/7061207022062748428/app/4974762361043895911/user-feedback/review-details?reviewId=d9e2d880-d86a-4456-b8a8-1523962b265d&amp;corpus=PUBLIC_REVIEWS" TargetMode="External"/><Relationship Id="rId268" Type="http://schemas.openxmlformats.org/officeDocument/2006/relationships/hyperlink" Target="https://play.google.com/console/u/0/developers/7061207022062748428/app/4974762361043895911/user-feedback/review-details?reviewId=b4b510a9-a59e-49e4-a59a-a63feae23515&amp;corpus=PUBLIC_REVIEWS" TargetMode="External"/><Relationship Id="rId475" Type="http://schemas.openxmlformats.org/officeDocument/2006/relationships/hyperlink" Target="https://play.google.com/console/u/0/developers/7061207022062748428/app/4974762361043895911/user-feedback/review-details?reviewId=ca56c079-fb44-45fb-aca1-29d7f4a691a1&amp;corpus=PUBLIC_REVIEWS" TargetMode="External"/><Relationship Id="rId682" Type="http://schemas.openxmlformats.org/officeDocument/2006/relationships/hyperlink" Target="https://play.google.com/console/u/0/developers/7061207022062748428/app/4974762361043895911/user-feedback/review-details?reviewId=662c13ab-4493-420c-afbc-3103283a6828&amp;corpus=PUBLIC_REVIEWS" TargetMode="External"/><Relationship Id="rId2156" Type="http://schemas.openxmlformats.org/officeDocument/2006/relationships/hyperlink" Target="https://play.google.com/console/u/0/developers/7061207022062748428/app/4974762361043895911/user-feedback/review-details?reviewId=afab8ed2-a5ed-4130-a7f3-c6addc069b34&amp;corpus=PUBLIC_REVIEWS" TargetMode="External"/><Relationship Id="rId2363" Type="http://schemas.openxmlformats.org/officeDocument/2006/relationships/hyperlink" Target="https://play.google.com/console/u/0/developers/7061207022062748428/app/4974762361043895911/user-feedback/review-details?reviewId=729cba60-e4e5-4902-8c51-94bcf65dc501&amp;corpus=PUBLIC_REVIEWS" TargetMode="External"/><Relationship Id="rId2570" Type="http://schemas.openxmlformats.org/officeDocument/2006/relationships/hyperlink" Target="https://play.google.com/console/u/0/developers/7061207022062748428/app/4974762361043895911/user-feedback/review-details?reviewId=2e6b8b45-2508-4ab3-bd59-ac989b81abb2&amp;corpus=PUBLIC_REVIEWS" TargetMode="External"/><Relationship Id="rId128" Type="http://schemas.openxmlformats.org/officeDocument/2006/relationships/hyperlink" Target="https://play.google.com/console/u/0/developers/7061207022062748428/app/4974762361043895911/user-feedback/review-details?reviewId=8f974b2a-caa1-4d75-96bf-b51968addf88&amp;corpus=PUBLIC_REVIEWS" TargetMode="External"/><Relationship Id="rId335" Type="http://schemas.openxmlformats.org/officeDocument/2006/relationships/hyperlink" Target="https://play.google.com/console/u/0/developers/7061207022062748428/app/4974762361043895911/user-feedback/review-details?reviewId=64296a5d-ba98-4a75-ae30-c0896ab97fe9&amp;corpus=PUBLIC_REVIEWS" TargetMode="External"/><Relationship Id="rId542" Type="http://schemas.openxmlformats.org/officeDocument/2006/relationships/hyperlink" Target="https://play.google.com/console/u/0/developers/7061207022062748428/app/4974762361043895911/user-feedback/review-details?reviewId=9aefcb37-aec7-4209-acf9-c8f1ef79f42d&amp;corpus=PUBLIC_REVIEWS" TargetMode="External"/><Relationship Id="rId1172" Type="http://schemas.openxmlformats.org/officeDocument/2006/relationships/hyperlink" Target="https://play.google.com/console/u/0/developers/7061207022062748428/app/4974762361043895911/user-feedback/review-details?reviewId=7de0ecf6-3723-4654-b18b-550bd699de63&amp;corpus=PUBLIC_REVIEWS" TargetMode="External"/><Relationship Id="rId2016" Type="http://schemas.openxmlformats.org/officeDocument/2006/relationships/hyperlink" Target="https://play.google.com/console/u/0/developers/7061207022062748428/app/4974762361043895911/user-feedback/review-details?reviewId=6d2c7408-525e-4c16-a591-e06d98b96f6c&amp;corpus=PUBLIC_REVIEWS" TargetMode="External"/><Relationship Id="rId2223" Type="http://schemas.openxmlformats.org/officeDocument/2006/relationships/hyperlink" Target="https://play.google.com/console/u/0/developers/7061207022062748428/app/4974762361043895911/user-feedback/review-details?reviewId=b785ab73-81fe-4fe8-9920-96920d30865e&amp;corpus=PUBLIC_REVIEWS" TargetMode="External"/><Relationship Id="rId2430" Type="http://schemas.openxmlformats.org/officeDocument/2006/relationships/hyperlink" Target="https://play.google.com/console/u/0/developers/7061207022062748428/app/4974762361043895911/user-feedback/review-details?reviewId=3da53133-3df7-4c37-b8a7-4ca4076911f5&amp;corpus=PUBLIC_REVIEWS" TargetMode="External"/><Relationship Id="rId402" Type="http://schemas.openxmlformats.org/officeDocument/2006/relationships/hyperlink" Target="https://play.google.com/console/u/0/developers/7061207022062748428/app/4974762361043895911/user-feedback/review-details?reviewId=9419d141-bdc6-4d8d-91b4-61bbab6409d9&amp;corpus=PUBLIC_REVIEWS" TargetMode="External"/><Relationship Id="rId1032" Type="http://schemas.openxmlformats.org/officeDocument/2006/relationships/hyperlink" Target="https://play.google.com/console/u/1/developers/7061207022062748428/app/4974762361043895911/user-feedback/review-details?reviewId=089cdc14-c20a-4620-ad1e-f662553012ef&amp;corpus=PUBLIC_REVIEWS" TargetMode="External"/><Relationship Id="rId1989" Type="http://schemas.openxmlformats.org/officeDocument/2006/relationships/hyperlink" Target="https://play.google.com/console/u/0/developers/7061207022062748428/app/4974762361043895911/user-feedback/review-details?reviewId=52d021ac-5d47-49ec-8a40-3a9835e8ae84&amp;corpus=PUBLIC_REVIEWS" TargetMode="External"/><Relationship Id="rId1849" Type="http://schemas.openxmlformats.org/officeDocument/2006/relationships/hyperlink" Target="https://play.google.com/console/u/1/developers/7061207022062748428/app/4974762361043895911/user-feedback/review-details?reviewId=5bd2d4e1-b45b-4779-8ce4-391f487aebe1&amp;corpus=PUBLIC_REVIEWS" TargetMode="External"/><Relationship Id="rId192" Type="http://schemas.openxmlformats.org/officeDocument/2006/relationships/hyperlink" Target="https://play.google.com/console/u/0/developers/7061207022062748428/app/4974762361043895911/user-feedback/review-details?reviewId=9366fc1f-44cb-4523-9f33-cfaab1b76130&amp;corpus=PUBLIC_REVIEWS" TargetMode="External"/><Relationship Id="rId1709" Type="http://schemas.openxmlformats.org/officeDocument/2006/relationships/hyperlink" Target="https://play.google.com/console/u/1/developers/7061207022062748428/app/4974762361043895911/user-feedback/review-details?reviewId=e75f587d-10e9-42c2-9281-1f412bccddbc&amp;corpus=PUBLIC_REVIEWS" TargetMode="External"/><Relationship Id="rId1916" Type="http://schemas.openxmlformats.org/officeDocument/2006/relationships/hyperlink" Target="https://play.google.com/console/u/0/developers/7061207022062748428/app/4974762361043895911/user-feedback/review-details?reviewId=380af6fc-34b7-4385-8ac4-dd55c9e47643&amp;corpus=PUBLIC_REVIEWS" TargetMode="External"/><Relationship Id="rId2080" Type="http://schemas.openxmlformats.org/officeDocument/2006/relationships/hyperlink" Target="https://play.google.com/console/u/0/developers/7061207022062748428/app/4974762361043895911/user-feedback/review-details?reviewId=11f7402e-5558-413d-9c89-6e26002447a9&amp;corpus=PUBLIC_REVIEWS" TargetMode="External"/><Relationship Id="rId869" Type="http://schemas.openxmlformats.org/officeDocument/2006/relationships/hyperlink" Target="https://play.google.com/console/u/0/developers/7061207022062748428/app/4974762361043895911/user-feedback/review-details?reviewId=62097ba0-9e89-4b5a-9ed9-3948bb98049a&amp;corpus=PUBLIC_REVIEWS" TargetMode="External"/><Relationship Id="rId1499" Type="http://schemas.openxmlformats.org/officeDocument/2006/relationships/hyperlink" Target="https://play.google.com/console/u/1/developers/7061207022062748428/app/4974762361043895911/user-feedback/review-details?reviewId=31f0628a-c6e9-4fb3-bfe4-045f8e96e300&amp;corpus=PUBLIC_REVIEWS" TargetMode="External"/><Relationship Id="rId729" Type="http://schemas.openxmlformats.org/officeDocument/2006/relationships/hyperlink" Target="https://play.google.com/console/u/1/developers/7061207022062748428/app/4974762361043895911/user-feedback/review-details?reviewId=5dacc12b-7d66-43c0-b445-b7fc2bfc56f6&amp;corpus=PUBLIC_REVIEWS" TargetMode="External"/><Relationship Id="rId1359" Type="http://schemas.openxmlformats.org/officeDocument/2006/relationships/hyperlink" Target="https://play.google.com/console/u/0/developers/7061207022062748428/app/4974762361043895911/user-feedback/review-details?reviewId=02bdbc92-6fbe-407d-b21c-345de9b76ed2&amp;corpus=PUBLIC_REVIEWS" TargetMode="External"/><Relationship Id="rId936" Type="http://schemas.openxmlformats.org/officeDocument/2006/relationships/hyperlink" Target="https://play.google.com/console/u/0/developers/7061207022062748428/app/4974762361043895911/user-feedback/review-details?reviewId=3056d43a-4054-46aa-b6f9-272eaaa741dd&amp;corpus=PUBLIC_REVIEWS" TargetMode="External"/><Relationship Id="rId1219" Type="http://schemas.openxmlformats.org/officeDocument/2006/relationships/hyperlink" Target="https://play.google.com/console/u/0/developers/7061207022062748428/app/4974762361043895911/user-feedback/review-details?reviewId=9597ee8e-05a9-4366-ba4c-d4a0d019a407&amp;corpus=PUBLIC_REVIEWS" TargetMode="External"/><Relationship Id="rId1566" Type="http://schemas.openxmlformats.org/officeDocument/2006/relationships/hyperlink" Target="https://play.google.com/console/u/0/developers/7061207022062748428/app/4974762361043895911/user-feedback/review-details?reviewId=180c55df-722f-4082-9936-cd12a562faa0&amp;corpus=PUBLIC_REVIEWS" TargetMode="External"/><Relationship Id="rId1773" Type="http://schemas.openxmlformats.org/officeDocument/2006/relationships/hyperlink" Target="https://play.google.com/console/u/1/developers/7061207022062748428/app/4974762361043895911/user-feedback/review-details?reviewId=0bfcfa46-1a46-4d22-8335-e40ba4761c73&amp;corpus=PUBLIC_REVIEWS" TargetMode="External"/><Relationship Id="rId1980" Type="http://schemas.openxmlformats.org/officeDocument/2006/relationships/hyperlink" Target="https://play.google.com/console/u/0/developers/7061207022062748428/app/4974762361043895911/user-feedback/review-details?reviewId=4e2e635c-7ece-488e-80b3-f3f59cb22464&amp;corpus=PUBLIC_REVIEWS" TargetMode="External"/><Relationship Id="rId2617" Type="http://schemas.openxmlformats.org/officeDocument/2006/relationships/hyperlink" Target="https://play.google.com/console/u/0/developers/7061207022062748428/app/4974762361043895911/user-feedback/review-details?reviewId=d3d751d1-f0fd-4bc2-8cfa-25cb2dc081d1&amp;corpus=PUBLIC_REVIEWS" TargetMode="External"/><Relationship Id="rId65" Type="http://schemas.openxmlformats.org/officeDocument/2006/relationships/hyperlink" Target="https://play.google.com/console/u/0/developers/7061207022062748428/app/4974762361043895911/user-feedback/review-details?reviewId=f592f1dc-6b89-4fdc-9fe0-61f8feeb332d&amp;corpus=PUBLIC_REVIEWS" TargetMode="External"/><Relationship Id="rId1426" Type="http://schemas.openxmlformats.org/officeDocument/2006/relationships/hyperlink" Target="https://play.google.com/console/u/0/developers/7061207022062748428/app/4974762361043895911/user-feedback/review-details?reviewId=d4f01b05-6b8c-4da5-91cf-84f883b3d446&amp;corpus=PUBLIC_REVIEWS" TargetMode="External"/><Relationship Id="rId1633" Type="http://schemas.openxmlformats.org/officeDocument/2006/relationships/hyperlink" Target="https://play.google.com/console/u/0/developers/7061207022062748428/app/4974762361043895911/user-feedback/review-details?reviewId=a88b1d4e-b9e1-452a-b91c-fef651b681ca&amp;corpus=PUBLIC_REVIEWS" TargetMode="External"/><Relationship Id="rId1840" Type="http://schemas.openxmlformats.org/officeDocument/2006/relationships/hyperlink" Target="https://play.google.com/console/u/0/developers/7061207022062748428/app/4974762361043895911/user-feedback/review-details?reviewId=0bca0aa4-8248-4f50-a7ea-827747b28cea&amp;corpus=PUBLIC_REVIEWS" TargetMode="External"/><Relationship Id="rId1700" Type="http://schemas.openxmlformats.org/officeDocument/2006/relationships/hyperlink" Target="https://play.google.com/console/u/0/developers/7061207022062748428/app/4974762361043895911/user-feedback/review-details?reviewId=316276ae-46f8-4adb-bfbc-e433a88103a6&amp;corpus=PUBLIC_REVIEWS" TargetMode="External"/><Relationship Id="rId379" Type="http://schemas.openxmlformats.org/officeDocument/2006/relationships/hyperlink" Target="https://play.google.com/console/u/0/developers/7061207022062748428/app/4974762361043895911/user-feedback/review-details?reviewId=140c64a6-6b00-47a1-add0-321473b40841&amp;corpus=PUBLIC_REVIEWS" TargetMode="External"/><Relationship Id="rId586" Type="http://schemas.openxmlformats.org/officeDocument/2006/relationships/hyperlink" Target="https://play.google.com/console/u/0/developers/7061207022062748428/app/4974762361043895911/user-feedback/review-details?reviewId=4eda383b-8d38-41ae-8a4e-e7461bdff2e1&amp;corpus=PUBLIC_REVIEWS" TargetMode="External"/><Relationship Id="rId793" Type="http://schemas.openxmlformats.org/officeDocument/2006/relationships/hyperlink" Target="https://play.google.com/console/u/0/developers/7061207022062748428/app/4974762361043895911/user-feedback/review-details?reviewId=ae135355-1f8e-452d-96a8-a5582046bdfc&amp;corpus=PUBLIC_REVIEWS" TargetMode="External"/><Relationship Id="rId2267" Type="http://schemas.openxmlformats.org/officeDocument/2006/relationships/hyperlink" Target="https://play.google.com/console/u/0/developers/7061207022062748428/app/4974762361043895911/user-feedback/review-details?reviewId=dfdfe0b0-27f2-4618-b2a4-ea61fdde1773&amp;corpus=PUBLIC_REVIEWS" TargetMode="External"/><Relationship Id="rId2474" Type="http://schemas.openxmlformats.org/officeDocument/2006/relationships/hyperlink" Target="https://play.google.com/console/u/0/developers/7061207022062748428/app/4974762361043895911/user-feedback/review-details?reviewId=30d2e83b-d7a2-4ad4-ada2-8c35c754c098&amp;corpus=PUBLIC_REVIEWS" TargetMode="External"/><Relationship Id="rId2681" Type="http://schemas.openxmlformats.org/officeDocument/2006/relationships/hyperlink" Target="https://play.google.com/console/u/0/developers/7061207022062748428/app/4974762361043895911/user-feedback/review-details?reviewId=d82f4247-e517-453e-9195-319bb5555ed7&amp;corpus=PUBLIC_REVIEWS" TargetMode="External"/><Relationship Id="rId239" Type="http://schemas.openxmlformats.org/officeDocument/2006/relationships/hyperlink" Target="https://play.google.com/console/u/0/developers/7061207022062748428/app/4974762361043895911/user-feedback/review-details?reviewId=c04c65e5-2955-449d-893d-721a0c65abbc&amp;corpus=PUBLIC_REVIEWS" TargetMode="External"/><Relationship Id="rId446" Type="http://schemas.openxmlformats.org/officeDocument/2006/relationships/hyperlink" Target="https://play.google.com/console/u/1/developers/7061207022062748428/app/4974762361043895911/user-feedback/review-details?reviewId=43ce695b-57fb-4b1f-b2b0-2a1b89af74ca&amp;corpus=PUBLIC_REVIEWS" TargetMode="External"/><Relationship Id="rId653" Type="http://schemas.openxmlformats.org/officeDocument/2006/relationships/hyperlink" Target="https://play.google.com/console/u/0/developers/7061207022062748428/app/4974762361043895911/user-feedback/review-details?reviewId=86e67384-0510-4836-aba6-57308c2f588c&amp;corpus=PUBLIC_REVIEWS" TargetMode="External"/><Relationship Id="rId1076" Type="http://schemas.openxmlformats.org/officeDocument/2006/relationships/hyperlink" Target="https://play.google.com/console/u/1/developers/7061207022062748428/app/4974762361043895911/user-feedback/review-details?reviewId=26edc0c8-346e-4843-b18c-c2058d6409da&amp;corpus=PUBLIC_REVIEWS" TargetMode="External"/><Relationship Id="rId1283" Type="http://schemas.openxmlformats.org/officeDocument/2006/relationships/hyperlink" Target="https://play.google.com/console/u/0/developers/7061207022062748428/app/4974762361043895911/user-feedback/review-details?reviewId=8395250b-e5b5-413b-8977-7314869d5f82&amp;corpus=PUBLIC_REVIEWS" TargetMode="External"/><Relationship Id="rId1490" Type="http://schemas.openxmlformats.org/officeDocument/2006/relationships/hyperlink" Target="https://play.google.com/console/u/0/developers/7061207022062748428/app/4974762361043895911/user-feedback/review-details?reviewId=cc639a07-271b-4d31-b98f-fad720fbcade&amp;corpus=PUBLIC_REVIEWS" TargetMode="External"/><Relationship Id="rId2127" Type="http://schemas.openxmlformats.org/officeDocument/2006/relationships/hyperlink" Target="https://play.google.com/console/u/0/developers/7061207022062748428/app/4974762361043895911/user-feedback/review-details?reviewId=c41c1b33-56d7-454f-9938-68cda08cfdb0&amp;corpus=PUBLIC_REVIEWS" TargetMode="External"/><Relationship Id="rId2334" Type="http://schemas.openxmlformats.org/officeDocument/2006/relationships/hyperlink" Target="https://play.google.com/console/u/0/developers/7061207022062748428/app/4974762361043895911/user-feedback/review-details?reviewId=b1a62ece-e02b-45a9-b8f8-e522cce84979&amp;corpus=PUBLIC_REVIEWS" TargetMode="External"/><Relationship Id="rId306" Type="http://schemas.openxmlformats.org/officeDocument/2006/relationships/hyperlink" Target="https://play.google.com/console/u/0/developers/7061207022062748428/app/4974762361043895911/user-feedback/review-details?reviewId=0d4107d7-4210-4ee0-ab4a-93fab2365679&amp;corpus=PUBLIC_REVIEWS" TargetMode="External"/><Relationship Id="rId860" Type="http://schemas.openxmlformats.org/officeDocument/2006/relationships/hyperlink" Target="https://play.google.com/console/u/0/developers/7061207022062748428/app/4974762361043895911/user-feedback/review-details?reviewId=a24f6555-9c0b-480a-af70-41c602f88f18&amp;corpus=PUBLIC_REVIEWS" TargetMode="External"/><Relationship Id="rId1143" Type="http://schemas.openxmlformats.org/officeDocument/2006/relationships/hyperlink" Target="https://play.google.com/console/u/1/developers/7061207022062748428/app/4974762361043895911/user-feedback/review-details?reviewId=214b7144-d622-4cd3-940d-eb0d1fd3def3&amp;corpus=PUBLIC_REVIEWS" TargetMode="External"/><Relationship Id="rId2541" Type="http://schemas.openxmlformats.org/officeDocument/2006/relationships/hyperlink" Target="https://play.google.com/console/u/0/developers/7061207022062748428/app/4974762361043895911/user-feedback/review-details?reviewId=04aa2833-2b0f-4268-8061-6e8c4ed7e77a&amp;corpus=PUBLIC_REVIEWS" TargetMode="External"/><Relationship Id="rId513" Type="http://schemas.openxmlformats.org/officeDocument/2006/relationships/hyperlink" Target="https://play.google.com/console/u/0/developers/7061207022062748428/app/4974762361043895911/user-feedback/review-details?reviewId=cb47c7ec-37b1-45a3-8557-19e9df57ed58&amp;corpus=PUBLIC_REVIEWS" TargetMode="External"/><Relationship Id="rId720" Type="http://schemas.openxmlformats.org/officeDocument/2006/relationships/hyperlink" Target="https://play.google.com/console/u/0/developers/7061207022062748428/app/4974762361043895911/user-feedback/review-details?reviewId=1477e33b-1474-4d34-9f7e-8d102ccc7b22&amp;corpus=PUBLIC_REVIEWS" TargetMode="External"/><Relationship Id="rId1350" Type="http://schemas.openxmlformats.org/officeDocument/2006/relationships/hyperlink" Target="https://play.google.com/console/u/0/developers/7061207022062748428/app/4974762361043895911/user-feedback/review-details?reviewId=24a80f68-a5e5-461d-bf0a-952218de4eb1&amp;corpus=PUBLIC_REVIEWS" TargetMode="External"/><Relationship Id="rId2401" Type="http://schemas.openxmlformats.org/officeDocument/2006/relationships/hyperlink" Target="https://play.google.com/console/u/0/developers/7061207022062748428/app/4974762361043895911/user-feedback/review-details?reviewId=a0b16f39-0479-40f3-baed-00f0589c7662&amp;corpus=PUBLIC_REVIEWS" TargetMode="External"/><Relationship Id="rId1003" Type="http://schemas.openxmlformats.org/officeDocument/2006/relationships/hyperlink" Target="https://play.google.com/console/u/0/developers/7061207022062748428/app/4974762361043895911/user-feedback/review-details?reviewId=4557254b-7606-4ad6-bf65-6d67c75f2c31&amp;corpus=PUBLIC_REVIEWS" TargetMode="External"/><Relationship Id="rId1210" Type="http://schemas.openxmlformats.org/officeDocument/2006/relationships/hyperlink" Target="https://play.google.com/console/u/0/developers/7061207022062748428/app/4974762361043895911/user-feedback/review-details?reviewId=204f53a2-40e1-483a-b2c2-934f9ebe2ff9&amp;corpus=PUBLIC_REVIEWS" TargetMode="External"/><Relationship Id="rId2191" Type="http://schemas.openxmlformats.org/officeDocument/2006/relationships/hyperlink" Target="https://play.google.com/console/u/1/developers/7061207022062748428/app/4974762361043895911/user-feedback/review-details?reviewId=11eccad9-b66f-4d8e-983e-77c524a4b3d3&amp;corpus=PUBLIC_REVIEWS" TargetMode="External"/><Relationship Id="rId163" Type="http://schemas.openxmlformats.org/officeDocument/2006/relationships/hyperlink" Target="https://play.google.com/console/u/0/developers/7061207022062748428/app/4974762361043895911/user-feedback/review-details?reviewId=c101eee6-1443-49fa-b1cc-937a87f28c5c&amp;corpus=PUBLIC_REVIEWS" TargetMode="External"/><Relationship Id="rId370" Type="http://schemas.openxmlformats.org/officeDocument/2006/relationships/hyperlink" Target="https://play.google.com/console/u/1/developers/7061207022062748428/app/4974762361043895911/user-feedback/review-details?reviewId=3e294d18-172f-40a7-97aa-0ee087b2dedc&amp;corpus=PUBLIC_REVIEWS" TargetMode="External"/><Relationship Id="rId2051" Type="http://schemas.openxmlformats.org/officeDocument/2006/relationships/hyperlink" Target="https://play.google.com/console/u/0/developers/7061207022062748428/app/4974762361043895911/user-feedback/review-details?reviewId=a8044066-f8f4-4b9b-b666-0d9e651ea23b&amp;corpus=PUBLIC_REVIEWS" TargetMode="External"/><Relationship Id="rId230" Type="http://schemas.openxmlformats.org/officeDocument/2006/relationships/hyperlink" Target="https://play.google.com/console/u/0/developers/7061207022062748428/app/4974762361043895911/user-feedback/review-details?reviewId=98447d5b-2ab4-4346-8f97-3333b81a7d63&amp;corpus=PUBLIC_REVIEWS" TargetMode="External"/><Relationship Id="rId1677" Type="http://schemas.openxmlformats.org/officeDocument/2006/relationships/hyperlink" Target="https://play.google.com/console/u/0/developers/7061207022062748428/app/4974762361043895911/user-feedback/review-details?reviewId=afb21542-72a8-488c-a90b-48b842c3d825&amp;corpus=PUBLIC_REVIEWS" TargetMode="External"/><Relationship Id="rId1884" Type="http://schemas.openxmlformats.org/officeDocument/2006/relationships/hyperlink" Target="https://play.google.com/console/u/0/developers/7061207022062748428/app/4974762361043895911/user-feedback/review-details?reviewId=978ce94e-e908-4e4f-98d2-65af11230a24&amp;corpus=PUBLIC_REVIEWS" TargetMode="External"/><Relationship Id="rId907" Type="http://schemas.openxmlformats.org/officeDocument/2006/relationships/hyperlink" Target="https://play.google.com/console/u/0/developers/7061207022062748428/app/4974762361043895911/user-feedback/review-details?reviewId=b57e0be9-f6d0-4042-88b5-9c68cdb99f9c&amp;corpus=PUBLIC_REVIEWS" TargetMode="External"/><Relationship Id="rId1537" Type="http://schemas.openxmlformats.org/officeDocument/2006/relationships/hyperlink" Target="https://play.google.com/console/u/0/developers/7061207022062748428/app/4974762361043895911/user-feedback/review-details?reviewId=6b4163a6-0ce4-4cb1-bbd2-5a95aa573175&amp;corpus=PUBLIC_REVIEWS" TargetMode="External"/><Relationship Id="rId1744" Type="http://schemas.openxmlformats.org/officeDocument/2006/relationships/hyperlink" Target="https://play.google.com/console/u/0/developers/7061207022062748428/app/4974762361043895911/user-feedback/review-details?reviewId=2013ed4c-27e1-43ca-b432-b77f99076416&amp;corpus=PUBLIC_REVIEWS" TargetMode="External"/><Relationship Id="rId1951" Type="http://schemas.openxmlformats.org/officeDocument/2006/relationships/hyperlink" Target="https://play.google.com/console/u/1/developers/7061207022062748428/app/4974762361043895911/user-feedback/review-details?reviewId=4779194d-1b9b-41ca-9b64-08660dd2941f&amp;corpus=PUBLIC_REVIEWS" TargetMode="External"/><Relationship Id="rId36" Type="http://schemas.openxmlformats.org/officeDocument/2006/relationships/hyperlink" Target="https://play.google.com/console/u/0/developers/7061207022062748428/app/4974762361043895911/user-feedback/review-details?reviewId=536702d3-9290-4c66-8f4e-02844aa697ee&amp;corpus=PUBLIC_REVIEWS" TargetMode="External"/><Relationship Id="rId1604" Type="http://schemas.openxmlformats.org/officeDocument/2006/relationships/hyperlink" Target="https://play.google.com/console/u/0/developers/7061207022062748428/app/4974762361043895911/user-feedback/review-details?reviewId=567e70c5-5779-4c61-9e62-89706d007a39&amp;corpus=PUBLIC_REVIEWS" TargetMode="External"/><Relationship Id="rId1811" Type="http://schemas.openxmlformats.org/officeDocument/2006/relationships/hyperlink" Target="https://play.google.com/console/u/1/developers/7061207022062748428/app/4974762361043895911/user-feedback/review-details?reviewId=ca77944e-4382-49a7-b221-219fd67bc2ca&amp;corpus=PUBLIC_REVIEWS" TargetMode="External"/><Relationship Id="rId697" Type="http://schemas.openxmlformats.org/officeDocument/2006/relationships/hyperlink" Target="https://play.google.com/console/u/0/developers/7061207022062748428/app/4974762361043895911/user-feedback/review-details?reviewId=72b1e3e3-f87d-44db-a0b0-1b12977c3828&amp;corpus=PUBLIC_REVIEWS" TargetMode="External"/><Relationship Id="rId2378" Type="http://schemas.openxmlformats.org/officeDocument/2006/relationships/hyperlink" Target="https://play.google.com/console/u/0/developers/7061207022062748428/app/4974762361043895911/user-feedback/review-details?reviewId=c5497c5f-6947-4e82-8e6d-651b46b857ff&amp;corpus=PUBLIC_REVIEWS" TargetMode="External"/><Relationship Id="rId1187" Type="http://schemas.openxmlformats.org/officeDocument/2006/relationships/hyperlink" Target="https://play.google.com/console/u/1/developers/7061207022062748428/app/4974762361043895911/user-feedback/review-details?reviewId=a4a362c7-8030-456f-91ac-2d782a6d95c5&amp;corpus=PUBLIC_REVIEWS" TargetMode="External"/><Relationship Id="rId2585" Type="http://schemas.openxmlformats.org/officeDocument/2006/relationships/hyperlink" Target="https://play.google.com/console/u/0/developers/7061207022062748428/app/4974762361043895911/user-feedback/review-details?reviewId=1ab15a3e-567f-4258-93e7-e420ed0c69be&amp;corpus=PUBLIC_REVIEWS" TargetMode="External"/><Relationship Id="rId557" Type="http://schemas.openxmlformats.org/officeDocument/2006/relationships/hyperlink" Target="https://play.google.com/console/u/0/developers/7061207022062748428/app/4974762361043895911/user-feedback/review-details?reviewId=47276b4c-23ea-4438-bb35-51b689e9e63f&amp;corpus=PUBLIC_REVIEWS" TargetMode="External"/><Relationship Id="rId764" Type="http://schemas.openxmlformats.org/officeDocument/2006/relationships/hyperlink" Target="https://play.google.com/console/u/0/developers/7061207022062748428/app/4974762361043895911/user-feedback/review-details?reviewId=a5885b78-c67f-41be-bd17-21500e68da72&amp;corpus=PUBLIC_REVIEWS" TargetMode="External"/><Relationship Id="rId971" Type="http://schemas.openxmlformats.org/officeDocument/2006/relationships/hyperlink" Target="https://play.google.com/console/u/0/developers/7061207022062748428/app/4974762361043895911/user-feedback/review-details?reviewId=f1217f77-e8ac-47f3-a86e-73aa96f6a7a1&amp;corpus=PUBLIC_REVIEWS" TargetMode="External"/><Relationship Id="rId1394" Type="http://schemas.openxmlformats.org/officeDocument/2006/relationships/hyperlink" Target="https://play.google.com/console/u/0/developers/7061207022062748428/app/4974762361043895911/user-feedback/review-details?reviewId=d78f7bfa-c212-4985-b161-194e47579bfc&amp;corpus=PUBLIC_REVIEWS" TargetMode="External"/><Relationship Id="rId2238" Type="http://schemas.openxmlformats.org/officeDocument/2006/relationships/hyperlink" Target="https://play.google.com/console/u/0/developers/7061207022062748428/app/4974762361043895911/user-feedback/review-details?reviewId=cf8026ae-7cb4-4757-aa67-ed2f9a19b401&amp;corpus=PUBLIC_REVIEWS" TargetMode="External"/><Relationship Id="rId2445" Type="http://schemas.openxmlformats.org/officeDocument/2006/relationships/hyperlink" Target="https://play.google.com/console/u/1/developers/7061207022062748428/app/4974762361043895911/user-feedback/review-details?reviewId=a86a994e-e11d-43fb-b66c-c2565831344b&amp;corpus=PUBLIC_REVIEWS" TargetMode="External"/><Relationship Id="rId2652" Type="http://schemas.openxmlformats.org/officeDocument/2006/relationships/hyperlink" Target="https://play.google.com/console/u/0/developers/7061207022062748428/app/4974762361043895911/user-feedback/review-details?reviewId=48f0ec26-4fc4-47d3-b6e2-3ce0b4f768c5&amp;corpus=PUBLIC_REVIEWS" TargetMode="External"/><Relationship Id="rId417" Type="http://schemas.openxmlformats.org/officeDocument/2006/relationships/hyperlink" Target="https://play.google.com/console/u/0/developers/7061207022062748428/app/4974762361043895911/user-feedback/review-details?reviewId=c7094f11-c7e5-4933-bd24-58f81943ebd7&amp;corpus=PUBLIC_REVIEWS" TargetMode="External"/><Relationship Id="rId624" Type="http://schemas.openxmlformats.org/officeDocument/2006/relationships/hyperlink" Target="https://play.google.com/console/u/1/developers/7061207022062748428/app/4974762361043895911/user-feedback/review-details?reviewId=455789ab-678a-45f2-8fd0-9688188cc59b&amp;corpus=PUBLIC_REVIEWS" TargetMode="External"/><Relationship Id="rId831" Type="http://schemas.openxmlformats.org/officeDocument/2006/relationships/hyperlink" Target="https://play.google.com/console/u/1/developers/7061207022062748428/app/4974762361043895911/user-feedback/review-details?reviewId=8269d9a0-f30e-4d98-9533-2c5cab6d265b&amp;corpus=PUBLIC_REVIEWS" TargetMode="External"/><Relationship Id="rId1047" Type="http://schemas.openxmlformats.org/officeDocument/2006/relationships/hyperlink" Target="https://play.google.com/console/u/0/developers/7061207022062748428/app/4974762361043895911/user-feedback/review-details?reviewId=bab3242d-c43b-4086-9985-166f4b13f77c&amp;corpus=PUBLIC_REVIEWS" TargetMode="External"/><Relationship Id="rId1254" Type="http://schemas.openxmlformats.org/officeDocument/2006/relationships/hyperlink" Target="https://play.google.com/console/u/0/developers/7061207022062748428/app/4974762361043895911/user-feedback/review-details?reviewId=90915650-89b8-4df7-b1eb-0da4d4abe3b5&amp;corpus=PUBLIC_REVIEWS" TargetMode="External"/><Relationship Id="rId1461" Type="http://schemas.openxmlformats.org/officeDocument/2006/relationships/hyperlink" Target="https://play.google.com/console/u/0/developers/7061207022062748428/app/4974762361043895911/user-feedback/review-details?reviewId=6f96d403-4a8d-478f-9f59-8af8f8f061e3&amp;corpus=PUBLIC_REVIEWS" TargetMode="External"/><Relationship Id="rId2305" Type="http://schemas.openxmlformats.org/officeDocument/2006/relationships/hyperlink" Target="http://cc.52.anggola.sm/" TargetMode="External"/><Relationship Id="rId2512" Type="http://schemas.openxmlformats.org/officeDocument/2006/relationships/hyperlink" Target="https://play.google.com/console/u/1/developers/7061207022062748428/app/4974762361043895911/user-feedback/review-details?reviewId=107698fb-8354-4e71-9298-db462bb7960e&amp;corpus=PUBLIC_REVIEWS" TargetMode="External"/><Relationship Id="rId1114" Type="http://schemas.openxmlformats.org/officeDocument/2006/relationships/hyperlink" Target="https://play.google.com/console/u/0/developers/7061207022062748428/app/4974762361043895911/user-feedback/review-details?reviewId=436306de-bd1c-444e-8f1c-7d2de5f3d224&amp;corpus=PUBLIC_REVIEWS" TargetMode="External"/><Relationship Id="rId1321" Type="http://schemas.openxmlformats.org/officeDocument/2006/relationships/hyperlink" Target="https://play.google.com/console/u/0/developers/7061207022062748428/app/4974762361043895911/user-feedback/review-details?reviewId=86418355-735e-4e9f-86cf-5519618d527c&amp;corpus=PUBLIC_REVIEWS" TargetMode="External"/><Relationship Id="rId2095" Type="http://schemas.openxmlformats.org/officeDocument/2006/relationships/hyperlink" Target="https://play.google.com/console/u/1/developers/7061207022062748428/app/4974762361043895911/user-feedback/review-details?reviewId=27327820-473f-4143-a0cc-025cae29e222&amp;corpus=PUBLIC_REVIEWS" TargetMode="External"/><Relationship Id="rId274" Type="http://schemas.openxmlformats.org/officeDocument/2006/relationships/hyperlink" Target="https://play.google.com/console/u/0/developers/7061207022062748428/app/4974762361043895911/user-feedback/review-details?reviewId=45e07e14-d272-4c82-b715-6c16e6889a46&amp;corpus=PUBLIC_REVIEWS" TargetMode="External"/><Relationship Id="rId481" Type="http://schemas.openxmlformats.org/officeDocument/2006/relationships/hyperlink" Target="https://play.google.com/console/u/0/developers/7061207022062748428/app/4974762361043895911/user-feedback/review-details?reviewId=0b9cb9ae-2c4c-42e0-b936-4f13a2d98811&amp;corpus=PUBLIC_REVIEWS" TargetMode="External"/><Relationship Id="rId2162" Type="http://schemas.openxmlformats.org/officeDocument/2006/relationships/hyperlink" Target="https://play.google.com/console/u/0/developers/7061207022062748428/app/4974762361043895911/user-feedback/review-details?reviewId=e25f4187-3fc8-430e-a7d1-b02b49618064&amp;corpus=PUBLIC_REVIEWS" TargetMode="External"/><Relationship Id="rId134" Type="http://schemas.openxmlformats.org/officeDocument/2006/relationships/hyperlink" Target="https://play.google.com/console/u/0/developers/7061207022062748428/app/4974762361043895911/user-feedback/review-details?reviewId=d6133e42-f270-4e77-b903-dee1536c630d&amp;corpus=PUBLIC_REVIEWS" TargetMode="External"/><Relationship Id="rId341" Type="http://schemas.openxmlformats.org/officeDocument/2006/relationships/hyperlink" Target="https://play.google.com/console/u/0/developers/7061207022062748428/app/4974762361043895911/user-feedback/review-details?reviewId=3eeff0f2-1404-4e91-9f05-f974db093f05&amp;corpus=PUBLIC_REVIEWS" TargetMode="External"/><Relationship Id="rId2022" Type="http://schemas.openxmlformats.org/officeDocument/2006/relationships/hyperlink" Target="https://play.google.com/console/u/0/developers/7061207022062748428/app/4974762361043895911/user-feedback/review-details?reviewId=e9044cec-4f34-4cb9-a06d-a2f9d98082a0&amp;corpus=PUBLIC_REVIEWS" TargetMode="External"/><Relationship Id="rId201" Type="http://schemas.openxmlformats.org/officeDocument/2006/relationships/hyperlink" Target="https://play.google.com/console/u/1/developers/7061207022062748428/app/4974762361043895911/user-feedback/review-details?reviewId=329ba70c-cafc-477c-93a8-d49da9734836&amp;corpus=PUBLIC_REVIEWS" TargetMode="External"/><Relationship Id="rId1788" Type="http://schemas.openxmlformats.org/officeDocument/2006/relationships/hyperlink" Target="https://play.google.com/console/u/0/developers/7061207022062748428/app/4974762361043895911/user-feedback/review-details?reviewId=b1af7d85-57d8-47d4-aba6-a1d796d7fad8&amp;corpus=PUBLIC_REVIEWS" TargetMode="External"/><Relationship Id="rId1995" Type="http://schemas.openxmlformats.org/officeDocument/2006/relationships/hyperlink" Target="https://play.google.com/console/u/0/developers/7061207022062748428/app/4974762361043895911/user-feedback/review-details?reviewId=894d8a78-ed72-4edb-8a4a-9112bbfedca2&amp;corpus=PUBLIC_REVIEWS" TargetMode="External"/><Relationship Id="rId1648" Type="http://schemas.openxmlformats.org/officeDocument/2006/relationships/hyperlink" Target="https://play.google.com/console/u/0/developers/7061207022062748428/app/4974762361043895911/user-feedback/review-details?reviewId=669352c5-fcde-4192-86bd-01b30b903e93&amp;corpus=PUBLIC_REVIEWS" TargetMode="External"/><Relationship Id="rId1508" Type="http://schemas.openxmlformats.org/officeDocument/2006/relationships/hyperlink" Target="https://play.google.com/console/u/1/developers/7061207022062748428/app/4974762361043895911/user-feedback/review-details?reviewId=28a4bd93-9acd-4212-899f-6489036c13c4&amp;corpus=PUBLIC_REVIEWS" TargetMode="External"/><Relationship Id="rId1855" Type="http://schemas.openxmlformats.org/officeDocument/2006/relationships/hyperlink" Target="https://play.google.com/console/u/0/developers/7061207022062748428/app/4974762361043895911/user-feedback/review-details?reviewId=2dc663a9-c937-4064-b004-2d9d2ba25667&amp;corpus=PUBLIC_REVIEWS" TargetMode="External"/><Relationship Id="rId1715" Type="http://schemas.openxmlformats.org/officeDocument/2006/relationships/hyperlink" Target="https://play.google.com/console/u/0/developers/7061207022062748428/app/4974762361043895911/user-feedback/review-details?reviewId=4c113006-8a21-4370-971d-c9a9103d1cda&amp;corpus=PUBLIC_REVIEWS" TargetMode="External"/><Relationship Id="rId1922" Type="http://schemas.openxmlformats.org/officeDocument/2006/relationships/hyperlink" Target="https://play.google.com/console/u/0/developers/7061207022062748428/app/4974762361043895911/user-feedback/review-details?reviewId=109347b8-2f01-4cc0-9f15-f4fa81ba6fb6&amp;corpus=PUBLIC_REVIEWS" TargetMode="External"/><Relationship Id="rId2489" Type="http://schemas.openxmlformats.org/officeDocument/2006/relationships/hyperlink" Target="https://play.google.com/console/u/0/developers/7061207022062748428/app/4974762361043895911/user-feedback/review-details?reviewId=bf545171-0df7-419e-b57e-d696bc7711a9&amp;corpus=PUBLIC_REVIEWS" TargetMode="External"/><Relationship Id="rId668" Type="http://schemas.openxmlformats.org/officeDocument/2006/relationships/hyperlink" Target="https://play.google.com/console/u/0/developers/7061207022062748428/app/4974762361043895911/user-feedback/review-details?reviewId=52bb3e41-50d0-4a6f-bf6d-c2b583989c53&amp;corpus=PUBLIC_REVIEWS" TargetMode="External"/><Relationship Id="rId875" Type="http://schemas.openxmlformats.org/officeDocument/2006/relationships/hyperlink" Target="https://play.google.com/console/u/0/developers/7061207022062748428/app/4974762361043895911/user-feedback/review-details?reviewId=94786e8e-9f57-4163-b8e1-5f245f2184d2&amp;corpus=PUBLIC_REVIEWS" TargetMode="External"/><Relationship Id="rId1298" Type="http://schemas.openxmlformats.org/officeDocument/2006/relationships/hyperlink" Target="https://play.google.com/console/u/0/developers/7061207022062748428/app/4974762361043895911/user-feedback/review-details?reviewId=d8526b37-b3dc-4211-9b90-083fb0515dc6&amp;corpus=PUBLIC_REVIEWS" TargetMode="External"/><Relationship Id="rId2349" Type="http://schemas.openxmlformats.org/officeDocument/2006/relationships/hyperlink" Target="https://play.google.com/console/u/0/developers/7061207022062748428/app/4974762361043895911/user-feedback/review-details?reviewId=0f457177-9ab7-4f0c-9961-46998ae76e6c&amp;corpus=PUBLIC_REVIEWS" TargetMode="External"/><Relationship Id="rId2556" Type="http://schemas.openxmlformats.org/officeDocument/2006/relationships/hyperlink" Target="https://play.google.com/console/u/0/developers/7061207022062748428/app/4974762361043895911/user-feedback/review-details?reviewId=d39f5d34-4b25-4004-9eb3-b0c9eab116d6&amp;corpus=PUBLIC_REVIEWS" TargetMode="External"/><Relationship Id="rId528" Type="http://schemas.openxmlformats.org/officeDocument/2006/relationships/hyperlink" Target="https://play.google.com/console/u/0/developers/7061207022062748428/app/4974762361043895911/user-feedback/review-details?reviewId=42f85099-638e-41f8-92b2-452c19c5c80d&amp;corpus=PUBLIC_REVIEWS" TargetMode="External"/><Relationship Id="rId735" Type="http://schemas.openxmlformats.org/officeDocument/2006/relationships/hyperlink" Target="https://play.google.com/console/u/1/developers/7061207022062748428/app/4974762361043895911/user-feedback/review-details?reviewId=097336b5-56e0-4371-ae6f-a037e4e22293&amp;corpus=PUBLIC_REVIEWS" TargetMode="External"/><Relationship Id="rId942" Type="http://schemas.openxmlformats.org/officeDocument/2006/relationships/hyperlink" Target="https://play.google.com/console/u/0/developers/7061207022062748428/app/4974762361043895911/user-feedback/review-details?reviewId=ca7bc64f-a91e-4255-88f4-ef0a9ec6c1be&amp;corpus=PUBLIC_REVIEWS" TargetMode="External"/><Relationship Id="rId1158" Type="http://schemas.openxmlformats.org/officeDocument/2006/relationships/hyperlink" Target="https://play.google.com/console/u/1/developers/7061207022062748428/app/4974762361043895911/user-feedback/review-details?reviewId=586433cf-6edb-4b1c-b4e6-2eed25e9a053&amp;corpus=PUBLIC_REVIEWS" TargetMode="External"/><Relationship Id="rId1365" Type="http://schemas.openxmlformats.org/officeDocument/2006/relationships/hyperlink" Target="https://play.google.com/console/u/0/developers/7061207022062748428/app/4974762361043895911/user-feedback/review-details?reviewId=8fec52c9-75ad-4306-8ded-65dd0b22caa2&amp;corpus=PUBLIC_REVIEWS" TargetMode="External"/><Relationship Id="rId1572" Type="http://schemas.openxmlformats.org/officeDocument/2006/relationships/hyperlink" Target="https://play.google.com/console/u/0/developers/7061207022062748428/app/4974762361043895911/user-feedback/review-details?reviewId=7c3a0d1a-c47a-406c-89ee-ab3fe784e288&amp;corpus=PUBLIC_REVIEWS" TargetMode="External"/><Relationship Id="rId2209" Type="http://schemas.openxmlformats.org/officeDocument/2006/relationships/hyperlink" Target="https://play.google.com/console/u/0/developers/7061207022062748428/app/4974762361043895911/user-feedback/review-details?reviewId=7113f145-b5fd-4fee-9873-3362ad596211&amp;corpus=PUBLIC_REVIEWS" TargetMode="External"/><Relationship Id="rId2416" Type="http://schemas.openxmlformats.org/officeDocument/2006/relationships/hyperlink" Target="https://play.google.com/console/u/0/developers/7061207022062748428/app/4974762361043895911/user-feedback/review-details?reviewId=359bff20-a5d1-4f26-9381-e1a555e0efd7&amp;corpus=PUBLIC_REVIEWS" TargetMode="External"/><Relationship Id="rId2623" Type="http://schemas.openxmlformats.org/officeDocument/2006/relationships/hyperlink" Target="https://play.google.com/console/u/0/developers/7061207022062748428/app/4974762361043895911/user-feedback/review-details?reviewId=9089a8d6-0d26-4c6c-a02a-1459b8fc868e&amp;corpus=PUBLIC_REVIEWS" TargetMode="External"/><Relationship Id="rId1018" Type="http://schemas.openxmlformats.org/officeDocument/2006/relationships/hyperlink" Target="https://play.google.com/console/u/0/developers/7061207022062748428/app/4974762361043895911/user-feedback/review-details?reviewId=f8114656-b385-49a4-9e69-896039f21077&amp;corpus=PUBLIC_REVIEWS" TargetMode="External"/><Relationship Id="rId1225" Type="http://schemas.openxmlformats.org/officeDocument/2006/relationships/hyperlink" Target="https://play.google.com/console/u/0/developers/7061207022062748428/app/4974762361043895911/user-feedback/review-details?reviewId=33af9c89-fe3d-46bc-84cc-74e20e0351b5&amp;corpus=PUBLIC_REVIEWS" TargetMode="External"/><Relationship Id="rId1432" Type="http://schemas.openxmlformats.org/officeDocument/2006/relationships/hyperlink" Target="https://play.google.com/console/u/0/developers/7061207022062748428/app/4974762361043895911/user-feedback/review-details?reviewId=4898c27c-de71-4e7b-8975-d3da9284861d&amp;corpus=PUBLIC_REVIEWS" TargetMode="External"/><Relationship Id="rId71" Type="http://schemas.openxmlformats.org/officeDocument/2006/relationships/hyperlink" Target="https://play.google.com/console/u/0/developers/7061207022062748428/app/4974762361043895911/user-feedback/review-details?reviewId=f878b7bb-b824-4cc7-8201-faf70053c7a8&amp;corpus=PUBLIC_REVIEWS" TargetMode="External"/><Relationship Id="rId802" Type="http://schemas.openxmlformats.org/officeDocument/2006/relationships/hyperlink" Target="https://play.google.com/console/u/0/developers/7061207022062748428/app/4974762361043895911/user-feedback/review-details?reviewId=52459011-5fcc-451d-a7b7-54fd55df0b91&amp;corpus=PUBLIC_REVIEWS" TargetMode="External"/><Relationship Id="rId178" Type="http://schemas.openxmlformats.org/officeDocument/2006/relationships/hyperlink" Target="https://play.google.com/console/u/0/developers/7061207022062748428/app/4974762361043895911/user-feedback/review-details?reviewId=e5764ad9-2cf7-426f-a489-cbd26e64f630&amp;corpus=PUBLIC_REVIEWS" TargetMode="External"/><Relationship Id="rId385" Type="http://schemas.openxmlformats.org/officeDocument/2006/relationships/hyperlink" Target="https://play.google.com/console/u/0/developers/7061207022062748428/app/4974762361043895911/user-feedback/review-details?reviewId=b65f1007-5963-4971-8177-032bffdc8f24&amp;corpus=PUBLIC_REVIEWS" TargetMode="External"/><Relationship Id="rId592" Type="http://schemas.openxmlformats.org/officeDocument/2006/relationships/hyperlink" Target="https://play.google.com/console/u/1/developers/7061207022062748428/app/4974762361043895911/user-feedback/review-details?reviewId=f9b528b7-6051-46de-a274-b98f0ab19904&amp;corpus=PUBLIC_REVIEWS" TargetMode="External"/><Relationship Id="rId2066" Type="http://schemas.openxmlformats.org/officeDocument/2006/relationships/hyperlink" Target="https://play.google.com/console/u/0/developers/7061207022062748428/app/4974762361043895911/user-feedback/review-details?reviewId=8207f655-0b30-4ba9-ac4f-90d0cb9dd865&amp;corpus=PUBLIC_REVIEWS" TargetMode="External"/><Relationship Id="rId2273" Type="http://schemas.openxmlformats.org/officeDocument/2006/relationships/hyperlink" Target="https://play.google.com/console/u/1/developers/7061207022062748428/app/4974762361043895911/user-feedback/review-details?reviewId=26372439-08fb-4e8a-95a2-dee6f8700a4e&amp;corpus=PUBLIC_REVIEWS" TargetMode="External"/><Relationship Id="rId2480" Type="http://schemas.openxmlformats.org/officeDocument/2006/relationships/hyperlink" Target="https://play.google.com/console/u/0/developers/7061207022062748428/app/4974762361043895911/user-feedback/review-details?reviewId=2b276a9c-4a56-47b2-92c6-6803ef5e6f2f&amp;corpus=PUBLIC_REVIEWS" TargetMode="External"/><Relationship Id="rId245" Type="http://schemas.openxmlformats.org/officeDocument/2006/relationships/hyperlink" Target="https://play.google.com/console/u/0/developers/7061207022062748428/app/4974762361043895911/user-feedback/review-details?reviewId=726b0c89-b35e-4520-832b-dd12881c5ee1&amp;corpus=PUBLIC_REVIEWS" TargetMode="External"/><Relationship Id="rId452" Type="http://schemas.openxmlformats.org/officeDocument/2006/relationships/hyperlink" Target="https://play.google.com/console/u/1/developers/7061207022062748428/app/4974762361043895911/user-feedback/review-details?reviewId=8ecaf675-ad5f-4c0d-8c29-f5b3c5392699&amp;corpus=PUBLIC_REVIEWS" TargetMode="External"/><Relationship Id="rId1082" Type="http://schemas.openxmlformats.org/officeDocument/2006/relationships/hyperlink" Target="https://play.google.com/console/u/0/developers/7061207022062748428/app/4974762361043895911/user-feedback/review-details?reviewId=09342e43-9134-458e-bee5-829dc5d397c1&amp;corpus=PUBLIC_REVIEWS" TargetMode="External"/><Relationship Id="rId2133" Type="http://schemas.openxmlformats.org/officeDocument/2006/relationships/hyperlink" Target="https://play.google.com/console/u/0/developers/7061207022062748428/app/4974762361043895911/user-feedback/review-details?reviewId=77ca8617-c405-4272-8f40-0d210b12404e&amp;corpus=PUBLIC_REVIEWS" TargetMode="External"/><Relationship Id="rId2340" Type="http://schemas.openxmlformats.org/officeDocument/2006/relationships/hyperlink" Target="https://play.google.com/console/u/0/developers/7061207022062748428/app/4974762361043895911/user-feedback/review-details?reviewId=db55676e-3f4e-4787-ab5c-4183efe475ea&amp;corpus=PUBLIC_REVIEWS" TargetMode="External"/><Relationship Id="rId105" Type="http://schemas.openxmlformats.org/officeDocument/2006/relationships/hyperlink" Target="https://play.google.com/console/u/0/developers/7061207022062748428/app/4974762361043895911/user-feedback/review-details?reviewId=102a7234-9e2c-4675-a322-446f21193602&amp;corpus=PUBLIC_REVIEWS" TargetMode="External"/><Relationship Id="rId312" Type="http://schemas.openxmlformats.org/officeDocument/2006/relationships/hyperlink" Target="https://play.google.com/console/u/1/developers/7061207022062748428/app/4974762361043895911/user-feedback/review-details?reviewId=30d31cc9-781a-4078-825f-f58f54b21fe4&amp;corpus=PUBLIC_REVIEWS" TargetMode="External"/><Relationship Id="rId2200" Type="http://schemas.openxmlformats.org/officeDocument/2006/relationships/hyperlink" Target="https://play.google.com/console/u/1/developers/7061207022062748428/app/4974762361043895911/user-feedback/review-details?reviewId=3ff7d364-df9d-4bd1-adee-bd2eead20411&amp;corpus=PUBLIC_REVIEWS" TargetMode="External"/><Relationship Id="rId1899" Type="http://schemas.openxmlformats.org/officeDocument/2006/relationships/hyperlink" Target="https://play.google.com/console/u/0/developers/7061207022062748428/app/4974762361043895911/user-feedback/review-details?reviewId=1f1e76cd-7809-4f0f-a67e-adfebdf6e9a5&amp;corpus=PUBLIC_REVIEWS" TargetMode="External"/><Relationship Id="rId1759" Type="http://schemas.openxmlformats.org/officeDocument/2006/relationships/hyperlink" Target="https://play.google.com/console/u/0/developers/7061207022062748428/app/4974762361043895911/user-feedback/review-details?reviewId=1feced5a-8ebe-4f16-9966-c22eb8c9b346&amp;corpus=PUBLIC_REVIEWS" TargetMode="External"/><Relationship Id="rId1966" Type="http://schemas.openxmlformats.org/officeDocument/2006/relationships/hyperlink" Target="https://play.google.com/console/u/0/developers/7061207022062748428/app/4974762361043895911/user-feedback/review-details?reviewId=5cd95dfe-f0a8-4ccf-a934-47a4adcdb5cb&amp;corpus=PUBLIC_REVIEWS" TargetMode="External"/><Relationship Id="rId1619" Type="http://schemas.openxmlformats.org/officeDocument/2006/relationships/hyperlink" Target="https://play.google.com/console/u/0/developers/7061207022062748428/app/4974762361043895911/user-feedback/review-details?reviewId=04fe2b94-178c-468e-9292-4a1566e2fc73&amp;corpus=PUBLIC_REVIEWS" TargetMode="External"/><Relationship Id="rId1826" Type="http://schemas.openxmlformats.org/officeDocument/2006/relationships/hyperlink" Target="https://play.google.com/console/u/0/developers/7061207022062748428/app/4974762361043895911/user-feedback/review-details?reviewId=7bd1e37c-5288-4ab3-8b22-d57445f43fe5&amp;corpus=PUBLIC_REVIEWS" TargetMode="External"/><Relationship Id="rId779" Type="http://schemas.openxmlformats.org/officeDocument/2006/relationships/hyperlink" Target="https://play.google.com/console/u/0/developers/7061207022062748428/app/4974762361043895911/user-feedback/review-details?reviewId=2c2d2779-279a-4198-b42b-37db3317135b&amp;corpus=PUBLIC_REVIEWS" TargetMode="External"/><Relationship Id="rId986" Type="http://schemas.openxmlformats.org/officeDocument/2006/relationships/hyperlink" Target="https://play.google.com/console/u/0/developers/7061207022062748428/app/4974762361043895911/user-feedback/review-details?reviewId=cf7fcda1-7018-4d8d-a067-1215ee3ed0fe&amp;corpus=PUBLIC_REVIEWS" TargetMode="External"/><Relationship Id="rId2667" Type="http://schemas.openxmlformats.org/officeDocument/2006/relationships/hyperlink" Target="https://play.google.com/console/u/0/developers/7061207022062748428/app/4974762361043895911/user-feedback/review-details?reviewId=4dd029de-762f-4831-8f4e-003cff30bd02&amp;corpus=PUBLIC_REVIEWS" TargetMode="External"/><Relationship Id="rId639" Type="http://schemas.openxmlformats.org/officeDocument/2006/relationships/hyperlink" Target="https://play.google.com/console/u/0/developers/7061207022062748428/app/4974762361043895911/user-feedback/review-details?reviewId=596c8129-d18f-49ee-9cdc-5312f94ec5b4&amp;corpus=PUBLIC_REVIEWS" TargetMode="External"/><Relationship Id="rId1269" Type="http://schemas.openxmlformats.org/officeDocument/2006/relationships/hyperlink" Target="https://play.google.com/console/u/1/developers/7061207022062748428/app/4974762361043895911/user-feedback/review-details?reviewId=b72c2842-4fa7-4516-94b2-3517a5d3ea2b&amp;corpus=PUBLIC_REVIEWS" TargetMode="External"/><Relationship Id="rId1476" Type="http://schemas.openxmlformats.org/officeDocument/2006/relationships/hyperlink" Target="https://play.google.com/console/u/1/developers/7061207022062748428/app/4974762361043895911/user-feedback/review-details?reviewId=67ff9716-3910-46b2-9e9c-38dcd6ebb690&amp;corpus=PUBLIC_REVIEWS" TargetMode="External"/><Relationship Id="rId846" Type="http://schemas.openxmlformats.org/officeDocument/2006/relationships/hyperlink" Target="https://play.google.com/console/u/0/developers/7061207022062748428/app/4974762361043895911/user-feedback/review-details?reviewId=74e80bb6-c891-423e-bb64-72e54cdd8192&amp;corpus=PUBLIC_REVIEWS" TargetMode="External"/><Relationship Id="rId1129" Type="http://schemas.openxmlformats.org/officeDocument/2006/relationships/hyperlink" Target="https://play.google.com/console/u/0/developers/7061207022062748428/app/4974762361043895911/user-feedback/review-details?reviewId=71209df2-91a7-463e-8e0c-25e5cb4ba008&amp;corpus=PUBLIC_REVIEWS" TargetMode="External"/><Relationship Id="rId1683" Type="http://schemas.openxmlformats.org/officeDocument/2006/relationships/hyperlink" Target="https://play.google.com/console/u/1/developers/7061207022062748428/app/4974762361043895911/user-feedback/review-details?reviewId=a64aeb6f-8490-4137-b6e0-c591c242a2a4&amp;corpus=PUBLIC_REVIEWS" TargetMode="External"/><Relationship Id="rId1890" Type="http://schemas.openxmlformats.org/officeDocument/2006/relationships/hyperlink" Target="https://play.google.com/console/u/0/developers/7061207022062748428/app/4974762361043895911/user-feedback/review-details?reviewId=c3a83dba-85e1-4e94-a0d9-bcf52befef7c&amp;corpus=PUBLIC_REVIEWS" TargetMode="External"/><Relationship Id="rId2527" Type="http://schemas.openxmlformats.org/officeDocument/2006/relationships/hyperlink" Target="https://play.google.com/console/u/0/developers/7061207022062748428/app/4974762361043895911/user-feedback/review-details?reviewId=217a9534-a610-4a7e-a5f6-cb95a150a853&amp;corpus=PUBLIC_REVIEWS" TargetMode="External"/><Relationship Id="rId706" Type="http://schemas.openxmlformats.org/officeDocument/2006/relationships/hyperlink" Target="https://play.google.com/console/u/0/developers/7061207022062748428/app/4974762361043895911/user-feedback/review-details?reviewId=44e21384-2840-4765-aca3-583d6c9b3a57&amp;corpus=PUBLIC_REVIEWS" TargetMode="External"/><Relationship Id="rId913" Type="http://schemas.openxmlformats.org/officeDocument/2006/relationships/hyperlink" Target="https://play.google.com/console/u/0/developers/7061207022062748428/app/4974762361043895911/user-feedback/review-details?reviewId=a8330c24-6082-4c3d-bf96-7c4a088a7ad2&amp;corpus=PUBLIC_REVIEWS" TargetMode="External"/><Relationship Id="rId1336" Type="http://schemas.openxmlformats.org/officeDocument/2006/relationships/hyperlink" Target="https://play.google.com/console/u/0/developers/7061207022062748428/app/4974762361043895911/user-feedback/review-details?reviewId=a932ef6e-8045-4ce0-9760-f16a5e0ef160&amp;corpus=PUBLIC_REVIEWS" TargetMode="External"/><Relationship Id="rId1543" Type="http://schemas.openxmlformats.org/officeDocument/2006/relationships/hyperlink" Target="https://play.google.com/console/u/0/developers/7061207022062748428/app/4974762361043895911/user-feedback/review-details?reviewId=d1676956-40e6-4873-830f-225b3ec45dad&amp;corpus=PUBLIC_REVIEWS" TargetMode="External"/><Relationship Id="rId1750" Type="http://schemas.openxmlformats.org/officeDocument/2006/relationships/hyperlink" Target="https://play.google.com/console/u/0/developers/7061207022062748428/app/4974762361043895911/user-feedback/review-details?reviewId=669ebe67-0e71-45ef-8230-c02a7602b16e&amp;corpus=PUBLIC_REVIEWS" TargetMode="External"/><Relationship Id="rId42" Type="http://schemas.openxmlformats.org/officeDocument/2006/relationships/hyperlink" Target="https://play.google.com/console/u/1/developers/7061207022062748428/app/4974762361043895911/user-feedback/review-details?reviewId=8adc07aa-cf26-445f-bba0-7ffa86830694&amp;corpus=PUBLIC_REVIEWS" TargetMode="External"/><Relationship Id="rId1403" Type="http://schemas.openxmlformats.org/officeDocument/2006/relationships/hyperlink" Target="https://play.google.com/console/u/0/developers/7061207022062748428/app/4974762361043895911/user-feedback/review-details?reviewId=8a7777af-7bbf-45b9-b2ab-479c8b5e4f7c&amp;corpus=PUBLIC_REVIEWS" TargetMode="External"/><Relationship Id="rId1610" Type="http://schemas.openxmlformats.org/officeDocument/2006/relationships/hyperlink" Target="https://play.google.com/console/u/0/developers/7061207022062748428/app/4974762361043895911/user-feedback/review-details?reviewId=e6627d13-eb31-47e8-afac-f19796f30cd5&amp;corpus=PUBLIC_REVIEWS" TargetMode="External"/><Relationship Id="rId289" Type="http://schemas.openxmlformats.org/officeDocument/2006/relationships/hyperlink" Target="https://play.google.com/console/u/0/developers/7061207022062748428/app/4974762361043895911/user-feedback/review-details?reviewId=7013d177-9c6c-4a7d-83cc-38973cd60303&amp;corpus=PUBLIC_REVIEWS" TargetMode="External"/><Relationship Id="rId496" Type="http://schemas.openxmlformats.org/officeDocument/2006/relationships/hyperlink" Target="https://play.google.com/console/u/0/developers/7061207022062748428/app/4974762361043895911/user-feedback/review-details?reviewId=a694d87f-045a-4e27-a93a-b5ba5a4b8530&amp;corpus=PUBLIC_REVIEWS" TargetMode="External"/><Relationship Id="rId2177" Type="http://schemas.openxmlformats.org/officeDocument/2006/relationships/hyperlink" Target="https://play.google.com/console/u/1/developers/7061207022062748428/app/4974762361043895911/user-feedback/review-details?reviewId=073f0a97-aa8f-4618-b25a-facb9e356ab4&amp;corpus=PUBLIC_REVIEWS" TargetMode="External"/><Relationship Id="rId2384" Type="http://schemas.openxmlformats.org/officeDocument/2006/relationships/hyperlink" Target="https://play.google.com/console/u/1/developers/7061207022062748428/app/4974762361043895911/user-feedback/review-details?reviewId=c98180c6-a701-4376-b9a7-83a416dbdbc0&amp;corpus=PUBLIC_REVIEWS" TargetMode="External"/><Relationship Id="rId2591" Type="http://schemas.openxmlformats.org/officeDocument/2006/relationships/hyperlink" Target="https://play.google.com/console/u/0/developers/7061207022062748428/app/4974762361043895911/user-feedback/review-details?reviewId=70524cda-2720-4185-9ac4-026724d56c07&amp;corpus=PUBLIC_REVIEWS" TargetMode="External"/><Relationship Id="rId149" Type="http://schemas.openxmlformats.org/officeDocument/2006/relationships/hyperlink" Target="https://play.google.com/console/u/1/developers/7061207022062748428/app/4974762361043895911/user-feedback/review-details?reviewId=f863da7e-6f9f-446f-8061-b050cbfbdc9f&amp;corpus=PUBLIC_REVIEWS" TargetMode="External"/><Relationship Id="rId356" Type="http://schemas.openxmlformats.org/officeDocument/2006/relationships/hyperlink" Target="https://play.google.com/console/u/0/developers/7061207022062748428/app/4974762361043895911/user-feedback/review-details?reviewId=a96231b7-aeda-4549-b624-b06eba346989&amp;corpus=PUBLIC_REVIEWS" TargetMode="External"/><Relationship Id="rId563" Type="http://schemas.openxmlformats.org/officeDocument/2006/relationships/hyperlink" Target="https://play.google.com/console/u/0/developers/7061207022062748428/app/4974762361043895911/user-feedback/review-details?reviewId=fe974c3f-9425-4ce0-ac30-d90c1248eb56&amp;corpus=PUBLIC_REVIEWS" TargetMode="External"/><Relationship Id="rId770" Type="http://schemas.openxmlformats.org/officeDocument/2006/relationships/hyperlink" Target="https://play.google.com/console/u/0/developers/7061207022062748428/app/4974762361043895911/user-feedback/review-details?reviewId=4efbfbe1-14d4-4dd9-8834-a96c6cc37215&amp;corpus=PUBLIC_REVIEWS" TargetMode="External"/><Relationship Id="rId1193" Type="http://schemas.openxmlformats.org/officeDocument/2006/relationships/hyperlink" Target="https://play.google.com/console/u/1/developers/7061207022062748428/app/4974762361043895911/user-feedback/review-details?reviewId=74ea8ca7-e3f3-490c-82aa-4ba2c4e40cd0&amp;corpus=PUBLIC_REVIEWS" TargetMode="External"/><Relationship Id="rId2037" Type="http://schemas.openxmlformats.org/officeDocument/2006/relationships/hyperlink" Target="http://cc.54.irfan.lc/" TargetMode="External"/><Relationship Id="rId2244" Type="http://schemas.openxmlformats.org/officeDocument/2006/relationships/hyperlink" Target="https://play.google.com/console/u/0/developers/7061207022062748428/app/4974762361043895911/user-feedback/review-details?reviewId=2155c76b-d0b8-4cf5-aed5-a4a8cc85934c&amp;corpus=PUBLIC_REVIEWS" TargetMode="External"/><Relationship Id="rId2451" Type="http://schemas.openxmlformats.org/officeDocument/2006/relationships/hyperlink" Target="https://play.google.com/console/u/1/developers/7061207022062748428/app/4974762361043895911/user-feedback/review-details?reviewId=b5ffab65-1154-4fe2-9ff1-6ca656eca389&amp;corpus=PUBLIC_REVIEWS" TargetMode="External"/><Relationship Id="rId216" Type="http://schemas.openxmlformats.org/officeDocument/2006/relationships/hyperlink" Target="https://play.google.com/console/u/1/developers/7061207022062748428/app/4974762361043895911/user-feedback/review-details?reviewId=21205a25-361e-49d8-961a-7141ed3603be&amp;corpus=PUBLIC_REVIEWS" TargetMode="External"/><Relationship Id="rId423" Type="http://schemas.openxmlformats.org/officeDocument/2006/relationships/hyperlink" Target="https://play.google.com/console/u/0/developers/7061207022062748428/app/4974762361043895911/user-feedback/review-details?reviewId=2139bbdf-41e7-404b-89b7-b8cc731874a9&amp;corpus=PUBLIC_REVIEWS" TargetMode="External"/><Relationship Id="rId1053" Type="http://schemas.openxmlformats.org/officeDocument/2006/relationships/hyperlink" Target="https://play.google.com/console/u/1/developers/7061207022062748428/app/4974762361043895911/user-feedback/review-details?reviewId=383886f9-ab90-49b5-96ba-1ac405ef68bb&amp;corpus=PUBLIC_REVIEWS" TargetMode="External"/><Relationship Id="rId1260" Type="http://schemas.openxmlformats.org/officeDocument/2006/relationships/hyperlink" Target="https://play.google.com/console/u/0/developers/7061207022062748428/app/4974762361043895911/user-feedback/review-details?reviewId=adf93312-87dc-47c8-82b7-87e93cbcf836&amp;corpus=PUBLIC_REVIEWS" TargetMode="External"/><Relationship Id="rId2104" Type="http://schemas.openxmlformats.org/officeDocument/2006/relationships/hyperlink" Target="https://play.google.com/console/u/1/developers/7061207022062748428/app/4974762361043895911/user-feedback/review-details?reviewId=a0caca22-3b47-47c9-a69a-5f7e5876a50f&amp;corpus=PUBLIC_REVIEWS" TargetMode="External"/><Relationship Id="rId630" Type="http://schemas.openxmlformats.org/officeDocument/2006/relationships/hyperlink" Target="https://play.google.com/console/u/0/developers/7061207022062748428/app/4974762361043895911/user-feedback/review-details?reviewId=1a5437ed-6c34-4f3d-8123-3d6749140017&amp;corpus=PUBLIC_REVIEWS" TargetMode="External"/><Relationship Id="rId2311" Type="http://schemas.openxmlformats.org/officeDocument/2006/relationships/hyperlink" Target="https://play.google.com/console/u/1/developers/7061207022062748428/app/4974762361043895911/user-feedback/review-details?reviewId=a523e7b7-daf7-43a9-aaa8-31e65d686e41&amp;corpus=PUBLIC_REVIEWS" TargetMode="External"/><Relationship Id="rId1120" Type="http://schemas.openxmlformats.org/officeDocument/2006/relationships/hyperlink" Target="https://play.google.com/console/u/0/developers/7061207022062748428/app/4974762361043895911/user-feedback/review-details?reviewId=237e5741-193d-453c-9bae-2b4310f6bf50&amp;corpus=PUBLIC_REVIEWS" TargetMode="External"/><Relationship Id="rId1937" Type="http://schemas.openxmlformats.org/officeDocument/2006/relationships/hyperlink" Target="https://play.google.com/console/u/1/developers/7061207022062748428/app/4974762361043895911/user-feedback/review-details?reviewId=77230979-b09c-4864-b8c0-5221703ce964&amp;corpus=PUBLIC_REVIEWS" TargetMode="External"/><Relationship Id="rId280" Type="http://schemas.openxmlformats.org/officeDocument/2006/relationships/hyperlink" Target="https://play.google.com/console/u/1/developers/7061207022062748428/app/4974762361043895911/user-feedback/review-details?reviewId=a71415e0-b3fa-4d11-b55d-66342ede2183&amp;corpus=PUBLIC_REVIEWS" TargetMode="External"/><Relationship Id="rId140" Type="http://schemas.openxmlformats.org/officeDocument/2006/relationships/hyperlink" Target="https://play.google.com/console/u/0/developers/7061207022062748428/app/4974762361043895911/user-feedback/review-details?reviewId=d2621b42-309a-4365-9366-a2f5d7112e93&amp;corpus=PUBLIC_REVIEWS" TargetMode="External"/><Relationship Id="rId6" Type="http://schemas.openxmlformats.org/officeDocument/2006/relationships/hyperlink" Target="https://play.google.com/console/u/0/developers/7061207022062748428/app/4974762361043895911/user-feedback/review-details?reviewId=ecb017f1-17e2-4299-8536-ae69f4d7e5a0&amp;corpus=PUBLIC_REVIEWS" TargetMode="External"/><Relationship Id="rId957" Type="http://schemas.openxmlformats.org/officeDocument/2006/relationships/hyperlink" Target="https://play.google.com/console/u/0/developers/7061207022062748428/app/4974762361043895911/user-feedback/review-details?reviewId=f51ce714-5ea1-41e7-99a1-37d075a5de54&amp;corpus=PUBLIC_REVIEWS" TargetMode="External"/><Relationship Id="rId1587" Type="http://schemas.openxmlformats.org/officeDocument/2006/relationships/hyperlink" Target="https://play.google.com/console/u/1/developers/7061207022062748428/app/4974762361043895911/user-feedback/review-details?reviewId=c7fd9cde-0d5e-4e01-a7bf-c50bdc43619c&amp;corpus=PUBLIC_REVIEWS" TargetMode="External"/><Relationship Id="rId1794" Type="http://schemas.openxmlformats.org/officeDocument/2006/relationships/hyperlink" Target="https://play.google.com/console/u/0/developers/7061207022062748428/app/4974762361043895911/user-feedback/review-details?reviewId=0c34a4bd-26e5-44f5-bcc6-3a463fc0e767&amp;corpus=PUBLIC_REVIEWS" TargetMode="External"/><Relationship Id="rId2638" Type="http://schemas.openxmlformats.org/officeDocument/2006/relationships/hyperlink" Target="https://play.google.com/console/u/0/developers/7061207022062748428/app/4974762361043895911/user-feedback/review-details?reviewId=7bb78dfa-bf59-463c-a9f9-561be01895df&amp;corpus=PUBLIC_REVIEWS" TargetMode="External"/><Relationship Id="rId86" Type="http://schemas.openxmlformats.org/officeDocument/2006/relationships/hyperlink" Target="https://play.google.com/console/u/1/developers/7061207022062748428/app/4974762361043895911/user-feedback/review-details?reviewId=622f48a6-cd9f-4584-a8f9-33ef6441dc94&amp;corpus=PUBLIC_REVIEWS" TargetMode="External"/><Relationship Id="rId817" Type="http://schemas.openxmlformats.org/officeDocument/2006/relationships/hyperlink" Target="https://play.google.com/console/u/0/developers/7061207022062748428/app/4974762361043895911/user-feedback/review-details?reviewId=4fe26d77-6507-4c46-9a86-6fcab7f67724&amp;corpus=PUBLIC_REVIEWS" TargetMode="External"/><Relationship Id="rId1447" Type="http://schemas.openxmlformats.org/officeDocument/2006/relationships/hyperlink" Target="https://play.google.com/console/u/0/developers/7061207022062748428/app/4974762361043895911/user-feedback/review-details?reviewId=d709bc22-1fe6-48e1-8584-0f0748c19449&amp;corpus=PUBLIC_REVIEWS" TargetMode="External"/><Relationship Id="rId1654" Type="http://schemas.openxmlformats.org/officeDocument/2006/relationships/hyperlink" Target="https://play.google.com/console/u/0/developers/7061207022062748428/app/4974762361043895911/user-feedback/review-details?reviewId=ac9fba85-b4c7-4d5d-b0fb-efb18c7388b7&amp;corpus=PUBLIC_REVIEWS" TargetMode="External"/><Relationship Id="rId1861" Type="http://schemas.openxmlformats.org/officeDocument/2006/relationships/hyperlink" Target="https://play.google.com/console/u/0/developers/7061207022062748428/app/4974762361043895911/user-feedback/review-details?reviewId=37064ffb-35a4-44c4-b978-c248c72b9f28&amp;corpus=PUBLIC_REVIEWS" TargetMode="External"/><Relationship Id="rId1307" Type="http://schemas.openxmlformats.org/officeDocument/2006/relationships/hyperlink" Target="https://play.google.com/console/u/0/developers/7061207022062748428/app/4974762361043895911/user-feedback/review-details?reviewId=4163b062-438a-4e7f-9fad-0bf7006e7313&amp;corpus=PUBLIC_REVIEWS" TargetMode="External"/><Relationship Id="rId1514" Type="http://schemas.openxmlformats.org/officeDocument/2006/relationships/hyperlink" Target="https://play.google.com/console/u/0/developers/7061207022062748428/app/4974762361043895911/user-feedback/review-details?reviewId=98f89538-de00-4cc9-80fd-1a21fd3eef6e&amp;corpus=PUBLIC_REVIEWS" TargetMode="External"/><Relationship Id="rId1721" Type="http://schemas.openxmlformats.org/officeDocument/2006/relationships/hyperlink" Target="https://play.google.com/console/u/0/developers/7061207022062748428/app/4974762361043895911/user-feedback/review-details?reviewId=282c2af5-14bf-47c8-924a-85241e2bd164&amp;corpus=PUBLIC_REVIEWS" TargetMode="External"/><Relationship Id="rId13" Type="http://schemas.openxmlformats.org/officeDocument/2006/relationships/hyperlink" Target="https://play.google.com/console/u/0/developers/7061207022062748428/app/4974762361043895911/user-feedback/review-details?reviewId=9e0cb96d-d81b-47e5-b23b-e74b45b7aa5c&amp;corpus=PUBLIC_REVIEWS" TargetMode="External"/><Relationship Id="rId2288" Type="http://schemas.openxmlformats.org/officeDocument/2006/relationships/hyperlink" Target="https://play.google.com/console/u/0/developers/7061207022062748428/app/4974762361043895911/user-feedback/review-details?reviewId=0b57dbec-368c-401a-a678-d7f7944641f7&amp;corpus=PUBLIC_REVIEWS" TargetMode="External"/><Relationship Id="rId2495" Type="http://schemas.openxmlformats.org/officeDocument/2006/relationships/hyperlink" Target="https://play.google.com/console/u/0/developers/7061207022062748428/app/4974762361043895911/user-feedback/review-details?reviewId=c5497c5f-6947-4e82-8e6d-651b46b857ff&amp;corpus=PUBLIC_REVIEWS" TargetMode="External"/><Relationship Id="rId467" Type="http://schemas.openxmlformats.org/officeDocument/2006/relationships/hyperlink" Target="https://play.google.com/console/u/1/developers/7061207022062748428/app/4974762361043895911/user-feedback/review-details?reviewId=3c0bb5bc-9378-4679-bc89-57a21dbb286c&amp;corpus=PUBLIC_REVIEWS" TargetMode="External"/><Relationship Id="rId1097" Type="http://schemas.openxmlformats.org/officeDocument/2006/relationships/hyperlink" Target="https://play.google.com/console/u/0/developers/7061207022062748428/app/4974762361043895911/user-feedback/review-details?reviewId=4dd88b0e-1461-4417-ab67-455711d06a2b&amp;corpus=PUBLIC_REVIEWS" TargetMode="External"/><Relationship Id="rId2148" Type="http://schemas.openxmlformats.org/officeDocument/2006/relationships/hyperlink" Target="https://play.google.com/console/u/0/developers/7061207022062748428/app/4974762361043895911/user-feedback/review-details?reviewId=bb9d461f-97cd-49ca-b669-75dc7d4e2890&amp;corpus=PUBLIC_REVIEWS" TargetMode="External"/><Relationship Id="rId674" Type="http://schemas.openxmlformats.org/officeDocument/2006/relationships/hyperlink" Target="https://play.google.com/console/u/0/developers/7061207022062748428/app/4974762361043895911/user-feedback/review-details?reviewId=67b43524-0042-4aef-81e9-7a9ebc6885c5&amp;corpus=PUBLIC_REVIEWS" TargetMode="External"/><Relationship Id="rId881" Type="http://schemas.openxmlformats.org/officeDocument/2006/relationships/hyperlink" Target="https://play.google.com/console/u/0/developers/7061207022062748428/app/4974762361043895911/user-feedback/review-details?reviewId=dc32b1b9-11d7-407e-b704-e787d635cd49&amp;corpus=PUBLIC_REVIEWS" TargetMode="External"/><Relationship Id="rId2355" Type="http://schemas.openxmlformats.org/officeDocument/2006/relationships/hyperlink" Target="https://play.google.com/console/u/0/developers/7061207022062748428/app/4974762361043895911/user-feedback/review-details?reviewId=db9c666d-51ed-41b6-bfe4-0f376e94de6f&amp;corpus=PUBLIC_REVIEWS" TargetMode="External"/><Relationship Id="rId2562" Type="http://schemas.openxmlformats.org/officeDocument/2006/relationships/hyperlink" Target="https://play.google.com/console/u/0/developers/7061207022062748428/app/4974762361043895911/user-feedback/review-details?reviewId=c5a95b65-ac82-4c62-a2bc-d5008956ead3&amp;corpus=PUBLIC_REVIEWS" TargetMode="External"/><Relationship Id="rId327" Type="http://schemas.openxmlformats.org/officeDocument/2006/relationships/hyperlink" Target="https://play.google.com/console/u/0/developers/7061207022062748428/app/4974762361043895911/user-feedback/review-details?reviewId=0f72d1b8-1a68-4945-b191-d4e13dc4fd6e&amp;corpus=PUBLIC_REVIEWS" TargetMode="External"/><Relationship Id="rId534" Type="http://schemas.openxmlformats.org/officeDocument/2006/relationships/hyperlink" Target="https://play.google.com/console/u/0/developers/7061207022062748428/app/4974762361043895911/user-feedback/review-details?reviewId=d8b36616-aa6e-43f5-b491-1007678f22ca&amp;corpus=PUBLIC_REVIEWS" TargetMode="External"/><Relationship Id="rId741" Type="http://schemas.openxmlformats.org/officeDocument/2006/relationships/hyperlink" Target="https://play.google.com/console/u/0/developers/7061207022062748428/app/4974762361043895911/user-feedback/review-details?reviewId=02c78006-9269-4135-bada-2aa76ba2b78d&amp;corpus=PUBLIC_REVIEWS" TargetMode="External"/><Relationship Id="rId1164" Type="http://schemas.openxmlformats.org/officeDocument/2006/relationships/hyperlink" Target="https://play.google.com/console/u/0/developers/7061207022062748428/app/4974762361043895911/user-feedback/review-details?reviewId=f875ff2a-fb20-4e04-a5b2-a179f3b8dc11&amp;corpus=PUBLIC_REVIEWS" TargetMode="External"/><Relationship Id="rId1371" Type="http://schemas.openxmlformats.org/officeDocument/2006/relationships/hyperlink" Target="https://play.google.com/console/u/0/developers/7061207022062748428/app/4974762361043895911/user-feedback/review-details?reviewId=61a84016-38af-4060-b9cb-d2da2ac1b8bc&amp;corpus=PUBLIC_REVIEWS" TargetMode="External"/><Relationship Id="rId2008" Type="http://schemas.openxmlformats.org/officeDocument/2006/relationships/hyperlink" Target="https://play.google.com/console/u/0/developers/7061207022062748428/app/4974762361043895911/user-feedback/review-details?reviewId=e9bf78fb-77ca-4830-865c-f137acf1b98d&amp;corpus=PUBLIC_REVIEWS" TargetMode="External"/><Relationship Id="rId2215" Type="http://schemas.openxmlformats.org/officeDocument/2006/relationships/hyperlink" Target="https://play.google.com/console/u/0/developers/7061207022062748428/app/4974762361043895911/user-feedback/review-details?reviewId=5cb92099-508c-4de0-b0dd-93a86144360d&amp;corpus=PUBLIC_REVIEWS" TargetMode="External"/><Relationship Id="rId2422" Type="http://schemas.openxmlformats.org/officeDocument/2006/relationships/hyperlink" Target="https://play.google.com/console/u/0/developers/7061207022062748428/app/4974762361043895911/user-feedback/review-details?reviewId=2bfcff1c-078f-4808-8ce2-1a60a9cc2aca&amp;corpus=PUBLIC_REVIEWS" TargetMode="External"/><Relationship Id="rId601" Type="http://schemas.openxmlformats.org/officeDocument/2006/relationships/hyperlink" Target="https://play.google.com/console/u/1/developers/7061207022062748428/app/4974762361043895911/user-feedback/review-details?reviewId=b63267b8-3c7f-42c0-818b-d1c7f4d0ef57&amp;corpus=PUBLIC_REVIEWS" TargetMode="External"/><Relationship Id="rId1024" Type="http://schemas.openxmlformats.org/officeDocument/2006/relationships/hyperlink" Target="https://play.google.com/console/u/0/developers/7061207022062748428/app/4974762361043895911/user-feedback/review-details?reviewId=23e0c1b6-05d0-4a43-a11c-c49b3de0ccbd&amp;corpus=PUBLIC_REVIEWS" TargetMode="External"/><Relationship Id="rId1231" Type="http://schemas.openxmlformats.org/officeDocument/2006/relationships/hyperlink" Target="https://play.google.com/console/u/0/developers/7061207022062748428/app/4974762361043895911/user-feedback/review-details?reviewId=16b2f409-667c-4e1b-a4e6-20f970d74196&amp;corpus=PUBLIC_REVIEWS" TargetMode="External"/><Relationship Id="rId184" Type="http://schemas.openxmlformats.org/officeDocument/2006/relationships/hyperlink" Target="https://play.google.com/console/u/0/developers/7061207022062748428/app/4974762361043895911/user-feedback/review-details?reviewId=4330622c-b55e-4d98-bd01-4f115432062b&amp;corpus=PUBLIC_REVIEWS" TargetMode="External"/><Relationship Id="rId391" Type="http://schemas.openxmlformats.org/officeDocument/2006/relationships/hyperlink" Target="https://play.google.com/console/u/0/developers/7061207022062748428/app/4974762361043895911/user-feedback/review-details?reviewId=344a5478-22d8-4a2b-8dab-e22799450aa0&amp;corpus=PUBLIC_REVIEWS" TargetMode="External"/><Relationship Id="rId1908" Type="http://schemas.openxmlformats.org/officeDocument/2006/relationships/hyperlink" Target="https://play.google.com/console/u/1/developers/7061207022062748428/app/4974762361043895911/user-feedback/review-details?reviewId=a83492d2-7e9f-40a7-b7b8-8f89d444fb9c&amp;corpus=PUBLIC_REVIEWS" TargetMode="External"/><Relationship Id="rId2072" Type="http://schemas.openxmlformats.org/officeDocument/2006/relationships/hyperlink" Target="https://play.google.com/console/u/1/developers/7061207022062748428/app/4974762361043895911/user-feedback/review-details?reviewId=48aaf9e3-6b0f-47b4-8a42-1e84ae9b7e12&amp;corpus=PUBLIC_REVIEWS" TargetMode="External"/><Relationship Id="rId251" Type="http://schemas.openxmlformats.org/officeDocument/2006/relationships/hyperlink" Target="https://play.google.com/console/u/0/developers/7061207022062748428/app/4974762361043895911/user-feedback/review-details?reviewId=d82a5f1c-ea7c-4b71-aaf8-7338b9aa104f&amp;corpus=PUBLIC_REVIEWS" TargetMode="External"/><Relationship Id="rId111" Type="http://schemas.openxmlformats.org/officeDocument/2006/relationships/hyperlink" Target="https://play.google.com/console/u/0/developers/7061207022062748428/app/4974762361043895911/user-feedback/review-details?reviewId=281d7f4e-b5c9-4f9f-a661-dc6bbf100e5f&amp;corpus=PUBLIC_REVIEWS" TargetMode="External"/><Relationship Id="rId1698" Type="http://schemas.openxmlformats.org/officeDocument/2006/relationships/hyperlink" Target="https://play.google.com/console/u/0/developers/7061207022062748428/app/4974762361043895911/user-feedback/review-details?reviewId=773e3d80-fbbb-4428-a2f3-dcf892b303d6&amp;corpus=PUBLIC_REVIEWS" TargetMode="External"/><Relationship Id="rId928" Type="http://schemas.openxmlformats.org/officeDocument/2006/relationships/hyperlink" Target="https://play.google.com/console/u/0/developers/7061207022062748428/app/4974762361043895911/user-feedback/review-details?reviewId=1bbc4b3d-8592-48b8-8a36-cd382e62917e&amp;corpus=PUBLIC_REVIEWS" TargetMode="External"/><Relationship Id="rId1558" Type="http://schemas.openxmlformats.org/officeDocument/2006/relationships/hyperlink" Target="https://play.google.com/console/u/0/developers/7061207022062748428/app/4974762361043895911/user-feedback/review-details?reviewId=c4a4dd1a-9750-4e52-9f7c-359ce6b38152&amp;corpus=PUBLIC_REVIEWS" TargetMode="External"/><Relationship Id="rId1765" Type="http://schemas.openxmlformats.org/officeDocument/2006/relationships/hyperlink" Target="https://play.google.com/console/u/1/developers/7061207022062748428/app/4974762361043895911/user-feedback/review-details?reviewId=962648bc-edc1-401f-9214-cbb1b5d0d818&amp;corpus=PUBLIC_REVIEWS" TargetMode="External"/><Relationship Id="rId2609" Type="http://schemas.openxmlformats.org/officeDocument/2006/relationships/hyperlink" Target="https://play.google.com/console/u/0/developers/7061207022062748428/app/4974762361043895911/user-feedback/review-details?reviewId=59fc8351-6826-4fcd-b418-61cae652ad95&amp;corpus=PUBLIC_REVIEWS" TargetMode="External"/><Relationship Id="rId57" Type="http://schemas.openxmlformats.org/officeDocument/2006/relationships/hyperlink" Target="https://play.google.com/console/u/0/developers/7061207022062748428/app/4974762361043895911/user-feedback/review-details?reviewId=df338742-effb-4b29-aa39-0e52cf91cf90&amp;corpus=PUBLIC_REVIEWS" TargetMode="External"/><Relationship Id="rId1418" Type="http://schemas.openxmlformats.org/officeDocument/2006/relationships/hyperlink" Target="https://play.google.com/console/u/0/developers/7061207022062748428/app/4974762361043895911/user-feedback/review-details?reviewId=3b5695a5-de41-4338-9fc5-aa2ace0eb702&amp;corpus=PUBLIC_REVIEWS" TargetMode="External"/><Relationship Id="rId1972" Type="http://schemas.openxmlformats.org/officeDocument/2006/relationships/hyperlink" Target="https://play.google.com/console/u/0/developers/7061207022062748428/app/4974762361043895911/user-feedback/review-details?reviewId=d5d43eb5-d250-468b-b255-02f2a015996f&amp;corpus=PUBLIC_REVIEWS" TargetMode="External"/><Relationship Id="rId1625" Type="http://schemas.openxmlformats.org/officeDocument/2006/relationships/hyperlink" Target="https://play.google.com/console/u/0/developers/7061207022062748428/app/4974762361043895911/user-feedback/review-details?reviewId=643a4dcc-2902-420f-af7c-82b89e40f136&amp;corpus=PUBLIC_REVIEWS" TargetMode="External"/><Relationship Id="rId1832" Type="http://schemas.openxmlformats.org/officeDocument/2006/relationships/hyperlink" Target="https://play.google.com/console/u/0/developers/7061207022062748428/app/4974762361043895911/user-feedback/review-details?reviewId=056ed831-e386-43c2-998c-128dbdf2cc00&amp;corpus=PUBLIC_REVIEWS" TargetMode="External"/><Relationship Id="rId2399" Type="http://schemas.openxmlformats.org/officeDocument/2006/relationships/hyperlink" Target="https://play.google.com/console/u/0/developers/7061207022062748428/app/4974762361043895911/user-feedback/review-details?reviewId=2bf57093-d238-45e4-9981-272c61f6f972&amp;corpus=PUBLIC_REVIEWS" TargetMode="External"/><Relationship Id="rId578" Type="http://schemas.openxmlformats.org/officeDocument/2006/relationships/hyperlink" Target="https://play.google.com/console/u/0/developers/7061207022062748428/app/4974762361043895911/user-feedback/review-details?reviewId=df112172-cac0-4b3c-88de-6b98872d0f38&amp;corpus=PUBLIC_REVIEWS" TargetMode="External"/><Relationship Id="rId785" Type="http://schemas.openxmlformats.org/officeDocument/2006/relationships/hyperlink" Target="https://play.google.com/console/u/0/developers/7061207022062748428/app/4974762361043895911/user-feedback/review-details?reviewId=80095a08-d224-4c36-bf31-05c9e3a31d9d&amp;corpus=PUBLIC_REVIEWS" TargetMode="External"/><Relationship Id="rId992" Type="http://schemas.openxmlformats.org/officeDocument/2006/relationships/hyperlink" Target="https://play.google.com/console/u/0/developers/7061207022062748428/app/4974762361043895911/user-feedback/review-details?reviewId=3660c239-a396-40a3-b24e-89c10f5e0877&amp;corpus=PUBLIC_REVIEWS" TargetMode="External"/><Relationship Id="rId2259" Type="http://schemas.openxmlformats.org/officeDocument/2006/relationships/hyperlink" Target="https://play.google.com/console/u/0/developers/7061207022062748428/app/4974762361043895911/user-feedback/review-details?reviewId=04aa2833-2b0f-4268-8061-6e8c4ed7e77a&amp;corpus=PUBLIC_REVIEWS" TargetMode="External"/><Relationship Id="rId2466" Type="http://schemas.openxmlformats.org/officeDocument/2006/relationships/hyperlink" Target="https://play.google.com/console/u/1/developers/7061207022062748428/app/4974762361043895911/user-feedback/review-details?reviewId=7c9cb480-ccca-4265-abe2-7849c915308f&amp;corpus=PUBLIC_REVIEWS" TargetMode="External"/><Relationship Id="rId2673" Type="http://schemas.openxmlformats.org/officeDocument/2006/relationships/hyperlink" Target="https://play.google.com/console/u/0/developers/7061207022062748428/app/4974762361043895911/user-feedback/review-details?reviewId=998ab37d-ed72-42ce-90f6-5513876fe3f3&amp;corpus=PUBLIC_REVIEWS" TargetMode="External"/><Relationship Id="rId438" Type="http://schemas.openxmlformats.org/officeDocument/2006/relationships/hyperlink" Target="https://play.google.com/console/u/1/developers/7061207022062748428/app/4974762361043895911/user-feedback/review-details?reviewId=8d1479b4-10b2-4fcb-8e2d-ed6c9fa16b1c&amp;corpus=PUBLIC_REVIEWS" TargetMode="External"/><Relationship Id="rId645" Type="http://schemas.openxmlformats.org/officeDocument/2006/relationships/hyperlink" Target="https://play.google.com/console/u/0/developers/7061207022062748428/app/4974762361043895911/user-feedback/review-details?reviewId=7939f1aa-d444-41ec-8a5c-e759c42d0d9d&amp;corpus=PUBLIC_REVIEWS" TargetMode="External"/><Relationship Id="rId852" Type="http://schemas.openxmlformats.org/officeDocument/2006/relationships/hyperlink" Target="https://play.google.com/console/u/0/developers/7061207022062748428/app/4974762361043895911/user-feedback/review-details?reviewId=a4f7f89d-c204-480d-a834-d6c12117a710&amp;corpus=PUBLIC_REVIEWS" TargetMode="External"/><Relationship Id="rId1068" Type="http://schemas.openxmlformats.org/officeDocument/2006/relationships/hyperlink" Target="https://play.google.com/console/u/0/developers/7061207022062748428/app/4974762361043895911/user-feedback/review-details?reviewId=f3a37d68-7100-45b4-909c-e29646c067b4&amp;corpus=PUBLIC_REVIEWS" TargetMode="External"/><Relationship Id="rId1275" Type="http://schemas.openxmlformats.org/officeDocument/2006/relationships/hyperlink" Target="https://play.google.com/console/u/0/developers/7061207022062748428/app/4974762361043895911/user-feedback/review-details?reviewId=361d5149-6162-4641-ae58-abac897e4285&amp;corpus=PUBLIC_REVIEWS" TargetMode="External"/><Relationship Id="rId1482" Type="http://schemas.openxmlformats.org/officeDocument/2006/relationships/hyperlink" Target="https://play.google.com/console/u/0/developers/7061207022062748428/app/4974762361043895911/user-feedback/review-details?reviewId=449f2cc1-2a15-499a-bf15-cb575da4cc4c&amp;corpus=PUBLIC_REVIEWS" TargetMode="External"/><Relationship Id="rId2119" Type="http://schemas.openxmlformats.org/officeDocument/2006/relationships/hyperlink" Target="https://play.google.com/console/u/1/developers/7061207022062748428/app/4974762361043895911/user-feedback/review-details?reviewId=949b3584-47af-47c0-b4bd-27b94d6ad187&amp;corpus=PUBLIC_REVIEWS" TargetMode="External"/><Relationship Id="rId2326" Type="http://schemas.openxmlformats.org/officeDocument/2006/relationships/hyperlink" Target="https://play.google.com/console/u/0/developers/7061207022062748428/app/4974762361043895911/user-feedback/review-details?reviewId=cb97f505-7442-4d72-b532-436d40a196d3&amp;corpus=PUBLIC_REVIEWS" TargetMode="External"/><Relationship Id="rId2533" Type="http://schemas.openxmlformats.org/officeDocument/2006/relationships/hyperlink" Target="https://play.google.com/console/u/0/developers/7061207022062748428/app/4974762361043895911/user-feedback/review-details?reviewId=8df8d2d0-42e1-4e2f-9e18-2d415bdca0fd&amp;corpus=PUBLIC_REVIEWS" TargetMode="External"/><Relationship Id="rId505" Type="http://schemas.openxmlformats.org/officeDocument/2006/relationships/hyperlink" Target="https://play.google.com/console/u/0/developers/7061207022062748428/app/4974762361043895911/user-feedback/review-details?reviewId=271ea985-8605-41b5-8372-c38ac3ea70c1&amp;corpus=PUBLIC_REVIEWS" TargetMode="External"/><Relationship Id="rId712" Type="http://schemas.openxmlformats.org/officeDocument/2006/relationships/hyperlink" Target="https://play.google.com/console/u/0/developers/7061207022062748428/app/4974762361043895911/user-feedback/review-details?reviewId=d9394a08-cf5a-45b1-902e-3d20cd5d38b5&amp;corpus=PUBLIC_REVIEWS" TargetMode="External"/><Relationship Id="rId1135" Type="http://schemas.openxmlformats.org/officeDocument/2006/relationships/hyperlink" Target="https://play.google.com/console/u/1/developers/7061207022062748428/app/4974762361043895911/user-feedback/review-details?reviewId=45e11211-1221-41cd-a42a-ccbcdd33e5cf&amp;corpus=PUBLIC_REVIEWS" TargetMode="External"/><Relationship Id="rId1342" Type="http://schemas.openxmlformats.org/officeDocument/2006/relationships/hyperlink" Target="https://play.google.com/console/u/0/developers/7061207022062748428/app/4974762361043895911/user-feedback/review-details?reviewId=bc5c4ae8-81fd-4d14-a584-fec3b399fe14&amp;corpus=PUBLIC_REVIEWS" TargetMode="External"/><Relationship Id="rId1202" Type="http://schemas.openxmlformats.org/officeDocument/2006/relationships/hyperlink" Target="https://play.google.com/console/u/0/developers/7061207022062748428/app/4974762361043895911/user-feedback/review-details?reviewId=90e8dc2f-02b4-4359-9467-51065c038853&amp;corpus=PUBLIC_REVIEWS" TargetMode="External"/><Relationship Id="rId2600" Type="http://schemas.openxmlformats.org/officeDocument/2006/relationships/hyperlink" Target="https://play.google.com/console/u/0/developers/7061207022062748428/app/4974762361043895911/user-feedback/review-details?reviewId=abf09014-7d1d-4b8e-87a9-63f0a1fa4fe9&amp;corpus=PUBLIC_REVIEWS" TargetMode="External"/><Relationship Id="rId295" Type="http://schemas.openxmlformats.org/officeDocument/2006/relationships/hyperlink" Target="https://play.google.com/console/u/0/developers/7061207022062748428/app/4974762361043895911/user-feedback/review-details?reviewId=c3acdbf4-1514-46c0-8daf-68bdcc262e4a&amp;corpus=PUBLIC_REVIEWS" TargetMode="External"/><Relationship Id="rId2183" Type="http://schemas.openxmlformats.org/officeDocument/2006/relationships/hyperlink" Target="https://play.google.com/console/u/0/developers/7061207022062748428/app/4974762361043895911/user-feedback/review-details?reviewId=eaf49252-427e-4433-b8a5-55b7b3347b99&amp;corpus=PUBLIC_REVIEWS" TargetMode="External"/><Relationship Id="rId2390" Type="http://schemas.openxmlformats.org/officeDocument/2006/relationships/hyperlink" Target="https://play.google.com/console/u/0/developers/7061207022062748428/app/4974762361043895911/user-feedback/review-details?reviewId=f774dfd7-601a-4b07-8393-43abaeb4a737&amp;corpus=PUBLIC_REVIEWS" TargetMode="External"/><Relationship Id="rId155" Type="http://schemas.openxmlformats.org/officeDocument/2006/relationships/hyperlink" Target="https://play.google.com/console/u/0/developers/7061207022062748428/app/4974762361043895911/user-feedback/review-details?reviewId=0aa45761-815e-4ce3-a0f7-dbf7e169a3c1&amp;corpus=PUBLIC_REVIEWS" TargetMode="External"/><Relationship Id="rId362" Type="http://schemas.openxmlformats.org/officeDocument/2006/relationships/hyperlink" Target="https://play.google.com/console/u/0/developers/7061207022062748428/app/4974762361043895911/user-feedback/review-details?reviewId=98f89538-de00-4cc9-80fd-1a21fd3eef6e&amp;corpus=PUBLIC_REVIEWS" TargetMode="External"/><Relationship Id="rId2043" Type="http://schemas.openxmlformats.org/officeDocument/2006/relationships/hyperlink" Target="https://play.google.com/console/u/0/developers/7061207022062748428/app/4974762361043895911/user-feedback/review-details?reviewId=408cbb45-90e2-4658-b0aa-b95db67e0e38&amp;corpus=PUBLIC_REVIEWS" TargetMode="External"/><Relationship Id="rId2250" Type="http://schemas.openxmlformats.org/officeDocument/2006/relationships/hyperlink" Target="https://play.google.com/console/u/0/developers/7061207022062748428/app/4974762361043895911/user-feedback/review-details?reviewId=fd2d68cc-4918-4099-9a59-fb1d1d5e3cd8&amp;corpus=PUBLIC_REVIEWS" TargetMode="External"/><Relationship Id="rId222" Type="http://schemas.openxmlformats.org/officeDocument/2006/relationships/hyperlink" Target="https://play.google.com/console/u/0/developers/7061207022062748428/app/4974762361043895911/user-feedback/review-details?reviewId=2455ca27-2a9e-4562-9742-43537647566f&amp;corpus=PUBLIC_REVIEWS" TargetMode="External"/><Relationship Id="rId2110" Type="http://schemas.openxmlformats.org/officeDocument/2006/relationships/hyperlink" Target="https://play.google.com/console/u/1/developers/7061207022062748428/app/4974762361043895911/user-feedback/review-details?reviewId=b1db8e4e-0bbb-4e09-8191-807ea8ee2344&amp;corpus=PUBLIC_REVIEWS" TargetMode="External"/><Relationship Id="rId1669" Type="http://schemas.openxmlformats.org/officeDocument/2006/relationships/hyperlink" Target="https://play.google.com/console/u/0/developers/7061207022062748428/app/4974762361043895911/user-feedback/review-details?reviewId=26ff5d9d-429e-40f7-bca8-aa6336a974ec&amp;corpus=PUBLIC_REVIEWS" TargetMode="External"/><Relationship Id="rId1876" Type="http://schemas.openxmlformats.org/officeDocument/2006/relationships/hyperlink" Target="https://play.google.com/console/u/0/developers/7061207022062748428/app/4974762361043895911/user-feedback/review-details?reviewId=ba34ea2c-ded6-4298-b1a9-88b8fee9f343&amp;corpus=PUBLIC_REVIEWS" TargetMode="External"/><Relationship Id="rId1529" Type="http://schemas.openxmlformats.org/officeDocument/2006/relationships/hyperlink" Target="https://play.google.com/console/u/1/developers/7061207022062748428/app/4974762361043895911/user-feedback/review-details?reviewId=9026352c-452e-4cca-a66a-707f7c7ce6c5&amp;corpus=PUBLIC_REVIEWS" TargetMode="External"/><Relationship Id="rId1736" Type="http://schemas.openxmlformats.org/officeDocument/2006/relationships/hyperlink" Target="https://play.google.com/console/u/0/developers/7061207022062748428/app/4974762361043895911/user-feedback/review-details?reviewId=ba78d53d-42f3-4870-9947-5304fa6d3650&amp;corpus=PUBLIC_REVIEWS" TargetMode="External"/><Relationship Id="rId1943" Type="http://schemas.openxmlformats.org/officeDocument/2006/relationships/hyperlink" Target="https://play.google.com/console/u/0/developers/7061207022062748428/app/4974762361043895911/user-feedback/review-details?reviewId=671b73a9-2384-4472-b1dd-d23cefdf964b&amp;corpus=PUBLIC_REVIEWS" TargetMode="External"/><Relationship Id="rId28" Type="http://schemas.openxmlformats.org/officeDocument/2006/relationships/hyperlink" Target="https://play.google.com/console/u/0/developers/7061207022062748428/app/4974762361043895911/user-feedback/review-details?reviewId=b707ad5c-5432-4074-b5ab-734a32a73639&amp;corpus=PUBLIC_REVIEWS" TargetMode="External"/><Relationship Id="rId1803" Type="http://schemas.openxmlformats.org/officeDocument/2006/relationships/hyperlink" Target="https://play.google.com/console/u/0/developers/7061207022062748428/app/4974762361043895911/user-feedback/review-details?reviewId=5f261daf-af0a-4967-b370-c490112169fc&amp;corpus=PUBLIC_REVIEWS" TargetMode="External"/><Relationship Id="rId689" Type="http://schemas.openxmlformats.org/officeDocument/2006/relationships/hyperlink" Target="https://play.google.com/console/u/1/developers/7061207022062748428/app/4974762361043895911/user-feedback/review-details?reviewId=e05e3628-7ad2-472f-a13f-5558e8f7cb9f&amp;corpus=PUBLIC_REVIEWS" TargetMode="External"/><Relationship Id="rId896" Type="http://schemas.openxmlformats.org/officeDocument/2006/relationships/hyperlink" Target="https://play.google.com/console/u/0/developers/7061207022062748428/app/4974762361043895911/user-feedback/review-details?reviewId=9207f272-2152-4bcf-a97d-3de71c9c72e5&amp;corpus=PUBLIC_REVIEWS" TargetMode="External"/><Relationship Id="rId2577" Type="http://schemas.openxmlformats.org/officeDocument/2006/relationships/hyperlink" Target="https://play.google.com/console/u/0/developers/7061207022062748428/app/4974762361043895911/user-feedback/review-details?reviewId=3be3b6da-648b-4ed6-abeb-d4210133aab0&amp;corpus=PUBLIC_REVIEWS" TargetMode="External"/><Relationship Id="rId549" Type="http://schemas.openxmlformats.org/officeDocument/2006/relationships/hyperlink" Target="https://play.google.com/console/u/0/developers/7061207022062748428/app/4974762361043895911/user-feedback/review-details?reviewId=ade22641-3109-44ea-96fd-96daa2649416&amp;corpus=PUBLIC_REVIEWS" TargetMode="External"/><Relationship Id="rId756" Type="http://schemas.openxmlformats.org/officeDocument/2006/relationships/hyperlink" Target="https://play.google.com/console/u/0/developers/7061207022062748428/app/4974762361043895911/user-feedback/review-details?reviewId=9055c5c8-5392-48da-ac49-b6499ee2f484&amp;corpus=PUBLIC_REVIEWS" TargetMode="External"/><Relationship Id="rId1179" Type="http://schemas.openxmlformats.org/officeDocument/2006/relationships/hyperlink" Target="https://play.google.com/console/u/0/developers/7061207022062748428/app/4974762361043895911/user-feedback/review-details?reviewId=26b4c0c7-4942-45e5-bdb6-059807e6297c&amp;corpus=PUBLIC_REVIEWS" TargetMode="External"/><Relationship Id="rId1386" Type="http://schemas.openxmlformats.org/officeDocument/2006/relationships/hyperlink" Target="https://play.google.com/console/u/0/developers/7061207022062748428/app/4974762361043895911/user-feedback/review-details?reviewId=25cd92a5-aa03-43b9-b0de-3d085fbef018&amp;corpus=PUBLIC_REVIEWS" TargetMode="External"/><Relationship Id="rId1593" Type="http://schemas.openxmlformats.org/officeDocument/2006/relationships/hyperlink" Target="https://play.google.com/console/u/0/developers/7061207022062748428/app/4974762361043895911/user-feedback/review-details?reviewId=f5837c0d-a2cd-4c77-8531-4e0de782453f&amp;corpus=PUBLIC_REVIEWS" TargetMode="External"/><Relationship Id="rId2437" Type="http://schemas.openxmlformats.org/officeDocument/2006/relationships/hyperlink" Target="https://play.google.com/console/u/0/developers/7061207022062748428/app/4974762361043895911/user-feedback/review-details?reviewId=9a0348d1-5025-4e2b-ae06-3218f7458ff6&amp;corpus=PUBLIC_REVIEWS" TargetMode="External"/><Relationship Id="rId409" Type="http://schemas.openxmlformats.org/officeDocument/2006/relationships/hyperlink" Target="https://play.google.com/console/u/0/developers/7061207022062748428/app/4974762361043895911/user-feedback/review-details?reviewId=0f72d1b8-1a68-4945-b191-d4e13dc4fd6e&amp;corpus=PUBLIC_REVIEWS" TargetMode="External"/><Relationship Id="rId963" Type="http://schemas.openxmlformats.org/officeDocument/2006/relationships/hyperlink" Target="https://play.google.com/console/u/0/developers/7061207022062748428/app/4974762361043895911/user-feedback/review-details?reviewId=5adc0eea-41cf-4e16-b6b5-96fc6fad7b6c&amp;corpus=PUBLIC_REVIEWS" TargetMode="External"/><Relationship Id="rId1039" Type="http://schemas.openxmlformats.org/officeDocument/2006/relationships/hyperlink" Target="https://play.google.com/console/u/1/developers/7061207022062748428/app/4974762361043895911/user-feedback/review-details?reviewId=1fc15b7f-14ba-47db-816f-ca07aba907f8&amp;corpus=PUBLIC_REVIEWS" TargetMode="External"/><Relationship Id="rId1246" Type="http://schemas.openxmlformats.org/officeDocument/2006/relationships/hyperlink" Target="https://play.google.com/console/u/0/developers/7061207022062748428/app/4974762361043895911/user-feedback/review-details?reviewId=87b71a6c-c27d-4dfb-bce1-53cb78aef0d4&amp;corpus=PUBLIC_REVIEWS" TargetMode="External"/><Relationship Id="rId2644" Type="http://schemas.openxmlformats.org/officeDocument/2006/relationships/hyperlink" Target="https://play.google.com/console/u/0/developers/7061207022062748428/app/4974762361043895911/user-feedback/review-details?reviewId=41eab378-7888-460c-8dd9-109c1aa09bb8&amp;corpus=PUBLIC_REVIEWS" TargetMode="External"/><Relationship Id="rId92" Type="http://schemas.openxmlformats.org/officeDocument/2006/relationships/hyperlink" Target="https://play.google.com/console/u/0/developers/7061207022062748428/app/4974762361043895911/user-feedback/review-details?reviewId=09defa30-9645-4b90-a7dd-c4434c4f3681&amp;corpus=PUBLIC_REVIEWS" TargetMode="External"/><Relationship Id="rId616" Type="http://schemas.openxmlformats.org/officeDocument/2006/relationships/hyperlink" Target="https://play.google.com/console/u/0/developers/7061207022062748428/app/4974762361043895911/user-feedback/review-details?reviewId=65d2bdeb-25f7-42ac-8af2-7d4d5a11d1b6&amp;corpus=PUBLIC_REVIEWS" TargetMode="External"/><Relationship Id="rId823" Type="http://schemas.openxmlformats.org/officeDocument/2006/relationships/hyperlink" Target="https://play.google.com/console/u/1/developers/7061207022062748428/app/4974762361043895911/user-feedback/review-details?reviewId=248e9bde-76ca-42a1-82b1-e7878ff608bd&amp;corpus=PUBLIC_REVIEWS" TargetMode="External"/><Relationship Id="rId1453" Type="http://schemas.openxmlformats.org/officeDocument/2006/relationships/hyperlink" Target="https://play.google.com/console/u/0/developers/7061207022062748428/app/4974762361043895911/user-feedback/review-details?reviewId=53ab69ac-4e7a-42ed-b860-b7ca0bf385d9&amp;corpus=PUBLIC_REVIEWS" TargetMode="External"/><Relationship Id="rId1660" Type="http://schemas.openxmlformats.org/officeDocument/2006/relationships/hyperlink" Target="https://play.google.com/console/u/0/developers/7061207022062748428/app/4974762361043895911/user-feedback/review-details?reviewId=16abcf31-d54b-4eb6-8952-59725e065307&amp;corpus=PUBLIC_REVIEWS" TargetMode="External"/><Relationship Id="rId2504" Type="http://schemas.openxmlformats.org/officeDocument/2006/relationships/hyperlink" Target="https://play.google.com/console/u/0/developers/7061207022062748428/app/4974762361043895911/user-feedback/review-details?reviewId=6b9b6070-138a-48f5-99d1-a4a109178548&amp;corpus=PUBLIC_REVIEWS" TargetMode="External"/><Relationship Id="rId1106" Type="http://schemas.openxmlformats.org/officeDocument/2006/relationships/hyperlink" Target="https://play.google.com/console/u/0/developers/7061207022062748428/app/4974762361043895911/user-feedback/review-details?reviewId=05dfe6ab-0fb8-423e-ac77-0e7b73626e76&amp;corpus=PUBLIC_REVIEWS" TargetMode="External"/><Relationship Id="rId1313" Type="http://schemas.openxmlformats.org/officeDocument/2006/relationships/hyperlink" Target="https://play.google.com/console/u/0/developers/7061207022062748428/app/4974762361043895911/user-feedback/review-details?reviewId=66790ec3-d2eb-4952-abd6-658bdac5f9db&amp;corpus=PUBLIC_REVIEWS" TargetMode="External"/><Relationship Id="rId1520" Type="http://schemas.openxmlformats.org/officeDocument/2006/relationships/hyperlink" Target="https://play.google.com/console/u/0/developers/7061207022062748428/app/4974762361043895911/user-feedback/review-details?reviewId=1126af26-0dc3-4d68-a129-9f54a785d4cd&amp;corpus=PUBLIC_REVIEWS" TargetMode="External"/><Relationship Id="rId199" Type="http://schemas.openxmlformats.org/officeDocument/2006/relationships/hyperlink" Target="https://play.google.com/console/u/1/developers/7061207022062748428/app/4974762361043895911/user-feedback/review-details?reviewId=176fbe6c-3d22-4ed3-a0c4-086209447cd0&amp;corpus=PUBLIC_REVIEWS" TargetMode="External"/><Relationship Id="rId2087" Type="http://schemas.openxmlformats.org/officeDocument/2006/relationships/hyperlink" Target="https://play.google.com/console/u/0/developers/7061207022062748428/app/4974762361043895911/user-feedback/review-details?reviewId=08f84100-200f-4f96-afaa-819918dbf44f&amp;corpus=PUBLIC_REVIEWS" TargetMode="External"/><Relationship Id="rId2294" Type="http://schemas.openxmlformats.org/officeDocument/2006/relationships/hyperlink" Target="https://play.google.com/console/u/0/developers/7061207022062748428/app/4974762361043895911/user-feedback/review-details?reviewId=2600315e-4334-4dba-b2f5-ab2257ac4f3c&amp;corpus=PUBLIC_REVIEWS" TargetMode="External"/><Relationship Id="rId266" Type="http://schemas.openxmlformats.org/officeDocument/2006/relationships/hyperlink" Target="https://play.google.com/console/u/0/developers/7061207022062748428/app/4974762361043895911/user-feedback/review-details?reviewId=e41f1dea-55fa-4307-b616-d3584feb8531&amp;corpus=PUBLIC_REVIEWS" TargetMode="External"/><Relationship Id="rId473" Type="http://schemas.openxmlformats.org/officeDocument/2006/relationships/hyperlink" Target="https://play.google.com/console/u/0/developers/7061207022062748428/app/4974762361043895911/user-feedback/review-details?reviewId=9ceeb3db-c872-4859-8ecc-abf88a8349fd&amp;corpus=PUBLIC_REVIEWS" TargetMode="External"/><Relationship Id="rId680" Type="http://schemas.openxmlformats.org/officeDocument/2006/relationships/hyperlink" Target="https://play.google.com/console/u/0/developers/7061207022062748428/app/4974762361043895911/user-feedback/review-details?reviewId=d06b61f5-453b-423f-9820-cf08749c95a8&amp;corpus=PUBLIC_REVIEWS" TargetMode="External"/><Relationship Id="rId2154" Type="http://schemas.openxmlformats.org/officeDocument/2006/relationships/hyperlink" Target="https://play.google.com/console/u/0/developers/7061207022062748428/app/4974762361043895911/user-feedback/review-details?reviewId=c062d0b5-9524-4be7-9461-b28139923c03&amp;corpus=PUBLIC_REVIEWS" TargetMode="External"/><Relationship Id="rId2361" Type="http://schemas.openxmlformats.org/officeDocument/2006/relationships/hyperlink" Target="https://play.google.com/console/u/0/developers/7061207022062748428/app/4974762361043895911/user-feedback/review-details?reviewId=40bc9166-d550-4983-a0d0-5a1f6cdd52c2&amp;corpus=PUBLIC_REVIEWS" TargetMode="External"/><Relationship Id="rId126" Type="http://schemas.openxmlformats.org/officeDocument/2006/relationships/hyperlink" Target="https://play.google.com/console/u/0/developers/7061207022062748428/app/4974762361043895911/user-feedback/review-details?reviewId=1755c851-fdd6-4f35-9dfc-5937146f038b&amp;corpus=PUBLIC_REVIEWS" TargetMode="External"/><Relationship Id="rId333" Type="http://schemas.openxmlformats.org/officeDocument/2006/relationships/hyperlink" Target="https://play.google.com/console/u/0/developers/7061207022062748428/app/4974762361043895911/user-feedback/review-details?reviewId=09d8a57b-954e-4d5d-bcc4-67e71cb1de8b&amp;corpus=PUBLIC_REVIEWS" TargetMode="External"/><Relationship Id="rId540" Type="http://schemas.openxmlformats.org/officeDocument/2006/relationships/hyperlink" Target="https://play.google.com/console/u/0/developers/7061207022062748428/app/4974762361043895911/user-feedback/review-details?reviewId=6a0550b1-d8dd-4f00-bc9c-f141ee249887&amp;corpus=PUBLIC_REVIEWS" TargetMode="External"/><Relationship Id="rId1170" Type="http://schemas.openxmlformats.org/officeDocument/2006/relationships/hyperlink" Target="https://play.google.com/console/u/0/developers/7061207022062748428/app/4974762361043895911/user-feedback/review-details?reviewId=f54cbc1a-3f62-4dcc-b2fb-5ff10be6d890&amp;corpus=PUBLIC_REVIEWS" TargetMode="External"/><Relationship Id="rId2014" Type="http://schemas.openxmlformats.org/officeDocument/2006/relationships/hyperlink" Target="https://play.google.com/console/u/0/developers/7061207022062748428/app/4974762361043895911/user-feedback/review-details?reviewId=ee5618b7-6475-442a-b020-6248f50e0eee&amp;corpus=PUBLIC_REVIEWS" TargetMode="External"/><Relationship Id="rId2221" Type="http://schemas.openxmlformats.org/officeDocument/2006/relationships/hyperlink" Target="https://play.google.com/console/u/0/developers/7061207022062748428/app/4974762361043895911/user-feedback/review-details?reviewId=c7de5863-fc89-460a-906e-c7ba0b7dda8e&amp;corpus=PUBLIC_REVIEWS" TargetMode="External"/><Relationship Id="rId1030" Type="http://schemas.openxmlformats.org/officeDocument/2006/relationships/hyperlink" Target="https://play.google.com/console/u/0/developers/7061207022062748428/app/4974762361043895911/user-feedback/review-details?reviewId=bab3242d-c43b-4086-9985-166f4b13f77c&amp;corpus=PUBLIC_REVIEWS" TargetMode="External"/><Relationship Id="rId400" Type="http://schemas.openxmlformats.org/officeDocument/2006/relationships/hyperlink" Target="https://play.google.com/console/u/0/developers/7061207022062748428/app/4974762361043895911/user-feedback/review-details?reviewId=60fb5710-7c6e-4282-adfd-2f459f0bda97&amp;corpus=PUBLIC_REVIEWS" TargetMode="External"/><Relationship Id="rId1987" Type="http://schemas.openxmlformats.org/officeDocument/2006/relationships/hyperlink" Target="https://play.google.com/console/u/0/developers/7061207022062748428/app/4974762361043895911/user-feedback/review-details?reviewId=fc4a9855-276f-481b-984b-ce5ac63cba8c&amp;corpus=PUBLIC_REVIEWS" TargetMode="External"/><Relationship Id="rId1847" Type="http://schemas.openxmlformats.org/officeDocument/2006/relationships/hyperlink" Target="https://play.google.com/console/u/1/developers/7061207022062748428/app/4974762361043895911/user-feedback/review-details?reviewId=67aa4ecd-9626-4a96-befe-c82a2795101c&amp;corpus=PUBLIC_REVIEWS" TargetMode="External"/><Relationship Id="rId1707" Type="http://schemas.openxmlformats.org/officeDocument/2006/relationships/hyperlink" Target="https://play.google.com/console/u/0/developers/7061207022062748428/app/4974762361043895911/user-feedback/review-details?reviewId=828d0382-bd84-448f-916b-7878880314d9&amp;corpus=PUBLIC_REVIEWS" TargetMode="External"/><Relationship Id="rId190" Type="http://schemas.openxmlformats.org/officeDocument/2006/relationships/hyperlink" Target="https://play.google.com/console/u/0/developers/7061207022062748428/app/4974762361043895911/user-feedback/review-details?reviewId=2bcf5dbb-c5a9-469d-858c-afe970b08dc6&amp;corpus=PUBLIC_REVIEWS" TargetMode="External"/><Relationship Id="rId1914" Type="http://schemas.openxmlformats.org/officeDocument/2006/relationships/hyperlink" Target="https://play.google.com/console/u/0/developers/7061207022062748428/app/4974762361043895911/user-feedback/review-details?reviewId=547b6cb8-f5c9-47ee-8e91-197014e54bd0&amp;corpus=PUBLIC_REVIEWS" TargetMode="External"/><Relationship Id="rId2688" Type="http://schemas.openxmlformats.org/officeDocument/2006/relationships/hyperlink" Target="https://play.google.com/console/u/0/developers/7061207022062748428/app/4974762361043895911/user-feedback/review-details?reviewId=9378829d-30be-4b5d-90b8-acfec83129aa&amp;corpus=PUBLIC_REVIEWS" TargetMode="External"/><Relationship Id="rId867" Type="http://schemas.openxmlformats.org/officeDocument/2006/relationships/hyperlink" Target="https://play.google.com/console/u/0/developers/7061207022062748428/app/4974762361043895911/user-feedback/review-details?reviewId=ef422b50-5b6d-4b3f-a1c0-b582ea67c4e3&amp;corpus=PUBLIC_REVIEWS" TargetMode="External"/><Relationship Id="rId1497" Type="http://schemas.openxmlformats.org/officeDocument/2006/relationships/hyperlink" Target="https://play.google.com/console/u/1/developers/7061207022062748428/app/4974762361043895911/user-feedback/review-details?reviewId=e44f488a-fd21-4633-ae00-5afd40febd3e&amp;corpus=PUBLIC_REVIEWS" TargetMode="External"/><Relationship Id="rId2548" Type="http://schemas.openxmlformats.org/officeDocument/2006/relationships/hyperlink" Target="https://play.google.com/console/u/0/developers/7061207022062748428/app/4974762361043895911/user-feedback/review-details?reviewId=9cd2154f-ec2b-4446-884a-22848984d21d&amp;corpus=PUBLIC_REVIEWS" TargetMode="External"/><Relationship Id="rId727" Type="http://schemas.openxmlformats.org/officeDocument/2006/relationships/hyperlink" Target="https://play.google.com/console/u/0/developers/7061207022062748428/app/4974762361043895911/user-feedback/review-details?reviewId=c492eeb7-32dc-4ec1-b8cf-c85fc1e34900&amp;corpus=PUBLIC_REVIEWS" TargetMode="External"/><Relationship Id="rId934" Type="http://schemas.openxmlformats.org/officeDocument/2006/relationships/hyperlink" Target="https://play.google.com/console/u/0/developers/7061207022062748428/app/4974762361043895911/user-feedback/review-details?reviewId=dfb24f82-5529-4843-911d-5f8d8d9bad12&amp;corpus=PUBLIC_REVIEWS" TargetMode="External"/><Relationship Id="rId1357" Type="http://schemas.openxmlformats.org/officeDocument/2006/relationships/hyperlink" Target="https://play.google.com/console/u/1/developers/7061207022062748428/app/4974762361043895911/user-feedback/review-details?reviewId=d3474da5-d5c5-4269-8998-e57ef13c199d&amp;corpus=PUBLIC_REVIEWS" TargetMode="External"/><Relationship Id="rId1564" Type="http://schemas.openxmlformats.org/officeDocument/2006/relationships/hyperlink" Target="https://play.google.com/console/u/1/developers/7061207022062748428/app/4974762361043895911/user-feedback/review-details?reviewId=0d91a670-5f94-4c95-b5b9-b79aed87eb1b&amp;corpus=PUBLIC_REVIEWS" TargetMode="External"/><Relationship Id="rId1771" Type="http://schemas.openxmlformats.org/officeDocument/2006/relationships/hyperlink" Target="https://play.google.com/console/u/1/developers/7061207022062748428/app/4974762361043895911/user-feedback/review-details?reviewId=adfeaf07-6cd8-4d84-85c5-66beee88d287&amp;corpus=PUBLIC_REVIEWS" TargetMode="External"/><Relationship Id="rId2408" Type="http://schemas.openxmlformats.org/officeDocument/2006/relationships/hyperlink" Target="https://play.google.com/console/u/1/developers/7061207022062748428/app/4974762361043895911/user-feedback/review-details?reviewId=b4f38965-d772-4533-b55c-e29828b31a3d&amp;corpus=PUBLIC_REVIEWS" TargetMode="External"/><Relationship Id="rId2615" Type="http://schemas.openxmlformats.org/officeDocument/2006/relationships/hyperlink" Target="https://play.google.com/console/u/0/developers/7061207022062748428/app/4974762361043895911/user-feedback/review-details?reviewId=ca2ab963-32b2-4122-bd2a-51739df06e49&amp;corpus=PUBLIC_REVIEWS" TargetMode="External"/><Relationship Id="rId63" Type="http://schemas.openxmlformats.org/officeDocument/2006/relationships/hyperlink" Target="https://play.google.com/console/u/0/developers/7061207022062748428/app/4974762361043895911/user-feedback/review-details?reviewId=329175c1-5de7-49fc-a845-b52857666bd5&amp;corpus=PUBLIC_REVIEWS" TargetMode="External"/><Relationship Id="rId1217" Type="http://schemas.openxmlformats.org/officeDocument/2006/relationships/hyperlink" Target="https://play.google.com/console/u/1/developers/7061207022062748428/app/4974762361043895911/user-feedback/review-details?reviewId=2cdcf971-d302-4f82-846a-ca6b4034ced3&amp;corpus=PUBLIC_REVIEWS" TargetMode="External"/><Relationship Id="rId1424" Type="http://schemas.openxmlformats.org/officeDocument/2006/relationships/hyperlink" Target="https://play.google.com/console/u/0/developers/7061207022062748428/app/4974762361043895911/user-feedback/review-details?reviewId=310c77f7-2341-472e-8cd9-c7dc81425ece&amp;corpus=PUBLIC_REVIEWS" TargetMode="External"/><Relationship Id="rId1631" Type="http://schemas.openxmlformats.org/officeDocument/2006/relationships/hyperlink" Target="https://play.google.com/console/u/0/developers/7061207022062748428/app/4974762361043895911/user-feedback/review-details?reviewId=dc467501-0fe2-44a4-9735-38a0414fa0da&amp;corpus=PUBLIC_REVIEWS" TargetMode="External"/><Relationship Id="rId2198" Type="http://schemas.openxmlformats.org/officeDocument/2006/relationships/hyperlink" Target="https://play.google.com/console/u/0/developers/7061207022062748428/app/4974762361043895911/user-feedback/review-details?reviewId=c065b9b7-c22d-4f63-b350-cf93823571c3&amp;corpus=PUBLIC_REVIEWS" TargetMode="External"/><Relationship Id="rId377" Type="http://schemas.openxmlformats.org/officeDocument/2006/relationships/hyperlink" Target="https://play.google.com/console/u/0/developers/7061207022062748428/app/4974762361043895911/user-feedback/review-details?reviewId=1625b4be-5e26-43df-8cf9-9d030f18ca57&amp;corpus=PUBLIC_REVIEWS" TargetMode="External"/><Relationship Id="rId584" Type="http://schemas.openxmlformats.org/officeDocument/2006/relationships/hyperlink" Target="https://play.google.com/console/u/0/developers/7061207022062748428/app/4974762361043895911/user-feedback/review-details?reviewId=cbc9a21b-056f-4291-acae-b10ae0e61dc9&amp;corpus=PUBLIC_REVIEWS" TargetMode="External"/><Relationship Id="rId2058" Type="http://schemas.openxmlformats.org/officeDocument/2006/relationships/hyperlink" Target="https://play.google.com/console/u/0/developers/7061207022062748428/app/4974762361043895911/user-feedback/review-details?reviewId=5f261daf-af0a-4967-b370-c490112169fc&amp;corpus=PUBLIC_REVIEWS" TargetMode="External"/><Relationship Id="rId2265" Type="http://schemas.openxmlformats.org/officeDocument/2006/relationships/hyperlink" Target="https://play.google.com/console/u/0/developers/7061207022062748428/app/4974762361043895911/user-feedback/review-details?reviewId=65046335-4f93-4e63-823c-ea6556a63217&amp;corpus=PUBLIC_REVIEWS" TargetMode="External"/><Relationship Id="rId237" Type="http://schemas.openxmlformats.org/officeDocument/2006/relationships/hyperlink" Target="https://play.google.com/console/u/0/developers/7061207022062748428/app/4974762361043895911/user-feedback/review-details?reviewId=0e993c05-c346-453b-8d3d-f16f1eb3b258&amp;corpus=PUBLIC_REVIEWS" TargetMode="External"/><Relationship Id="rId791" Type="http://schemas.openxmlformats.org/officeDocument/2006/relationships/hyperlink" Target="https://play.google.com/console/u/0/developers/7061207022062748428/app/4974762361043895911/user-feedback/review-details?reviewId=db44855c-a191-4714-b938-0ff48fb0d759&amp;corpus=PUBLIC_REVIEWS" TargetMode="External"/><Relationship Id="rId1074" Type="http://schemas.openxmlformats.org/officeDocument/2006/relationships/hyperlink" Target="https://play.google.com/console/u/1/developers/7061207022062748428/app/4974762361043895911/user-feedback/review-details?reviewId=893f9f0f-a432-4086-9e43-7eb9e3225a92&amp;corpus=PUBLIC_REVIEWS" TargetMode="External"/><Relationship Id="rId2472" Type="http://schemas.openxmlformats.org/officeDocument/2006/relationships/hyperlink" Target="https://play.google.com/console/u/0/developers/7061207022062748428/app/4974762361043895911/user-feedback/review-details?reviewId=b74efae7-c396-45da-b44d-a85ca257e914&amp;corpus=PUBLIC_REVIEWS" TargetMode="External"/><Relationship Id="rId444" Type="http://schemas.openxmlformats.org/officeDocument/2006/relationships/hyperlink" Target="https://play.google.com/console/u/0/developers/7061207022062748428/app/4974762361043895911/user-feedback/review-details?reviewId=368c04e4-00a1-47e9-81c6-244d9f3bd960&amp;corpus=PUBLIC_REVIEWS" TargetMode="External"/><Relationship Id="rId651" Type="http://schemas.openxmlformats.org/officeDocument/2006/relationships/hyperlink" Target="https://play.google.com/console/u/0/developers/7061207022062748428/app/4974762361043895911/user-feedback/review-details?reviewId=a805642e-b0bd-4397-adcf-0f966b92772a&amp;corpus=PUBLIC_REVIEWS" TargetMode="External"/><Relationship Id="rId1281" Type="http://schemas.openxmlformats.org/officeDocument/2006/relationships/hyperlink" Target="https://play.google.com/console/u/0/developers/7061207022062748428/app/4974762361043895911/user-feedback/review-details?reviewId=6169871f-9990-43e5-96d6-620a898be890&amp;corpus=PUBLIC_REVIEWS" TargetMode="External"/><Relationship Id="rId2125" Type="http://schemas.openxmlformats.org/officeDocument/2006/relationships/hyperlink" Target="https://play.google.com/console/u/0/developers/7061207022062748428/app/4974762361043895911/user-feedback/review-details?reviewId=917d3de7-3742-413b-b821-a6315e1d15f7&amp;corpus=PUBLIC_REVIEWS" TargetMode="External"/><Relationship Id="rId2332" Type="http://schemas.openxmlformats.org/officeDocument/2006/relationships/hyperlink" Target="https://play.google.com/console/u/0/developers/7061207022062748428/app/4974762361043895911/user-feedback/review-details?reviewId=17c25126-fedc-40d5-b479-f04a8bfd592b&amp;corpus=PUBLIC_REVIEWS" TargetMode="External"/><Relationship Id="rId304" Type="http://schemas.openxmlformats.org/officeDocument/2006/relationships/hyperlink" Target="https://play.google.com/console/u/1/developers/7061207022062748428/app/4974762361043895911/user-feedback/review-details?reviewId=6146a450-9e3b-42ed-89f8-c0064f39545c&amp;corpus=PUBLIC_REVIEWS" TargetMode="External"/><Relationship Id="rId511" Type="http://schemas.openxmlformats.org/officeDocument/2006/relationships/hyperlink" Target="https://play.google.com/console/u/0/developers/7061207022062748428/app/4974762361043895911/user-feedback/review-details?reviewId=31f30e93-b5ba-451c-8588-a1a20507929f&amp;corpus=PUBLIC_REVIEWS" TargetMode="External"/><Relationship Id="rId1141" Type="http://schemas.openxmlformats.org/officeDocument/2006/relationships/hyperlink" Target="https://play.google.com/console/u/1/developers/7061207022062748428/app/4974762361043895911/user-feedback/review-details?reviewId=da9dd632-5ec3-4829-802f-4e430c3cd9e8&amp;corpus=PUBLIC_REVIEWS" TargetMode="External"/><Relationship Id="rId1001" Type="http://schemas.openxmlformats.org/officeDocument/2006/relationships/hyperlink" Target="https://play.google.com/console/u/0/developers/7061207022062748428/app/4974762361043895911/user-feedback/review-details?reviewId=c87fec60-92aa-4f97-bfee-7e3b3974d4d5&amp;corpus=PUBLIC_REVIEWS" TargetMode="External"/><Relationship Id="rId1958" Type="http://schemas.openxmlformats.org/officeDocument/2006/relationships/hyperlink" Target="https://play.google.com/console/u/0/developers/7061207022062748428/app/4974762361043895911/user-feedback/review-details?reviewId=8f658e7b-8f18-4368-b61e-9ae8bae097c4&amp;corpus=PUBLIC_REVIEWS" TargetMode="External"/><Relationship Id="rId1818" Type="http://schemas.openxmlformats.org/officeDocument/2006/relationships/hyperlink" Target="https://play.google.com/console/u/0/developers/7061207022062748428/app/4974762361043895911/user-feedback/review-details?reviewId=e6f33298-ab54-4e52-b7f0-0641ccb263ec&amp;corpus=PUBLIC_REVIEWS" TargetMode="External"/><Relationship Id="rId161" Type="http://schemas.openxmlformats.org/officeDocument/2006/relationships/hyperlink" Target="https://play.google.com/console/u/0/developers/7061207022062748428/app/4974762361043895911/user-feedback/review-details?reviewId=3421e550-28f0-40bd-9dd8-53ef712eb6cc&amp;corpus=PUBLIC_REVIEWS" TargetMode="External"/><Relationship Id="rId978" Type="http://schemas.openxmlformats.org/officeDocument/2006/relationships/hyperlink" Target="https://play.google.com/console/u/0/developers/7061207022062748428/app/4974762361043895911/user-feedback/review-details?reviewId=727516b5-b584-4128-aa9d-148f122b9789&amp;corpus=PUBLIC_REVIEWS" TargetMode="External"/><Relationship Id="rId2659" Type="http://schemas.openxmlformats.org/officeDocument/2006/relationships/hyperlink" Target="https://play.google.com/console/u/1/developers/7061207022062748428/app/4974762361043895911/user-feedback/review-details?reviewId=a9340ffb-8f37-47e5-8fa7-b1bbda0e21a2&amp;corpus=PUBLIC_REVIEWS" TargetMode="External"/><Relationship Id="rId838" Type="http://schemas.openxmlformats.org/officeDocument/2006/relationships/hyperlink" Target="https://play.google.com/console/u/0/developers/7061207022062748428/app/4974762361043895911/user-feedback/review-details?reviewId=1c7cabb3-4adb-44ef-8056-4929c701a457&amp;corpus=PUBLIC_REVIEWS" TargetMode="External"/><Relationship Id="rId1468" Type="http://schemas.openxmlformats.org/officeDocument/2006/relationships/hyperlink" Target="https://play.google.com/console/u/0/developers/7061207022062748428/app/4974762361043895911/user-feedback/review-details?reviewId=a5cb5a89-5050-4a69-bd87-675fbda04691&amp;corpus=PUBLIC_REVIEWS" TargetMode="External"/><Relationship Id="rId1675" Type="http://schemas.openxmlformats.org/officeDocument/2006/relationships/hyperlink" Target="https://play.google.com/console/u/0/developers/7061207022062748428/app/4974762361043895911/user-feedback/review-details?reviewId=6798b84a-9c3b-49c9-ab95-e6aeb73ab7df&amp;corpus=PUBLIC_REVIEWS" TargetMode="External"/><Relationship Id="rId1882" Type="http://schemas.openxmlformats.org/officeDocument/2006/relationships/hyperlink" Target="https://play.google.com/console/u/0/developers/7061207022062748428/app/4974762361043895911/user-feedback/review-details?reviewId=49eea190-0eb7-4f59-82e3-0d8117c3c611&amp;corpus=PUBLIC_REVIEWS" TargetMode="External"/><Relationship Id="rId2519" Type="http://schemas.openxmlformats.org/officeDocument/2006/relationships/hyperlink" Target="https://play.google.com/console/u/0/developers/7061207022062748428/app/4974762361043895911/user-feedback/review-details?reviewId=2c9bc78a-fac8-4f48-bc8b-ce930a94f5ba&amp;corpus=PUBLIC_REVIEWS" TargetMode="External"/><Relationship Id="rId1328" Type="http://schemas.openxmlformats.org/officeDocument/2006/relationships/hyperlink" Target="https://play.google.com/console/u/1/developers/7061207022062748428/app/4974762361043895911/user-feedback/review-details?reviewId=12debfc5-b079-46f2-9295-20b1f9d6fe86&amp;corpus=PUBLIC_REVIEWS" TargetMode="External"/><Relationship Id="rId1535" Type="http://schemas.openxmlformats.org/officeDocument/2006/relationships/hyperlink" Target="https://play.google.com/console/u/0/developers/7061207022062748428/app/4974762361043895911/user-feedback/review-details?reviewId=fb8dd491-eddd-4ae6-98b8-76269d759b57&amp;corpus=PUBLIC_REVIEWS" TargetMode="External"/><Relationship Id="rId905" Type="http://schemas.openxmlformats.org/officeDocument/2006/relationships/hyperlink" Target="https://play.google.com/console/u/0/developers/7061207022062748428/app/4974762361043895911/user-feedback/review-details?reviewId=f6059c99-50a2-4e2f-8d97-84eb77343325&amp;corpus=PUBLIC_REVIEWS" TargetMode="External"/><Relationship Id="rId1742" Type="http://schemas.openxmlformats.org/officeDocument/2006/relationships/hyperlink" Target="https://play.google.com/console/u/0/developers/7061207022062748428/app/4974762361043895911/user-feedback/review-details?reviewId=3564ba5c-3e41-4ba8-a231-4c4f6568238d&amp;corpus=PUBLIC_REVIEWS" TargetMode="External"/><Relationship Id="rId34" Type="http://schemas.openxmlformats.org/officeDocument/2006/relationships/hyperlink" Target="https://play.google.com/console/u/0/developers/7061207022062748428/app/4974762361043895911/user-feedback/review-details?reviewId=0caa7e89-cbb4-490f-b8e4-ef911c9e289c&amp;corpus=PUBLIC_REVIEWS" TargetMode="External"/><Relationship Id="rId1602" Type="http://schemas.openxmlformats.org/officeDocument/2006/relationships/hyperlink" Target="https://play.google.com/console/u/0/developers/7061207022062748428/app/4974762361043895911/user-feedback/review-details?reviewId=784a0a08-d906-4122-aec3-533286b1436f&amp;corpus=PUBLIC_REVIEWS" TargetMode="External"/><Relationship Id="rId488" Type="http://schemas.openxmlformats.org/officeDocument/2006/relationships/hyperlink" Target="https://play.google.com/console/u/0/developers/7061207022062748428/app/4974762361043895911/user-feedback/review-details?reviewId=315a929f-c1cf-4653-8ac7-564db2f4131e&amp;corpus=PUBLIC_REVIEWS" TargetMode="External"/><Relationship Id="rId695" Type="http://schemas.openxmlformats.org/officeDocument/2006/relationships/hyperlink" Target="https://play.google.com/console/u/1/developers/7061207022062748428/app/4974762361043895911/user-feedback/review-details?reviewId=4c5bf9a4-5da6-4341-b721-fe953ce79bf5&amp;corpus=PUBLIC_REVIEWS" TargetMode="External"/><Relationship Id="rId2169" Type="http://schemas.openxmlformats.org/officeDocument/2006/relationships/hyperlink" Target="https://play.google.com/console/u/1/developers/7061207022062748428/app/4974762361043895911/user-feedback/review-details?reviewId=156f620a-1dc8-4439-aa4e-70c7b66db901&amp;corpus=PUBLIC_REVIEWS" TargetMode="External"/><Relationship Id="rId2376" Type="http://schemas.openxmlformats.org/officeDocument/2006/relationships/hyperlink" Target="https://play.google.com/console/u/0/developers/7061207022062748428/app/4974762361043895911/user-feedback/review-details?reviewId=481825e9-e01c-456a-a5c0-2abab347d1a3&amp;corpus=PUBLIC_REVIEWS" TargetMode="External"/><Relationship Id="rId2583" Type="http://schemas.openxmlformats.org/officeDocument/2006/relationships/hyperlink" Target="https://play.google.com/console/u/0/developers/7061207022062748428/app/4974762361043895911/user-feedback/review-details?reviewId=f049dcd4-ae52-4816-80d9-0e2a4379fed7&amp;corpus=PUBLIC_REVIEWS" TargetMode="External"/><Relationship Id="rId348" Type="http://schemas.openxmlformats.org/officeDocument/2006/relationships/hyperlink" Target="https://play.google.com/console/u/0/developers/7061207022062748428/app/4974762361043895911/user-feedback/review-details?reviewId=b10a06e3-646f-41e8-8ed7-848c369493bb&amp;corpus=PUBLIC_REVIEWS" TargetMode="External"/><Relationship Id="rId555" Type="http://schemas.openxmlformats.org/officeDocument/2006/relationships/hyperlink" Target="https://play.google.com/console/u/0/developers/7061207022062748428/app/4974762361043895911/user-feedback/review-details?reviewId=7d09a744-1194-4534-b3d0-472ec71ac2c6&amp;corpus=PUBLIC_REVIEWS" TargetMode="External"/><Relationship Id="rId762" Type="http://schemas.openxmlformats.org/officeDocument/2006/relationships/hyperlink" Target="https://play.google.com/console/u/0/developers/7061207022062748428/app/4974762361043895911/user-feedback/review-details?reviewId=8cbb4265-afa5-4bf0-b344-49041eb7724e&amp;corpus=PUBLIC_REVIEWS" TargetMode="External"/><Relationship Id="rId1185" Type="http://schemas.openxmlformats.org/officeDocument/2006/relationships/hyperlink" Target="https://play.google.com/console/u/1/developers/7061207022062748428/app/4974762361043895911/user-feedback/review-details?reviewId=4f1e998c-1e27-47f3-9ad7-860470c5c1d4&amp;corpus=PUBLIC_REVIEWS" TargetMode="External"/><Relationship Id="rId1392" Type="http://schemas.openxmlformats.org/officeDocument/2006/relationships/hyperlink" Target="https://play.google.com/console/u/0/developers/7061207022062748428/app/4974762361043895911/user-feedback/review-details?reviewId=1cfd615f-e9a9-452e-b825-c381d335b7b2&amp;corpus=PUBLIC_REVIEWS" TargetMode="External"/><Relationship Id="rId2029" Type="http://schemas.openxmlformats.org/officeDocument/2006/relationships/hyperlink" Target="https://play.google.com/console/u/0/developers/7061207022062748428/app/4974762361043895911/user-feedback/review-details?reviewId=934493a0-d0bd-4af9-994b-86e07e6004f0&amp;corpus=PUBLIC_REVIEWS" TargetMode="External"/><Relationship Id="rId2236" Type="http://schemas.openxmlformats.org/officeDocument/2006/relationships/hyperlink" Target="https://play.google.com/console/u/0/developers/7061207022062748428/app/4974762361043895911/user-feedback/review-details?reviewId=e88df450-aa6a-4e79-b519-3e5209538b84&amp;corpus=PUBLIC_REVIEWS" TargetMode="External"/><Relationship Id="rId2443" Type="http://schemas.openxmlformats.org/officeDocument/2006/relationships/hyperlink" Target="https://play.google.com/console/u/0/developers/7061207022062748428/app/4974762361043895911/user-feedback/review-details?reviewId=ab945bbb-8393-45ff-a28f-2db7bc847b1c&amp;corpus=PUBLIC_REVIEWS" TargetMode="External"/><Relationship Id="rId2650" Type="http://schemas.openxmlformats.org/officeDocument/2006/relationships/hyperlink" Target="https://play.google.com/console/u/0/developers/7061207022062748428/app/4974762361043895911/user-feedback/review-details?reviewId=2eb7e7eb-7e83-46f2-8c4d-2fea12feb9d4&amp;corpus=PUBLIC_REVIEWS" TargetMode="External"/><Relationship Id="rId208" Type="http://schemas.openxmlformats.org/officeDocument/2006/relationships/hyperlink" Target="https://play.google.com/console/u/0/developers/7061207022062748428/app/4974762361043895911/user-feedback/review-details?reviewId=71e41404-ba93-4118-ab36-8cec6dcc8bf4&amp;corpus=PUBLIC_REVIEWS" TargetMode="External"/><Relationship Id="rId415" Type="http://schemas.openxmlformats.org/officeDocument/2006/relationships/hyperlink" Target="https://play.google.com/console/u/0/developers/7061207022062748428/app/4974762361043895911/user-feedback/review-details?reviewId=409edffd-f93c-4696-8215-9752bc2d5fea&amp;corpus=PUBLIC_REVIEWS" TargetMode="External"/><Relationship Id="rId622" Type="http://schemas.openxmlformats.org/officeDocument/2006/relationships/hyperlink" Target="https://play.google.com/console/u/0/developers/7061207022062748428/app/4974762361043895911/user-feedback/review-details?reviewId=449d8fe2-049e-4570-a52b-6cba95e6adb5&amp;corpus=PUBLIC_REVIEWS" TargetMode="External"/><Relationship Id="rId1045" Type="http://schemas.openxmlformats.org/officeDocument/2006/relationships/hyperlink" Target="https://play.google.com/console/u/0/developers/7061207022062748428/app/4974762361043895911/user-feedback/review-details?reviewId=c402946f-9d47-46a3-835e-aa30f8db9d58&amp;corpus=PUBLIC_REVIEWS" TargetMode="External"/><Relationship Id="rId1252" Type="http://schemas.openxmlformats.org/officeDocument/2006/relationships/hyperlink" Target="https://play.google.com/console/u/0/developers/7061207022062748428/app/4974762361043895911/user-feedback/review-details?reviewId=f6c8a180-d5e8-4845-9a35-977e88373a2c&amp;corpus=PUBLIC_REVIEWS" TargetMode="External"/><Relationship Id="rId2303" Type="http://schemas.openxmlformats.org/officeDocument/2006/relationships/hyperlink" Target="https://play.google.com/console/u/1/developers/7061207022062748428/app/4974762361043895911/user-feedback/review-details?reviewId=0f5f9a17-d408-49a8-b344-444a6852bf45&amp;corpus=PUBLIC_REVIEWS" TargetMode="External"/><Relationship Id="rId2510" Type="http://schemas.openxmlformats.org/officeDocument/2006/relationships/hyperlink" Target="https://play.google.com/console/u/0/developers/7061207022062748428/app/4974762361043895911/user-feedback/review-details?reviewId=8a1b8269-369b-4706-a1e9-a67ed0d30dc4&amp;corpus=PUBLIC_REVIEWS" TargetMode="External"/><Relationship Id="rId1112" Type="http://schemas.openxmlformats.org/officeDocument/2006/relationships/hyperlink" Target="https://play.google.com/console/u/0/developers/7061207022062748428/app/4974762361043895911/user-feedback/review-details?reviewId=90181b95-79da-41c7-b454-c1f2cd6219db&amp;corpus=PUBLIC_REVIEWS" TargetMode="External"/><Relationship Id="rId1929" Type="http://schemas.openxmlformats.org/officeDocument/2006/relationships/hyperlink" Target="https://play.google.com/console/u/0/developers/7061207022062748428/app/4974762361043895911/user-feedback/review-details?reviewId=4c3aa205-536b-4f8a-8adc-35e03cd18864&amp;corpus=PUBLIC_REVIEWS" TargetMode="External"/><Relationship Id="rId2093" Type="http://schemas.openxmlformats.org/officeDocument/2006/relationships/hyperlink" Target="https://play.google.com/console/u/1/developers/7061207022062748428/app/4974762361043895911/user-feedback/review-details?reviewId=2be80ec3-9f8f-4cce-a2f1-638da403b13f&amp;corpus=PUBLIC_REVIEWS" TargetMode="External"/><Relationship Id="rId272" Type="http://schemas.openxmlformats.org/officeDocument/2006/relationships/hyperlink" Target="https://play.google.com/console/u/0/developers/7061207022062748428/app/4974762361043895911/user-feedback/review-details?reviewId=59f90f9a-2054-49de-95cc-f65776dca1d1&amp;corpus=PUBLIC_REVIEWS" TargetMode="External"/><Relationship Id="rId2160" Type="http://schemas.openxmlformats.org/officeDocument/2006/relationships/hyperlink" Target="https://play.google.com/console/u/0/developers/7061207022062748428/app/4974762361043895911/user-feedback/review-details?reviewId=ac81ab04-839f-433e-a6b1-c96c18c25acc&amp;corpus=PUBLIC_REVIEWS" TargetMode="External"/><Relationship Id="rId132" Type="http://schemas.openxmlformats.org/officeDocument/2006/relationships/hyperlink" Target="https://play.google.com/console/u/1/developers/7061207022062748428/app/4974762361043895911/user-feedback/review-details?reviewId=c9792e5f-8c8f-45c9-a67a-56d814236e36&amp;corpus=PUBLIC_REVIEWS" TargetMode="External"/><Relationship Id="rId2020" Type="http://schemas.openxmlformats.org/officeDocument/2006/relationships/hyperlink" Target="https://play.google.com/console/u/0/developers/7061207022062748428/app/4974762361043895911/user-feedback/review-details?reviewId=46d2055c-57d3-45fd-9b01-8b2a944376ee&amp;corpus=PUBLIC_REVIEWS" TargetMode="External"/><Relationship Id="rId1579" Type="http://schemas.openxmlformats.org/officeDocument/2006/relationships/hyperlink" Target="https://play.google.com/console/u/0/developers/7061207022062748428/app/4974762361043895911/user-feedback/review-details?reviewId=2f4a52dd-d0bd-48d6-baae-99709e3784d8&amp;corpus=PUBLIC_REVIEWS" TargetMode="External"/><Relationship Id="rId949" Type="http://schemas.openxmlformats.org/officeDocument/2006/relationships/hyperlink" Target="https://play.google.com/console/u/0/developers/7061207022062748428/app/4974762361043895911/user-feedback/review-details?reviewId=7808d58b-4ab5-4012-834f-29de19af60c6&amp;corpus=PUBLIC_REVIEWS" TargetMode="External"/><Relationship Id="rId1786" Type="http://schemas.openxmlformats.org/officeDocument/2006/relationships/hyperlink" Target="https://play.google.com/console/u/0/developers/7061207022062748428/app/4974762361043895911/user-feedback/review-details?reviewId=1dfc7682-15fc-4723-a397-99dee34c0220&amp;corpus=PUBLIC_REVIEWS" TargetMode="External"/><Relationship Id="rId1993" Type="http://schemas.openxmlformats.org/officeDocument/2006/relationships/hyperlink" Target="https://play.google.com/console/u/0/developers/7061207022062748428/app/4974762361043895911/user-feedback/review-details?reviewId=dd40a040-db97-4547-96c6-d8a819cf5c1e&amp;corpus=PUBLIC_REVIEWS" TargetMode="External"/><Relationship Id="rId78" Type="http://schemas.openxmlformats.org/officeDocument/2006/relationships/hyperlink" Target="https://play.google.com/console/u/0/developers/7061207022062748428/app/4974762361043895911/user-feedback/review-details?reviewId=aab9cf16-14f4-41bb-9c44-dae662ca17cc&amp;corpus=PUBLIC_REVIEWS" TargetMode="External"/><Relationship Id="rId809" Type="http://schemas.openxmlformats.org/officeDocument/2006/relationships/hyperlink" Target="https://play.google.com/console/u/0/developers/7061207022062748428/app/4974762361043895911/user-feedback/review-details?reviewId=08d79c44-a19e-47a0-b9be-f1be57a0b4d7&amp;corpus=PUBLIC_REVIEWS" TargetMode="External"/><Relationship Id="rId1439" Type="http://schemas.openxmlformats.org/officeDocument/2006/relationships/hyperlink" Target="https://play.google.com/console/u/0/developers/7061207022062748428/app/4974762361043895911/user-feedback/review-details?reviewId=370cf18d-c30d-4726-a157-ce15798088ee&amp;corpus=PUBLIC_REVIEWS" TargetMode="External"/><Relationship Id="rId1646" Type="http://schemas.openxmlformats.org/officeDocument/2006/relationships/hyperlink" Target="https://play.google.com/console/u/0/developers/7061207022062748428/app/4974762361043895911/user-feedback/review-details?reviewId=8834be8a-e8ad-46ae-9896-47f070124791&amp;corpus=PUBLIC_REVIEWS" TargetMode="External"/><Relationship Id="rId1853" Type="http://schemas.openxmlformats.org/officeDocument/2006/relationships/hyperlink" Target="https://play.google.com/console/u/0/developers/7061207022062748428/app/4974762361043895911/user-feedback/review-details?reviewId=1602d790-8058-46bf-98b8-aa6c49d4f912&amp;corpus=PUBLIC_REVIEWS" TargetMode="External"/><Relationship Id="rId1506" Type="http://schemas.openxmlformats.org/officeDocument/2006/relationships/hyperlink" Target="https://play.google.com/console/u/0/developers/7061207022062748428/app/4974762361043895911/user-feedback/review-details?reviewId=61895b9a-0b49-48a3-a2e8-65b10567bd04&amp;corpus=PUBLIC_REVIEWS" TargetMode="External"/><Relationship Id="rId1713" Type="http://schemas.openxmlformats.org/officeDocument/2006/relationships/hyperlink" Target="https://play.google.com/console/u/1/developers/7061207022062748428/app/4974762361043895911/user-feedback/review-details?reviewId=3f7e2deb-650c-44ae-b4bf-6d4f7abb9727&amp;corpus=PUBLIC_REVIEWS" TargetMode="External"/><Relationship Id="rId1920" Type="http://schemas.openxmlformats.org/officeDocument/2006/relationships/hyperlink" Target="https://play.google.com/console/u/0/developers/7061207022062748428/app/4974762361043895911/user-feedback/review-details?reviewId=62699970-3429-4267-967d-40a0fc7283c6&amp;corpus=PUBLIC_REVIEW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4B470-E658-4C91-84F3-91F12C89ACC6}">
  <sheetPr codeName="Sheet5"/>
  <dimension ref="B3:AU1640"/>
  <sheetViews>
    <sheetView topLeftCell="K1" zoomScale="60" zoomScaleNormal="60" workbookViewId="0">
      <selection activeCell="K12" sqref="K12"/>
    </sheetView>
  </sheetViews>
  <sheetFormatPr defaultColWidth="9.5546875" defaultRowHeight="13.2" x14ac:dyDescent="0.3"/>
  <cols>
    <col min="1" max="2" width="3.109375" style="5" customWidth="1"/>
    <col min="3" max="3" width="14.6640625" style="5" bestFit="1" customWidth="1"/>
    <col min="4" max="4" width="4.5546875" style="5" customWidth="1"/>
    <col min="5" max="5" width="27.5546875" style="5" customWidth="1"/>
    <col min="6" max="6" width="4.6640625" style="5" customWidth="1"/>
    <col min="7" max="7" width="43.109375" style="5" customWidth="1"/>
    <col min="8" max="8" width="6.5546875" style="5" customWidth="1"/>
    <col min="9" max="9" width="54.44140625" style="5" customWidth="1"/>
    <col min="10" max="10" width="8.21875" style="5" customWidth="1"/>
    <col min="11" max="11" width="53.33203125" style="5" customWidth="1"/>
    <col min="12" max="31" width="11.44140625" style="51" customWidth="1"/>
    <col min="32" max="42" width="11.44140625" style="51" hidden="1" customWidth="1"/>
    <col min="43" max="43" width="11.21875" style="52" customWidth="1"/>
    <col min="44" max="44" width="29.88671875" style="51" hidden="1" customWidth="1"/>
    <col min="45" max="16384" width="9.5546875" style="5"/>
  </cols>
  <sheetData>
    <row r="3" spans="2:47" s="4" customFormat="1" ht="37.950000000000003" customHeight="1" x14ac:dyDescent="0.3">
      <c r="B3" s="1"/>
      <c r="C3" s="1" t="s">
        <v>0</v>
      </c>
      <c r="D3" s="1"/>
      <c r="E3" s="1" t="s">
        <v>1</v>
      </c>
      <c r="F3" s="1"/>
      <c r="G3" s="1" t="s">
        <v>2</v>
      </c>
      <c r="H3" s="1"/>
      <c r="I3" s="1" t="s">
        <v>3</v>
      </c>
      <c r="J3" s="1"/>
      <c r="K3" s="1" t="s">
        <v>4</v>
      </c>
      <c r="L3" s="2" t="s">
        <v>5</v>
      </c>
      <c r="M3" s="2" t="s">
        <v>6</v>
      </c>
      <c r="N3" s="2" t="s">
        <v>7</v>
      </c>
      <c r="O3" s="2" t="s">
        <v>8</v>
      </c>
      <c r="P3" s="2" t="s">
        <v>9</v>
      </c>
      <c r="Q3" s="2" t="s">
        <v>10</v>
      </c>
      <c r="R3" s="2" t="s">
        <v>11</v>
      </c>
      <c r="S3" s="2" t="s">
        <v>12</v>
      </c>
      <c r="T3" s="2" t="s">
        <v>13</v>
      </c>
      <c r="U3" s="2" t="s">
        <v>14</v>
      </c>
      <c r="V3" s="2" t="s">
        <v>15</v>
      </c>
      <c r="W3" s="2" t="s">
        <v>16</v>
      </c>
      <c r="X3" s="2" t="s">
        <v>17</v>
      </c>
      <c r="Y3" s="2" t="s">
        <v>18</v>
      </c>
      <c r="Z3" s="2" t="s">
        <v>19</v>
      </c>
      <c r="AA3" s="2" t="s">
        <v>20</v>
      </c>
      <c r="AB3" s="2" t="s">
        <v>21</v>
      </c>
      <c r="AC3" s="2" t="s">
        <v>22</v>
      </c>
      <c r="AD3" s="2" t="s">
        <v>23</v>
      </c>
      <c r="AE3" s="2" t="s">
        <v>24</v>
      </c>
      <c r="AF3" s="2" t="s">
        <v>25</v>
      </c>
      <c r="AG3" s="2" t="s">
        <v>26</v>
      </c>
      <c r="AH3" s="2" t="s">
        <v>27</v>
      </c>
      <c r="AI3" s="2" t="s">
        <v>28</v>
      </c>
      <c r="AJ3" s="2" t="s">
        <v>29</v>
      </c>
      <c r="AK3" s="2" t="s">
        <v>30</v>
      </c>
      <c r="AL3" s="2" t="s">
        <v>31</v>
      </c>
      <c r="AM3" s="2" t="s">
        <v>32</v>
      </c>
      <c r="AN3" s="2" t="s">
        <v>33</v>
      </c>
      <c r="AO3" s="2" t="s">
        <v>34</v>
      </c>
      <c r="AP3" s="2" t="s">
        <v>35</v>
      </c>
      <c r="AQ3" s="3" t="s">
        <v>36</v>
      </c>
      <c r="AR3" s="1" t="s">
        <v>37</v>
      </c>
      <c r="AT3" s="5"/>
      <c r="AU3" s="5"/>
    </row>
    <row r="4" spans="2:47" s="10" customFormat="1" ht="17.399999999999999" x14ac:dyDescent="0.3">
      <c r="B4" s="6">
        <v>1</v>
      </c>
      <c r="C4" s="7" t="s">
        <v>38</v>
      </c>
      <c r="D4" s="7"/>
      <c r="E4" s="7"/>
      <c r="F4" s="7"/>
      <c r="G4" s="7"/>
      <c r="H4" s="7"/>
      <c r="I4" s="7"/>
      <c r="J4" s="7"/>
      <c r="K4" s="7"/>
      <c r="L4" s="8">
        <f>SUM(L5)</f>
        <v>19</v>
      </c>
      <c r="M4" s="8">
        <f t="shared" ref="M4:AP4" si="0">SUM(M5)</f>
        <v>11</v>
      </c>
      <c r="N4" s="8">
        <f t="shared" si="0"/>
        <v>8</v>
      </c>
      <c r="O4" s="8">
        <f t="shared" si="0"/>
        <v>9</v>
      </c>
      <c r="P4" s="8">
        <f t="shared" si="0"/>
        <v>13</v>
      </c>
      <c r="Q4" s="8">
        <f t="shared" si="0"/>
        <v>10</v>
      </c>
      <c r="R4" s="8">
        <f t="shared" si="0"/>
        <v>17</v>
      </c>
      <c r="S4" s="8">
        <f t="shared" si="0"/>
        <v>11</v>
      </c>
      <c r="T4" s="8">
        <f t="shared" si="0"/>
        <v>29</v>
      </c>
      <c r="U4" s="8">
        <f t="shared" si="0"/>
        <v>6</v>
      </c>
      <c r="V4" s="8">
        <f t="shared" si="0"/>
        <v>14</v>
      </c>
      <c r="W4" s="8">
        <f t="shared" si="0"/>
        <v>7</v>
      </c>
      <c r="X4" s="8">
        <f t="shared" si="0"/>
        <v>15</v>
      </c>
      <c r="Y4" s="8">
        <f t="shared" si="0"/>
        <v>9</v>
      </c>
      <c r="Z4" s="8">
        <f t="shared" si="0"/>
        <v>13</v>
      </c>
      <c r="AA4" s="8">
        <f t="shared" si="0"/>
        <v>13</v>
      </c>
      <c r="AB4" s="8">
        <f t="shared" si="0"/>
        <v>14</v>
      </c>
      <c r="AC4" s="8">
        <f t="shared" si="0"/>
        <v>15</v>
      </c>
      <c r="AD4" s="8">
        <f t="shared" si="0"/>
        <v>10</v>
      </c>
      <c r="AE4" s="8">
        <f t="shared" si="0"/>
        <v>18</v>
      </c>
      <c r="AF4" s="8">
        <f t="shared" si="0"/>
        <v>0</v>
      </c>
      <c r="AG4" s="8">
        <f t="shared" si="0"/>
        <v>0</v>
      </c>
      <c r="AH4" s="8">
        <f t="shared" si="0"/>
        <v>0</v>
      </c>
      <c r="AI4" s="8">
        <f t="shared" si="0"/>
        <v>0</v>
      </c>
      <c r="AJ4" s="8">
        <f t="shared" si="0"/>
        <v>0</v>
      </c>
      <c r="AK4" s="8">
        <f t="shared" si="0"/>
        <v>0</v>
      </c>
      <c r="AL4" s="8">
        <f t="shared" si="0"/>
        <v>0</v>
      </c>
      <c r="AM4" s="8">
        <f t="shared" si="0"/>
        <v>0</v>
      </c>
      <c r="AN4" s="8">
        <f t="shared" si="0"/>
        <v>0</v>
      </c>
      <c r="AO4" s="8">
        <f t="shared" si="0"/>
        <v>0</v>
      </c>
      <c r="AP4" s="8">
        <f t="shared" si="0"/>
        <v>0</v>
      </c>
      <c r="AQ4" s="8">
        <f t="shared" ref="AQ4:AQ35" si="1">SUM(L4:AP4)</f>
        <v>261</v>
      </c>
      <c r="AR4" s="9"/>
      <c r="AT4" s="5"/>
      <c r="AU4" s="5"/>
    </row>
    <row r="5" spans="2:47" s="14" customFormat="1" ht="15.6" x14ac:dyDescent="0.3">
      <c r="B5" s="11"/>
      <c r="C5" s="11"/>
      <c r="D5" s="11" t="s">
        <v>39</v>
      </c>
      <c r="E5" s="12" t="s">
        <v>40</v>
      </c>
      <c r="F5" s="12"/>
      <c r="G5" s="12"/>
      <c r="H5" s="12"/>
      <c r="I5" s="12"/>
      <c r="J5" s="12"/>
      <c r="K5" s="12"/>
      <c r="L5" s="13">
        <f t="shared" ref="L5:AP5" si="2">SUM(L6,L29,L43,L56,L80,L83,L87,L91,L96)</f>
        <v>19</v>
      </c>
      <c r="M5" s="13">
        <f t="shared" si="2"/>
        <v>11</v>
      </c>
      <c r="N5" s="13">
        <f t="shared" si="2"/>
        <v>8</v>
      </c>
      <c r="O5" s="13">
        <f t="shared" si="2"/>
        <v>9</v>
      </c>
      <c r="P5" s="13">
        <f t="shared" si="2"/>
        <v>13</v>
      </c>
      <c r="Q5" s="13">
        <f t="shared" si="2"/>
        <v>10</v>
      </c>
      <c r="R5" s="13">
        <f t="shared" si="2"/>
        <v>17</v>
      </c>
      <c r="S5" s="13">
        <f t="shared" si="2"/>
        <v>11</v>
      </c>
      <c r="T5" s="13">
        <f t="shared" si="2"/>
        <v>29</v>
      </c>
      <c r="U5" s="13">
        <f t="shared" si="2"/>
        <v>6</v>
      </c>
      <c r="V5" s="13">
        <f t="shared" si="2"/>
        <v>14</v>
      </c>
      <c r="W5" s="13">
        <f t="shared" si="2"/>
        <v>7</v>
      </c>
      <c r="X5" s="13">
        <f t="shared" si="2"/>
        <v>15</v>
      </c>
      <c r="Y5" s="13">
        <f t="shared" si="2"/>
        <v>9</v>
      </c>
      <c r="Z5" s="13">
        <f t="shared" si="2"/>
        <v>13</v>
      </c>
      <c r="AA5" s="13">
        <f t="shared" si="2"/>
        <v>13</v>
      </c>
      <c r="AB5" s="13">
        <f t="shared" si="2"/>
        <v>14</v>
      </c>
      <c r="AC5" s="13">
        <f t="shared" si="2"/>
        <v>15</v>
      </c>
      <c r="AD5" s="13">
        <f t="shared" si="2"/>
        <v>10</v>
      </c>
      <c r="AE5" s="13">
        <f t="shared" si="2"/>
        <v>18</v>
      </c>
      <c r="AF5" s="13">
        <f t="shared" si="2"/>
        <v>0</v>
      </c>
      <c r="AG5" s="13">
        <f t="shared" si="2"/>
        <v>0</v>
      </c>
      <c r="AH5" s="13">
        <f t="shared" si="2"/>
        <v>0</v>
      </c>
      <c r="AI5" s="13">
        <f t="shared" si="2"/>
        <v>0</v>
      </c>
      <c r="AJ5" s="13">
        <f t="shared" si="2"/>
        <v>0</v>
      </c>
      <c r="AK5" s="13">
        <f t="shared" si="2"/>
        <v>0</v>
      </c>
      <c r="AL5" s="13">
        <f t="shared" si="2"/>
        <v>0</v>
      </c>
      <c r="AM5" s="13">
        <f t="shared" si="2"/>
        <v>0</v>
      </c>
      <c r="AN5" s="13">
        <f t="shared" si="2"/>
        <v>0</v>
      </c>
      <c r="AO5" s="13">
        <f t="shared" si="2"/>
        <v>0</v>
      </c>
      <c r="AP5" s="13">
        <f t="shared" si="2"/>
        <v>0</v>
      </c>
      <c r="AQ5" s="13">
        <f t="shared" si="1"/>
        <v>261</v>
      </c>
      <c r="AR5" s="9"/>
      <c r="AT5" s="5"/>
      <c r="AU5" s="5"/>
    </row>
    <row r="6" spans="2:47" s="20" customFormat="1" ht="13.8" x14ac:dyDescent="0.3">
      <c r="B6" s="15"/>
      <c r="C6" s="15"/>
      <c r="D6" s="15"/>
      <c r="E6" s="15"/>
      <c r="F6" s="15" t="s">
        <v>41</v>
      </c>
      <c r="G6" s="16" t="s">
        <v>42</v>
      </c>
      <c r="H6" s="16"/>
      <c r="I6" s="16"/>
      <c r="J6" s="16"/>
      <c r="K6" s="16"/>
      <c r="L6" s="17">
        <f t="shared" ref="L6:AP6" si="3">SUM(L7,L12,L14,L17,L19,L21,L27)</f>
        <v>7</v>
      </c>
      <c r="M6" s="17">
        <f t="shared" si="3"/>
        <v>7</v>
      </c>
      <c r="N6" s="17">
        <f t="shared" si="3"/>
        <v>3</v>
      </c>
      <c r="O6" s="17">
        <f t="shared" si="3"/>
        <v>1</v>
      </c>
      <c r="P6" s="17">
        <f t="shared" si="3"/>
        <v>1</v>
      </c>
      <c r="Q6" s="17">
        <f t="shared" si="3"/>
        <v>3</v>
      </c>
      <c r="R6" s="17">
        <f t="shared" si="3"/>
        <v>7</v>
      </c>
      <c r="S6" s="17">
        <f t="shared" si="3"/>
        <v>6</v>
      </c>
      <c r="T6" s="17">
        <f t="shared" si="3"/>
        <v>25</v>
      </c>
      <c r="U6" s="17">
        <f t="shared" si="3"/>
        <v>3</v>
      </c>
      <c r="V6" s="17">
        <f t="shared" si="3"/>
        <v>5</v>
      </c>
      <c r="W6" s="17">
        <f t="shared" si="3"/>
        <v>3</v>
      </c>
      <c r="X6" s="17">
        <f t="shared" si="3"/>
        <v>5</v>
      </c>
      <c r="Y6" s="17">
        <f t="shared" si="3"/>
        <v>5</v>
      </c>
      <c r="Z6" s="17">
        <f t="shared" si="3"/>
        <v>7</v>
      </c>
      <c r="AA6" s="17">
        <f t="shared" si="3"/>
        <v>3</v>
      </c>
      <c r="AB6" s="17">
        <f t="shared" si="3"/>
        <v>6</v>
      </c>
      <c r="AC6" s="17">
        <f t="shared" si="3"/>
        <v>4</v>
      </c>
      <c r="AD6" s="17">
        <f t="shared" si="3"/>
        <v>4</v>
      </c>
      <c r="AE6" s="17">
        <f t="shared" si="3"/>
        <v>7</v>
      </c>
      <c r="AF6" s="17">
        <f t="shared" si="3"/>
        <v>0</v>
      </c>
      <c r="AG6" s="17">
        <f t="shared" si="3"/>
        <v>0</v>
      </c>
      <c r="AH6" s="17">
        <f t="shared" si="3"/>
        <v>0</v>
      </c>
      <c r="AI6" s="17">
        <f t="shared" si="3"/>
        <v>0</v>
      </c>
      <c r="AJ6" s="17">
        <f t="shared" si="3"/>
        <v>0</v>
      </c>
      <c r="AK6" s="17">
        <f t="shared" si="3"/>
        <v>0</v>
      </c>
      <c r="AL6" s="17">
        <f t="shared" si="3"/>
        <v>0</v>
      </c>
      <c r="AM6" s="17">
        <f t="shared" si="3"/>
        <v>0</v>
      </c>
      <c r="AN6" s="17">
        <f t="shared" si="3"/>
        <v>0</v>
      </c>
      <c r="AO6" s="17">
        <f t="shared" si="3"/>
        <v>0</v>
      </c>
      <c r="AP6" s="17">
        <f t="shared" si="3"/>
        <v>0</v>
      </c>
      <c r="AQ6" s="18">
        <f t="shared" si="1"/>
        <v>112</v>
      </c>
      <c r="AR6" s="19"/>
      <c r="AT6" s="5"/>
      <c r="AU6" s="5"/>
    </row>
    <row r="7" spans="2:47" x14ac:dyDescent="0.3">
      <c r="B7" s="21"/>
      <c r="C7" s="21"/>
      <c r="D7" s="21"/>
      <c r="E7" s="21"/>
      <c r="F7" s="21"/>
      <c r="G7" s="21"/>
      <c r="H7" s="21" t="s">
        <v>43</v>
      </c>
      <c r="I7" s="22" t="s">
        <v>44</v>
      </c>
      <c r="J7" s="22"/>
      <c r="K7" s="22"/>
      <c r="L7" s="23">
        <f>SUM(L8:L11)</f>
        <v>0</v>
      </c>
      <c r="M7" s="23">
        <f t="shared" ref="M7:AP7" si="4">SUM(M8:M11)</f>
        <v>0</v>
      </c>
      <c r="N7" s="23">
        <f t="shared" si="4"/>
        <v>2</v>
      </c>
      <c r="O7" s="23">
        <f t="shared" si="4"/>
        <v>0</v>
      </c>
      <c r="P7" s="23">
        <f t="shared" si="4"/>
        <v>0</v>
      </c>
      <c r="Q7" s="23">
        <f t="shared" si="4"/>
        <v>0</v>
      </c>
      <c r="R7" s="23">
        <f t="shared" si="4"/>
        <v>0</v>
      </c>
      <c r="S7" s="23">
        <f t="shared" si="4"/>
        <v>0</v>
      </c>
      <c r="T7" s="23">
        <f t="shared" si="4"/>
        <v>0</v>
      </c>
      <c r="U7" s="23">
        <f t="shared" si="4"/>
        <v>0</v>
      </c>
      <c r="V7" s="23">
        <f t="shared" si="4"/>
        <v>2</v>
      </c>
      <c r="W7" s="23">
        <f t="shared" si="4"/>
        <v>0</v>
      </c>
      <c r="X7" s="23">
        <f t="shared" si="4"/>
        <v>0</v>
      </c>
      <c r="Y7" s="23">
        <f t="shared" si="4"/>
        <v>0</v>
      </c>
      <c r="Z7" s="23">
        <f t="shared" si="4"/>
        <v>0</v>
      </c>
      <c r="AA7" s="23">
        <f t="shared" si="4"/>
        <v>0</v>
      </c>
      <c r="AB7" s="23">
        <f t="shared" si="4"/>
        <v>0</v>
      </c>
      <c r="AC7" s="23">
        <f t="shared" si="4"/>
        <v>0</v>
      </c>
      <c r="AD7" s="23">
        <f t="shared" si="4"/>
        <v>0</v>
      </c>
      <c r="AE7" s="23">
        <f t="shared" si="4"/>
        <v>1</v>
      </c>
      <c r="AF7" s="23">
        <f t="shared" si="4"/>
        <v>0</v>
      </c>
      <c r="AG7" s="23">
        <f t="shared" si="4"/>
        <v>0</v>
      </c>
      <c r="AH7" s="23">
        <f t="shared" si="4"/>
        <v>0</v>
      </c>
      <c r="AI7" s="23">
        <f t="shared" si="4"/>
        <v>0</v>
      </c>
      <c r="AJ7" s="23">
        <f t="shared" si="4"/>
        <v>0</v>
      </c>
      <c r="AK7" s="23">
        <f t="shared" si="4"/>
        <v>0</v>
      </c>
      <c r="AL7" s="23">
        <f t="shared" si="4"/>
        <v>0</v>
      </c>
      <c r="AM7" s="23">
        <f t="shared" si="4"/>
        <v>0</v>
      </c>
      <c r="AN7" s="23">
        <f t="shared" si="4"/>
        <v>0</v>
      </c>
      <c r="AO7" s="23">
        <f t="shared" si="4"/>
        <v>0</v>
      </c>
      <c r="AP7" s="23">
        <f t="shared" si="4"/>
        <v>0</v>
      </c>
      <c r="AQ7" s="24">
        <f t="shared" si="1"/>
        <v>5</v>
      </c>
      <c r="AR7" s="19"/>
    </row>
    <row r="8" spans="2:47" x14ac:dyDescent="0.3">
      <c r="B8" s="21"/>
      <c r="C8" s="21"/>
      <c r="D8" s="21"/>
      <c r="E8" s="21"/>
      <c r="F8" s="21"/>
      <c r="G8" s="21"/>
      <c r="H8" s="21"/>
      <c r="I8" s="21"/>
      <c r="J8" s="21" t="s">
        <v>45</v>
      </c>
      <c r="K8" s="25" t="s">
        <v>46</v>
      </c>
      <c r="L8" s="26"/>
      <c r="M8" s="26"/>
      <c r="N8" s="26">
        <v>2</v>
      </c>
      <c r="O8" s="26"/>
      <c r="P8" s="26"/>
      <c r="Q8" s="26"/>
      <c r="R8" s="26"/>
      <c r="S8" s="26"/>
      <c r="T8" s="26"/>
      <c r="U8" s="26"/>
      <c r="V8" s="26">
        <v>1</v>
      </c>
      <c r="W8" s="26"/>
      <c r="X8" s="26"/>
      <c r="Y8" s="26"/>
      <c r="Z8" s="26"/>
      <c r="AA8" s="26"/>
      <c r="AB8" s="26"/>
      <c r="AC8" s="26"/>
      <c r="AD8" s="26"/>
      <c r="AE8" s="26">
        <v>1</v>
      </c>
      <c r="AF8" s="26"/>
      <c r="AG8" s="26"/>
      <c r="AH8" s="26"/>
      <c r="AI8" s="26"/>
      <c r="AJ8" s="26"/>
      <c r="AK8" s="26"/>
      <c r="AL8" s="26"/>
      <c r="AM8" s="26"/>
      <c r="AN8" s="26"/>
      <c r="AO8" s="26"/>
      <c r="AP8" s="26"/>
      <c r="AQ8" s="27">
        <f t="shared" si="1"/>
        <v>4</v>
      </c>
      <c r="AR8" s="19" t="s">
        <v>47</v>
      </c>
    </row>
    <row r="9" spans="2:47" x14ac:dyDescent="0.3">
      <c r="B9" s="21"/>
      <c r="C9" s="21"/>
      <c r="D9" s="21"/>
      <c r="E9" s="21"/>
      <c r="F9" s="21"/>
      <c r="G9" s="21"/>
      <c r="H9" s="21"/>
      <c r="I9" s="21"/>
      <c r="J9" s="21" t="s">
        <v>48</v>
      </c>
      <c r="K9" s="25" t="s">
        <v>49</v>
      </c>
      <c r="L9" s="26"/>
      <c r="M9" s="26"/>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26"/>
      <c r="AQ9" s="27">
        <f t="shared" si="1"/>
        <v>0</v>
      </c>
      <c r="AR9" s="19" t="s">
        <v>47</v>
      </c>
    </row>
    <row r="10" spans="2:47" ht="26.4" x14ac:dyDescent="0.3">
      <c r="B10" s="21"/>
      <c r="C10" s="21"/>
      <c r="D10" s="21"/>
      <c r="E10" s="21"/>
      <c r="F10" s="21"/>
      <c r="G10" s="21"/>
      <c r="H10" s="21"/>
      <c r="I10" s="21"/>
      <c r="J10" s="21" t="s">
        <v>50</v>
      </c>
      <c r="K10" s="25" t="s">
        <v>51</v>
      </c>
      <c r="L10" s="26"/>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7">
        <f t="shared" si="1"/>
        <v>0</v>
      </c>
      <c r="AR10" s="19" t="s">
        <v>47</v>
      </c>
    </row>
    <row r="11" spans="2:47" x14ac:dyDescent="0.3">
      <c r="B11" s="21"/>
      <c r="C11" s="21"/>
      <c r="D11" s="21"/>
      <c r="E11" s="21"/>
      <c r="F11" s="21"/>
      <c r="G11" s="21"/>
      <c r="H11" s="21"/>
      <c r="I11" s="21"/>
      <c r="J11" s="21" t="s">
        <v>52</v>
      </c>
      <c r="K11" s="25" t="s">
        <v>53</v>
      </c>
      <c r="L11" s="26"/>
      <c r="M11" s="26"/>
      <c r="N11" s="26"/>
      <c r="O11" s="26"/>
      <c r="P11" s="26"/>
      <c r="Q11" s="26"/>
      <c r="R11" s="26"/>
      <c r="S11" s="26"/>
      <c r="T11" s="26"/>
      <c r="U11" s="26"/>
      <c r="V11" s="26">
        <v>1</v>
      </c>
      <c r="W11" s="26"/>
      <c r="X11" s="26"/>
      <c r="Y11" s="26"/>
      <c r="Z11" s="26"/>
      <c r="AA11" s="26"/>
      <c r="AB11" s="26"/>
      <c r="AC11" s="26"/>
      <c r="AD11" s="26"/>
      <c r="AE11" s="26"/>
      <c r="AF11" s="26"/>
      <c r="AG11" s="26"/>
      <c r="AH11" s="26"/>
      <c r="AI11" s="26"/>
      <c r="AJ11" s="26"/>
      <c r="AK11" s="26"/>
      <c r="AL11" s="26"/>
      <c r="AM11" s="26"/>
      <c r="AN11" s="26"/>
      <c r="AO11" s="26"/>
      <c r="AP11" s="26"/>
      <c r="AQ11" s="27">
        <f t="shared" si="1"/>
        <v>1</v>
      </c>
      <c r="AR11" s="19" t="s">
        <v>47</v>
      </c>
    </row>
    <row r="12" spans="2:47" x14ac:dyDescent="0.3">
      <c r="B12" s="21"/>
      <c r="C12" s="21"/>
      <c r="D12" s="21"/>
      <c r="E12" s="21"/>
      <c r="F12" s="21"/>
      <c r="G12" s="21"/>
      <c r="H12" s="21" t="s">
        <v>54</v>
      </c>
      <c r="I12" s="22" t="s">
        <v>55</v>
      </c>
      <c r="J12" s="22"/>
      <c r="K12" s="22"/>
      <c r="L12" s="23">
        <f>SUM(L13)</f>
        <v>0</v>
      </c>
      <c r="M12" s="23">
        <f t="shared" ref="M12:AP12" si="5">SUM(M13)</f>
        <v>2</v>
      </c>
      <c r="N12" s="23">
        <f t="shared" si="5"/>
        <v>0</v>
      </c>
      <c r="O12" s="23">
        <f t="shared" si="5"/>
        <v>0</v>
      </c>
      <c r="P12" s="23">
        <f t="shared" si="5"/>
        <v>0</v>
      </c>
      <c r="Q12" s="23">
        <f t="shared" si="5"/>
        <v>0</v>
      </c>
      <c r="R12" s="23">
        <f t="shared" si="5"/>
        <v>0</v>
      </c>
      <c r="S12" s="23">
        <f t="shared" si="5"/>
        <v>0</v>
      </c>
      <c r="T12" s="23">
        <f t="shared" si="5"/>
        <v>0</v>
      </c>
      <c r="U12" s="23">
        <f t="shared" si="5"/>
        <v>0</v>
      </c>
      <c r="V12" s="23">
        <f t="shared" si="5"/>
        <v>0</v>
      </c>
      <c r="W12" s="23">
        <f t="shared" si="5"/>
        <v>0</v>
      </c>
      <c r="X12" s="23">
        <f t="shared" si="5"/>
        <v>0</v>
      </c>
      <c r="Y12" s="23">
        <f t="shared" si="5"/>
        <v>0</v>
      </c>
      <c r="Z12" s="23">
        <f t="shared" si="5"/>
        <v>0</v>
      </c>
      <c r="AA12" s="23">
        <f t="shared" si="5"/>
        <v>0</v>
      </c>
      <c r="AB12" s="23">
        <f t="shared" si="5"/>
        <v>0</v>
      </c>
      <c r="AC12" s="23">
        <f t="shared" si="5"/>
        <v>0</v>
      </c>
      <c r="AD12" s="23">
        <f t="shared" si="5"/>
        <v>0</v>
      </c>
      <c r="AE12" s="23">
        <f t="shared" si="5"/>
        <v>0</v>
      </c>
      <c r="AF12" s="23">
        <f t="shared" si="5"/>
        <v>0</v>
      </c>
      <c r="AG12" s="23">
        <f t="shared" si="5"/>
        <v>0</v>
      </c>
      <c r="AH12" s="23">
        <f t="shared" si="5"/>
        <v>0</v>
      </c>
      <c r="AI12" s="23">
        <f t="shared" si="5"/>
        <v>0</v>
      </c>
      <c r="AJ12" s="23">
        <f t="shared" si="5"/>
        <v>0</v>
      </c>
      <c r="AK12" s="23">
        <f t="shared" si="5"/>
        <v>0</v>
      </c>
      <c r="AL12" s="23">
        <f t="shared" si="5"/>
        <v>0</v>
      </c>
      <c r="AM12" s="23">
        <f t="shared" si="5"/>
        <v>0</v>
      </c>
      <c r="AN12" s="23">
        <f t="shared" si="5"/>
        <v>0</v>
      </c>
      <c r="AO12" s="23">
        <f t="shared" si="5"/>
        <v>0</v>
      </c>
      <c r="AP12" s="23">
        <f t="shared" si="5"/>
        <v>0</v>
      </c>
      <c r="AQ12" s="24">
        <f t="shared" si="1"/>
        <v>2</v>
      </c>
      <c r="AR12" s="19"/>
    </row>
    <row r="13" spans="2:47" x14ac:dyDescent="0.3">
      <c r="B13" s="21"/>
      <c r="C13" s="21"/>
      <c r="D13" s="21"/>
      <c r="E13" s="21"/>
      <c r="F13" s="21"/>
      <c r="G13" s="21"/>
      <c r="H13" s="21"/>
      <c r="I13" s="21"/>
      <c r="J13" s="21" t="s">
        <v>56</v>
      </c>
      <c r="K13" s="28" t="s">
        <v>57</v>
      </c>
      <c r="L13" s="29"/>
      <c r="M13" s="29">
        <v>2</v>
      </c>
      <c r="N13" s="29"/>
      <c r="O13" s="29"/>
      <c r="P13" s="29"/>
      <c r="Q13" s="29"/>
      <c r="R13" s="29"/>
      <c r="S13" s="29"/>
      <c r="T13" s="29"/>
      <c r="U13" s="29"/>
      <c r="V13" s="29"/>
      <c r="W13" s="29"/>
      <c r="X13" s="29"/>
      <c r="Y13" s="29"/>
      <c r="Z13" s="29"/>
      <c r="AA13" s="29"/>
      <c r="AB13" s="29"/>
      <c r="AC13" s="29"/>
      <c r="AD13" s="29"/>
      <c r="AE13" s="29"/>
      <c r="AF13" s="29"/>
      <c r="AG13" s="29"/>
      <c r="AH13" s="29"/>
      <c r="AI13" s="29"/>
      <c r="AJ13" s="29"/>
      <c r="AK13" s="29"/>
      <c r="AL13" s="29"/>
      <c r="AM13" s="29"/>
      <c r="AN13" s="29"/>
      <c r="AO13" s="29"/>
      <c r="AP13" s="29"/>
      <c r="AQ13" s="30">
        <f t="shared" si="1"/>
        <v>2</v>
      </c>
      <c r="AR13" s="19" t="s">
        <v>47</v>
      </c>
    </row>
    <row r="14" spans="2:47" ht="13.8" x14ac:dyDescent="0.3">
      <c r="B14" s="21"/>
      <c r="C14" s="21"/>
      <c r="D14" s="21"/>
      <c r="E14" s="21"/>
      <c r="F14" s="21"/>
      <c r="G14" s="21"/>
      <c r="H14" s="21" t="s">
        <v>58</v>
      </c>
      <c r="I14" s="22" t="s">
        <v>59</v>
      </c>
      <c r="J14" s="22"/>
      <c r="K14" s="22"/>
      <c r="L14" s="23">
        <f>SUM(L15:L16)</f>
        <v>0</v>
      </c>
      <c r="M14" s="23">
        <f t="shared" ref="M14:AP14" si="6">SUM(M15:M16)</f>
        <v>1</v>
      </c>
      <c r="N14" s="23">
        <f t="shared" si="6"/>
        <v>1</v>
      </c>
      <c r="O14" s="23">
        <f t="shared" si="6"/>
        <v>0</v>
      </c>
      <c r="P14" s="23">
        <f t="shared" si="6"/>
        <v>0</v>
      </c>
      <c r="Q14" s="23">
        <f t="shared" si="6"/>
        <v>0</v>
      </c>
      <c r="R14" s="23">
        <f t="shared" si="6"/>
        <v>0</v>
      </c>
      <c r="S14" s="23">
        <f t="shared" si="6"/>
        <v>1</v>
      </c>
      <c r="T14" s="23">
        <f t="shared" si="6"/>
        <v>0</v>
      </c>
      <c r="U14" s="23">
        <f t="shared" si="6"/>
        <v>1</v>
      </c>
      <c r="V14" s="23">
        <f t="shared" si="6"/>
        <v>0</v>
      </c>
      <c r="W14" s="23">
        <f t="shared" si="6"/>
        <v>0</v>
      </c>
      <c r="X14" s="23">
        <f t="shared" si="6"/>
        <v>0</v>
      </c>
      <c r="Y14" s="23">
        <f t="shared" si="6"/>
        <v>0</v>
      </c>
      <c r="Z14" s="23">
        <f t="shared" si="6"/>
        <v>0</v>
      </c>
      <c r="AA14" s="23">
        <f t="shared" si="6"/>
        <v>0</v>
      </c>
      <c r="AB14" s="23">
        <f t="shared" si="6"/>
        <v>0</v>
      </c>
      <c r="AC14" s="23">
        <f t="shared" si="6"/>
        <v>0</v>
      </c>
      <c r="AD14" s="23">
        <f t="shared" si="6"/>
        <v>0</v>
      </c>
      <c r="AE14" s="23">
        <f t="shared" si="6"/>
        <v>0</v>
      </c>
      <c r="AF14" s="23">
        <f t="shared" si="6"/>
        <v>0</v>
      </c>
      <c r="AG14" s="23">
        <f t="shared" si="6"/>
        <v>0</v>
      </c>
      <c r="AH14" s="23">
        <f t="shared" si="6"/>
        <v>0</v>
      </c>
      <c r="AI14" s="23">
        <f t="shared" si="6"/>
        <v>0</v>
      </c>
      <c r="AJ14" s="23">
        <f t="shared" si="6"/>
        <v>0</v>
      </c>
      <c r="AK14" s="23">
        <f t="shared" si="6"/>
        <v>0</v>
      </c>
      <c r="AL14" s="23">
        <f t="shared" si="6"/>
        <v>0</v>
      </c>
      <c r="AM14" s="23">
        <f t="shared" si="6"/>
        <v>0</v>
      </c>
      <c r="AN14" s="23">
        <f t="shared" si="6"/>
        <v>0</v>
      </c>
      <c r="AO14" s="23">
        <f t="shared" si="6"/>
        <v>0</v>
      </c>
      <c r="AP14" s="23">
        <f t="shared" si="6"/>
        <v>0</v>
      </c>
      <c r="AQ14" s="24">
        <f t="shared" si="1"/>
        <v>4</v>
      </c>
      <c r="AR14" s="19"/>
      <c r="AT14" s="20"/>
      <c r="AU14" s="20"/>
    </row>
    <row r="15" spans="2:47" x14ac:dyDescent="0.3">
      <c r="B15" s="21"/>
      <c r="C15" s="21"/>
      <c r="D15" s="21"/>
      <c r="E15" s="21"/>
      <c r="F15" s="21"/>
      <c r="G15" s="21"/>
      <c r="H15" s="21"/>
      <c r="I15" s="21"/>
      <c r="J15" s="21" t="s">
        <v>60</v>
      </c>
      <c r="K15" s="28" t="s">
        <v>61</v>
      </c>
      <c r="L15" s="29"/>
      <c r="M15" s="29"/>
      <c r="N15" s="29"/>
      <c r="O15" s="29"/>
      <c r="P15" s="29"/>
      <c r="Q15" s="29"/>
      <c r="R15" s="29"/>
      <c r="S15" s="29">
        <v>1</v>
      </c>
      <c r="T15" s="29"/>
      <c r="U15" s="29">
        <v>1</v>
      </c>
      <c r="V15" s="29"/>
      <c r="W15" s="29"/>
      <c r="X15" s="29"/>
      <c r="Y15" s="29"/>
      <c r="Z15" s="29"/>
      <c r="AA15" s="29"/>
      <c r="AB15" s="29"/>
      <c r="AC15" s="29"/>
      <c r="AD15" s="29"/>
      <c r="AE15" s="29"/>
      <c r="AF15" s="29"/>
      <c r="AG15" s="29"/>
      <c r="AH15" s="29"/>
      <c r="AI15" s="29"/>
      <c r="AJ15" s="29"/>
      <c r="AK15" s="29"/>
      <c r="AL15" s="29"/>
      <c r="AM15" s="29"/>
      <c r="AN15" s="29"/>
      <c r="AO15" s="29"/>
      <c r="AP15" s="29"/>
      <c r="AQ15" s="30">
        <f t="shared" si="1"/>
        <v>2</v>
      </c>
      <c r="AR15" s="19" t="s">
        <v>47</v>
      </c>
    </row>
    <row r="16" spans="2:47" x14ac:dyDescent="0.3">
      <c r="B16" s="21"/>
      <c r="C16" s="21"/>
      <c r="D16" s="21"/>
      <c r="E16" s="21"/>
      <c r="F16" s="21"/>
      <c r="G16" s="21"/>
      <c r="H16" s="21"/>
      <c r="I16" s="21"/>
      <c r="J16" s="21" t="s">
        <v>62</v>
      </c>
      <c r="K16" s="28" t="s">
        <v>63</v>
      </c>
      <c r="L16" s="29"/>
      <c r="M16" s="29">
        <v>1</v>
      </c>
      <c r="N16" s="29">
        <v>1</v>
      </c>
      <c r="O16" s="29"/>
      <c r="P16" s="29"/>
      <c r="Q16" s="29"/>
      <c r="R16" s="29"/>
      <c r="S16" s="29"/>
      <c r="T16" s="29"/>
      <c r="U16" s="29"/>
      <c r="V16" s="29"/>
      <c r="W16" s="29"/>
      <c r="X16" s="29"/>
      <c r="Y16" s="29"/>
      <c r="Z16" s="29"/>
      <c r="AA16" s="29"/>
      <c r="AB16" s="29"/>
      <c r="AC16" s="29"/>
      <c r="AD16" s="29"/>
      <c r="AE16" s="29"/>
      <c r="AF16" s="29"/>
      <c r="AG16" s="29"/>
      <c r="AH16" s="29"/>
      <c r="AI16" s="29"/>
      <c r="AJ16" s="29"/>
      <c r="AK16" s="29"/>
      <c r="AL16" s="29"/>
      <c r="AM16" s="29"/>
      <c r="AN16" s="29"/>
      <c r="AO16" s="29"/>
      <c r="AP16" s="29"/>
      <c r="AQ16" s="30">
        <f t="shared" si="1"/>
        <v>2</v>
      </c>
      <c r="AR16" s="19" t="s">
        <v>47</v>
      </c>
    </row>
    <row r="17" spans="2:47" x14ac:dyDescent="0.3">
      <c r="B17" s="21"/>
      <c r="C17" s="21"/>
      <c r="D17" s="21"/>
      <c r="E17" s="21"/>
      <c r="F17" s="21"/>
      <c r="G17" s="21"/>
      <c r="H17" s="21" t="s">
        <v>64</v>
      </c>
      <c r="I17" s="22" t="s">
        <v>65</v>
      </c>
      <c r="J17" s="22"/>
      <c r="K17" s="22"/>
      <c r="L17" s="23">
        <f>SUM(L18)</f>
        <v>0</v>
      </c>
      <c r="M17" s="23">
        <f t="shared" ref="M17:AP17" si="7">SUM(M18)</f>
        <v>0</v>
      </c>
      <c r="N17" s="23">
        <f t="shared" si="7"/>
        <v>0</v>
      </c>
      <c r="O17" s="23">
        <f t="shared" si="7"/>
        <v>0</v>
      </c>
      <c r="P17" s="23">
        <f t="shared" si="7"/>
        <v>0</v>
      </c>
      <c r="Q17" s="23">
        <f t="shared" si="7"/>
        <v>0</v>
      </c>
      <c r="R17" s="23">
        <f t="shared" si="7"/>
        <v>0</v>
      </c>
      <c r="S17" s="23">
        <f t="shared" si="7"/>
        <v>0</v>
      </c>
      <c r="T17" s="23">
        <f t="shared" si="7"/>
        <v>0</v>
      </c>
      <c r="U17" s="23">
        <f t="shared" si="7"/>
        <v>0</v>
      </c>
      <c r="V17" s="23">
        <f t="shared" si="7"/>
        <v>0</v>
      </c>
      <c r="W17" s="23">
        <f t="shared" si="7"/>
        <v>0</v>
      </c>
      <c r="X17" s="23">
        <f t="shared" si="7"/>
        <v>0</v>
      </c>
      <c r="Y17" s="23">
        <f t="shared" si="7"/>
        <v>0</v>
      </c>
      <c r="Z17" s="23">
        <f t="shared" si="7"/>
        <v>1</v>
      </c>
      <c r="AA17" s="23">
        <f t="shared" si="7"/>
        <v>0</v>
      </c>
      <c r="AB17" s="23">
        <f t="shared" si="7"/>
        <v>0</v>
      </c>
      <c r="AC17" s="23">
        <f t="shared" si="7"/>
        <v>0</v>
      </c>
      <c r="AD17" s="23">
        <f t="shared" si="7"/>
        <v>1</v>
      </c>
      <c r="AE17" s="23">
        <f t="shared" si="7"/>
        <v>0</v>
      </c>
      <c r="AF17" s="23">
        <f t="shared" si="7"/>
        <v>0</v>
      </c>
      <c r="AG17" s="23">
        <f t="shared" si="7"/>
        <v>0</v>
      </c>
      <c r="AH17" s="23">
        <f t="shared" si="7"/>
        <v>0</v>
      </c>
      <c r="AI17" s="23">
        <f t="shared" si="7"/>
        <v>0</v>
      </c>
      <c r="AJ17" s="23">
        <f t="shared" si="7"/>
        <v>0</v>
      </c>
      <c r="AK17" s="23">
        <f t="shared" si="7"/>
        <v>0</v>
      </c>
      <c r="AL17" s="23">
        <f t="shared" si="7"/>
        <v>0</v>
      </c>
      <c r="AM17" s="23">
        <f t="shared" si="7"/>
        <v>0</v>
      </c>
      <c r="AN17" s="23">
        <f t="shared" si="7"/>
        <v>0</v>
      </c>
      <c r="AO17" s="23">
        <f t="shared" si="7"/>
        <v>0</v>
      </c>
      <c r="AP17" s="23">
        <f t="shared" si="7"/>
        <v>0</v>
      </c>
      <c r="AQ17" s="24">
        <f t="shared" si="1"/>
        <v>2</v>
      </c>
      <c r="AR17" s="19"/>
    </row>
    <row r="18" spans="2:47" x14ac:dyDescent="0.3">
      <c r="B18" s="21"/>
      <c r="C18" s="21"/>
      <c r="D18" s="21"/>
      <c r="E18" s="21"/>
      <c r="F18" s="21"/>
      <c r="G18" s="21"/>
      <c r="H18" s="21"/>
      <c r="I18" s="21"/>
      <c r="J18" s="21" t="s">
        <v>66</v>
      </c>
      <c r="K18" s="28" t="s">
        <v>67</v>
      </c>
      <c r="L18" s="29"/>
      <c r="M18" s="29"/>
      <c r="N18" s="29"/>
      <c r="O18" s="29"/>
      <c r="P18" s="29"/>
      <c r="Q18" s="29"/>
      <c r="R18" s="29"/>
      <c r="S18" s="29"/>
      <c r="T18" s="29"/>
      <c r="U18" s="29"/>
      <c r="V18" s="29"/>
      <c r="W18" s="29"/>
      <c r="X18" s="29"/>
      <c r="Y18" s="29"/>
      <c r="Z18" s="29">
        <v>1</v>
      </c>
      <c r="AA18" s="29"/>
      <c r="AB18" s="29"/>
      <c r="AC18" s="29"/>
      <c r="AD18" s="29">
        <v>1</v>
      </c>
      <c r="AE18" s="29"/>
      <c r="AF18" s="29"/>
      <c r="AG18" s="29"/>
      <c r="AH18" s="29"/>
      <c r="AI18" s="29"/>
      <c r="AJ18" s="29"/>
      <c r="AK18" s="29"/>
      <c r="AL18" s="29"/>
      <c r="AM18" s="29"/>
      <c r="AN18" s="29"/>
      <c r="AO18" s="29"/>
      <c r="AP18" s="29"/>
      <c r="AQ18" s="30">
        <f t="shared" si="1"/>
        <v>2</v>
      </c>
      <c r="AR18" s="19" t="s">
        <v>47</v>
      </c>
    </row>
    <row r="19" spans="2:47" x14ac:dyDescent="0.3">
      <c r="B19" s="21"/>
      <c r="C19" s="21"/>
      <c r="D19" s="21"/>
      <c r="E19" s="21"/>
      <c r="F19" s="21"/>
      <c r="G19" s="21"/>
      <c r="H19" s="21" t="s">
        <v>68</v>
      </c>
      <c r="I19" s="22" t="s">
        <v>69</v>
      </c>
      <c r="J19" s="22"/>
      <c r="K19" s="22"/>
      <c r="L19" s="23">
        <f>SUM(L20)</f>
        <v>0</v>
      </c>
      <c r="M19" s="23">
        <f t="shared" ref="M19:AP19" si="8">SUM(M20)</f>
        <v>0</v>
      </c>
      <c r="N19" s="23">
        <f t="shared" si="8"/>
        <v>0</v>
      </c>
      <c r="O19" s="23">
        <f t="shared" si="8"/>
        <v>0</v>
      </c>
      <c r="P19" s="23">
        <f t="shared" si="8"/>
        <v>0</v>
      </c>
      <c r="Q19" s="23">
        <f t="shared" si="8"/>
        <v>0</v>
      </c>
      <c r="R19" s="23">
        <f t="shared" si="8"/>
        <v>0</v>
      </c>
      <c r="S19" s="23">
        <f t="shared" si="8"/>
        <v>0</v>
      </c>
      <c r="T19" s="23">
        <f t="shared" si="8"/>
        <v>0</v>
      </c>
      <c r="U19" s="23">
        <f t="shared" si="8"/>
        <v>0</v>
      </c>
      <c r="V19" s="23">
        <f t="shared" si="8"/>
        <v>0</v>
      </c>
      <c r="W19" s="23">
        <f t="shared" si="8"/>
        <v>0</v>
      </c>
      <c r="X19" s="23">
        <f t="shared" si="8"/>
        <v>0</v>
      </c>
      <c r="Y19" s="23">
        <f t="shared" si="8"/>
        <v>0</v>
      </c>
      <c r="Z19" s="23">
        <f t="shared" si="8"/>
        <v>0</v>
      </c>
      <c r="AA19" s="23">
        <f t="shared" si="8"/>
        <v>0</v>
      </c>
      <c r="AB19" s="23">
        <f t="shared" si="8"/>
        <v>0</v>
      </c>
      <c r="AC19" s="23">
        <f t="shared" si="8"/>
        <v>0</v>
      </c>
      <c r="AD19" s="23">
        <f t="shared" si="8"/>
        <v>0</v>
      </c>
      <c r="AE19" s="23">
        <f t="shared" si="8"/>
        <v>0</v>
      </c>
      <c r="AF19" s="23">
        <f t="shared" si="8"/>
        <v>0</v>
      </c>
      <c r="AG19" s="23">
        <f t="shared" si="8"/>
        <v>0</v>
      </c>
      <c r="AH19" s="23">
        <f t="shared" si="8"/>
        <v>0</v>
      </c>
      <c r="AI19" s="23">
        <f t="shared" si="8"/>
        <v>0</v>
      </c>
      <c r="AJ19" s="23">
        <f t="shared" si="8"/>
        <v>0</v>
      </c>
      <c r="AK19" s="23">
        <f t="shared" si="8"/>
        <v>0</v>
      </c>
      <c r="AL19" s="23">
        <f t="shared" si="8"/>
        <v>0</v>
      </c>
      <c r="AM19" s="23">
        <f t="shared" si="8"/>
        <v>0</v>
      </c>
      <c r="AN19" s="23">
        <f t="shared" si="8"/>
        <v>0</v>
      </c>
      <c r="AO19" s="23">
        <f t="shared" si="8"/>
        <v>0</v>
      </c>
      <c r="AP19" s="23">
        <f t="shared" si="8"/>
        <v>0</v>
      </c>
      <c r="AQ19" s="24">
        <f t="shared" si="1"/>
        <v>0</v>
      </c>
      <c r="AR19" s="19"/>
    </row>
    <row r="20" spans="2:47" ht="13.8" x14ac:dyDescent="0.3">
      <c r="B20" s="21"/>
      <c r="C20" s="21"/>
      <c r="D20" s="21"/>
      <c r="E20" s="21"/>
      <c r="F20" s="21"/>
      <c r="G20" s="21"/>
      <c r="H20" s="21"/>
      <c r="I20" s="21"/>
      <c r="J20" s="21" t="s">
        <v>70</v>
      </c>
      <c r="K20" s="28" t="s">
        <v>71</v>
      </c>
      <c r="L20" s="29"/>
      <c r="M20" s="29"/>
      <c r="N20" s="29"/>
      <c r="O20" s="29"/>
      <c r="P20" s="29"/>
      <c r="Q20" s="29"/>
      <c r="R20" s="29"/>
      <c r="S20" s="29"/>
      <c r="T20" s="29"/>
      <c r="U20" s="29"/>
      <c r="V20" s="29"/>
      <c r="W20" s="29"/>
      <c r="X20" s="29"/>
      <c r="Y20" s="29"/>
      <c r="Z20" s="29"/>
      <c r="AA20" s="29"/>
      <c r="AB20" s="29"/>
      <c r="AC20" s="29"/>
      <c r="AD20" s="29"/>
      <c r="AE20" s="29"/>
      <c r="AF20" s="29"/>
      <c r="AG20" s="29"/>
      <c r="AH20" s="29"/>
      <c r="AI20" s="29"/>
      <c r="AJ20" s="29"/>
      <c r="AK20" s="29"/>
      <c r="AL20" s="29"/>
      <c r="AM20" s="29"/>
      <c r="AN20" s="29"/>
      <c r="AO20" s="29"/>
      <c r="AP20" s="29"/>
      <c r="AQ20" s="30">
        <f t="shared" si="1"/>
        <v>0</v>
      </c>
      <c r="AR20" s="19" t="s">
        <v>47</v>
      </c>
      <c r="AT20" s="20"/>
      <c r="AU20" s="20"/>
    </row>
    <row r="21" spans="2:47" x14ac:dyDescent="0.3">
      <c r="B21" s="21"/>
      <c r="C21" s="21"/>
      <c r="D21" s="21"/>
      <c r="E21" s="21"/>
      <c r="F21" s="21"/>
      <c r="G21" s="21"/>
      <c r="H21" s="21" t="s">
        <v>72</v>
      </c>
      <c r="I21" s="22" t="s">
        <v>73</v>
      </c>
      <c r="J21" s="22"/>
      <c r="K21" s="22"/>
      <c r="L21" s="23">
        <f t="shared" ref="L21:AP21" si="9">SUM(L22:L26)</f>
        <v>7</v>
      </c>
      <c r="M21" s="23">
        <f t="shared" si="9"/>
        <v>4</v>
      </c>
      <c r="N21" s="23">
        <f t="shared" si="9"/>
        <v>0</v>
      </c>
      <c r="O21" s="23">
        <f t="shared" si="9"/>
        <v>1</v>
      </c>
      <c r="P21" s="23">
        <f t="shared" si="9"/>
        <v>1</v>
      </c>
      <c r="Q21" s="23">
        <f t="shared" si="9"/>
        <v>3</v>
      </c>
      <c r="R21" s="23">
        <f t="shared" si="9"/>
        <v>7</v>
      </c>
      <c r="S21" s="23">
        <f t="shared" si="9"/>
        <v>5</v>
      </c>
      <c r="T21" s="23">
        <f t="shared" si="9"/>
        <v>25</v>
      </c>
      <c r="U21" s="23">
        <f t="shared" si="9"/>
        <v>2</v>
      </c>
      <c r="V21" s="23">
        <f t="shared" si="9"/>
        <v>3</v>
      </c>
      <c r="W21" s="23">
        <f t="shared" si="9"/>
        <v>3</v>
      </c>
      <c r="X21" s="23">
        <f t="shared" si="9"/>
        <v>5</v>
      </c>
      <c r="Y21" s="23">
        <f t="shared" si="9"/>
        <v>5</v>
      </c>
      <c r="Z21" s="23">
        <f t="shared" si="9"/>
        <v>6</v>
      </c>
      <c r="AA21" s="23">
        <f t="shared" si="9"/>
        <v>3</v>
      </c>
      <c r="AB21" s="23">
        <f t="shared" si="9"/>
        <v>6</v>
      </c>
      <c r="AC21" s="23">
        <f t="shared" si="9"/>
        <v>4</v>
      </c>
      <c r="AD21" s="23">
        <f t="shared" si="9"/>
        <v>3</v>
      </c>
      <c r="AE21" s="23">
        <f t="shared" si="9"/>
        <v>6</v>
      </c>
      <c r="AF21" s="23">
        <f t="shared" si="9"/>
        <v>0</v>
      </c>
      <c r="AG21" s="23">
        <f t="shared" si="9"/>
        <v>0</v>
      </c>
      <c r="AH21" s="23">
        <f t="shared" si="9"/>
        <v>0</v>
      </c>
      <c r="AI21" s="23">
        <f t="shared" si="9"/>
        <v>0</v>
      </c>
      <c r="AJ21" s="23">
        <f t="shared" si="9"/>
        <v>0</v>
      </c>
      <c r="AK21" s="23">
        <f t="shared" si="9"/>
        <v>0</v>
      </c>
      <c r="AL21" s="23">
        <f t="shared" si="9"/>
        <v>0</v>
      </c>
      <c r="AM21" s="23">
        <f t="shared" si="9"/>
        <v>0</v>
      </c>
      <c r="AN21" s="23">
        <f t="shared" si="9"/>
        <v>0</v>
      </c>
      <c r="AO21" s="23">
        <f t="shared" si="9"/>
        <v>0</v>
      </c>
      <c r="AP21" s="23">
        <f t="shared" si="9"/>
        <v>0</v>
      </c>
      <c r="AQ21" s="24">
        <f t="shared" si="1"/>
        <v>99</v>
      </c>
      <c r="AR21" s="19"/>
    </row>
    <row r="22" spans="2:47" x14ac:dyDescent="0.3">
      <c r="B22" s="21"/>
      <c r="C22" s="21"/>
      <c r="D22" s="21"/>
      <c r="E22" s="21"/>
      <c r="F22" s="21"/>
      <c r="G22" s="21"/>
      <c r="H22" s="21"/>
      <c r="I22" s="21"/>
      <c r="J22" s="21" t="s">
        <v>74</v>
      </c>
      <c r="K22" s="28" t="s">
        <v>75</v>
      </c>
      <c r="L22" s="29"/>
      <c r="M22" s="29">
        <v>2</v>
      </c>
      <c r="N22" s="29"/>
      <c r="O22" s="29"/>
      <c r="P22" s="29"/>
      <c r="Q22" s="29"/>
      <c r="R22" s="29"/>
      <c r="S22" s="29"/>
      <c r="T22" s="29">
        <v>1</v>
      </c>
      <c r="U22" s="29"/>
      <c r="V22" s="29"/>
      <c r="W22" s="29"/>
      <c r="X22" s="29"/>
      <c r="Y22" s="29"/>
      <c r="Z22" s="29"/>
      <c r="AA22" s="29"/>
      <c r="AB22" s="29"/>
      <c r="AC22" s="29"/>
      <c r="AD22" s="29"/>
      <c r="AE22" s="29"/>
      <c r="AF22" s="29"/>
      <c r="AG22" s="29"/>
      <c r="AH22" s="29"/>
      <c r="AI22" s="29"/>
      <c r="AJ22" s="29"/>
      <c r="AK22" s="29"/>
      <c r="AL22" s="29"/>
      <c r="AM22" s="29"/>
      <c r="AN22" s="29"/>
      <c r="AO22" s="29"/>
      <c r="AP22" s="29"/>
      <c r="AQ22" s="30">
        <f t="shared" si="1"/>
        <v>3</v>
      </c>
      <c r="AR22" s="19" t="s">
        <v>47</v>
      </c>
    </row>
    <row r="23" spans="2:47" x14ac:dyDescent="0.3">
      <c r="B23" s="21"/>
      <c r="C23" s="21"/>
      <c r="D23" s="21"/>
      <c r="E23" s="21"/>
      <c r="F23" s="21"/>
      <c r="G23" s="21"/>
      <c r="H23" s="21"/>
      <c r="I23" s="21"/>
      <c r="J23" s="21" t="s">
        <v>76</v>
      </c>
      <c r="K23" s="28" t="s">
        <v>77</v>
      </c>
      <c r="L23" s="29">
        <v>6</v>
      </c>
      <c r="M23" s="29">
        <v>1</v>
      </c>
      <c r="N23" s="29"/>
      <c r="O23" s="29">
        <v>1</v>
      </c>
      <c r="P23" s="29">
        <v>1</v>
      </c>
      <c r="Q23" s="29">
        <v>3</v>
      </c>
      <c r="R23" s="29">
        <v>7</v>
      </c>
      <c r="S23" s="29">
        <v>5</v>
      </c>
      <c r="T23" s="29">
        <v>24</v>
      </c>
      <c r="U23" s="29">
        <v>2</v>
      </c>
      <c r="V23" s="29">
        <v>3</v>
      </c>
      <c r="W23" s="29">
        <v>3</v>
      </c>
      <c r="X23" s="29">
        <v>4</v>
      </c>
      <c r="Y23" s="29">
        <v>5</v>
      </c>
      <c r="Z23" s="29">
        <v>4</v>
      </c>
      <c r="AA23" s="29">
        <v>3</v>
      </c>
      <c r="AB23" s="29">
        <v>5</v>
      </c>
      <c r="AC23" s="29">
        <v>4</v>
      </c>
      <c r="AD23" s="29">
        <v>1</v>
      </c>
      <c r="AE23" s="29">
        <v>6</v>
      </c>
      <c r="AF23" s="29"/>
      <c r="AG23" s="29"/>
      <c r="AH23" s="29"/>
      <c r="AI23" s="29"/>
      <c r="AJ23" s="29"/>
      <c r="AK23" s="29"/>
      <c r="AL23" s="29"/>
      <c r="AM23" s="29"/>
      <c r="AN23" s="29"/>
      <c r="AO23" s="29"/>
      <c r="AP23" s="29"/>
      <c r="AQ23" s="30">
        <f t="shared" si="1"/>
        <v>88</v>
      </c>
      <c r="AR23" s="19" t="s">
        <v>47</v>
      </c>
    </row>
    <row r="24" spans="2:47" ht="13.8" x14ac:dyDescent="0.3">
      <c r="B24" s="21"/>
      <c r="C24" s="21"/>
      <c r="D24" s="21"/>
      <c r="E24" s="21"/>
      <c r="F24" s="21"/>
      <c r="G24" s="21"/>
      <c r="H24" s="21"/>
      <c r="I24" s="21"/>
      <c r="J24" s="21" t="s">
        <v>78</v>
      </c>
      <c r="K24" s="28" t="s">
        <v>79</v>
      </c>
      <c r="L24" s="29"/>
      <c r="M24" s="29"/>
      <c r="N24" s="29"/>
      <c r="O24" s="29"/>
      <c r="P24" s="29"/>
      <c r="Q24" s="29"/>
      <c r="R24" s="29"/>
      <c r="S24" s="29"/>
      <c r="T24" s="29"/>
      <c r="U24" s="29"/>
      <c r="V24" s="29"/>
      <c r="W24" s="29"/>
      <c r="X24" s="29"/>
      <c r="Y24" s="29"/>
      <c r="Z24" s="29">
        <v>1</v>
      </c>
      <c r="AA24" s="29"/>
      <c r="AB24" s="29"/>
      <c r="AC24" s="29"/>
      <c r="AD24" s="29">
        <v>1</v>
      </c>
      <c r="AE24" s="29"/>
      <c r="AF24" s="29"/>
      <c r="AG24" s="29"/>
      <c r="AH24" s="29"/>
      <c r="AI24" s="29"/>
      <c r="AJ24" s="29"/>
      <c r="AK24" s="29"/>
      <c r="AL24" s="29"/>
      <c r="AM24" s="29"/>
      <c r="AN24" s="29"/>
      <c r="AO24" s="29"/>
      <c r="AP24" s="29"/>
      <c r="AQ24" s="30">
        <f t="shared" si="1"/>
        <v>2</v>
      </c>
      <c r="AR24" s="19" t="s">
        <v>47</v>
      </c>
      <c r="AT24" s="20"/>
      <c r="AU24" s="20"/>
    </row>
    <row r="25" spans="2:47" x14ac:dyDescent="0.3">
      <c r="B25" s="21"/>
      <c r="C25" s="21"/>
      <c r="D25" s="21"/>
      <c r="E25" s="21"/>
      <c r="F25" s="21"/>
      <c r="G25" s="21"/>
      <c r="H25" s="21"/>
      <c r="I25" s="21"/>
      <c r="J25" s="21" t="s">
        <v>80</v>
      </c>
      <c r="K25" s="28" t="s">
        <v>81</v>
      </c>
      <c r="L25" s="29"/>
      <c r="M25" s="29"/>
      <c r="N25" s="29"/>
      <c r="O25" s="29"/>
      <c r="P25" s="29"/>
      <c r="Q25" s="29"/>
      <c r="R25" s="29"/>
      <c r="S25" s="29"/>
      <c r="T25" s="29"/>
      <c r="U25" s="29"/>
      <c r="V25" s="29"/>
      <c r="W25" s="29"/>
      <c r="X25" s="29"/>
      <c r="Y25" s="29"/>
      <c r="Z25" s="29"/>
      <c r="AA25" s="29"/>
      <c r="AB25" s="29"/>
      <c r="AC25" s="29"/>
      <c r="AD25" s="29">
        <v>1</v>
      </c>
      <c r="AE25" s="29"/>
      <c r="AF25" s="29"/>
      <c r="AG25" s="29"/>
      <c r="AH25" s="29"/>
      <c r="AI25" s="29"/>
      <c r="AJ25" s="29"/>
      <c r="AK25" s="29"/>
      <c r="AL25" s="29"/>
      <c r="AM25" s="29"/>
      <c r="AN25" s="29"/>
      <c r="AO25" s="29"/>
      <c r="AP25" s="29"/>
      <c r="AQ25" s="30">
        <f t="shared" si="1"/>
        <v>1</v>
      </c>
      <c r="AR25" s="19" t="s">
        <v>47</v>
      </c>
    </row>
    <row r="26" spans="2:47" x14ac:dyDescent="0.3">
      <c r="B26" s="21"/>
      <c r="C26" s="21"/>
      <c r="D26" s="21"/>
      <c r="E26" s="21"/>
      <c r="F26" s="21"/>
      <c r="G26" s="21"/>
      <c r="H26" s="21"/>
      <c r="I26" s="21"/>
      <c r="J26" s="21" t="s">
        <v>82</v>
      </c>
      <c r="K26" s="28" t="s">
        <v>83</v>
      </c>
      <c r="L26" s="29">
        <v>1</v>
      </c>
      <c r="M26" s="29">
        <v>1</v>
      </c>
      <c r="N26" s="29"/>
      <c r="O26" s="29"/>
      <c r="P26" s="29"/>
      <c r="Q26" s="29"/>
      <c r="R26" s="29"/>
      <c r="S26" s="29"/>
      <c r="T26" s="29"/>
      <c r="U26" s="29"/>
      <c r="V26" s="29"/>
      <c r="W26" s="29"/>
      <c r="X26" s="29">
        <v>1</v>
      </c>
      <c r="Y26" s="29"/>
      <c r="Z26" s="29">
        <v>1</v>
      </c>
      <c r="AA26" s="29"/>
      <c r="AB26" s="29">
        <v>1</v>
      </c>
      <c r="AC26" s="29"/>
      <c r="AD26" s="29"/>
      <c r="AE26" s="29"/>
      <c r="AF26" s="29"/>
      <c r="AG26" s="29"/>
      <c r="AH26" s="29"/>
      <c r="AI26" s="29"/>
      <c r="AJ26" s="29"/>
      <c r="AK26" s="29"/>
      <c r="AL26" s="29"/>
      <c r="AM26" s="29"/>
      <c r="AN26" s="29"/>
      <c r="AO26" s="29"/>
      <c r="AP26" s="29"/>
      <c r="AQ26" s="30">
        <f t="shared" si="1"/>
        <v>5</v>
      </c>
      <c r="AR26" s="19" t="s">
        <v>47</v>
      </c>
    </row>
    <row r="27" spans="2:47" x14ac:dyDescent="0.3">
      <c r="B27" s="21"/>
      <c r="C27" s="21"/>
      <c r="D27" s="21"/>
      <c r="E27" s="21"/>
      <c r="F27" s="21"/>
      <c r="G27" s="21"/>
      <c r="H27" s="21" t="s">
        <v>84</v>
      </c>
      <c r="I27" s="22" t="s">
        <v>85</v>
      </c>
      <c r="J27" s="22"/>
      <c r="K27" s="22"/>
      <c r="L27" s="23">
        <f>SUM(L28)</f>
        <v>0</v>
      </c>
      <c r="M27" s="23">
        <f>SUM(M28)</f>
        <v>0</v>
      </c>
      <c r="N27" s="23">
        <f>SUM(N28)</f>
        <v>0</v>
      </c>
      <c r="O27" s="23">
        <f t="shared" ref="O27:AP27" si="10">SUM(O28)</f>
        <v>0</v>
      </c>
      <c r="P27" s="23">
        <f t="shared" si="10"/>
        <v>0</v>
      </c>
      <c r="Q27" s="23">
        <f t="shared" si="10"/>
        <v>0</v>
      </c>
      <c r="R27" s="23">
        <f t="shared" si="10"/>
        <v>0</v>
      </c>
      <c r="S27" s="23">
        <f t="shared" si="10"/>
        <v>0</v>
      </c>
      <c r="T27" s="23">
        <f t="shared" si="10"/>
        <v>0</v>
      </c>
      <c r="U27" s="23">
        <f t="shared" si="10"/>
        <v>0</v>
      </c>
      <c r="V27" s="23">
        <f t="shared" si="10"/>
        <v>0</v>
      </c>
      <c r="W27" s="23">
        <f t="shared" si="10"/>
        <v>0</v>
      </c>
      <c r="X27" s="23">
        <f t="shared" si="10"/>
        <v>0</v>
      </c>
      <c r="Y27" s="23">
        <f t="shared" si="10"/>
        <v>0</v>
      </c>
      <c r="Z27" s="23">
        <f t="shared" si="10"/>
        <v>0</v>
      </c>
      <c r="AA27" s="23">
        <f t="shared" si="10"/>
        <v>0</v>
      </c>
      <c r="AB27" s="23">
        <f t="shared" si="10"/>
        <v>0</v>
      </c>
      <c r="AC27" s="23">
        <f t="shared" si="10"/>
        <v>0</v>
      </c>
      <c r="AD27" s="23">
        <f t="shared" si="10"/>
        <v>0</v>
      </c>
      <c r="AE27" s="23">
        <f t="shared" si="10"/>
        <v>0</v>
      </c>
      <c r="AF27" s="23">
        <f t="shared" si="10"/>
        <v>0</v>
      </c>
      <c r="AG27" s="23">
        <f t="shared" si="10"/>
        <v>0</v>
      </c>
      <c r="AH27" s="23">
        <f t="shared" si="10"/>
        <v>0</v>
      </c>
      <c r="AI27" s="23">
        <f t="shared" si="10"/>
        <v>0</v>
      </c>
      <c r="AJ27" s="23">
        <f t="shared" si="10"/>
        <v>0</v>
      </c>
      <c r="AK27" s="23">
        <f t="shared" si="10"/>
        <v>0</v>
      </c>
      <c r="AL27" s="23">
        <f t="shared" si="10"/>
        <v>0</v>
      </c>
      <c r="AM27" s="23">
        <f t="shared" si="10"/>
        <v>0</v>
      </c>
      <c r="AN27" s="23">
        <f t="shared" si="10"/>
        <v>0</v>
      </c>
      <c r="AO27" s="23">
        <f t="shared" si="10"/>
        <v>0</v>
      </c>
      <c r="AP27" s="23">
        <f t="shared" si="10"/>
        <v>0</v>
      </c>
      <c r="AQ27" s="24">
        <f t="shared" si="1"/>
        <v>0</v>
      </c>
      <c r="AR27" s="19"/>
    </row>
    <row r="28" spans="2:47" ht="17.399999999999999" x14ac:dyDescent="0.3">
      <c r="B28" s="21"/>
      <c r="C28" s="21"/>
      <c r="D28" s="21"/>
      <c r="E28" s="21"/>
      <c r="F28" s="21"/>
      <c r="G28" s="21"/>
      <c r="H28" s="21"/>
      <c r="I28" s="21"/>
      <c r="J28" s="21" t="s">
        <v>86</v>
      </c>
      <c r="K28" s="28" t="s">
        <v>87</v>
      </c>
      <c r="L28" s="29"/>
      <c r="M28" s="29"/>
      <c r="N28" s="29"/>
      <c r="O28" s="29"/>
      <c r="P28" s="29"/>
      <c r="Q28" s="29"/>
      <c r="R28" s="29"/>
      <c r="S28" s="29"/>
      <c r="T28" s="29"/>
      <c r="U28" s="29"/>
      <c r="V28" s="29"/>
      <c r="W28" s="29"/>
      <c r="X28" s="29"/>
      <c r="Y28" s="29"/>
      <c r="Z28" s="29"/>
      <c r="AA28" s="29"/>
      <c r="AB28" s="29"/>
      <c r="AC28" s="29"/>
      <c r="AD28" s="29"/>
      <c r="AE28" s="29"/>
      <c r="AF28" s="29"/>
      <c r="AG28" s="29"/>
      <c r="AH28" s="29"/>
      <c r="AI28" s="29"/>
      <c r="AJ28" s="29"/>
      <c r="AK28" s="29"/>
      <c r="AL28" s="29"/>
      <c r="AM28" s="29"/>
      <c r="AN28" s="29"/>
      <c r="AO28" s="29"/>
      <c r="AP28" s="29"/>
      <c r="AQ28" s="30">
        <f t="shared" si="1"/>
        <v>0</v>
      </c>
      <c r="AR28" s="19" t="s">
        <v>47</v>
      </c>
      <c r="AT28" s="31"/>
      <c r="AU28" s="31"/>
    </row>
    <row r="29" spans="2:47" s="20" customFormat="1" ht="15.6" x14ac:dyDescent="0.3">
      <c r="B29" s="15"/>
      <c r="C29" s="15"/>
      <c r="D29" s="15"/>
      <c r="E29" s="15"/>
      <c r="F29" s="15" t="s">
        <v>88</v>
      </c>
      <c r="G29" s="16" t="s">
        <v>89</v>
      </c>
      <c r="H29" s="16"/>
      <c r="I29" s="16"/>
      <c r="J29" s="16"/>
      <c r="K29" s="16"/>
      <c r="L29" s="17">
        <f>SUM(L30,L32,L35,L39)</f>
        <v>6</v>
      </c>
      <c r="M29" s="17">
        <f t="shared" ref="M29:AP29" si="11">SUM(M30,M32,M35,M39)</f>
        <v>4</v>
      </c>
      <c r="N29" s="17">
        <f t="shared" si="11"/>
        <v>4</v>
      </c>
      <c r="O29" s="17">
        <f t="shared" si="11"/>
        <v>4</v>
      </c>
      <c r="P29" s="17">
        <f t="shared" si="11"/>
        <v>8</v>
      </c>
      <c r="Q29" s="17">
        <f t="shared" si="11"/>
        <v>6</v>
      </c>
      <c r="R29" s="17">
        <f t="shared" si="11"/>
        <v>7</v>
      </c>
      <c r="S29" s="17">
        <f t="shared" si="11"/>
        <v>4</v>
      </c>
      <c r="T29" s="17">
        <f t="shared" si="11"/>
        <v>3</v>
      </c>
      <c r="U29" s="17">
        <f t="shared" si="11"/>
        <v>2</v>
      </c>
      <c r="V29" s="17">
        <f t="shared" si="11"/>
        <v>4</v>
      </c>
      <c r="W29" s="17">
        <f t="shared" si="11"/>
        <v>0</v>
      </c>
      <c r="X29" s="17">
        <f t="shared" si="11"/>
        <v>4</v>
      </c>
      <c r="Y29" s="17">
        <f t="shared" si="11"/>
        <v>3</v>
      </c>
      <c r="Z29" s="17">
        <f t="shared" si="11"/>
        <v>3</v>
      </c>
      <c r="AA29" s="17">
        <f t="shared" si="11"/>
        <v>3</v>
      </c>
      <c r="AB29" s="17">
        <f t="shared" si="11"/>
        <v>5</v>
      </c>
      <c r="AC29" s="17">
        <f t="shared" si="11"/>
        <v>5</v>
      </c>
      <c r="AD29" s="17">
        <f t="shared" si="11"/>
        <v>2</v>
      </c>
      <c r="AE29" s="17">
        <f t="shared" si="11"/>
        <v>5</v>
      </c>
      <c r="AF29" s="17">
        <f t="shared" si="11"/>
        <v>0</v>
      </c>
      <c r="AG29" s="17">
        <f t="shared" si="11"/>
        <v>0</v>
      </c>
      <c r="AH29" s="17">
        <f t="shared" si="11"/>
        <v>0</v>
      </c>
      <c r="AI29" s="17">
        <f t="shared" si="11"/>
        <v>0</v>
      </c>
      <c r="AJ29" s="17">
        <f t="shared" si="11"/>
        <v>0</v>
      </c>
      <c r="AK29" s="17">
        <f t="shared" si="11"/>
        <v>0</v>
      </c>
      <c r="AL29" s="17">
        <f t="shared" si="11"/>
        <v>0</v>
      </c>
      <c r="AM29" s="17">
        <f t="shared" si="11"/>
        <v>0</v>
      </c>
      <c r="AN29" s="17">
        <f t="shared" si="11"/>
        <v>0</v>
      </c>
      <c r="AO29" s="17">
        <f t="shared" si="11"/>
        <v>0</v>
      </c>
      <c r="AP29" s="17">
        <f t="shared" si="11"/>
        <v>0</v>
      </c>
      <c r="AQ29" s="18">
        <f t="shared" si="1"/>
        <v>82</v>
      </c>
      <c r="AR29" s="19"/>
      <c r="AT29" s="14"/>
      <c r="AU29" s="14"/>
    </row>
    <row r="30" spans="2:47" ht="13.8" x14ac:dyDescent="0.3">
      <c r="B30" s="21"/>
      <c r="C30" s="21"/>
      <c r="D30" s="21"/>
      <c r="E30" s="21"/>
      <c r="F30" s="21"/>
      <c r="G30" s="21"/>
      <c r="H30" s="21" t="s">
        <v>90</v>
      </c>
      <c r="I30" s="22" t="s">
        <v>91</v>
      </c>
      <c r="J30" s="22"/>
      <c r="K30" s="22"/>
      <c r="L30" s="23">
        <f>SUM(L31)</f>
        <v>0</v>
      </c>
      <c r="M30" s="23">
        <f t="shared" ref="M30:AP30" si="12">SUM(M31)</f>
        <v>0</v>
      </c>
      <c r="N30" s="23">
        <f t="shared" si="12"/>
        <v>0</v>
      </c>
      <c r="O30" s="23">
        <f t="shared" si="12"/>
        <v>0</v>
      </c>
      <c r="P30" s="23">
        <f t="shared" si="12"/>
        <v>0</v>
      </c>
      <c r="Q30" s="23">
        <f t="shared" si="12"/>
        <v>0</v>
      </c>
      <c r="R30" s="23">
        <f t="shared" si="12"/>
        <v>0</v>
      </c>
      <c r="S30" s="23">
        <f t="shared" si="12"/>
        <v>0</v>
      </c>
      <c r="T30" s="23">
        <f t="shared" si="12"/>
        <v>0</v>
      </c>
      <c r="U30" s="23">
        <f t="shared" si="12"/>
        <v>0</v>
      </c>
      <c r="V30" s="23">
        <f t="shared" si="12"/>
        <v>0</v>
      </c>
      <c r="W30" s="23">
        <f t="shared" si="12"/>
        <v>0</v>
      </c>
      <c r="X30" s="23">
        <f t="shared" si="12"/>
        <v>0</v>
      </c>
      <c r="Y30" s="23">
        <f t="shared" si="12"/>
        <v>0</v>
      </c>
      <c r="Z30" s="23">
        <f t="shared" si="12"/>
        <v>0</v>
      </c>
      <c r="AA30" s="23">
        <f t="shared" si="12"/>
        <v>0</v>
      </c>
      <c r="AB30" s="23">
        <f t="shared" si="12"/>
        <v>0</v>
      </c>
      <c r="AC30" s="23">
        <f t="shared" si="12"/>
        <v>0</v>
      </c>
      <c r="AD30" s="23">
        <f t="shared" si="12"/>
        <v>0</v>
      </c>
      <c r="AE30" s="23">
        <f t="shared" si="12"/>
        <v>0</v>
      </c>
      <c r="AF30" s="23">
        <f t="shared" si="12"/>
        <v>0</v>
      </c>
      <c r="AG30" s="23">
        <f t="shared" si="12"/>
        <v>0</v>
      </c>
      <c r="AH30" s="23">
        <f t="shared" si="12"/>
        <v>0</v>
      </c>
      <c r="AI30" s="23">
        <f t="shared" si="12"/>
        <v>0</v>
      </c>
      <c r="AJ30" s="23">
        <f t="shared" si="12"/>
        <v>0</v>
      </c>
      <c r="AK30" s="23">
        <f t="shared" si="12"/>
        <v>0</v>
      </c>
      <c r="AL30" s="23">
        <f t="shared" si="12"/>
        <v>0</v>
      </c>
      <c r="AM30" s="23">
        <f t="shared" si="12"/>
        <v>0</v>
      </c>
      <c r="AN30" s="23">
        <f t="shared" si="12"/>
        <v>0</v>
      </c>
      <c r="AO30" s="23">
        <f t="shared" si="12"/>
        <v>0</v>
      </c>
      <c r="AP30" s="23">
        <f t="shared" si="12"/>
        <v>0</v>
      </c>
      <c r="AQ30" s="24">
        <f t="shared" si="1"/>
        <v>0</v>
      </c>
      <c r="AR30" s="19"/>
      <c r="AT30" s="20"/>
      <c r="AU30" s="20"/>
    </row>
    <row r="31" spans="2:47" x14ac:dyDescent="0.3">
      <c r="B31" s="21"/>
      <c r="C31" s="21"/>
      <c r="D31" s="21"/>
      <c r="E31" s="21"/>
      <c r="F31" s="21"/>
      <c r="G31" s="21"/>
      <c r="H31" s="21"/>
      <c r="I31" s="21"/>
      <c r="J31" s="21" t="s">
        <v>92</v>
      </c>
      <c r="K31" s="28" t="s">
        <v>93</v>
      </c>
      <c r="L31" s="29"/>
      <c r="M31" s="29"/>
      <c r="N31" s="29"/>
      <c r="O31" s="29"/>
      <c r="P31" s="29"/>
      <c r="Q31" s="29"/>
      <c r="R31" s="29"/>
      <c r="S31" s="29"/>
      <c r="T31" s="29"/>
      <c r="U31" s="29"/>
      <c r="V31" s="29"/>
      <c r="W31" s="29"/>
      <c r="X31" s="29"/>
      <c r="Y31" s="29"/>
      <c r="Z31" s="29"/>
      <c r="AA31" s="29"/>
      <c r="AB31" s="29"/>
      <c r="AC31" s="29"/>
      <c r="AD31" s="29"/>
      <c r="AE31" s="29"/>
      <c r="AF31" s="29"/>
      <c r="AG31" s="29"/>
      <c r="AH31" s="29"/>
      <c r="AI31" s="29"/>
      <c r="AJ31" s="29"/>
      <c r="AK31" s="29"/>
      <c r="AL31" s="29"/>
      <c r="AM31" s="29"/>
      <c r="AN31" s="29"/>
      <c r="AO31" s="29"/>
      <c r="AP31" s="29"/>
      <c r="AQ31" s="30">
        <f t="shared" si="1"/>
        <v>0</v>
      </c>
      <c r="AR31" s="19" t="s">
        <v>47</v>
      </c>
    </row>
    <row r="32" spans="2:47" x14ac:dyDescent="0.3">
      <c r="B32" s="21"/>
      <c r="C32" s="21"/>
      <c r="D32" s="21"/>
      <c r="E32" s="21"/>
      <c r="F32" s="21"/>
      <c r="G32" s="21"/>
      <c r="H32" s="21" t="s">
        <v>94</v>
      </c>
      <c r="I32" s="22" t="s">
        <v>95</v>
      </c>
      <c r="J32" s="22"/>
      <c r="K32" s="22"/>
      <c r="L32" s="23">
        <f>SUM(L33:L34)</f>
        <v>2</v>
      </c>
      <c r="M32" s="23">
        <f t="shared" ref="M32:AP32" si="13">SUM(M33:M34)</f>
        <v>3</v>
      </c>
      <c r="N32" s="23">
        <f t="shared" si="13"/>
        <v>2</v>
      </c>
      <c r="O32" s="23">
        <f t="shared" si="13"/>
        <v>3</v>
      </c>
      <c r="P32" s="23">
        <f t="shared" si="13"/>
        <v>5</v>
      </c>
      <c r="Q32" s="23">
        <f t="shared" si="13"/>
        <v>2</v>
      </c>
      <c r="R32" s="23">
        <f t="shared" si="13"/>
        <v>6</v>
      </c>
      <c r="S32" s="23">
        <f t="shared" si="13"/>
        <v>1</v>
      </c>
      <c r="T32" s="23">
        <f t="shared" si="13"/>
        <v>1</v>
      </c>
      <c r="U32" s="23">
        <f t="shared" si="13"/>
        <v>0</v>
      </c>
      <c r="V32" s="23">
        <f t="shared" si="13"/>
        <v>1</v>
      </c>
      <c r="W32" s="23">
        <f t="shared" si="13"/>
        <v>0</v>
      </c>
      <c r="X32" s="23">
        <f t="shared" si="13"/>
        <v>2</v>
      </c>
      <c r="Y32" s="23">
        <f t="shared" si="13"/>
        <v>1</v>
      </c>
      <c r="Z32" s="23">
        <f t="shared" si="13"/>
        <v>2</v>
      </c>
      <c r="AA32" s="23">
        <f t="shared" si="13"/>
        <v>0</v>
      </c>
      <c r="AB32" s="23">
        <f t="shared" si="13"/>
        <v>1</v>
      </c>
      <c r="AC32" s="23">
        <f t="shared" si="13"/>
        <v>4</v>
      </c>
      <c r="AD32" s="23">
        <f t="shared" si="13"/>
        <v>1</v>
      </c>
      <c r="AE32" s="23">
        <f t="shared" si="13"/>
        <v>4</v>
      </c>
      <c r="AF32" s="23">
        <f t="shared" si="13"/>
        <v>0</v>
      </c>
      <c r="AG32" s="23">
        <f t="shared" si="13"/>
        <v>0</v>
      </c>
      <c r="AH32" s="23">
        <f t="shared" si="13"/>
        <v>0</v>
      </c>
      <c r="AI32" s="23">
        <f t="shared" si="13"/>
        <v>0</v>
      </c>
      <c r="AJ32" s="23">
        <f t="shared" si="13"/>
        <v>0</v>
      </c>
      <c r="AK32" s="23">
        <f t="shared" si="13"/>
        <v>0</v>
      </c>
      <c r="AL32" s="23">
        <f t="shared" si="13"/>
        <v>0</v>
      </c>
      <c r="AM32" s="23">
        <f t="shared" si="13"/>
        <v>0</v>
      </c>
      <c r="AN32" s="23">
        <f t="shared" si="13"/>
        <v>0</v>
      </c>
      <c r="AO32" s="23">
        <f t="shared" si="13"/>
        <v>0</v>
      </c>
      <c r="AP32" s="23">
        <f t="shared" si="13"/>
        <v>0</v>
      </c>
      <c r="AQ32" s="24">
        <f t="shared" si="1"/>
        <v>41</v>
      </c>
      <c r="AR32" s="19"/>
    </row>
    <row r="33" spans="2:47" x14ac:dyDescent="0.3">
      <c r="B33" s="21"/>
      <c r="C33" s="21"/>
      <c r="D33" s="21"/>
      <c r="E33" s="21"/>
      <c r="F33" s="21"/>
      <c r="G33" s="21"/>
      <c r="H33" s="21"/>
      <c r="I33" s="21"/>
      <c r="J33" s="21" t="s">
        <v>96</v>
      </c>
      <c r="K33" s="28" t="s">
        <v>97</v>
      </c>
      <c r="L33" s="29"/>
      <c r="M33" s="29">
        <v>1</v>
      </c>
      <c r="N33" s="29">
        <v>1</v>
      </c>
      <c r="O33" s="29"/>
      <c r="P33" s="29"/>
      <c r="Q33" s="29">
        <v>1</v>
      </c>
      <c r="R33" s="29">
        <v>2</v>
      </c>
      <c r="S33" s="29">
        <v>1</v>
      </c>
      <c r="T33" s="29"/>
      <c r="U33" s="29"/>
      <c r="V33" s="29"/>
      <c r="W33" s="29"/>
      <c r="X33" s="29"/>
      <c r="Y33" s="29"/>
      <c r="Z33" s="29"/>
      <c r="AA33" s="29"/>
      <c r="AB33" s="29"/>
      <c r="AC33" s="29"/>
      <c r="AD33" s="29"/>
      <c r="AE33" s="29">
        <v>4</v>
      </c>
      <c r="AF33" s="29"/>
      <c r="AG33" s="29"/>
      <c r="AH33" s="29"/>
      <c r="AI33" s="29"/>
      <c r="AJ33" s="29"/>
      <c r="AK33" s="29"/>
      <c r="AL33" s="29"/>
      <c r="AM33" s="29"/>
      <c r="AN33" s="29"/>
      <c r="AO33" s="29"/>
      <c r="AP33" s="29"/>
      <c r="AQ33" s="30">
        <f t="shared" si="1"/>
        <v>10</v>
      </c>
      <c r="AR33" s="19" t="s">
        <v>47</v>
      </c>
    </row>
    <row r="34" spans="2:47" x14ac:dyDescent="0.3">
      <c r="B34" s="21"/>
      <c r="C34" s="21"/>
      <c r="D34" s="21"/>
      <c r="E34" s="21"/>
      <c r="F34" s="21"/>
      <c r="G34" s="21"/>
      <c r="H34" s="21"/>
      <c r="I34" s="21"/>
      <c r="J34" s="21" t="s">
        <v>98</v>
      </c>
      <c r="K34" s="28" t="s">
        <v>99</v>
      </c>
      <c r="L34" s="29">
        <v>2</v>
      </c>
      <c r="M34" s="29">
        <v>2</v>
      </c>
      <c r="N34" s="29">
        <v>1</v>
      </c>
      <c r="O34" s="29">
        <v>3</v>
      </c>
      <c r="P34" s="29">
        <v>5</v>
      </c>
      <c r="Q34" s="29">
        <v>1</v>
      </c>
      <c r="R34" s="29">
        <v>4</v>
      </c>
      <c r="S34" s="29"/>
      <c r="T34" s="29">
        <v>1</v>
      </c>
      <c r="U34" s="29"/>
      <c r="V34" s="29">
        <v>1</v>
      </c>
      <c r="W34" s="29"/>
      <c r="X34" s="29">
        <v>2</v>
      </c>
      <c r="Y34" s="29">
        <v>1</v>
      </c>
      <c r="Z34" s="29">
        <v>2</v>
      </c>
      <c r="AA34" s="29"/>
      <c r="AB34" s="29">
        <v>1</v>
      </c>
      <c r="AC34" s="29">
        <v>4</v>
      </c>
      <c r="AD34" s="29">
        <v>1</v>
      </c>
      <c r="AE34" s="29"/>
      <c r="AF34" s="29"/>
      <c r="AG34" s="29"/>
      <c r="AH34" s="29"/>
      <c r="AI34" s="29"/>
      <c r="AJ34" s="29"/>
      <c r="AK34" s="29"/>
      <c r="AL34" s="29"/>
      <c r="AM34" s="29"/>
      <c r="AN34" s="29"/>
      <c r="AO34" s="29"/>
      <c r="AP34" s="29"/>
      <c r="AQ34" s="30">
        <f t="shared" si="1"/>
        <v>31</v>
      </c>
      <c r="AR34" s="19" t="s">
        <v>47</v>
      </c>
    </row>
    <row r="35" spans="2:47" x14ac:dyDescent="0.3">
      <c r="B35" s="21"/>
      <c r="C35" s="21"/>
      <c r="D35" s="21"/>
      <c r="E35" s="21"/>
      <c r="F35" s="21"/>
      <c r="G35" s="21"/>
      <c r="H35" s="21" t="s">
        <v>100</v>
      </c>
      <c r="I35" s="32" t="s">
        <v>101</v>
      </c>
      <c r="J35" s="32"/>
      <c r="K35" s="22"/>
      <c r="L35" s="23">
        <f>SUM(L36:L38)</f>
        <v>1</v>
      </c>
      <c r="M35" s="23">
        <f t="shared" ref="M35:AP35" si="14">SUM(M36:M38)</f>
        <v>0</v>
      </c>
      <c r="N35" s="23">
        <f t="shared" si="14"/>
        <v>0</v>
      </c>
      <c r="O35" s="23">
        <f t="shared" si="14"/>
        <v>0</v>
      </c>
      <c r="P35" s="23">
        <f t="shared" si="14"/>
        <v>1</v>
      </c>
      <c r="Q35" s="23">
        <f t="shared" si="14"/>
        <v>0</v>
      </c>
      <c r="R35" s="23">
        <f t="shared" si="14"/>
        <v>0</v>
      </c>
      <c r="S35" s="23">
        <f t="shared" si="14"/>
        <v>0</v>
      </c>
      <c r="T35" s="23">
        <f t="shared" si="14"/>
        <v>1</v>
      </c>
      <c r="U35" s="23">
        <f t="shared" si="14"/>
        <v>0</v>
      </c>
      <c r="V35" s="23">
        <f t="shared" si="14"/>
        <v>0</v>
      </c>
      <c r="W35" s="23">
        <f t="shared" si="14"/>
        <v>0</v>
      </c>
      <c r="X35" s="23">
        <f t="shared" si="14"/>
        <v>0</v>
      </c>
      <c r="Y35" s="23">
        <f t="shared" si="14"/>
        <v>0</v>
      </c>
      <c r="Z35" s="23">
        <f t="shared" si="14"/>
        <v>0</v>
      </c>
      <c r="AA35" s="23">
        <f t="shared" si="14"/>
        <v>0</v>
      </c>
      <c r="AB35" s="23">
        <f t="shared" si="14"/>
        <v>0</v>
      </c>
      <c r="AC35" s="23">
        <f t="shared" si="14"/>
        <v>0</v>
      </c>
      <c r="AD35" s="23">
        <f t="shared" si="14"/>
        <v>0</v>
      </c>
      <c r="AE35" s="23">
        <f t="shared" si="14"/>
        <v>0</v>
      </c>
      <c r="AF35" s="23">
        <f t="shared" si="14"/>
        <v>0</v>
      </c>
      <c r="AG35" s="23">
        <f t="shared" si="14"/>
        <v>0</v>
      </c>
      <c r="AH35" s="23">
        <f t="shared" si="14"/>
        <v>0</v>
      </c>
      <c r="AI35" s="23">
        <f t="shared" si="14"/>
        <v>0</v>
      </c>
      <c r="AJ35" s="23">
        <f t="shared" si="14"/>
        <v>0</v>
      </c>
      <c r="AK35" s="23">
        <f t="shared" si="14"/>
        <v>0</v>
      </c>
      <c r="AL35" s="23">
        <f t="shared" si="14"/>
        <v>0</v>
      </c>
      <c r="AM35" s="23">
        <f t="shared" si="14"/>
        <v>0</v>
      </c>
      <c r="AN35" s="23">
        <f t="shared" si="14"/>
        <v>0</v>
      </c>
      <c r="AO35" s="23">
        <f t="shared" si="14"/>
        <v>0</v>
      </c>
      <c r="AP35" s="23">
        <f t="shared" si="14"/>
        <v>0</v>
      </c>
      <c r="AQ35" s="24">
        <f t="shared" si="1"/>
        <v>3</v>
      </c>
      <c r="AR35" s="19"/>
    </row>
    <row r="36" spans="2:47" x14ac:dyDescent="0.3">
      <c r="B36" s="21"/>
      <c r="C36" s="21"/>
      <c r="D36" s="21"/>
      <c r="E36" s="21"/>
      <c r="F36" s="21"/>
      <c r="G36" s="21"/>
      <c r="H36" s="21"/>
      <c r="I36" s="21"/>
      <c r="J36" s="21" t="s">
        <v>102</v>
      </c>
      <c r="K36" s="28" t="s">
        <v>103</v>
      </c>
      <c r="L36" s="29">
        <v>1</v>
      </c>
      <c r="M36" s="29"/>
      <c r="N36" s="29"/>
      <c r="O36" s="29"/>
      <c r="P36" s="29"/>
      <c r="Q36" s="29"/>
      <c r="R36" s="29"/>
      <c r="S36" s="29"/>
      <c r="T36" s="29"/>
      <c r="U36" s="29"/>
      <c r="V36" s="29"/>
      <c r="W36" s="29"/>
      <c r="X36" s="29"/>
      <c r="Y36" s="29"/>
      <c r="Z36" s="29"/>
      <c r="AA36" s="29"/>
      <c r="AB36" s="29"/>
      <c r="AC36" s="29"/>
      <c r="AD36" s="29"/>
      <c r="AE36" s="29"/>
      <c r="AF36" s="29"/>
      <c r="AG36" s="29"/>
      <c r="AH36" s="29"/>
      <c r="AI36" s="29"/>
      <c r="AJ36" s="29"/>
      <c r="AK36" s="29"/>
      <c r="AL36" s="29"/>
      <c r="AM36" s="29"/>
      <c r="AN36" s="29"/>
      <c r="AO36" s="29"/>
      <c r="AP36" s="29"/>
      <c r="AQ36" s="30">
        <f t="shared" ref="AQ36:AQ55" si="15">SUM(L36:AP36)</f>
        <v>1</v>
      </c>
      <c r="AR36" s="19" t="s">
        <v>47</v>
      </c>
    </row>
    <row r="37" spans="2:47" x14ac:dyDescent="0.3">
      <c r="B37" s="21"/>
      <c r="C37" s="21"/>
      <c r="D37" s="21"/>
      <c r="E37" s="21"/>
      <c r="F37" s="21"/>
      <c r="G37" s="21"/>
      <c r="H37" s="21"/>
      <c r="I37" s="21"/>
      <c r="J37" s="21" t="s">
        <v>104</v>
      </c>
      <c r="K37" s="28" t="s">
        <v>99</v>
      </c>
      <c r="L37" s="29"/>
      <c r="M37" s="29"/>
      <c r="N37" s="29"/>
      <c r="O37" s="29"/>
      <c r="P37" s="29">
        <v>1</v>
      </c>
      <c r="Q37" s="29"/>
      <c r="R37" s="29"/>
      <c r="S37" s="29"/>
      <c r="T37" s="29">
        <v>1</v>
      </c>
      <c r="U37" s="29"/>
      <c r="V37" s="29"/>
      <c r="W37" s="29"/>
      <c r="X37" s="29"/>
      <c r="Y37" s="29"/>
      <c r="Z37" s="29"/>
      <c r="AA37" s="29"/>
      <c r="AB37" s="29"/>
      <c r="AC37" s="29"/>
      <c r="AD37" s="29"/>
      <c r="AE37" s="29"/>
      <c r="AF37" s="29"/>
      <c r="AG37" s="29"/>
      <c r="AH37" s="29"/>
      <c r="AI37" s="29"/>
      <c r="AJ37" s="29"/>
      <c r="AK37" s="29"/>
      <c r="AL37" s="29"/>
      <c r="AM37" s="29"/>
      <c r="AN37" s="29"/>
      <c r="AO37" s="29"/>
      <c r="AP37" s="29"/>
      <c r="AQ37" s="30">
        <f t="shared" si="15"/>
        <v>2</v>
      </c>
      <c r="AR37" s="19" t="s">
        <v>47</v>
      </c>
    </row>
    <row r="38" spans="2:47" x14ac:dyDescent="0.3">
      <c r="B38" s="21"/>
      <c r="C38" s="21"/>
      <c r="D38" s="21"/>
      <c r="E38" s="21"/>
      <c r="F38" s="21"/>
      <c r="G38" s="21"/>
      <c r="H38" s="21"/>
      <c r="I38" s="21"/>
      <c r="J38" s="21" t="s">
        <v>105</v>
      </c>
      <c r="K38" s="28" t="s">
        <v>106</v>
      </c>
      <c r="L38" s="29"/>
      <c r="M38" s="29"/>
      <c r="N38" s="29"/>
      <c r="O38" s="29"/>
      <c r="P38" s="29"/>
      <c r="Q38" s="29"/>
      <c r="R38" s="29"/>
      <c r="S38" s="29"/>
      <c r="T38" s="29"/>
      <c r="U38" s="29"/>
      <c r="V38" s="29"/>
      <c r="W38" s="29"/>
      <c r="X38" s="29"/>
      <c r="Y38" s="29"/>
      <c r="Z38" s="29"/>
      <c r="AA38" s="29"/>
      <c r="AB38" s="29"/>
      <c r="AC38" s="29"/>
      <c r="AD38" s="29"/>
      <c r="AE38" s="29"/>
      <c r="AF38" s="29"/>
      <c r="AG38" s="29"/>
      <c r="AH38" s="29"/>
      <c r="AI38" s="29"/>
      <c r="AJ38" s="29"/>
      <c r="AK38" s="29"/>
      <c r="AL38" s="29"/>
      <c r="AM38" s="29"/>
      <c r="AN38" s="29"/>
      <c r="AO38" s="29"/>
      <c r="AP38" s="29"/>
      <c r="AQ38" s="30">
        <f t="shared" si="15"/>
        <v>0</v>
      </c>
      <c r="AR38" s="19" t="s">
        <v>47</v>
      </c>
    </row>
    <row r="39" spans="2:47" x14ac:dyDescent="0.3">
      <c r="B39" s="21"/>
      <c r="C39" s="21"/>
      <c r="D39" s="21"/>
      <c r="E39" s="21"/>
      <c r="F39" s="21"/>
      <c r="G39" s="21"/>
      <c r="H39" s="21" t="s">
        <v>107</v>
      </c>
      <c r="I39" s="22" t="s">
        <v>108</v>
      </c>
      <c r="J39" s="22"/>
      <c r="K39" s="22"/>
      <c r="L39" s="23">
        <f>SUM(L40:L42)</f>
        <v>3</v>
      </c>
      <c r="M39" s="23">
        <f t="shared" ref="M39:AP39" si="16">SUM(M40:M42)</f>
        <v>1</v>
      </c>
      <c r="N39" s="23">
        <f t="shared" si="16"/>
        <v>2</v>
      </c>
      <c r="O39" s="23">
        <f t="shared" si="16"/>
        <v>1</v>
      </c>
      <c r="P39" s="23">
        <f t="shared" si="16"/>
        <v>2</v>
      </c>
      <c r="Q39" s="23">
        <f t="shared" si="16"/>
        <v>4</v>
      </c>
      <c r="R39" s="23">
        <f t="shared" si="16"/>
        <v>1</v>
      </c>
      <c r="S39" s="23">
        <f t="shared" si="16"/>
        <v>3</v>
      </c>
      <c r="T39" s="23">
        <f t="shared" si="16"/>
        <v>1</v>
      </c>
      <c r="U39" s="23">
        <f t="shared" si="16"/>
        <v>2</v>
      </c>
      <c r="V39" s="23">
        <f t="shared" si="16"/>
        <v>3</v>
      </c>
      <c r="W39" s="23">
        <f t="shared" si="16"/>
        <v>0</v>
      </c>
      <c r="X39" s="23">
        <f t="shared" si="16"/>
        <v>2</v>
      </c>
      <c r="Y39" s="23">
        <f t="shared" si="16"/>
        <v>2</v>
      </c>
      <c r="Z39" s="23">
        <f t="shared" si="16"/>
        <v>1</v>
      </c>
      <c r="AA39" s="23">
        <f t="shared" si="16"/>
        <v>3</v>
      </c>
      <c r="AB39" s="23">
        <f t="shared" si="16"/>
        <v>4</v>
      </c>
      <c r="AC39" s="23">
        <f t="shared" si="16"/>
        <v>1</v>
      </c>
      <c r="AD39" s="23">
        <f t="shared" si="16"/>
        <v>1</v>
      </c>
      <c r="AE39" s="23">
        <f t="shared" si="16"/>
        <v>1</v>
      </c>
      <c r="AF39" s="23">
        <f t="shared" si="16"/>
        <v>0</v>
      </c>
      <c r="AG39" s="23">
        <f t="shared" si="16"/>
        <v>0</v>
      </c>
      <c r="AH39" s="23">
        <f t="shared" si="16"/>
        <v>0</v>
      </c>
      <c r="AI39" s="23">
        <f t="shared" si="16"/>
        <v>0</v>
      </c>
      <c r="AJ39" s="23">
        <f t="shared" si="16"/>
        <v>0</v>
      </c>
      <c r="AK39" s="23">
        <f t="shared" si="16"/>
        <v>0</v>
      </c>
      <c r="AL39" s="23">
        <f t="shared" si="16"/>
        <v>0</v>
      </c>
      <c r="AM39" s="23">
        <f t="shared" si="16"/>
        <v>0</v>
      </c>
      <c r="AN39" s="23">
        <f t="shared" si="16"/>
        <v>0</v>
      </c>
      <c r="AO39" s="23">
        <f t="shared" si="16"/>
        <v>0</v>
      </c>
      <c r="AP39" s="23">
        <f t="shared" si="16"/>
        <v>0</v>
      </c>
      <c r="AQ39" s="24">
        <f t="shared" si="15"/>
        <v>38</v>
      </c>
      <c r="AR39" s="19"/>
    </row>
    <row r="40" spans="2:47" x14ac:dyDescent="0.3">
      <c r="B40" s="21"/>
      <c r="C40" s="21"/>
      <c r="D40" s="21"/>
      <c r="E40" s="21"/>
      <c r="F40" s="21"/>
      <c r="G40" s="21"/>
      <c r="H40" s="21"/>
      <c r="I40" s="21"/>
      <c r="J40" s="21" t="s">
        <v>109</v>
      </c>
      <c r="K40" s="28" t="s">
        <v>110</v>
      </c>
      <c r="L40" s="29"/>
      <c r="M40" s="29"/>
      <c r="N40" s="29"/>
      <c r="O40" s="29"/>
      <c r="P40" s="29"/>
      <c r="Q40" s="29"/>
      <c r="R40" s="29"/>
      <c r="S40" s="29"/>
      <c r="T40" s="29"/>
      <c r="U40" s="29"/>
      <c r="V40" s="29"/>
      <c r="W40" s="29"/>
      <c r="X40" s="29"/>
      <c r="Y40" s="29"/>
      <c r="Z40" s="29"/>
      <c r="AA40" s="29"/>
      <c r="AB40" s="29"/>
      <c r="AC40" s="29"/>
      <c r="AD40" s="29"/>
      <c r="AE40" s="29"/>
      <c r="AF40" s="29"/>
      <c r="AG40" s="29"/>
      <c r="AH40" s="29"/>
      <c r="AI40" s="29"/>
      <c r="AJ40" s="29"/>
      <c r="AK40" s="29"/>
      <c r="AL40" s="29"/>
      <c r="AM40" s="29"/>
      <c r="AN40" s="29"/>
      <c r="AO40" s="29"/>
      <c r="AP40" s="29"/>
      <c r="AQ40" s="30">
        <f t="shared" si="15"/>
        <v>0</v>
      </c>
      <c r="AR40" s="19" t="s">
        <v>47</v>
      </c>
    </row>
    <row r="41" spans="2:47" x14ac:dyDescent="0.3">
      <c r="B41" s="21"/>
      <c r="C41" s="21"/>
      <c r="D41" s="21"/>
      <c r="E41" s="21"/>
      <c r="F41" s="21"/>
      <c r="G41" s="21"/>
      <c r="H41" s="21"/>
      <c r="I41" s="21"/>
      <c r="J41" s="21" t="s">
        <v>111</v>
      </c>
      <c r="K41" s="28" t="s">
        <v>112</v>
      </c>
      <c r="L41" s="29">
        <v>2</v>
      </c>
      <c r="M41" s="29">
        <v>1</v>
      </c>
      <c r="N41" s="29">
        <v>1</v>
      </c>
      <c r="O41" s="29">
        <v>1</v>
      </c>
      <c r="P41" s="29"/>
      <c r="Q41" s="29">
        <v>1</v>
      </c>
      <c r="R41" s="29">
        <v>1</v>
      </c>
      <c r="S41" s="29">
        <v>2</v>
      </c>
      <c r="T41" s="29">
        <v>1</v>
      </c>
      <c r="U41" s="29">
        <v>2</v>
      </c>
      <c r="V41" s="29">
        <v>2</v>
      </c>
      <c r="W41" s="29"/>
      <c r="X41" s="29">
        <v>2</v>
      </c>
      <c r="Y41" s="29">
        <v>2</v>
      </c>
      <c r="Z41" s="29">
        <v>1</v>
      </c>
      <c r="AA41" s="29">
        <v>3</v>
      </c>
      <c r="AB41" s="29">
        <v>3</v>
      </c>
      <c r="AC41" s="29">
        <v>1</v>
      </c>
      <c r="AD41" s="29">
        <v>1</v>
      </c>
      <c r="AE41" s="29">
        <v>1</v>
      </c>
      <c r="AF41" s="29"/>
      <c r="AG41" s="29"/>
      <c r="AH41" s="29"/>
      <c r="AI41" s="29"/>
      <c r="AJ41" s="29"/>
      <c r="AK41" s="29"/>
      <c r="AL41" s="29"/>
      <c r="AM41" s="29"/>
      <c r="AN41" s="29"/>
      <c r="AO41" s="29"/>
      <c r="AP41" s="29"/>
      <c r="AQ41" s="30">
        <f t="shared" si="15"/>
        <v>28</v>
      </c>
      <c r="AR41" s="19" t="s">
        <v>47</v>
      </c>
    </row>
    <row r="42" spans="2:47" ht="13.8" x14ac:dyDescent="0.3">
      <c r="B42" s="21"/>
      <c r="C42" s="21"/>
      <c r="D42" s="21"/>
      <c r="E42" s="21"/>
      <c r="F42" s="21"/>
      <c r="G42" s="21"/>
      <c r="H42" s="21"/>
      <c r="I42" s="21"/>
      <c r="J42" s="21" t="s">
        <v>113</v>
      </c>
      <c r="K42" s="28" t="s">
        <v>114</v>
      </c>
      <c r="L42" s="29">
        <v>1</v>
      </c>
      <c r="M42" s="29"/>
      <c r="N42" s="29">
        <v>1</v>
      </c>
      <c r="O42" s="29"/>
      <c r="P42" s="29">
        <v>2</v>
      </c>
      <c r="Q42" s="29">
        <v>3</v>
      </c>
      <c r="R42" s="29"/>
      <c r="S42" s="29">
        <v>1</v>
      </c>
      <c r="T42" s="29"/>
      <c r="U42" s="29"/>
      <c r="V42" s="29">
        <v>1</v>
      </c>
      <c r="W42" s="29"/>
      <c r="X42" s="29"/>
      <c r="Y42" s="29"/>
      <c r="Z42" s="29"/>
      <c r="AA42" s="29"/>
      <c r="AB42" s="29">
        <v>1</v>
      </c>
      <c r="AC42" s="29"/>
      <c r="AD42" s="29"/>
      <c r="AE42" s="29"/>
      <c r="AF42" s="29"/>
      <c r="AG42" s="29"/>
      <c r="AH42" s="29"/>
      <c r="AI42" s="29"/>
      <c r="AJ42" s="29"/>
      <c r="AK42" s="29"/>
      <c r="AL42" s="29"/>
      <c r="AM42" s="29"/>
      <c r="AN42" s="29"/>
      <c r="AO42" s="29"/>
      <c r="AP42" s="29"/>
      <c r="AQ42" s="30">
        <f t="shared" si="15"/>
        <v>10</v>
      </c>
      <c r="AR42" s="19" t="s">
        <v>47</v>
      </c>
      <c r="AT42" s="20"/>
      <c r="AU42" s="20"/>
    </row>
    <row r="43" spans="2:47" s="20" customFormat="1" ht="13.8" x14ac:dyDescent="0.3">
      <c r="B43" s="15"/>
      <c r="C43" s="15"/>
      <c r="D43" s="15"/>
      <c r="E43" s="15"/>
      <c r="F43" s="15" t="s">
        <v>115</v>
      </c>
      <c r="G43" s="16" t="s">
        <v>116</v>
      </c>
      <c r="H43" s="16"/>
      <c r="I43" s="16"/>
      <c r="J43" s="16"/>
      <c r="K43" s="16"/>
      <c r="L43" s="17">
        <f>SUM(L44,L49,L52)</f>
        <v>0</v>
      </c>
      <c r="M43" s="17">
        <f t="shared" ref="M43:AP43" si="17">SUM(M44,M49,M52)</f>
        <v>0</v>
      </c>
      <c r="N43" s="17">
        <f t="shared" si="17"/>
        <v>0</v>
      </c>
      <c r="O43" s="17">
        <f t="shared" si="17"/>
        <v>0</v>
      </c>
      <c r="P43" s="17">
        <f t="shared" si="17"/>
        <v>0</v>
      </c>
      <c r="Q43" s="17">
        <f t="shared" si="17"/>
        <v>0</v>
      </c>
      <c r="R43" s="17">
        <f t="shared" si="17"/>
        <v>0</v>
      </c>
      <c r="S43" s="17">
        <f t="shared" si="17"/>
        <v>0</v>
      </c>
      <c r="T43" s="17">
        <f t="shared" si="17"/>
        <v>0</v>
      </c>
      <c r="U43" s="17">
        <f t="shared" si="17"/>
        <v>0</v>
      </c>
      <c r="V43" s="17">
        <f t="shared" si="17"/>
        <v>0</v>
      </c>
      <c r="W43" s="17">
        <f t="shared" si="17"/>
        <v>0</v>
      </c>
      <c r="X43" s="17">
        <f t="shared" si="17"/>
        <v>0</v>
      </c>
      <c r="Y43" s="17">
        <f t="shared" si="17"/>
        <v>0</v>
      </c>
      <c r="Z43" s="17">
        <f t="shared" si="17"/>
        <v>0</v>
      </c>
      <c r="AA43" s="17">
        <f t="shared" si="17"/>
        <v>0</v>
      </c>
      <c r="AB43" s="17">
        <f t="shared" si="17"/>
        <v>0</v>
      </c>
      <c r="AC43" s="17">
        <f t="shared" si="17"/>
        <v>0</v>
      </c>
      <c r="AD43" s="17">
        <f t="shared" si="17"/>
        <v>0</v>
      </c>
      <c r="AE43" s="17">
        <f t="shared" si="17"/>
        <v>0</v>
      </c>
      <c r="AF43" s="17">
        <f t="shared" si="17"/>
        <v>0</v>
      </c>
      <c r="AG43" s="17">
        <f t="shared" si="17"/>
        <v>0</v>
      </c>
      <c r="AH43" s="17">
        <f t="shared" si="17"/>
        <v>0</v>
      </c>
      <c r="AI43" s="17">
        <f t="shared" si="17"/>
        <v>0</v>
      </c>
      <c r="AJ43" s="17">
        <f t="shared" si="17"/>
        <v>0</v>
      </c>
      <c r="AK43" s="17">
        <f t="shared" si="17"/>
        <v>0</v>
      </c>
      <c r="AL43" s="17">
        <f t="shared" si="17"/>
        <v>0</v>
      </c>
      <c r="AM43" s="17">
        <f t="shared" si="17"/>
        <v>0</v>
      </c>
      <c r="AN43" s="17">
        <f t="shared" si="17"/>
        <v>0</v>
      </c>
      <c r="AO43" s="17">
        <f t="shared" si="17"/>
        <v>0</v>
      </c>
      <c r="AP43" s="17">
        <f t="shared" si="17"/>
        <v>0</v>
      </c>
      <c r="AQ43" s="18">
        <f t="shared" si="15"/>
        <v>0</v>
      </c>
      <c r="AR43" s="19"/>
      <c r="AT43" s="5"/>
      <c r="AU43" s="5"/>
    </row>
    <row r="44" spans="2:47" x14ac:dyDescent="0.3">
      <c r="B44" s="21"/>
      <c r="C44" s="21"/>
      <c r="D44" s="21"/>
      <c r="E44" s="21"/>
      <c r="F44" s="21"/>
      <c r="G44" s="21"/>
      <c r="H44" s="21" t="s">
        <v>117</v>
      </c>
      <c r="I44" s="22" t="s">
        <v>118</v>
      </c>
      <c r="J44" s="22"/>
      <c r="K44" s="22"/>
      <c r="L44" s="23">
        <f>SUM(L45:L48)</f>
        <v>0</v>
      </c>
      <c r="M44" s="23">
        <f t="shared" ref="M44:AP44" si="18">SUM(M45:M48)</f>
        <v>0</v>
      </c>
      <c r="N44" s="23">
        <f t="shared" si="18"/>
        <v>0</v>
      </c>
      <c r="O44" s="23">
        <f t="shared" si="18"/>
        <v>0</v>
      </c>
      <c r="P44" s="23">
        <f t="shared" si="18"/>
        <v>0</v>
      </c>
      <c r="Q44" s="23">
        <f t="shared" si="18"/>
        <v>0</v>
      </c>
      <c r="R44" s="23">
        <f t="shared" si="18"/>
        <v>0</v>
      </c>
      <c r="S44" s="23">
        <f t="shared" si="18"/>
        <v>0</v>
      </c>
      <c r="T44" s="23">
        <f t="shared" si="18"/>
        <v>0</v>
      </c>
      <c r="U44" s="23">
        <f t="shared" si="18"/>
        <v>0</v>
      </c>
      <c r="V44" s="23">
        <f t="shared" si="18"/>
        <v>0</v>
      </c>
      <c r="W44" s="23">
        <f t="shared" si="18"/>
        <v>0</v>
      </c>
      <c r="X44" s="23">
        <f t="shared" si="18"/>
        <v>0</v>
      </c>
      <c r="Y44" s="23">
        <f t="shared" si="18"/>
        <v>0</v>
      </c>
      <c r="Z44" s="23">
        <f t="shared" si="18"/>
        <v>0</v>
      </c>
      <c r="AA44" s="23">
        <f t="shared" si="18"/>
        <v>0</v>
      </c>
      <c r="AB44" s="23">
        <f t="shared" si="18"/>
        <v>0</v>
      </c>
      <c r="AC44" s="23">
        <f t="shared" si="18"/>
        <v>0</v>
      </c>
      <c r="AD44" s="23">
        <f t="shared" si="18"/>
        <v>0</v>
      </c>
      <c r="AE44" s="23">
        <f t="shared" si="18"/>
        <v>0</v>
      </c>
      <c r="AF44" s="23">
        <f t="shared" si="18"/>
        <v>0</v>
      </c>
      <c r="AG44" s="23">
        <f t="shared" si="18"/>
        <v>0</v>
      </c>
      <c r="AH44" s="23">
        <f t="shared" si="18"/>
        <v>0</v>
      </c>
      <c r="AI44" s="23">
        <f t="shared" si="18"/>
        <v>0</v>
      </c>
      <c r="AJ44" s="23">
        <f t="shared" si="18"/>
        <v>0</v>
      </c>
      <c r="AK44" s="23">
        <f t="shared" si="18"/>
        <v>0</v>
      </c>
      <c r="AL44" s="23">
        <f t="shared" si="18"/>
        <v>0</v>
      </c>
      <c r="AM44" s="23">
        <f t="shared" si="18"/>
        <v>0</v>
      </c>
      <c r="AN44" s="23">
        <f t="shared" si="18"/>
        <v>0</v>
      </c>
      <c r="AO44" s="23">
        <f t="shared" si="18"/>
        <v>0</v>
      </c>
      <c r="AP44" s="23">
        <f t="shared" si="18"/>
        <v>0</v>
      </c>
      <c r="AQ44" s="24">
        <f t="shared" si="15"/>
        <v>0</v>
      </c>
      <c r="AR44" s="19"/>
    </row>
    <row r="45" spans="2:47" x14ac:dyDescent="0.3">
      <c r="B45" s="21"/>
      <c r="C45" s="21"/>
      <c r="D45" s="21"/>
      <c r="E45" s="21"/>
      <c r="F45" s="21"/>
      <c r="G45" s="21"/>
      <c r="H45" s="21"/>
      <c r="I45" s="21"/>
      <c r="J45" s="21" t="s">
        <v>119</v>
      </c>
      <c r="K45" s="28" t="s">
        <v>120</v>
      </c>
      <c r="L45" s="29"/>
      <c r="M45" s="29"/>
      <c r="N45" s="29"/>
      <c r="O45" s="29"/>
      <c r="P45" s="29"/>
      <c r="Q45" s="29"/>
      <c r="R45" s="29"/>
      <c r="S45" s="29"/>
      <c r="T45" s="29"/>
      <c r="U45" s="29"/>
      <c r="V45" s="29"/>
      <c r="W45" s="29"/>
      <c r="X45" s="29"/>
      <c r="Y45" s="29"/>
      <c r="Z45" s="29"/>
      <c r="AA45" s="29"/>
      <c r="AB45" s="29"/>
      <c r="AC45" s="29"/>
      <c r="AD45" s="29"/>
      <c r="AE45" s="29"/>
      <c r="AF45" s="29"/>
      <c r="AG45" s="29"/>
      <c r="AH45" s="29"/>
      <c r="AI45" s="29"/>
      <c r="AJ45" s="29"/>
      <c r="AK45" s="29"/>
      <c r="AL45" s="29"/>
      <c r="AM45" s="29"/>
      <c r="AN45" s="29"/>
      <c r="AO45" s="29"/>
      <c r="AP45" s="29"/>
      <c r="AQ45" s="30">
        <f t="shared" si="15"/>
        <v>0</v>
      </c>
      <c r="AR45" s="19" t="s">
        <v>47</v>
      </c>
    </row>
    <row r="46" spans="2:47" x14ac:dyDescent="0.3">
      <c r="B46" s="21"/>
      <c r="C46" s="21"/>
      <c r="D46" s="21"/>
      <c r="E46" s="21"/>
      <c r="F46" s="21"/>
      <c r="G46" s="21"/>
      <c r="H46" s="21"/>
      <c r="I46" s="21"/>
      <c r="J46" s="21" t="s">
        <v>121</v>
      </c>
      <c r="K46" s="28" t="s">
        <v>106</v>
      </c>
      <c r="L46" s="29"/>
      <c r="M46" s="29"/>
      <c r="N46" s="29"/>
      <c r="O46" s="29"/>
      <c r="P46" s="29"/>
      <c r="Q46" s="29"/>
      <c r="R46" s="29"/>
      <c r="S46" s="29"/>
      <c r="T46" s="29"/>
      <c r="U46" s="29"/>
      <c r="V46" s="29"/>
      <c r="W46" s="29"/>
      <c r="X46" s="29"/>
      <c r="Y46" s="29"/>
      <c r="Z46" s="29"/>
      <c r="AA46" s="29"/>
      <c r="AB46" s="29"/>
      <c r="AC46" s="29"/>
      <c r="AD46" s="29"/>
      <c r="AE46" s="29"/>
      <c r="AF46" s="29"/>
      <c r="AG46" s="29"/>
      <c r="AH46" s="29"/>
      <c r="AI46" s="29"/>
      <c r="AJ46" s="29"/>
      <c r="AK46" s="29"/>
      <c r="AL46" s="29"/>
      <c r="AM46" s="29"/>
      <c r="AN46" s="29"/>
      <c r="AO46" s="29"/>
      <c r="AP46" s="29"/>
      <c r="AQ46" s="30">
        <f t="shared" si="15"/>
        <v>0</v>
      </c>
      <c r="AR46" s="19" t="s">
        <v>47</v>
      </c>
    </row>
    <row r="47" spans="2:47" x14ac:dyDescent="0.3">
      <c r="B47" s="21"/>
      <c r="C47" s="21"/>
      <c r="D47" s="21"/>
      <c r="E47" s="21"/>
      <c r="F47" s="21"/>
      <c r="G47" s="21"/>
      <c r="H47" s="21"/>
      <c r="I47" s="21"/>
      <c r="J47" s="21" t="s">
        <v>122</v>
      </c>
      <c r="K47" s="28" t="s">
        <v>123</v>
      </c>
      <c r="L47" s="29"/>
      <c r="M47" s="29"/>
      <c r="N47" s="29"/>
      <c r="O47" s="29"/>
      <c r="P47" s="29"/>
      <c r="Q47" s="29"/>
      <c r="R47" s="29"/>
      <c r="S47" s="29"/>
      <c r="T47" s="29"/>
      <c r="U47" s="29"/>
      <c r="V47" s="29"/>
      <c r="W47" s="29"/>
      <c r="X47" s="29"/>
      <c r="Y47" s="29"/>
      <c r="Z47" s="29"/>
      <c r="AA47" s="29"/>
      <c r="AB47" s="29"/>
      <c r="AC47" s="29"/>
      <c r="AD47" s="29"/>
      <c r="AE47" s="29"/>
      <c r="AF47" s="29"/>
      <c r="AG47" s="29"/>
      <c r="AH47" s="29"/>
      <c r="AI47" s="29"/>
      <c r="AJ47" s="29"/>
      <c r="AK47" s="29"/>
      <c r="AL47" s="29"/>
      <c r="AM47" s="29"/>
      <c r="AN47" s="29"/>
      <c r="AO47" s="29"/>
      <c r="AP47" s="29"/>
      <c r="AQ47" s="30">
        <f t="shared" si="15"/>
        <v>0</v>
      </c>
      <c r="AR47" s="19" t="s">
        <v>47</v>
      </c>
    </row>
    <row r="48" spans="2:47" x14ac:dyDescent="0.3">
      <c r="B48" s="21"/>
      <c r="C48" s="21"/>
      <c r="D48" s="21"/>
      <c r="E48" s="21"/>
      <c r="F48" s="21"/>
      <c r="G48" s="21"/>
      <c r="H48" s="21"/>
      <c r="I48" s="21"/>
      <c r="J48" s="21" t="s">
        <v>124</v>
      </c>
      <c r="K48" s="28" t="s">
        <v>125</v>
      </c>
      <c r="L48" s="29"/>
      <c r="M48" s="29"/>
      <c r="N48" s="29"/>
      <c r="O48" s="29"/>
      <c r="P48" s="29"/>
      <c r="Q48" s="29"/>
      <c r="R48" s="29"/>
      <c r="S48" s="29"/>
      <c r="T48" s="29"/>
      <c r="U48" s="29"/>
      <c r="V48" s="29"/>
      <c r="W48" s="29"/>
      <c r="X48" s="29"/>
      <c r="Y48" s="29"/>
      <c r="Z48" s="29"/>
      <c r="AA48" s="29"/>
      <c r="AB48" s="29"/>
      <c r="AC48" s="29"/>
      <c r="AD48" s="29"/>
      <c r="AE48" s="29"/>
      <c r="AF48" s="29"/>
      <c r="AG48" s="29"/>
      <c r="AH48" s="29"/>
      <c r="AI48" s="29"/>
      <c r="AJ48" s="29"/>
      <c r="AK48" s="29"/>
      <c r="AL48" s="29"/>
      <c r="AM48" s="29"/>
      <c r="AN48" s="29"/>
      <c r="AO48" s="29"/>
      <c r="AP48" s="29"/>
      <c r="AQ48" s="30">
        <f t="shared" si="15"/>
        <v>0</v>
      </c>
      <c r="AR48" s="19" t="s">
        <v>47</v>
      </c>
    </row>
    <row r="49" spans="2:47" x14ac:dyDescent="0.3">
      <c r="B49" s="21"/>
      <c r="C49" s="21"/>
      <c r="D49" s="21"/>
      <c r="E49" s="21"/>
      <c r="F49" s="21"/>
      <c r="G49" s="21"/>
      <c r="H49" s="21" t="s">
        <v>126</v>
      </c>
      <c r="I49" s="22" t="s">
        <v>101</v>
      </c>
      <c r="J49" s="22"/>
      <c r="K49" s="22"/>
      <c r="L49" s="23">
        <f>SUM(L50:L51)</f>
        <v>0</v>
      </c>
      <c r="M49" s="23">
        <f t="shared" ref="M49:AP49" si="19">SUM(M50:M51)</f>
        <v>0</v>
      </c>
      <c r="N49" s="23">
        <f t="shared" si="19"/>
        <v>0</v>
      </c>
      <c r="O49" s="23">
        <f t="shared" si="19"/>
        <v>0</v>
      </c>
      <c r="P49" s="23">
        <f t="shared" si="19"/>
        <v>0</v>
      </c>
      <c r="Q49" s="23">
        <f t="shared" si="19"/>
        <v>0</v>
      </c>
      <c r="R49" s="23">
        <f t="shared" si="19"/>
        <v>0</v>
      </c>
      <c r="S49" s="23">
        <f t="shared" si="19"/>
        <v>0</v>
      </c>
      <c r="T49" s="23">
        <f t="shared" si="19"/>
        <v>0</v>
      </c>
      <c r="U49" s="23">
        <f t="shared" si="19"/>
        <v>0</v>
      </c>
      <c r="V49" s="23">
        <f t="shared" si="19"/>
        <v>0</v>
      </c>
      <c r="W49" s="23">
        <f t="shared" si="19"/>
        <v>0</v>
      </c>
      <c r="X49" s="23">
        <f t="shared" si="19"/>
        <v>0</v>
      </c>
      <c r="Y49" s="23">
        <f t="shared" si="19"/>
        <v>0</v>
      </c>
      <c r="Z49" s="23">
        <f t="shared" si="19"/>
        <v>0</v>
      </c>
      <c r="AA49" s="23">
        <f t="shared" si="19"/>
        <v>0</v>
      </c>
      <c r="AB49" s="23">
        <f t="shared" si="19"/>
        <v>0</v>
      </c>
      <c r="AC49" s="23">
        <f t="shared" si="19"/>
        <v>0</v>
      </c>
      <c r="AD49" s="23">
        <f t="shared" si="19"/>
        <v>0</v>
      </c>
      <c r="AE49" s="23">
        <f t="shared" si="19"/>
        <v>0</v>
      </c>
      <c r="AF49" s="23">
        <f t="shared" si="19"/>
        <v>0</v>
      </c>
      <c r="AG49" s="23">
        <f t="shared" si="19"/>
        <v>0</v>
      </c>
      <c r="AH49" s="23">
        <f t="shared" si="19"/>
        <v>0</v>
      </c>
      <c r="AI49" s="23">
        <f t="shared" si="19"/>
        <v>0</v>
      </c>
      <c r="AJ49" s="23">
        <f t="shared" si="19"/>
        <v>0</v>
      </c>
      <c r="AK49" s="23">
        <f t="shared" si="19"/>
        <v>0</v>
      </c>
      <c r="AL49" s="23">
        <f t="shared" si="19"/>
        <v>0</v>
      </c>
      <c r="AM49" s="23">
        <f t="shared" si="19"/>
        <v>0</v>
      </c>
      <c r="AN49" s="23">
        <f t="shared" si="19"/>
        <v>0</v>
      </c>
      <c r="AO49" s="23">
        <f t="shared" si="19"/>
        <v>0</v>
      </c>
      <c r="AP49" s="23">
        <f t="shared" si="19"/>
        <v>0</v>
      </c>
      <c r="AQ49" s="24">
        <f t="shared" si="15"/>
        <v>0</v>
      </c>
      <c r="AR49" s="19"/>
    </row>
    <row r="50" spans="2:47" x14ac:dyDescent="0.3">
      <c r="B50" s="21"/>
      <c r="C50" s="21"/>
      <c r="D50" s="21"/>
      <c r="E50" s="21"/>
      <c r="F50" s="21"/>
      <c r="G50" s="21"/>
      <c r="H50" s="21"/>
      <c r="I50" s="21"/>
      <c r="J50" s="21" t="s">
        <v>127</v>
      </c>
      <c r="K50" s="28" t="s">
        <v>103</v>
      </c>
      <c r="L50" s="29"/>
      <c r="M50" s="29"/>
      <c r="N50" s="29"/>
      <c r="O50" s="29"/>
      <c r="P50" s="29"/>
      <c r="Q50" s="29"/>
      <c r="R50" s="29"/>
      <c r="S50" s="29"/>
      <c r="T50" s="29"/>
      <c r="U50" s="29"/>
      <c r="V50" s="29"/>
      <c r="W50" s="29"/>
      <c r="X50" s="29"/>
      <c r="Y50" s="29"/>
      <c r="Z50" s="29"/>
      <c r="AA50" s="29"/>
      <c r="AB50" s="29"/>
      <c r="AC50" s="29"/>
      <c r="AD50" s="29"/>
      <c r="AE50" s="29"/>
      <c r="AF50" s="29"/>
      <c r="AG50" s="29"/>
      <c r="AH50" s="29"/>
      <c r="AI50" s="29"/>
      <c r="AJ50" s="29"/>
      <c r="AK50" s="29"/>
      <c r="AL50" s="29"/>
      <c r="AM50" s="29"/>
      <c r="AN50" s="29"/>
      <c r="AO50" s="29"/>
      <c r="AP50" s="29"/>
      <c r="AQ50" s="30">
        <f t="shared" si="15"/>
        <v>0</v>
      </c>
      <c r="AR50" s="19" t="s">
        <v>47</v>
      </c>
    </row>
    <row r="51" spans="2:47" ht="13.8" x14ac:dyDescent="0.3">
      <c r="B51" s="21"/>
      <c r="C51" s="21"/>
      <c r="D51" s="21"/>
      <c r="E51" s="21"/>
      <c r="F51" s="21"/>
      <c r="G51" s="21"/>
      <c r="H51" s="21"/>
      <c r="I51" s="21"/>
      <c r="J51" s="21" t="s">
        <v>128</v>
      </c>
      <c r="K51" s="28" t="s">
        <v>99</v>
      </c>
      <c r="L51" s="29"/>
      <c r="M51" s="29"/>
      <c r="N51" s="29"/>
      <c r="O51" s="29"/>
      <c r="P51" s="29"/>
      <c r="Q51" s="29"/>
      <c r="R51" s="29"/>
      <c r="S51" s="29"/>
      <c r="T51" s="29"/>
      <c r="U51" s="29"/>
      <c r="V51" s="29"/>
      <c r="W51" s="29"/>
      <c r="X51" s="29"/>
      <c r="Y51" s="29"/>
      <c r="Z51" s="29"/>
      <c r="AA51" s="29"/>
      <c r="AB51" s="29"/>
      <c r="AC51" s="29"/>
      <c r="AD51" s="29"/>
      <c r="AE51" s="29"/>
      <c r="AF51" s="29"/>
      <c r="AG51" s="29"/>
      <c r="AH51" s="29"/>
      <c r="AI51" s="29"/>
      <c r="AJ51" s="29"/>
      <c r="AK51" s="29"/>
      <c r="AL51" s="29"/>
      <c r="AM51" s="29"/>
      <c r="AN51" s="29"/>
      <c r="AO51" s="29"/>
      <c r="AP51" s="29"/>
      <c r="AQ51" s="30">
        <f t="shared" si="15"/>
        <v>0</v>
      </c>
      <c r="AR51" s="19" t="s">
        <v>47</v>
      </c>
      <c r="AT51" s="20"/>
      <c r="AU51" s="20"/>
    </row>
    <row r="52" spans="2:47" x14ac:dyDescent="0.3">
      <c r="B52" s="21"/>
      <c r="C52" s="21"/>
      <c r="D52" s="21"/>
      <c r="E52" s="21"/>
      <c r="F52" s="21"/>
      <c r="G52" s="21"/>
      <c r="H52" s="21" t="s">
        <v>129</v>
      </c>
      <c r="I52" s="22" t="s">
        <v>108</v>
      </c>
      <c r="J52" s="22"/>
      <c r="K52" s="22"/>
      <c r="L52" s="23">
        <f>SUM(L53:L55)</f>
        <v>0</v>
      </c>
      <c r="M52" s="23">
        <f t="shared" ref="M52:AP52" si="20">SUM(M53:M55)</f>
        <v>0</v>
      </c>
      <c r="N52" s="23">
        <f t="shared" si="20"/>
        <v>0</v>
      </c>
      <c r="O52" s="23">
        <f t="shared" si="20"/>
        <v>0</v>
      </c>
      <c r="P52" s="23">
        <f t="shared" si="20"/>
        <v>0</v>
      </c>
      <c r="Q52" s="23">
        <f t="shared" si="20"/>
        <v>0</v>
      </c>
      <c r="R52" s="23">
        <f t="shared" si="20"/>
        <v>0</v>
      </c>
      <c r="S52" s="23">
        <f t="shared" si="20"/>
        <v>0</v>
      </c>
      <c r="T52" s="23">
        <f t="shared" si="20"/>
        <v>0</v>
      </c>
      <c r="U52" s="23">
        <f t="shared" si="20"/>
        <v>0</v>
      </c>
      <c r="V52" s="23">
        <f t="shared" si="20"/>
        <v>0</v>
      </c>
      <c r="W52" s="23">
        <f t="shared" si="20"/>
        <v>0</v>
      </c>
      <c r="X52" s="23">
        <f t="shared" si="20"/>
        <v>0</v>
      </c>
      <c r="Y52" s="23">
        <f t="shared" si="20"/>
        <v>0</v>
      </c>
      <c r="Z52" s="23">
        <f t="shared" si="20"/>
        <v>0</v>
      </c>
      <c r="AA52" s="23">
        <f t="shared" si="20"/>
        <v>0</v>
      </c>
      <c r="AB52" s="23">
        <f t="shared" si="20"/>
        <v>0</v>
      </c>
      <c r="AC52" s="23">
        <f t="shared" si="20"/>
        <v>0</v>
      </c>
      <c r="AD52" s="23">
        <f t="shared" si="20"/>
        <v>0</v>
      </c>
      <c r="AE52" s="23">
        <f t="shared" si="20"/>
        <v>0</v>
      </c>
      <c r="AF52" s="23">
        <f t="shared" si="20"/>
        <v>0</v>
      </c>
      <c r="AG52" s="23">
        <f t="shared" si="20"/>
        <v>0</v>
      </c>
      <c r="AH52" s="23">
        <f t="shared" si="20"/>
        <v>0</v>
      </c>
      <c r="AI52" s="23">
        <f t="shared" si="20"/>
        <v>0</v>
      </c>
      <c r="AJ52" s="23">
        <f t="shared" si="20"/>
        <v>0</v>
      </c>
      <c r="AK52" s="23">
        <f t="shared" si="20"/>
        <v>0</v>
      </c>
      <c r="AL52" s="23">
        <f t="shared" si="20"/>
        <v>0</v>
      </c>
      <c r="AM52" s="23">
        <f t="shared" si="20"/>
        <v>0</v>
      </c>
      <c r="AN52" s="23">
        <f t="shared" si="20"/>
        <v>0</v>
      </c>
      <c r="AO52" s="23">
        <f t="shared" si="20"/>
        <v>0</v>
      </c>
      <c r="AP52" s="23">
        <f t="shared" si="20"/>
        <v>0</v>
      </c>
      <c r="AQ52" s="24">
        <f t="shared" si="15"/>
        <v>0</v>
      </c>
      <c r="AR52" s="19"/>
    </row>
    <row r="53" spans="2:47" x14ac:dyDescent="0.3">
      <c r="B53" s="21"/>
      <c r="C53" s="21"/>
      <c r="D53" s="21"/>
      <c r="E53" s="21"/>
      <c r="F53" s="21"/>
      <c r="G53" s="21"/>
      <c r="H53" s="21"/>
      <c r="I53" s="21"/>
      <c r="J53" s="21" t="s">
        <v>130</v>
      </c>
      <c r="K53" s="28" t="s">
        <v>110</v>
      </c>
      <c r="L53" s="29"/>
      <c r="M53" s="29"/>
      <c r="N53" s="29"/>
      <c r="O53" s="29"/>
      <c r="P53" s="29"/>
      <c r="Q53" s="29"/>
      <c r="R53" s="29"/>
      <c r="S53" s="29"/>
      <c r="T53" s="29"/>
      <c r="U53" s="29"/>
      <c r="V53" s="29"/>
      <c r="W53" s="29"/>
      <c r="X53" s="29"/>
      <c r="Y53" s="29"/>
      <c r="Z53" s="29"/>
      <c r="AA53" s="29"/>
      <c r="AB53" s="29"/>
      <c r="AC53" s="29"/>
      <c r="AD53" s="29"/>
      <c r="AE53" s="29"/>
      <c r="AF53" s="29"/>
      <c r="AG53" s="29"/>
      <c r="AH53" s="29"/>
      <c r="AI53" s="29"/>
      <c r="AJ53" s="29"/>
      <c r="AK53" s="29"/>
      <c r="AL53" s="29"/>
      <c r="AM53" s="29"/>
      <c r="AN53" s="29"/>
      <c r="AO53" s="29"/>
      <c r="AP53" s="29"/>
      <c r="AQ53" s="30">
        <f t="shared" si="15"/>
        <v>0</v>
      </c>
      <c r="AR53" s="19" t="s">
        <v>47</v>
      </c>
    </row>
    <row r="54" spans="2:47" x14ac:dyDescent="0.3">
      <c r="B54" s="21"/>
      <c r="C54" s="21"/>
      <c r="D54" s="21"/>
      <c r="E54" s="21"/>
      <c r="F54" s="21"/>
      <c r="G54" s="21"/>
      <c r="H54" s="21"/>
      <c r="I54" s="21"/>
      <c r="J54" s="21" t="s">
        <v>131</v>
      </c>
      <c r="K54" s="28" t="s">
        <v>112</v>
      </c>
      <c r="L54" s="29"/>
      <c r="M54" s="29"/>
      <c r="N54" s="29"/>
      <c r="O54" s="29"/>
      <c r="P54" s="29"/>
      <c r="Q54" s="29"/>
      <c r="R54" s="29"/>
      <c r="S54" s="29"/>
      <c r="T54" s="29"/>
      <c r="U54" s="29"/>
      <c r="V54" s="29"/>
      <c r="W54" s="29"/>
      <c r="X54" s="29"/>
      <c r="Y54" s="29"/>
      <c r="Z54" s="29"/>
      <c r="AA54" s="29"/>
      <c r="AB54" s="29"/>
      <c r="AC54" s="29"/>
      <c r="AD54" s="29"/>
      <c r="AE54" s="29"/>
      <c r="AF54" s="29"/>
      <c r="AG54" s="29"/>
      <c r="AH54" s="29"/>
      <c r="AI54" s="29"/>
      <c r="AJ54" s="29"/>
      <c r="AK54" s="29"/>
      <c r="AL54" s="29"/>
      <c r="AM54" s="29"/>
      <c r="AN54" s="29"/>
      <c r="AO54" s="29"/>
      <c r="AP54" s="29"/>
      <c r="AQ54" s="30">
        <f t="shared" si="15"/>
        <v>0</v>
      </c>
      <c r="AR54" s="19" t="s">
        <v>47</v>
      </c>
    </row>
    <row r="55" spans="2:47" x14ac:dyDescent="0.3">
      <c r="B55" s="21"/>
      <c r="C55" s="21"/>
      <c r="D55" s="21"/>
      <c r="E55" s="21"/>
      <c r="F55" s="21"/>
      <c r="G55" s="21"/>
      <c r="H55" s="21"/>
      <c r="I55" s="21"/>
      <c r="J55" s="21" t="s">
        <v>132</v>
      </c>
      <c r="K55" s="28" t="s">
        <v>133</v>
      </c>
      <c r="L55" s="29"/>
      <c r="M55" s="29"/>
      <c r="N55" s="29"/>
      <c r="O55" s="29"/>
      <c r="P55" s="29"/>
      <c r="Q55" s="29"/>
      <c r="R55" s="29"/>
      <c r="S55" s="29"/>
      <c r="T55" s="29"/>
      <c r="U55" s="29"/>
      <c r="V55" s="29"/>
      <c r="W55" s="29"/>
      <c r="X55" s="29"/>
      <c r="Y55" s="29"/>
      <c r="Z55" s="29"/>
      <c r="AA55" s="29"/>
      <c r="AB55" s="29"/>
      <c r="AC55" s="29"/>
      <c r="AD55" s="29"/>
      <c r="AE55" s="29"/>
      <c r="AF55" s="29"/>
      <c r="AG55" s="29"/>
      <c r="AH55" s="29"/>
      <c r="AI55" s="29"/>
      <c r="AJ55" s="29"/>
      <c r="AK55" s="29"/>
      <c r="AL55" s="29"/>
      <c r="AM55" s="29"/>
      <c r="AN55" s="29"/>
      <c r="AO55" s="29"/>
      <c r="AP55" s="29"/>
      <c r="AQ55" s="30">
        <f t="shared" si="15"/>
        <v>0</v>
      </c>
      <c r="AR55" s="19" t="s">
        <v>47</v>
      </c>
    </row>
    <row r="56" spans="2:47" s="20" customFormat="1" ht="13.8" x14ac:dyDescent="0.3">
      <c r="B56" s="15"/>
      <c r="C56" s="15"/>
      <c r="D56" s="15"/>
      <c r="E56" s="15"/>
      <c r="F56" s="15" t="s">
        <v>134</v>
      </c>
      <c r="G56" s="16" t="s">
        <v>135</v>
      </c>
      <c r="H56" s="16"/>
      <c r="I56" s="16"/>
      <c r="J56" s="16"/>
      <c r="K56" s="16"/>
      <c r="L56" s="17">
        <f>SUM(L57,L59,L62,L64,L67,L71,L74,L76,L78)</f>
        <v>3</v>
      </c>
      <c r="M56" s="17">
        <f t="shared" ref="M56:AQ56" si="21">SUM(M57,M59,M62,M64,M67,M71,M74,M76,M78)</f>
        <v>0</v>
      </c>
      <c r="N56" s="17">
        <f t="shared" si="21"/>
        <v>1</v>
      </c>
      <c r="O56" s="17">
        <f t="shared" si="21"/>
        <v>2</v>
      </c>
      <c r="P56" s="17">
        <f t="shared" si="21"/>
        <v>4</v>
      </c>
      <c r="Q56" s="17">
        <f t="shared" si="21"/>
        <v>0</v>
      </c>
      <c r="R56" s="17">
        <f t="shared" si="21"/>
        <v>0</v>
      </c>
      <c r="S56" s="17">
        <f t="shared" si="21"/>
        <v>0</v>
      </c>
      <c r="T56" s="17">
        <f t="shared" si="21"/>
        <v>0</v>
      </c>
      <c r="U56" s="17">
        <f t="shared" si="21"/>
        <v>1</v>
      </c>
      <c r="V56" s="17">
        <f t="shared" si="21"/>
        <v>3</v>
      </c>
      <c r="W56" s="17">
        <f t="shared" si="21"/>
        <v>3</v>
      </c>
      <c r="X56" s="17">
        <f t="shared" si="21"/>
        <v>4</v>
      </c>
      <c r="Y56" s="17">
        <f t="shared" si="21"/>
        <v>1</v>
      </c>
      <c r="Z56" s="17">
        <f t="shared" si="21"/>
        <v>1</v>
      </c>
      <c r="AA56" s="17">
        <f t="shared" si="21"/>
        <v>5</v>
      </c>
      <c r="AB56" s="17">
        <f t="shared" si="21"/>
        <v>3</v>
      </c>
      <c r="AC56" s="17">
        <f t="shared" si="21"/>
        <v>4</v>
      </c>
      <c r="AD56" s="17">
        <f t="shared" si="21"/>
        <v>3</v>
      </c>
      <c r="AE56" s="17">
        <f t="shared" si="21"/>
        <v>4</v>
      </c>
      <c r="AF56" s="17">
        <f t="shared" si="21"/>
        <v>0</v>
      </c>
      <c r="AG56" s="17">
        <f t="shared" si="21"/>
        <v>0</v>
      </c>
      <c r="AH56" s="17">
        <f t="shared" si="21"/>
        <v>0</v>
      </c>
      <c r="AI56" s="17">
        <f t="shared" si="21"/>
        <v>0</v>
      </c>
      <c r="AJ56" s="17">
        <f t="shared" si="21"/>
        <v>0</v>
      </c>
      <c r="AK56" s="17">
        <f t="shared" si="21"/>
        <v>0</v>
      </c>
      <c r="AL56" s="17">
        <f t="shared" si="21"/>
        <v>0</v>
      </c>
      <c r="AM56" s="17">
        <f t="shared" si="21"/>
        <v>0</v>
      </c>
      <c r="AN56" s="17">
        <f t="shared" si="21"/>
        <v>0</v>
      </c>
      <c r="AO56" s="17">
        <f t="shared" si="21"/>
        <v>0</v>
      </c>
      <c r="AP56" s="17">
        <f t="shared" si="21"/>
        <v>0</v>
      </c>
      <c r="AQ56" s="18">
        <f t="shared" si="21"/>
        <v>42</v>
      </c>
      <c r="AR56" s="19"/>
      <c r="AT56" s="5"/>
      <c r="AU56" s="5"/>
    </row>
    <row r="57" spans="2:47" x14ac:dyDescent="0.3">
      <c r="B57" s="21"/>
      <c r="C57" s="21"/>
      <c r="D57" s="21"/>
      <c r="E57" s="21"/>
      <c r="F57" s="21"/>
      <c r="G57" s="21"/>
      <c r="H57" s="21" t="s">
        <v>136</v>
      </c>
      <c r="I57" s="22" t="s">
        <v>137</v>
      </c>
      <c r="J57" s="22"/>
      <c r="K57" s="22"/>
      <c r="L57" s="23">
        <f>SUM(L58)</f>
        <v>0</v>
      </c>
      <c r="M57" s="23">
        <f t="shared" ref="M57:AP57" si="22">SUM(M58)</f>
        <v>0</v>
      </c>
      <c r="N57" s="23">
        <f t="shared" si="22"/>
        <v>0</v>
      </c>
      <c r="O57" s="23">
        <f t="shared" si="22"/>
        <v>0</v>
      </c>
      <c r="P57" s="23">
        <f t="shared" si="22"/>
        <v>0</v>
      </c>
      <c r="Q57" s="23">
        <f t="shared" si="22"/>
        <v>0</v>
      </c>
      <c r="R57" s="23">
        <f t="shared" si="22"/>
        <v>0</v>
      </c>
      <c r="S57" s="23">
        <f t="shared" si="22"/>
        <v>0</v>
      </c>
      <c r="T57" s="23">
        <f t="shared" si="22"/>
        <v>0</v>
      </c>
      <c r="U57" s="23">
        <f t="shared" si="22"/>
        <v>0</v>
      </c>
      <c r="V57" s="23">
        <f t="shared" si="22"/>
        <v>0</v>
      </c>
      <c r="W57" s="23">
        <f t="shared" si="22"/>
        <v>0</v>
      </c>
      <c r="X57" s="23">
        <f t="shared" si="22"/>
        <v>0</v>
      </c>
      <c r="Y57" s="23">
        <f t="shared" si="22"/>
        <v>0</v>
      </c>
      <c r="Z57" s="23">
        <f t="shared" si="22"/>
        <v>0</v>
      </c>
      <c r="AA57" s="23">
        <f t="shared" si="22"/>
        <v>0</v>
      </c>
      <c r="AB57" s="23">
        <f t="shared" si="22"/>
        <v>0</v>
      </c>
      <c r="AC57" s="23">
        <f t="shared" si="22"/>
        <v>0</v>
      </c>
      <c r="AD57" s="23">
        <f t="shared" si="22"/>
        <v>0</v>
      </c>
      <c r="AE57" s="23">
        <f t="shared" si="22"/>
        <v>1</v>
      </c>
      <c r="AF57" s="23">
        <f t="shared" si="22"/>
        <v>0</v>
      </c>
      <c r="AG57" s="23">
        <f t="shared" si="22"/>
        <v>0</v>
      </c>
      <c r="AH57" s="23">
        <f t="shared" si="22"/>
        <v>0</v>
      </c>
      <c r="AI57" s="23">
        <f t="shared" si="22"/>
        <v>0</v>
      </c>
      <c r="AJ57" s="23">
        <f t="shared" si="22"/>
        <v>0</v>
      </c>
      <c r="AK57" s="23">
        <f t="shared" si="22"/>
        <v>0</v>
      </c>
      <c r="AL57" s="23">
        <f t="shared" si="22"/>
        <v>0</v>
      </c>
      <c r="AM57" s="23">
        <f t="shared" si="22"/>
        <v>0</v>
      </c>
      <c r="AN57" s="23">
        <f t="shared" si="22"/>
        <v>0</v>
      </c>
      <c r="AO57" s="23">
        <f t="shared" si="22"/>
        <v>0</v>
      </c>
      <c r="AP57" s="23">
        <f t="shared" si="22"/>
        <v>0</v>
      </c>
      <c r="AQ57" s="24">
        <f t="shared" ref="AQ57:AQ120" si="23">SUM(L57:AP57)</f>
        <v>1</v>
      </c>
      <c r="AR57" s="19"/>
    </row>
    <row r="58" spans="2:47" x14ac:dyDescent="0.3">
      <c r="B58" s="21"/>
      <c r="C58" s="21"/>
      <c r="D58" s="21"/>
      <c r="E58" s="21"/>
      <c r="F58" s="21"/>
      <c r="G58" s="21"/>
      <c r="H58" s="21"/>
      <c r="I58" s="21"/>
      <c r="J58" s="21" t="s">
        <v>138</v>
      </c>
      <c r="K58" s="28" t="s">
        <v>139</v>
      </c>
      <c r="L58" s="29"/>
      <c r="M58" s="29"/>
      <c r="N58" s="29"/>
      <c r="O58" s="29"/>
      <c r="P58" s="29"/>
      <c r="Q58" s="29"/>
      <c r="R58" s="29"/>
      <c r="S58" s="29"/>
      <c r="T58" s="29"/>
      <c r="U58" s="29"/>
      <c r="V58" s="29"/>
      <c r="W58" s="29"/>
      <c r="X58" s="29"/>
      <c r="Y58" s="29"/>
      <c r="Z58" s="29"/>
      <c r="AA58" s="29"/>
      <c r="AB58" s="29"/>
      <c r="AC58" s="29"/>
      <c r="AD58" s="29"/>
      <c r="AE58" s="29">
        <v>1</v>
      </c>
      <c r="AF58" s="29"/>
      <c r="AG58" s="29"/>
      <c r="AH58" s="29"/>
      <c r="AI58" s="29"/>
      <c r="AJ58" s="29"/>
      <c r="AK58" s="29"/>
      <c r="AL58" s="29"/>
      <c r="AM58" s="29"/>
      <c r="AN58" s="29"/>
      <c r="AO58" s="29"/>
      <c r="AP58" s="29"/>
      <c r="AQ58" s="30">
        <f t="shared" si="23"/>
        <v>1</v>
      </c>
      <c r="AR58" s="19" t="s">
        <v>47</v>
      </c>
    </row>
    <row r="59" spans="2:47" x14ac:dyDescent="0.3">
      <c r="B59" s="21"/>
      <c r="C59" s="21"/>
      <c r="D59" s="21"/>
      <c r="E59" s="21"/>
      <c r="F59" s="21"/>
      <c r="G59" s="21"/>
      <c r="H59" s="21" t="s">
        <v>140</v>
      </c>
      <c r="I59" s="22" t="s">
        <v>141</v>
      </c>
      <c r="J59" s="22"/>
      <c r="K59" s="22"/>
      <c r="L59" s="23">
        <f>SUM(L60:L61)</f>
        <v>0</v>
      </c>
      <c r="M59" s="23">
        <f t="shared" ref="M59:AP59" si="24">SUM(M60:M61)</f>
        <v>0</v>
      </c>
      <c r="N59" s="23">
        <f t="shared" si="24"/>
        <v>0</v>
      </c>
      <c r="O59" s="23">
        <f t="shared" si="24"/>
        <v>0</v>
      </c>
      <c r="P59" s="23">
        <f t="shared" si="24"/>
        <v>0</v>
      </c>
      <c r="Q59" s="23">
        <f t="shared" si="24"/>
        <v>0</v>
      </c>
      <c r="R59" s="23">
        <f t="shared" si="24"/>
        <v>0</v>
      </c>
      <c r="S59" s="23">
        <f t="shared" si="24"/>
        <v>0</v>
      </c>
      <c r="T59" s="23">
        <f t="shared" si="24"/>
        <v>0</v>
      </c>
      <c r="U59" s="23">
        <f t="shared" si="24"/>
        <v>0</v>
      </c>
      <c r="V59" s="23">
        <f t="shared" si="24"/>
        <v>0</v>
      </c>
      <c r="W59" s="23">
        <f t="shared" si="24"/>
        <v>0</v>
      </c>
      <c r="X59" s="23">
        <f t="shared" si="24"/>
        <v>0</v>
      </c>
      <c r="Y59" s="23">
        <f t="shared" si="24"/>
        <v>0</v>
      </c>
      <c r="Z59" s="23">
        <f t="shared" si="24"/>
        <v>0</v>
      </c>
      <c r="AA59" s="23">
        <f t="shared" si="24"/>
        <v>0</v>
      </c>
      <c r="AB59" s="23">
        <f t="shared" si="24"/>
        <v>0</v>
      </c>
      <c r="AC59" s="23">
        <f t="shared" si="24"/>
        <v>0</v>
      </c>
      <c r="AD59" s="23">
        <f t="shared" si="24"/>
        <v>0</v>
      </c>
      <c r="AE59" s="23">
        <f t="shared" si="24"/>
        <v>0</v>
      </c>
      <c r="AF59" s="23">
        <f t="shared" si="24"/>
        <v>0</v>
      </c>
      <c r="AG59" s="23">
        <f t="shared" si="24"/>
        <v>0</v>
      </c>
      <c r="AH59" s="23">
        <f t="shared" si="24"/>
        <v>0</v>
      </c>
      <c r="AI59" s="23">
        <f t="shared" si="24"/>
        <v>0</v>
      </c>
      <c r="AJ59" s="23">
        <f t="shared" si="24"/>
        <v>0</v>
      </c>
      <c r="AK59" s="23">
        <f t="shared" si="24"/>
        <v>0</v>
      </c>
      <c r="AL59" s="23">
        <f t="shared" si="24"/>
        <v>0</v>
      </c>
      <c r="AM59" s="23">
        <f t="shared" si="24"/>
        <v>0</v>
      </c>
      <c r="AN59" s="23">
        <f t="shared" si="24"/>
        <v>0</v>
      </c>
      <c r="AO59" s="23">
        <f t="shared" si="24"/>
        <v>0</v>
      </c>
      <c r="AP59" s="23">
        <f t="shared" si="24"/>
        <v>0</v>
      </c>
      <c r="AQ59" s="24">
        <f t="shared" si="23"/>
        <v>0</v>
      </c>
      <c r="AR59" s="19"/>
    </row>
    <row r="60" spans="2:47" x14ac:dyDescent="0.3">
      <c r="B60" s="21"/>
      <c r="C60" s="21"/>
      <c r="D60" s="21"/>
      <c r="E60" s="21"/>
      <c r="F60" s="21"/>
      <c r="G60" s="21"/>
      <c r="H60" s="21"/>
      <c r="I60" s="21"/>
      <c r="J60" s="21" t="s">
        <v>142</v>
      </c>
      <c r="K60" s="28" t="s">
        <v>143</v>
      </c>
      <c r="L60" s="29"/>
      <c r="M60" s="29"/>
      <c r="N60" s="29"/>
      <c r="O60" s="29"/>
      <c r="P60" s="29"/>
      <c r="Q60" s="29"/>
      <c r="R60" s="29"/>
      <c r="S60" s="29"/>
      <c r="T60" s="29"/>
      <c r="U60" s="29"/>
      <c r="V60" s="29"/>
      <c r="W60" s="29"/>
      <c r="X60" s="29"/>
      <c r="Y60" s="29"/>
      <c r="Z60" s="29"/>
      <c r="AA60" s="29"/>
      <c r="AB60" s="29"/>
      <c r="AC60" s="29"/>
      <c r="AD60" s="29"/>
      <c r="AE60" s="29"/>
      <c r="AF60" s="29"/>
      <c r="AG60" s="29"/>
      <c r="AH60" s="29"/>
      <c r="AI60" s="29"/>
      <c r="AJ60" s="29"/>
      <c r="AK60" s="29"/>
      <c r="AL60" s="29"/>
      <c r="AM60" s="29"/>
      <c r="AN60" s="29"/>
      <c r="AO60" s="29"/>
      <c r="AP60" s="29"/>
      <c r="AQ60" s="30">
        <f t="shared" si="23"/>
        <v>0</v>
      </c>
      <c r="AR60" s="19" t="s">
        <v>47</v>
      </c>
    </row>
    <row r="61" spans="2:47" x14ac:dyDescent="0.3">
      <c r="B61" s="21"/>
      <c r="C61" s="21"/>
      <c r="D61" s="21"/>
      <c r="E61" s="21"/>
      <c r="F61" s="21"/>
      <c r="G61" s="21"/>
      <c r="H61" s="21"/>
      <c r="I61" s="21"/>
      <c r="J61" s="21" t="s">
        <v>144</v>
      </c>
      <c r="K61" s="28" t="s">
        <v>145</v>
      </c>
      <c r="L61" s="29"/>
      <c r="M61" s="29"/>
      <c r="N61" s="29"/>
      <c r="O61" s="29"/>
      <c r="P61" s="29"/>
      <c r="Q61" s="29"/>
      <c r="R61" s="29"/>
      <c r="S61" s="29"/>
      <c r="T61" s="29"/>
      <c r="U61" s="29"/>
      <c r="V61" s="29"/>
      <c r="W61" s="29"/>
      <c r="X61" s="29"/>
      <c r="Y61" s="29"/>
      <c r="Z61" s="29"/>
      <c r="AA61" s="29"/>
      <c r="AB61" s="29"/>
      <c r="AC61" s="29"/>
      <c r="AD61" s="29"/>
      <c r="AE61" s="29"/>
      <c r="AF61" s="29"/>
      <c r="AG61" s="29"/>
      <c r="AH61" s="29"/>
      <c r="AI61" s="29"/>
      <c r="AJ61" s="29"/>
      <c r="AK61" s="29"/>
      <c r="AL61" s="29"/>
      <c r="AM61" s="29"/>
      <c r="AN61" s="29"/>
      <c r="AO61" s="29"/>
      <c r="AP61" s="29"/>
      <c r="AQ61" s="30">
        <f t="shared" si="23"/>
        <v>0</v>
      </c>
      <c r="AR61" s="19" t="s">
        <v>47</v>
      </c>
    </row>
    <row r="62" spans="2:47" x14ac:dyDescent="0.3">
      <c r="B62" s="21"/>
      <c r="C62" s="21"/>
      <c r="D62" s="21"/>
      <c r="E62" s="21"/>
      <c r="F62" s="21"/>
      <c r="G62" s="21"/>
      <c r="H62" s="21" t="s">
        <v>146</v>
      </c>
      <c r="I62" s="22" t="s">
        <v>147</v>
      </c>
      <c r="J62" s="22"/>
      <c r="K62" s="22"/>
      <c r="L62" s="23">
        <f>SUM(L63)</f>
        <v>0</v>
      </c>
      <c r="M62" s="23">
        <f t="shared" ref="M62:AP62" si="25">SUM(M63)</f>
        <v>0</v>
      </c>
      <c r="N62" s="23">
        <f t="shared" si="25"/>
        <v>0</v>
      </c>
      <c r="O62" s="23">
        <f t="shared" si="25"/>
        <v>0</v>
      </c>
      <c r="P62" s="23">
        <f t="shared" si="25"/>
        <v>0</v>
      </c>
      <c r="Q62" s="23">
        <f t="shared" si="25"/>
        <v>0</v>
      </c>
      <c r="R62" s="23">
        <f t="shared" si="25"/>
        <v>0</v>
      </c>
      <c r="S62" s="23">
        <f t="shared" si="25"/>
        <v>0</v>
      </c>
      <c r="T62" s="23">
        <f t="shared" si="25"/>
        <v>0</v>
      </c>
      <c r="U62" s="23">
        <f t="shared" si="25"/>
        <v>0</v>
      </c>
      <c r="V62" s="23">
        <f t="shared" si="25"/>
        <v>0</v>
      </c>
      <c r="W62" s="23">
        <f t="shared" si="25"/>
        <v>0</v>
      </c>
      <c r="X62" s="23">
        <f t="shared" si="25"/>
        <v>0</v>
      </c>
      <c r="Y62" s="23">
        <f t="shared" si="25"/>
        <v>0</v>
      </c>
      <c r="Z62" s="23">
        <f t="shared" si="25"/>
        <v>0</v>
      </c>
      <c r="AA62" s="23">
        <f t="shared" si="25"/>
        <v>0</v>
      </c>
      <c r="AB62" s="23">
        <f t="shared" si="25"/>
        <v>0</v>
      </c>
      <c r="AC62" s="23">
        <f t="shared" si="25"/>
        <v>0</v>
      </c>
      <c r="AD62" s="23">
        <f t="shared" si="25"/>
        <v>0</v>
      </c>
      <c r="AE62" s="23">
        <f t="shared" si="25"/>
        <v>0</v>
      </c>
      <c r="AF62" s="23">
        <f t="shared" si="25"/>
        <v>0</v>
      </c>
      <c r="AG62" s="23">
        <f t="shared" si="25"/>
        <v>0</v>
      </c>
      <c r="AH62" s="23">
        <f t="shared" si="25"/>
        <v>0</v>
      </c>
      <c r="AI62" s="23">
        <f t="shared" si="25"/>
        <v>0</v>
      </c>
      <c r="AJ62" s="23">
        <f t="shared" si="25"/>
        <v>0</v>
      </c>
      <c r="AK62" s="23">
        <f t="shared" si="25"/>
        <v>0</v>
      </c>
      <c r="AL62" s="23">
        <f t="shared" si="25"/>
        <v>0</v>
      </c>
      <c r="AM62" s="23">
        <f t="shared" si="25"/>
        <v>0</v>
      </c>
      <c r="AN62" s="23">
        <f t="shared" si="25"/>
        <v>0</v>
      </c>
      <c r="AO62" s="23">
        <f t="shared" si="25"/>
        <v>0</v>
      </c>
      <c r="AP62" s="23">
        <f t="shared" si="25"/>
        <v>0</v>
      </c>
      <c r="AQ62" s="24">
        <f t="shared" si="23"/>
        <v>0</v>
      </c>
      <c r="AR62" s="19"/>
    </row>
    <row r="63" spans="2:47" x14ac:dyDescent="0.3">
      <c r="B63" s="21"/>
      <c r="C63" s="21"/>
      <c r="D63" s="21"/>
      <c r="E63" s="21"/>
      <c r="F63" s="21"/>
      <c r="G63" s="21"/>
      <c r="H63" s="21"/>
      <c r="I63" s="21"/>
      <c r="J63" s="21" t="s">
        <v>148</v>
      </c>
      <c r="K63" s="28" t="s">
        <v>149</v>
      </c>
      <c r="L63" s="29"/>
      <c r="M63" s="29"/>
      <c r="N63" s="29"/>
      <c r="O63" s="29"/>
      <c r="P63" s="29"/>
      <c r="Q63" s="29"/>
      <c r="R63" s="29"/>
      <c r="S63" s="29"/>
      <c r="T63" s="29"/>
      <c r="U63" s="29"/>
      <c r="V63" s="29"/>
      <c r="W63" s="29"/>
      <c r="X63" s="29"/>
      <c r="Y63" s="29"/>
      <c r="Z63" s="29"/>
      <c r="AA63" s="29"/>
      <c r="AB63" s="29"/>
      <c r="AC63" s="29"/>
      <c r="AD63" s="29"/>
      <c r="AE63" s="29"/>
      <c r="AF63" s="29"/>
      <c r="AG63" s="29"/>
      <c r="AH63" s="29"/>
      <c r="AI63" s="29"/>
      <c r="AJ63" s="29"/>
      <c r="AK63" s="29"/>
      <c r="AL63" s="29"/>
      <c r="AM63" s="29"/>
      <c r="AN63" s="29"/>
      <c r="AO63" s="29"/>
      <c r="AP63" s="29"/>
      <c r="AQ63" s="30">
        <f t="shared" si="23"/>
        <v>0</v>
      </c>
      <c r="AR63" s="19" t="s">
        <v>47</v>
      </c>
    </row>
    <row r="64" spans="2:47" x14ac:dyDescent="0.3">
      <c r="B64" s="21"/>
      <c r="C64" s="21"/>
      <c r="D64" s="21"/>
      <c r="E64" s="21"/>
      <c r="F64" s="21"/>
      <c r="G64" s="21"/>
      <c r="H64" s="21" t="s">
        <v>150</v>
      </c>
      <c r="I64" s="22" t="s">
        <v>151</v>
      </c>
      <c r="J64" s="22"/>
      <c r="K64" s="22"/>
      <c r="L64" s="23">
        <f>SUM(L65:L66)</f>
        <v>0</v>
      </c>
      <c r="M64" s="23">
        <f t="shared" ref="M64:AP64" si="26">SUM(M65:M66)</f>
        <v>0</v>
      </c>
      <c r="N64" s="23">
        <f t="shared" si="26"/>
        <v>1</v>
      </c>
      <c r="O64" s="23">
        <f t="shared" si="26"/>
        <v>0</v>
      </c>
      <c r="P64" s="23">
        <f t="shared" si="26"/>
        <v>2</v>
      </c>
      <c r="Q64" s="23">
        <f t="shared" si="26"/>
        <v>0</v>
      </c>
      <c r="R64" s="23">
        <f t="shared" si="26"/>
        <v>0</v>
      </c>
      <c r="S64" s="23">
        <f t="shared" si="26"/>
        <v>0</v>
      </c>
      <c r="T64" s="23">
        <f t="shared" si="26"/>
        <v>0</v>
      </c>
      <c r="U64" s="23">
        <f t="shared" si="26"/>
        <v>0</v>
      </c>
      <c r="V64" s="23">
        <f t="shared" si="26"/>
        <v>0</v>
      </c>
      <c r="W64" s="23">
        <f t="shared" si="26"/>
        <v>0</v>
      </c>
      <c r="X64" s="23">
        <f t="shared" si="26"/>
        <v>1</v>
      </c>
      <c r="Y64" s="23">
        <f t="shared" si="26"/>
        <v>0</v>
      </c>
      <c r="Z64" s="23">
        <f t="shared" si="26"/>
        <v>0</v>
      </c>
      <c r="AA64" s="23">
        <f t="shared" si="26"/>
        <v>1</v>
      </c>
      <c r="AB64" s="23">
        <f t="shared" si="26"/>
        <v>1</v>
      </c>
      <c r="AC64" s="23">
        <f t="shared" si="26"/>
        <v>1</v>
      </c>
      <c r="AD64" s="23">
        <f t="shared" si="26"/>
        <v>0</v>
      </c>
      <c r="AE64" s="23">
        <f t="shared" si="26"/>
        <v>1</v>
      </c>
      <c r="AF64" s="23">
        <f t="shared" si="26"/>
        <v>0</v>
      </c>
      <c r="AG64" s="23">
        <f t="shared" si="26"/>
        <v>0</v>
      </c>
      <c r="AH64" s="23">
        <f t="shared" si="26"/>
        <v>0</v>
      </c>
      <c r="AI64" s="23">
        <f t="shared" si="26"/>
        <v>0</v>
      </c>
      <c r="AJ64" s="23">
        <f t="shared" si="26"/>
        <v>0</v>
      </c>
      <c r="AK64" s="23">
        <f t="shared" si="26"/>
        <v>0</v>
      </c>
      <c r="AL64" s="23">
        <f t="shared" si="26"/>
        <v>0</v>
      </c>
      <c r="AM64" s="23">
        <f t="shared" si="26"/>
        <v>0</v>
      </c>
      <c r="AN64" s="23">
        <f t="shared" si="26"/>
        <v>0</v>
      </c>
      <c r="AO64" s="23">
        <f t="shared" si="26"/>
        <v>0</v>
      </c>
      <c r="AP64" s="23">
        <f t="shared" si="26"/>
        <v>0</v>
      </c>
      <c r="AQ64" s="24">
        <f t="shared" si="23"/>
        <v>8</v>
      </c>
      <c r="AR64" s="19"/>
    </row>
    <row r="65" spans="2:47" x14ac:dyDescent="0.3">
      <c r="B65" s="21"/>
      <c r="C65" s="21"/>
      <c r="D65" s="21"/>
      <c r="E65" s="21"/>
      <c r="F65" s="21"/>
      <c r="G65" s="21"/>
      <c r="H65" s="21"/>
      <c r="I65" s="21"/>
      <c r="J65" s="21" t="s">
        <v>152</v>
      </c>
      <c r="K65" s="28" t="s">
        <v>153</v>
      </c>
      <c r="L65" s="29"/>
      <c r="M65" s="29"/>
      <c r="N65" s="29">
        <v>1</v>
      </c>
      <c r="O65" s="29"/>
      <c r="P65" s="29"/>
      <c r="Q65" s="29"/>
      <c r="R65" s="29"/>
      <c r="S65" s="29"/>
      <c r="T65" s="29"/>
      <c r="U65" s="29"/>
      <c r="V65" s="29"/>
      <c r="W65" s="29"/>
      <c r="X65" s="29">
        <v>1</v>
      </c>
      <c r="Y65" s="29"/>
      <c r="Z65" s="29"/>
      <c r="AA65" s="29">
        <v>1</v>
      </c>
      <c r="AB65" s="29">
        <v>1</v>
      </c>
      <c r="AC65" s="29"/>
      <c r="AD65" s="29"/>
      <c r="AE65" s="29">
        <v>1</v>
      </c>
      <c r="AF65" s="29"/>
      <c r="AG65" s="29"/>
      <c r="AH65" s="29"/>
      <c r="AI65" s="29"/>
      <c r="AJ65" s="29"/>
      <c r="AK65" s="29"/>
      <c r="AL65" s="29"/>
      <c r="AM65" s="29"/>
      <c r="AN65" s="29"/>
      <c r="AO65" s="29"/>
      <c r="AP65" s="29"/>
      <c r="AQ65" s="30">
        <f t="shared" si="23"/>
        <v>5</v>
      </c>
      <c r="AR65" s="19" t="s">
        <v>47</v>
      </c>
    </row>
    <row r="66" spans="2:47" x14ac:dyDescent="0.3">
      <c r="B66" s="21"/>
      <c r="C66" s="21"/>
      <c r="D66" s="21"/>
      <c r="E66" s="21"/>
      <c r="F66" s="21"/>
      <c r="G66" s="21"/>
      <c r="H66" s="21"/>
      <c r="I66" s="21"/>
      <c r="J66" s="21" t="s">
        <v>154</v>
      </c>
      <c r="K66" s="28" t="s">
        <v>155</v>
      </c>
      <c r="L66" s="29"/>
      <c r="M66" s="29"/>
      <c r="N66" s="29"/>
      <c r="O66" s="29"/>
      <c r="P66" s="29">
        <v>2</v>
      </c>
      <c r="Q66" s="29"/>
      <c r="R66" s="29"/>
      <c r="S66" s="29"/>
      <c r="T66" s="29"/>
      <c r="U66" s="29"/>
      <c r="V66" s="29"/>
      <c r="W66" s="29"/>
      <c r="X66" s="29"/>
      <c r="Y66" s="29"/>
      <c r="Z66" s="29"/>
      <c r="AA66" s="29"/>
      <c r="AB66" s="29"/>
      <c r="AC66" s="29">
        <v>1</v>
      </c>
      <c r="AD66" s="29"/>
      <c r="AE66" s="29"/>
      <c r="AF66" s="29"/>
      <c r="AG66" s="29"/>
      <c r="AH66" s="29"/>
      <c r="AI66" s="29"/>
      <c r="AJ66" s="29"/>
      <c r="AK66" s="29"/>
      <c r="AL66" s="29"/>
      <c r="AM66" s="29"/>
      <c r="AN66" s="29"/>
      <c r="AO66" s="29"/>
      <c r="AP66" s="29"/>
      <c r="AQ66" s="30">
        <f t="shared" si="23"/>
        <v>3</v>
      </c>
      <c r="AR66" s="19" t="s">
        <v>47</v>
      </c>
    </row>
    <row r="67" spans="2:47" x14ac:dyDescent="0.3">
      <c r="B67" s="21"/>
      <c r="C67" s="21"/>
      <c r="D67" s="21"/>
      <c r="E67" s="21"/>
      <c r="F67" s="21"/>
      <c r="G67" s="21"/>
      <c r="H67" s="21" t="s">
        <v>156</v>
      </c>
      <c r="I67" s="22" t="s">
        <v>157</v>
      </c>
      <c r="J67" s="22"/>
      <c r="K67" s="22"/>
      <c r="L67" s="23">
        <f t="shared" ref="L67:AP67" si="27">SUM(L68:L70)</f>
        <v>0</v>
      </c>
      <c r="M67" s="23">
        <f t="shared" si="27"/>
        <v>0</v>
      </c>
      <c r="N67" s="23">
        <f t="shared" si="27"/>
        <v>0</v>
      </c>
      <c r="O67" s="23">
        <f t="shared" si="27"/>
        <v>0</v>
      </c>
      <c r="P67" s="23">
        <f t="shared" si="27"/>
        <v>0</v>
      </c>
      <c r="Q67" s="23">
        <f t="shared" si="27"/>
        <v>0</v>
      </c>
      <c r="R67" s="23">
        <f t="shared" si="27"/>
        <v>0</v>
      </c>
      <c r="S67" s="23">
        <f t="shared" si="27"/>
        <v>0</v>
      </c>
      <c r="T67" s="23">
        <f t="shared" si="27"/>
        <v>0</v>
      </c>
      <c r="U67" s="23">
        <f t="shared" si="27"/>
        <v>0</v>
      </c>
      <c r="V67" s="23">
        <f t="shared" si="27"/>
        <v>1</v>
      </c>
      <c r="W67" s="23">
        <f t="shared" si="27"/>
        <v>1</v>
      </c>
      <c r="X67" s="23">
        <f t="shared" si="27"/>
        <v>0</v>
      </c>
      <c r="Y67" s="23">
        <f t="shared" si="27"/>
        <v>0</v>
      </c>
      <c r="Z67" s="23">
        <f t="shared" si="27"/>
        <v>1</v>
      </c>
      <c r="AA67" s="23">
        <f t="shared" si="27"/>
        <v>0</v>
      </c>
      <c r="AB67" s="23">
        <f t="shared" si="27"/>
        <v>1</v>
      </c>
      <c r="AC67" s="23">
        <f t="shared" si="27"/>
        <v>0</v>
      </c>
      <c r="AD67" s="23">
        <f t="shared" si="27"/>
        <v>2</v>
      </c>
      <c r="AE67" s="23">
        <f t="shared" si="27"/>
        <v>0</v>
      </c>
      <c r="AF67" s="23">
        <f t="shared" si="27"/>
        <v>0</v>
      </c>
      <c r="AG67" s="23">
        <f t="shared" si="27"/>
        <v>0</v>
      </c>
      <c r="AH67" s="23">
        <f t="shared" si="27"/>
        <v>0</v>
      </c>
      <c r="AI67" s="23">
        <f t="shared" si="27"/>
        <v>0</v>
      </c>
      <c r="AJ67" s="23">
        <f t="shared" si="27"/>
        <v>0</v>
      </c>
      <c r="AK67" s="23">
        <f t="shared" si="27"/>
        <v>0</v>
      </c>
      <c r="AL67" s="23">
        <f t="shared" si="27"/>
        <v>0</v>
      </c>
      <c r="AM67" s="23">
        <f t="shared" si="27"/>
        <v>0</v>
      </c>
      <c r="AN67" s="23">
        <f t="shared" si="27"/>
        <v>0</v>
      </c>
      <c r="AO67" s="23">
        <f t="shared" si="27"/>
        <v>0</v>
      </c>
      <c r="AP67" s="23">
        <f t="shared" si="27"/>
        <v>0</v>
      </c>
      <c r="AQ67" s="24">
        <f t="shared" si="23"/>
        <v>6</v>
      </c>
      <c r="AR67" s="19"/>
    </row>
    <row r="68" spans="2:47" x14ac:dyDescent="0.3">
      <c r="B68" s="21"/>
      <c r="C68" s="21"/>
      <c r="D68" s="21"/>
      <c r="E68" s="21"/>
      <c r="F68" s="21"/>
      <c r="G68" s="21"/>
      <c r="H68" s="21"/>
      <c r="I68" s="21"/>
      <c r="J68" s="21" t="s">
        <v>158</v>
      </c>
      <c r="K68" s="28" t="s">
        <v>153</v>
      </c>
      <c r="L68" s="29"/>
      <c r="M68" s="29"/>
      <c r="N68" s="29"/>
      <c r="O68" s="29"/>
      <c r="P68" s="29"/>
      <c r="Q68" s="29"/>
      <c r="R68" s="29"/>
      <c r="S68" s="29"/>
      <c r="T68" s="29"/>
      <c r="U68" s="29"/>
      <c r="V68" s="29">
        <v>1</v>
      </c>
      <c r="W68" s="29">
        <v>1</v>
      </c>
      <c r="X68" s="29"/>
      <c r="Y68" s="29"/>
      <c r="Z68" s="29">
        <v>1</v>
      </c>
      <c r="AA68" s="29"/>
      <c r="AB68" s="29">
        <v>1</v>
      </c>
      <c r="AC68" s="29"/>
      <c r="AD68" s="29">
        <v>1</v>
      </c>
      <c r="AE68" s="29"/>
      <c r="AF68" s="29"/>
      <c r="AG68" s="29"/>
      <c r="AH68" s="29"/>
      <c r="AI68" s="29"/>
      <c r="AJ68" s="29"/>
      <c r="AK68" s="29"/>
      <c r="AL68" s="29"/>
      <c r="AM68" s="29"/>
      <c r="AN68" s="29"/>
      <c r="AO68" s="29"/>
      <c r="AP68" s="29"/>
      <c r="AQ68" s="30">
        <f t="shared" si="23"/>
        <v>5</v>
      </c>
      <c r="AR68" s="19" t="s">
        <v>47</v>
      </c>
    </row>
    <row r="69" spans="2:47" x14ac:dyDescent="0.3">
      <c r="B69" s="21"/>
      <c r="C69" s="21"/>
      <c r="D69" s="21"/>
      <c r="E69" s="21"/>
      <c r="F69" s="21"/>
      <c r="G69" s="21"/>
      <c r="H69" s="21"/>
      <c r="I69" s="21"/>
      <c r="J69" s="21" t="s">
        <v>159</v>
      </c>
      <c r="K69" s="28" t="s">
        <v>160</v>
      </c>
      <c r="L69" s="29"/>
      <c r="M69" s="29"/>
      <c r="N69" s="29"/>
      <c r="O69" s="29"/>
      <c r="P69" s="29"/>
      <c r="Q69" s="29"/>
      <c r="R69" s="29"/>
      <c r="S69" s="29"/>
      <c r="T69" s="29"/>
      <c r="U69" s="29"/>
      <c r="V69" s="29"/>
      <c r="W69" s="29"/>
      <c r="X69" s="29"/>
      <c r="Y69" s="29"/>
      <c r="Z69" s="29"/>
      <c r="AA69" s="29"/>
      <c r="AB69" s="29"/>
      <c r="AC69" s="29"/>
      <c r="AD69" s="29"/>
      <c r="AE69" s="29"/>
      <c r="AF69" s="29"/>
      <c r="AG69" s="29"/>
      <c r="AH69" s="29"/>
      <c r="AI69" s="29"/>
      <c r="AJ69" s="29"/>
      <c r="AK69" s="29"/>
      <c r="AL69" s="29"/>
      <c r="AM69" s="29"/>
      <c r="AN69" s="29"/>
      <c r="AO69" s="29"/>
      <c r="AP69" s="29"/>
      <c r="AQ69" s="30">
        <f t="shared" si="23"/>
        <v>0</v>
      </c>
      <c r="AR69" s="19" t="s">
        <v>47</v>
      </c>
    </row>
    <row r="70" spans="2:47" x14ac:dyDescent="0.3">
      <c r="B70" s="21"/>
      <c r="C70" s="21"/>
      <c r="D70" s="21"/>
      <c r="E70" s="21"/>
      <c r="F70" s="21"/>
      <c r="G70" s="21"/>
      <c r="H70" s="21"/>
      <c r="I70" s="21"/>
      <c r="J70" s="21" t="s">
        <v>161</v>
      </c>
      <c r="K70" s="28" t="s">
        <v>162</v>
      </c>
      <c r="L70" s="29"/>
      <c r="M70" s="29"/>
      <c r="N70" s="29"/>
      <c r="O70" s="29"/>
      <c r="P70" s="29"/>
      <c r="Q70" s="29"/>
      <c r="R70" s="29"/>
      <c r="S70" s="29"/>
      <c r="T70" s="29"/>
      <c r="U70" s="29"/>
      <c r="V70" s="29"/>
      <c r="W70" s="29"/>
      <c r="X70" s="29"/>
      <c r="Y70" s="29"/>
      <c r="Z70" s="29"/>
      <c r="AA70" s="29"/>
      <c r="AB70" s="29"/>
      <c r="AC70" s="29"/>
      <c r="AD70" s="29">
        <v>1</v>
      </c>
      <c r="AE70" s="29"/>
      <c r="AF70" s="29"/>
      <c r="AG70" s="29"/>
      <c r="AH70" s="29"/>
      <c r="AI70" s="29"/>
      <c r="AJ70" s="29"/>
      <c r="AK70" s="29"/>
      <c r="AL70" s="29"/>
      <c r="AM70" s="29"/>
      <c r="AN70" s="29"/>
      <c r="AO70" s="29"/>
      <c r="AP70" s="29"/>
      <c r="AQ70" s="30">
        <f t="shared" si="23"/>
        <v>1</v>
      </c>
      <c r="AR70" s="19" t="s">
        <v>47</v>
      </c>
    </row>
    <row r="71" spans="2:47" ht="13.8" x14ac:dyDescent="0.3">
      <c r="B71" s="21"/>
      <c r="C71" s="21"/>
      <c r="D71" s="21"/>
      <c r="E71" s="21"/>
      <c r="F71" s="21"/>
      <c r="G71" s="21"/>
      <c r="H71" s="21" t="s">
        <v>163</v>
      </c>
      <c r="I71" s="22" t="s">
        <v>164</v>
      </c>
      <c r="J71" s="22"/>
      <c r="K71" s="22"/>
      <c r="L71" s="23">
        <f>SUM(L72:L73)</f>
        <v>0</v>
      </c>
      <c r="M71" s="23">
        <f t="shared" ref="M71:AP71" si="28">SUM(M72:M73)</f>
        <v>0</v>
      </c>
      <c r="N71" s="23">
        <f t="shared" si="28"/>
        <v>0</v>
      </c>
      <c r="O71" s="23">
        <f t="shared" si="28"/>
        <v>0</v>
      </c>
      <c r="P71" s="23">
        <f t="shared" si="28"/>
        <v>0</v>
      </c>
      <c r="Q71" s="23">
        <f t="shared" si="28"/>
        <v>0</v>
      </c>
      <c r="R71" s="23">
        <f t="shared" si="28"/>
        <v>0</v>
      </c>
      <c r="S71" s="23">
        <f t="shared" si="28"/>
        <v>0</v>
      </c>
      <c r="T71" s="23">
        <f t="shared" si="28"/>
        <v>0</v>
      </c>
      <c r="U71" s="23">
        <f t="shared" si="28"/>
        <v>0</v>
      </c>
      <c r="V71" s="23">
        <f t="shared" si="28"/>
        <v>0</v>
      </c>
      <c r="W71" s="23">
        <f t="shared" si="28"/>
        <v>0</v>
      </c>
      <c r="X71" s="23">
        <f t="shared" si="28"/>
        <v>0</v>
      </c>
      <c r="Y71" s="23">
        <f t="shared" si="28"/>
        <v>0</v>
      </c>
      <c r="Z71" s="23">
        <f t="shared" si="28"/>
        <v>0</v>
      </c>
      <c r="AA71" s="23">
        <f t="shared" si="28"/>
        <v>0</v>
      </c>
      <c r="AB71" s="23">
        <f t="shared" si="28"/>
        <v>0</v>
      </c>
      <c r="AC71" s="23">
        <f t="shared" si="28"/>
        <v>0</v>
      </c>
      <c r="AD71" s="23">
        <f t="shared" si="28"/>
        <v>0</v>
      </c>
      <c r="AE71" s="23">
        <f t="shared" si="28"/>
        <v>0</v>
      </c>
      <c r="AF71" s="23">
        <f t="shared" si="28"/>
        <v>0</v>
      </c>
      <c r="AG71" s="23">
        <f t="shared" si="28"/>
        <v>0</v>
      </c>
      <c r="AH71" s="23">
        <f t="shared" si="28"/>
        <v>0</v>
      </c>
      <c r="AI71" s="23">
        <f t="shared" si="28"/>
        <v>0</v>
      </c>
      <c r="AJ71" s="23">
        <f t="shared" si="28"/>
        <v>0</v>
      </c>
      <c r="AK71" s="23">
        <f t="shared" si="28"/>
        <v>0</v>
      </c>
      <c r="AL71" s="23">
        <f t="shared" si="28"/>
        <v>0</v>
      </c>
      <c r="AM71" s="23">
        <f t="shared" si="28"/>
        <v>0</v>
      </c>
      <c r="AN71" s="23">
        <f t="shared" si="28"/>
        <v>0</v>
      </c>
      <c r="AO71" s="23">
        <f t="shared" si="28"/>
        <v>0</v>
      </c>
      <c r="AP71" s="23">
        <f t="shared" si="28"/>
        <v>0</v>
      </c>
      <c r="AQ71" s="24">
        <f t="shared" si="23"/>
        <v>0</v>
      </c>
      <c r="AR71" s="19"/>
      <c r="AT71" s="20"/>
      <c r="AU71" s="20"/>
    </row>
    <row r="72" spans="2:47" x14ac:dyDescent="0.3">
      <c r="B72" s="21"/>
      <c r="C72" s="21"/>
      <c r="D72" s="21"/>
      <c r="E72" s="21"/>
      <c r="F72" s="21"/>
      <c r="G72" s="21"/>
      <c r="H72" s="21"/>
      <c r="I72" s="21"/>
      <c r="J72" s="21" t="s">
        <v>165</v>
      </c>
      <c r="K72" s="28" t="s">
        <v>99</v>
      </c>
      <c r="L72" s="29"/>
      <c r="M72" s="29"/>
      <c r="N72" s="29"/>
      <c r="O72" s="29"/>
      <c r="P72" s="29"/>
      <c r="Q72" s="29"/>
      <c r="R72" s="29"/>
      <c r="S72" s="29"/>
      <c r="T72" s="29"/>
      <c r="U72" s="29"/>
      <c r="V72" s="29"/>
      <c r="W72" s="29"/>
      <c r="X72" s="29"/>
      <c r="Y72" s="29"/>
      <c r="Z72" s="29"/>
      <c r="AA72" s="29"/>
      <c r="AB72" s="29"/>
      <c r="AC72" s="29"/>
      <c r="AD72" s="29"/>
      <c r="AE72" s="29"/>
      <c r="AF72" s="29"/>
      <c r="AG72" s="29"/>
      <c r="AH72" s="29"/>
      <c r="AI72" s="29"/>
      <c r="AJ72" s="29"/>
      <c r="AK72" s="29"/>
      <c r="AL72" s="29"/>
      <c r="AM72" s="29"/>
      <c r="AN72" s="29"/>
      <c r="AO72" s="29"/>
      <c r="AP72" s="29"/>
      <c r="AQ72" s="30">
        <f t="shared" si="23"/>
        <v>0</v>
      </c>
      <c r="AR72" s="19" t="s">
        <v>47</v>
      </c>
    </row>
    <row r="73" spans="2:47" x14ac:dyDescent="0.3">
      <c r="B73" s="21"/>
      <c r="C73" s="21"/>
      <c r="D73" s="21"/>
      <c r="E73" s="21"/>
      <c r="F73" s="21"/>
      <c r="G73" s="21"/>
      <c r="H73" s="21"/>
      <c r="I73" s="21"/>
      <c r="J73" s="21" t="s">
        <v>166</v>
      </c>
      <c r="K73" s="28" t="s">
        <v>167</v>
      </c>
      <c r="L73" s="29"/>
      <c r="M73" s="29"/>
      <c r="N73" s="29"/>
      <c r="O73" s="29"/>
      <c r="P73" s="29"/>
      <c r="Q73" s="29"/>
      <c r="R73" s="29"/>
      <c r="S73" s="29"/>
      <c r="T73" s="29"/>
      <c r="U73" s="29"/>
      <c r="V73" s="29"/>
      <c r="W73" s="29"/>
      <c r="X73" s="29"/>
      <c r="Y73" s="29"/>
      <c r="Z73" s="29"/>
      <c r="AA73" s="29"/>
      <c r="AB73" s="29"/>
      <c r="AC73" s="29"/>
      <c r="AD73" s="29"/>
      <c r="AE73" s="29"/>
      <c r="AF73" s="29"/>
      <c r="AG73" s="29"/>
      <c r="AH73" s="29"/>
      <c r="AI73" s="29"/>
      <c r="AJ73" s="29"/>
      <c r="AK73" s="29"/>
      <c r="AL73" s="29"/>
      <c r="AM73" s="29"/>
      <c r="AN73" s="29"/>
      <c r="AO73" s="29"/>
      <c r="AP73" s="29"/>
      <c r="AQ73" s="30">
        <f t="shared" si="23"/>
        <v>0</v>
      </c>
      <c r="AR73" s="19" t="s">
        <v>47</v>
      </c>
    </row>
    <row r="74" spans="2:47" x14ac:dyDescent="0.3">
      <c r="B74" s="21"/>
      <c r="C74" s="21"/>
      <c r="D74" s="21"/>
      <c r="E74" s="21"/>
      <c r="F74" s="21"/>
      <c r="G74" s="21"/>
      <c r="H74" s="21" t="s">
        <v>168</v>
      </c>
      <c r="I74" s="22" t="s">
        <v>169</v>
      </c>
      <c r="J74" s="22"/>
      <c r="K74" s="22"/>
      <c r="L74" s="23">
        <f>SUM(L75)</f>
        <v>1</v>
      </c>
      <c r="M74" s="23">
        <f>SUM(M75)</f>
        <v>0</v>
      </c>
      <c r="N74" s="23">
        <f>SUM(N75)</f>
        <v>0</v>
      </c>
      <c r="O74" s="23">
        <f t="shared" ref="O74:AP74" si="29">SUM(O75)</f>
        <v>1</v>
      </c>
      <c r="P74" s="23">
        <f t="shared" si="29"/>
        <v>1</v>
      </c>
      <c r="Q74" s="23">
        <f t="shared" si="29"/>
        <v>0</v>
      </c>
      <c r="R74" s="23">
        <f t="shared" si="29"/>
        <v>0</v>
      </c>
      <c r="S74" s="23">
        <f t="shared" si="29"/>
        <v>0</v>
      </c>
      <c r="T74" s="23">
        <f t="shared" si="29"/>
        <v>0</v>
      </c>
      <c r="U74" s="23">
        <f t="shared" si="29"/>
        <v>1</v>
      </c>
      <c r="V74" s="23">
        <f t="shared" si="29"/>
        <v>2</v>
      </c>
      <c r="W74" s="23">
        <f t="shared" si="29"/>
        <v>2</v>
      </c>
      <c r="X74" s="23">
        <f t="shared" si="29"/>
        <v>1</v>
      </c>
      <c r="Y74" s="23">
        <f t="shared" si="29"/>
        <v>0</v>
      </c>
      <c r="Z74" s="23">
        <f t="shared" si="29"/>
        <v>0</v>
      </c>
      <c r="AA74" s="23">
        <f t="shared" si="29"/>
        <v>4</v>
      </c>
      <c r="AB74" s="23">
        <f t="shared" si="29"/>
        <v>1</v>
      </c>
      <c r="AC74" s="23">
        <f t="shared" si="29"/>
        <v>3</v>
      </c>
      <c r="AD74" s="23">
        <f t="shared" si="29"/>
        <v>0</v>
      </c>
      <c r="AE74" s="23">
        <f t="shared" si="29"/>
        <v>2</v>
      </c>
      <c r="AF74" s="23">
        <f t="shared" si="29"/>
        <v>0</v>
      </c>
      <c r="AG74" s="23">
        <f t="shared" si="29"/>
        <v>0</v>
      </c>
      <c r="AH74" s="23">
        <f t="shared" si="29"/>
        <v>0</v>
      </c>
      <c r="AI74" s="23">
        <f t="shared" si="29"/>
        <v>0</v>
      </c>
      <c r="AJ74" s="23">
        <f t="shared" si="29"/>
        <v>0</v>
      </c>
      <c r="AK74" s="23">
        <f t="shared" si="29"/>
        <v>0</v>
      </c>
      <c r="AL74" s="23">
        <f t="shared" si="29"/>
        <v>0</v>
      </c>
      <c r="AM74" s="23">
        <f t="shared" si="29"/>
        <v>0</v>
      </c>
      <c r="AN74" s="23">
        <f t="shared" si="29"/>
        <v>0</v>
      </c>
      <c r="AO74" s="23">
        <f t="shared" si="29"/>
        <v>0</v>
      </c>
      <c r="AP74" s="23">
        <f t="shared" si="29"/>
        <v>0</v>
      </c>
      <c r="AQ74" s="24">
        <f t="shared" si="23"/>
        <v>19</v>
      </c>
      <c r="AR74" s="19"/>
    </row>
    <row r="75" spans="2:47" x14ac:dyDescent="0.3">
      <c r="B75" s="21"/>
      <c r="C75" s="21"/>
      <c r="D75" s="21"/>
      <c r="E75" s="21"/>
      <c r="F75" s="21"/>
      <c r="G75" s="21"/>
      <c r="H75" s="21"/>
      <c r="I75" s="21"/>
      <c r="J75" s="21" t="s">
        <v>170</v>
      </c>
      <c r="K75" s="28" t="s">
        <v>153</v>
      </c>
      <c r="L75" s="29">
        <v>1</v>
      </c>
      <c r="M75" s="29"/>
      <c r="N75" s="29"/>
      <c r="O75" s="29">
        <v>1</v>
      </c>
      <c r="P75" s="29">
        <v>1</v>
      </c>
      <c r="Q75" s="29"/>
      <c r="R75" s="29"/>
      <c r="S75" s="29"/>
      <c r="T75" s="29"/>
      <c r="U75" s="29">
        <v>1</v>
      </c>
      <c r="V75" s="29">
        <v>2</v>
      </c>
      <c r="W75" s="29">
        <v>2</v>
      </c>
      <c r="X75" s="29">
        <v>1</v>
      </c>
      <c r="Y75" s="29"/>
      <c r="Z75" s="29"/>
      <c r="AA75" s="29">
        <v>4</v>
      </c>
      <c r="AB75" s="29">
        <v>1</v>
      </c>
      <c r="AC75" s="29">
        <v>3</v>
      </c>
      <c r="AD75" s="29"/>
      <c r="AE75" s="29">
        <v>2</v>
      </c>
      <c r="AF75" s="29"/>
      <c r="AG75" s="29"/>
      <c r="AH75" s="29"/>
      <c r="AI75" s="29"/>
      <c r="AJ75" s="29"/>
      <c r="AK75" s="29"/>
      <c r="AL75" s="29"/>
      <c r="AM75" s="29"/>
      <c r="AN75" s="29"/>
      <c r="AO75" s="29"/>
      <c r="AP75" s="29"/>
      <c r="AQ75" s="30">
        <f t="shared" si="23"/>
        <v>19</v>
      </c>
      <c r="AR75" s="19" t="s">
        <v>47</v>
      </c>
    </row>
    <row r="76" spans="2:47" ht="13.8" x14ac:dyDescent="0.3">
      <c r="B76" s="21"/>
      <c r="C76" s="21"/>
      <c r="D76" s="21"/>
      <c r="E76" s="21"/>
      <c r="F76" s="21"/>
      <c r="G76" s="21"/>
      <c r="H76" s="21" t="s">
        <v>171</v>
      </c>
      <c r="I76" s="22" t="s">
        <v>172</v>
      </c>
      <c r="J76" s="22"/>
      <c r="K76" s="22"/>
      <c r="L76" s="23">
        <f>SUM(L77)</f>
        <v>2</v>
      </c>
      <c r="M76" s="23">
        <f t="shared" ref="M76:AP76" si="30">SUM(M77)</f>
        <v>0</v>
      </c>
      <c r="N76" s="23">
        <f t="shared" si="30"/>
        <v>0</v>
      </c>
      <c r="O76" s="23">
        <f t="shared" si="30"/>
        <v>1</v>
      </c>
      <c r="P76" s="23">
        <f t="shared" si="30"/>
        <v>1</v>
      </c>
      <c r="Q76" s="23">
        <f t="shared" si="30"/>
        <v>0</v>
      </c>
      <c r="R76" s="23">
        <f t="shared" si="30"/>
        <v>0</v>
      </c>
      <c r="S76" s="23">
        <f t="shared" si="30"/>
        <v>0</v>
      </c>
      <c r="T76" s="23">
        <f t="shared" si="30"/>
        <v>0</v>
      </c>
      <c r="U76" s="23">
        <f t="shared" si="30"/>
        <v>0</v>
      </c>
      <c r="V76" s="23">
        <f t="shared" si="30"/>
        <v>0</v>
      </c>
      <c r="W76" s="23">
        <f t="shared" si="30"/>
        <v>0</v>
      </c>
      <c r="X76" s="23">
        <f t="shared" si="30"/>
        <v>2</v>
      </c>
      <c r="Y76" s="23">
        <f t="shared" si="30"/>
        <v>1</v>
      </c>
      <c r="Z76" s="23">
        <f t="shared" si="30"/>
        <v>0</v>
      </c>
      <c r="AA76" s="23">
        <f t="shared" si="30"/>
        <v>0</v>
      </c>
      <c r="AB76" s="23">
        <f t="shared" si="30"/>
        <v>0</v>
      </c>
      <c r="AC76" s="23">
        <f t="shared" si="30"/>
        <v>0</v>
      </c>
      <c r="AD76" s="23">
        <f t="shared" si="30"/>
        <v>1</v>
      </c>
      <c r="AE76" s="23">
        <f t="shared" si="30"/>
        <v>0</v>
      </c>
      <c r="AF76" s="23">
        <f t="shared" si="30"/>
        <v>0</v>
      </c>
      <c r="AG76" s="23">
        <f t="shared" si="30"/>
        <v>0</v>
      </c>
      <c r="AH76" s="23">
        <f t="shared" si="30"/>
        <v>0</v>
      </c>
      <c r="AI76" s="23">
        <f t="shared" si="30"/>
        <v>0</v>
      </c>
      <c r="AJ76" s="23">
        <f t="shared" si="30"/>
        <v>0</v>
      </c>
      <c r="AK76" s="23">
        <f t="shared" si="30"/>
        <v>0</v>
      </c>
      <c r="AL76" s="23">
        <f t="shared" si="30"/>
        <v>0</v>
      </c>
      <c r="AM76" s="23">
        <f t="shared" si="30"/>
        <v>0</v>
      </c>
      <c r="AN76" s="23">
        <f t="shared" si="30"/>
        <v>0</v>
      </c>
      <c r="AO76" s="23">
        <f t="shared" si="30"/>
        <v>0</v>
      </c>
      <c r="AP76" s="23">
        <f t="shared" si="30"/>
        <v>0</v>
      </c>
      <c r="AQ76" s="24">
        <f t="shared" si="23"/>
        <v>8</v>
      </c>
      <c r="AR76" s="19"/>
      <c r="AT76" s="20"/>
      <c r="AU76" s="20"/>
    </row>
    <row r="77" spans="2:47" x14ac:dyDescent="0.3">
      <c r="B77" s="21"/>
      <c r="C77" s="21"/>
      <c r="D77" s="21"/>
      <c r="E77" s="21"/>
      <c r="F77" s="21"/>
      <c r="G77" s="21"/>
      <c r="H77" s="21"/>
      <c r="I77" s="21"/>
      <c r="J77" s="21" t="s">
        <v>173</v>
      </c>
      <c r="K77" s="28" t="s">
        <v>174</v>
      </c>
      <c r="L77" s="29">
        <v>2</v>
      </c>
      <c r="M77" s="29"/>
      <c r="N77" s="29"/>
      <c r="O77" s="29">
        <v>1</v>
      </c>
      <c r="P77" s="29">
        <v>1</v>
      </c>
      <c r="Q77" s="29"/>
      <c r="R77" s="29"/>
      <c r="S77" s="29"/>
      <c r="T77" s="29"/>
      <c r="U77" s="29"/>
      <c r="V77" s="29"/>
      <c r="W77" s="29"/>
      <c r="X77" s="29">
        <v>2</v>
      </c>
      <c r="Y77" s="29">
        <v>1</v>
      </c>
      <c r="Z77" s="29"/>
      <c r="AA77" s="29"/>
      <c r="AB77" s="29"/>
      <c r="AC77" s="29"/>
      <c r="AD77" s="29">
        <v>1</v>
      </c>
      <c r="AE77" s="29"/>
      <c r="AF77" s="29"/>
      <c r="AG77" s="29"/>
      <c r="AH77" s="29"/>
      <c r="AI77" s="29"/>
      <c r="AJ77" s="29"/>
      <c r="AK77" s="29"/>
      <c r="AL77" s="29"/>
      <c r="AM77" s="29"/>
      <c r="AN77" s="29"/>
      <c r="AO77" s="29"/>
      <c r="AP77" s="29"/>
      <c r="AQ77" s="30">
        <f t="shared" si="23"/>
        <v>8</v>
      </c>
      <c r="AR77" s="19" t="s">
        <v>47</v>
      </c>
    </row>
    <row r="78" spans="2:47" x14ac:dyDescent="0.3">
      <c r="B78" s="21"/>
      <c r="C78" s="21"/>
      <c r="D78" s="21"/>
      <c r="E78" s="21"/>
      <c r="F78" s="21"/>
      <c r="G78" s="21"/>
      <c r="H78" s="21" t="s">
        <v>175</v>
      </c>
      <c r="I78" s="22" t="s">
        <v>176</v>
      </c>
      <c r="J78" s="22"/>
      <c r="K78" s="22"/>
      <c r="L78" s="23">
        <f>SUM(L79)</f>
        <v>0</v>
      </c>
      <c r="M78" s="23">
        <f t="shared" ref="M78:AP78" si="31">SUM(M79)</f>
        <v>0</v>
      </c>
      <c r="N78" s="23">
        <f t="shared" si="31"/>
        <v>0</v>
      </c>
      <c r="O78" s="23">
        <f t="shared" si="31"/>
        <v>0</v>
      </c>
      <c r="P78" s="23">
        <f t="shared" si="31"/>
        <v>0</v>
      </c>
      <c r="Q78" s="23">
        <f t="shared" si="31"/>
        <v>0</v>
      </c>
      <c r="R78" s="23">
        <f t="shared" si="31"/>
        <v>0</v>
      </c>
      <c r="S78" s="23">
        <f t="shared" si="31"/>
        <v>0</v>
      </c>
      <c r="T78" s="23">
        <f t="shared" si="31"/>
        <v>0</v>
      </c>
      <c r="U78" s="23">
        <f t="shared" si="31"/>
        <v>0</v>
      </c>
      <c r="V78" s="23">
        <f t="shared" si="31"/>
        <v>0</v>
      </c>
      <c r="W78" s="23">
        <f t="shared" si="31"/>
        <v>0</v>
      </c>
      <c r="X78" s="23">
        <f t="shared" si="31"/>
        <v>0</v>
      </c>
      <c r="Y78" s="23">
        <f t="shared" si="31"/>
        <v>0</v>
      </c>
      <c r="Z78" s="23">
        <f t="shared" si="31"/>
        <v>0</v>
      </c>
      <c r="AA78" s="23">
        <f t="shared" si="31"/>
        <v>0</v>
      </c>
      <c r="AB78" s="23">
        <f t="shared" si="31"/>
        <v>0</v>
      </c>
      <c r="AC78" s="23">
        <f t="shared" si="31"/>
        <v>0</v>
      </c>
      <c r="AD78" s="23">
        <f t="shared" si="31"/>
        <v>0</v>
      </c>
      <c r="AE78" s="23">
        <f t="shared" si="31"/>
        <v>0</v>
      </c>
      <c r="AF78" s="23">
        <f t="shared" si="31"/>
        <v>0</v>
      </c>
      <c r="AG78" s="23">
        <f t="shared" si="31"/>
        <v>0</v>
      </c>
      <c r="AH78" s="23">
        <f t="shared" si="31"/>
        <v>0</v>
      </c>
      <c r="AI78" s="23">
        <f t="shared" si="31"/>
        <v>0</v>
      </c>
      <c r="AJ78" s="23">
        <f t="shared" si="31"/>
        <v>0</v>
      </c>
      <c r="AK78" s="23">
        <f t="shared" si="31"/>
        <v>0</v>
      </c>
      <c r="AL78" s="23">
        <f t="shared" si="31"/>
        <v>0</v>
      </c>
      <c r="AM78" s="23">
        <f t="shared" si="31"/>
        <v>0</v>
      </c>
      <c r="AN78" s="23">
        <f t="shared" si="31"/>
        <v>0</v>
      </c>
      <c r="AO78" s="23">
        <f t="shared" si="31"/>
        <v>0</v>
      </c>
      <c r="AP78" s="23">
        <f t="shared" si="31"/>
        <v>0</v>
      </c>
      <c r="AQ78" s="24">
        <f t="shared" si="23"/>
        <v>0</v>
      </c>
      <c r="AR78" s="19"/>
    </row>
    <row r="79" spans="2:47" x14ac:dyDescent="0.3">
      <c r="B79" s="21"/>
      <c r="C79" s="21"/>
      <c r="D79" s="21"/>
      <c r="E79" s="21"/>
      <c r="F79" s="21"/>
      <c r="G79" s="21"/>
      <c r="H79" s="21"/>
      <c r="I79" s="21"/>
      <c r="J79" s="21" t="s">
        <v>177</v>
      </c>
      <c r="K79" s="28" t="s">
        <v>178</v>
      </c>
      <c r="L79" s="29"/>
      <c r="M79" s="29"/>
      <c r="N79" s="29"/>
      <c r="O79" s="29"/>
      <c r="P79" s="29"/>
      <c r="Q79" s="29"/>
      <c r="R79" s="29"/>
      <c r="S79" s="29"/>
      <c r="T79" s="29"/>
      <c r="U79" s="29"/>
      <c r="V79" s="29"/>
      <c r="W79" s="29"/>
      <c r="X79" s="29"/>
      <c r="Y79" s="29"/>
      <c r="Z79" s="29"/>
      <c r="AA79" s="29"/>
      <c r="AB79" s="29"/>
      <c r="AC79" s="29"/>
      <c r="AD79" s="29"/>
      <c r="AE79" s="29"/>
      <c r="AF79" s="29"/>
      <c r="AG79" s="29"/>
      <c r="AH79" s="29"/>
      <c r="AI79" s="29"/>
      <c r="AJ79" s="29"/>
      <c r="AK79" s="29"/>
      <c r="AL79" s="29"/>
      <c r="AM79" s="29"/>
      <c r="AN79" s="29"/>
      <c r="AO79" s="29"/>
      <c r="AP79" s="29"/>
      <c r="AQ79" s="30">
        <f t="shared" si="23"/>
        <v>0</v>
      </c>
      <c r="AR79" s="19" t="s">
        <v>47</v>
      </c>
    </row>
    <row r="80" spans="2:47" s="20" customFormat="1" ht="13.8" x14ac:dyDescent="0.3">
      <c r="B80" s="15"/>
      <c r="C80" s="15"/>
      <c r="D80" s="15"/>
      <c r="E80" s="15"/>
      <c r="F80" s="15" t="s">
        <v>179</v>
      </c>
      <c r="G80" s="16" t="s">
        <v>180</v>
      </c>
      <c r="H80" s="16"/>
      <c r="I80" s="16"/>
      <c r="J80" s="16"/>
      <c r="K80" s="16"/>
      <c r="L80" s="17">
        <f>SUM(L81)</f>
        <v>0</v>
      </c>
      <c r="M80" s="17">
        <f t="shared" ref="M80:AP81" si="32">SUM(M81)</f>
        <v>0</v>
      </c>
      <c r="N80" s="17">
        <f t="shared" si="32"/>
        <v>0</v>
      </c>
      <c r="O80" s="17">
        <f t="shared" si="32"/>
        <v>0</v>
      </c>
      <c r="P80" s="17">
        <f t="shared" si="32"/>
        <v>0</v>
      </c>
      <c r="Q80" s="17">
        <f t="shared" si="32"/>
        <v>0</v>
      </c>
      <c r="R80" s="17">
        <f t="shared" si="32"/>
        <v>0</v>
      </c>
      <c r="S80" s="17">
        <f t="shared" si="32"/>
        <v>0</v>
      </c>
      <c r="T80" s="17">
        <f t="shared" si="32"/>
        <v>0</v>
      </c>
      <c r="U80" s="17">
        <f t="shared" si="32"/>
        <v>0</v>
      </c>
      <c r="V80" s="17">
        <f t="shared" si="32"/>
        <v>0</v>
      </c>
      <c r="W80" s="17">
        <f t="shared" si="32"/>
        <v>0</v>
      </c>
      <c r="X80" s="17">
        <f t="shared" si="32"/>
        <v>0</v>
      </c>
      <c r="Y80" s="17">
        <f t="shared" si="32"/>
        <v>0</v>
      </c>
      <c r="Z80" s="17">
        <f t="shared" si="32"/>
        <v>0</v>
      </c>
      <c r="AA80" s="17">
        <f t="shared" si="32"/>
        <v>0</v>
      </c>
      <c r="AB80" s="17">
        <f t="shared" si="32"/>
        <v>0</v>
      </c>
      <c r="AC80" s="17">
        <f t="shared" si="32"/>
        <v>0</v>
      </c>
      <c r="AD80" s="17">
        <f t="shared" si="32"/>
        <v>0</v>
      </c>
      <c r="AE80" s="17">
        <f t="shared" si="32"/>
        <v>0</v>
      </c>
      <c r="AF80" s="17">
        <f t="shared" si="32"/>
        <v>0</v>
      </c>
      <c r="AG80" s="17">
        <f t="shared" si="32"/>
        <v>0</v>
      </c>
      <c r="AH80" s="17">
        <f t="shared" si="32"/>
        <v>0</v>
      </c>
      <c r="AI80" s="17">
        <f t="shared" si="32"/>
        <v>0</v>
      </c>
      <c r="AJ80" s="17">
        <f t="shared" si="32"/>
        <v>0</v>
      </c>
      <c r="AK80" s="17">
        <f t="shared" si="32"/>
        <v>0</v>
      </c>
      <c r="AL80" s="17">
        <f t="shared" si="32"/>
        <v>0</v>
      </c>
      <c r="AM80" s="17">
        <f t="shared" si="32"/>
        <v>0</v>
      </c>
      <c r="AN80" s="17">
        <f t="shared" si="32"/>
        <v>0</v>
      </c>
      <c r="AO80" s="17">
        <f t="shared" si="32"/>
        <v>0</v>
      </c>
      <c r="AP80" s="17">
        <f t="shared" si="32"/>
        <v>0</v>
      </c>
      <c r="AQ80" s="18">
        <f t="shared" si="23"/>
        <v>0</v>
      </c>
      <c r="AR80" s="19"/>
      <c r="AT80" s="5"/>
      <c r="AU80" s="5"/>
    </row>
    <row r="81" spans="2:47" x14ac:dyDescent="0.3">
      <c r="B81" s="21"/>
      <c r="C81" s="21"/>
      <c r="D81" s="21"/>
      <c r="E81" s="21"/>
      <c r="F81" s="21"/>
      <c r="G81" s="21"/>
      <c r="H81" s="21" t="s">
        <v>181</v>
      </c>
      <c r="I81" s="22" t="s">
        <v>182</v>
      </c>
      <c r="J81" s="22"/>
      <c r="K81" s="22"/>
      <c r="L81" s="23">
        <f>SUM(L82)</f>
        <v>0</v>
      </c>
      <c r="M81" s="23">
        <f t="shared" si="32"/>
        <v>0</v>
      </c>
      <c r="N81" s="23">
        <f t="shared" si="32"/>
        <v>0</v>
      </c>
      <c r="O81" s="23">
        <f t="shared" si="32"/>
        <v>0</v>
      </c>
      <c r="P81" s="23">
        <f t="shared" si="32"/>
        <v>0</v>
      </c>
      <c r="Q81" s="23">
        <f t="shared" si="32"/>
        <v>0</v>
      </c>
      <c r="R81" s="23">
        <f t="shared" si="32"/>
        <v>0</v>
      </c>
      <c r="S81" s="23">
        <f t="shared" si="32"/>
        <v>0</v>
      </c>
      <c r="T81" s="23">
        <f t="shared" si="32"/>
        <v>0</v>
      </c>
      <c r="U81" s="23">
        <f t="shared" si="32"/>
        <v>0</v>
      </c>
      <c r="V81" s="23">
        <f t="shared" si="32"/>
        <v>0</v>
      </c>
      <c r="W81" s="23">
        <f t="shared" si="32"/>
        <v>0</v>
      </c>
      <c r="X81" s="23">
        <f t="shared" si="32"/>
        <v>0</v>
      </c>
      <c r="Y81" s="23">
        <f t="shared" si="32"/>
        <v>0</v>
      </c>
      <c r="Z81" s="23">
        <f t="shared" si="32"/>
        <v>0</v>
      </c>
      <c r="AA81" s="23">
        <f t="shared" si="32"/>
        <v>0</v>
      </c>
      <c r="AB81" s="23">
        <f t="shared" si="32"/>
        <v>0</v>
      </c>
      <c r="AC81" s="23">
        <f t="shared" si="32"/>
        <v>0</v>
      </c>
      <c r="AD81" s="23">
        <f t="shared" si="32"/>
        <v>0</v>
      </c>
      <c r="AE81" s="23">
        <f t="shared" si="32"/>
        <v>0</v>
      </c>
      <c r="AF81" s="23">
        <f t="shared" si="32"/>
        <v>0</v>
      </c>
      <c r="AG81" s="23">
        <f t="shared" si="32"/>
        <v>0</v>
      </c>
      <c r="AH81" s="23">
        <f t="shared" si="32"/>
        <v>0</v>
      </c>
      <c r="AI81" s="23">
        <f t="shared" si="32"/>
        <v>0</v>
      </c>
      <c r="AJ81" s="23">
        <f t="shared" si="32"/>
        <v>0</v>
      </c>
      <c r="AK81" s="23">
        <f t="shared" si="32"/>
        <v>0</v>
      </c>
      <c r="AL81" s="23">
        <f t="shared" si="32"/>
        <v>0</v>
      </c>
      <c r="AM81" s="23">
        <f t="shared" si="32"/>
        <v>0</v>
      </c>
      <c r="AN81" s="23">
        <f t="shared" si="32"/>
        <v>0</v>
      </c>
      <c r="AO81" s="23">
        <f t="shared" si="32"/>
        <v>0</v>
      </c>
      <c r="AP81" s="23">
        <f t="shared" si="32"/>
        <v>0</v>
      </c>
      <c r="AQ81" s="24">
        <f t="shared" si="23"/>
        <v>0</v>
      </c>
      <c r="AR81" s="19"/>
    </row>
    <row r="82" spans="2:47" x14ac:dyDescent="0.3">
      <c r="B82" s="21"/>
      <c r="C82" s="21"/>
      <c r="D82" s="21"/>
      <c r="E82" s="21"/>
      <c r="F82" s="21"/>
      <c r="G82" s="21"/>
      <c r="H82" s="21"/>
      <c r="I82" s="21"/>
      <c r="J82" s="21" t="s">
        <v>183</v>
      </c>
      <c r="K82" s="28" t="s">
        <v>184</v>
      </c>
      <c r="L82" s="29"/>
      <c r="M82" s="29"/>
      <c r="N82" s="29"/>
      <c r="O82" s="29"/>
      <c r="P82" s="29"/>
      <c r="Q82" s="29"/>
      <c r="R82" s="29"/>
      <c r="S82" s="29"/>
      <c r="T82" s="29"/>
      <c r="U82" s="29"/>
      <c r="V82" s="29"/>
      <c r="W82" s="29"/>
      <c r="X82" s="29"/>
      <c r="Y82" s="29"/>
      <c r="Z82" s="29"/>
      <c r="AA82" s="29"/>
      <c r="AB82" s="29"/>
      <c r="AC82" s="29"/>
      <c r="AD82" s="29"/>
      <c r="AE82" s="29"/>
      <c r="AF82" s="29"/>
      <c r="AG82" s="29"/>
      <c r="AH82" s="29"/>
      <c r="AI82" s="29"/>
      <c r="AJ82" s="29"/>
      <c r="AK82" s="29"/>
      <c r="AL82" s="29"/>
      <c r="AM82" s="29"/>
      <c r="AN82" s="29"/>
      <c r="AO82" s="29"/>
      <c r="AP82" s="29"/>
      <c r="AQ82" s="30">
        <f t="shared" si="23"/>
        <v>0</v>
      </c>
      <c r="AR82" s="19" t="s">
        <v>47</v>
      </c>
    </row>
    <row r="83" spans="2:47" s="20" customFormat="1" ht="13.8" x14ac:dyDescent="0.3">
      <c r="B83" s="15"/>
      <c r="C83" s="15"/>
      <c r="D83" s="15"/>
      <c r="E83" s="15"/>
      <c r="F83" s="15" t="s">
        <v>185</v>
      </c>
      <c r="G83" s="16" t="s">
        <v>186</v>
      </c>
      <c r="H83" s="16"/>
      <c r="I83" s="16"/>
      <c r="J83" s="16"/>
      <c r="K83" s="16"/>
      <c r="L83" s="17">
        <f>SUM(L84)</f>
        <v>0</v>
      </c>
      <c r="M83" s="17">
        <f t="shared" ref="M83:AP83" si="33">SUM(M84)</f>
        <v>0</v>
      </c>
      <c r="N83" s="17">
        <f t="shared" si="33"/>
        <v>0</v>
      </c>
      <c r="O83" s="17">
        <f t="shared" si="33"/>
        <v>1</v>
      </c>
      <c r="P83" s="17">
        <f t="shared" si="33"/>
        <v>0</v>
      </c>
      <c r="Q83" s="17">
        <f t="shared" si="33"/>
        <v>1</v>
      </c>
      <c r="R83" s="17">
        <f t="shared" si="33"/>
        <v>3</v>
      </c>
      <c r="S83" s="17">
        <f t="shared" si="33"/>
        <v>0</v>
      </c>
      <c r="T83" s="17">
        <f t="shared" si="33"/>
        <v>1</v>
      </c>
      <c r="U83" s="17">
        <f t="shared" si="33"/>
        <v>0</v>
      </c>
      <c r="V83" s="17">
        <f t="shared" si="33"/>
        <v>1</v>
      </c>
      <c r="W83" s="17">
        <f t="shared" si="33"/>
        <v>0</v>
      </c>
      <c r="X83" s="17">
        <f t="shared" si="33"/>
        <v>2</v>
      </c>
      <c r="Y83" s="17">
        <f t="shared" si="33"/>
        <v>0</v>
      </c>
      <c r="Z83" s="17">
        <f t="shared" si="33"/>
        <v>2</v>
      </c>
      <c r="AA83" s="17">
        <f t="shared" si="33"/>
        <v>1</v>
      </c>
      <c r="AB83" s="17">
        <f t="shared" si="33"/>
        <v>0</v>
      </c>
      <c r="AC83" s="17">
        <f t="shared" si="33"/>
        <v>2</v>
      </c>
      <c r="AD83" s="17">
        <f t="shared" si="33"/>
        <v>1</v>
      </c>
      <c r="AE83" s="17">
        <f t="shared" si="33"/>
        <v>0</v>
      </c>
      <c r="AF83" s="17">
        <f t="shared" si="33"/>
        <v>0</v>
      </c>
      <c r="AG83" s="17">
        <f t="shared" si="33"/>
        <v>0</v>
      </c>
      <c r="AH83" s="17">
        <f t="shared" si="33"/>
        <v>0</v>
      </c>
      <c r="AI83" s="17">
        <f t="shared" si="33"/>
        <v>0</v>
      </c>
      <c r="AJ83" s="17">
        <f t="shared" si="33"/>
        <v>0</v>
      </c>
      <c r="AK83" s="17">
        <f t="shared" si="33"/>
        <v>0</v>
      </c>
      <c r="AL83" s="17">
        <f t="shared" si="33"/>
        <v>0</v>
      </c>
      <c r="AM83" s="17">
        <f t="shared" si="33"/>
        <v>0</v>
      </c>
      <c r="AN83" s="17">
        <f t="shared" si="33"/>
        <v>0</v>
      </c>
      <c r="AO83" s="17">
        <f t="shared" si="33"/>
        <v>0</v>
      </c>
      <c r="AP83" s="17">
        <f t="shared" si="33"/>
        <v>0</v>
      </c>
      <c r="AQ83" s="18">
        <f t="shared" si="23"/>
        <v>15</v>
      </c>
      <c r="AR83" s="19"/>
      <c r="AT83" s="5"/>
      <c r="AU83" s="5"/>
    </row>
    <row r="84" spans="2:47" x14ac:dyDescent="0.3">
      <c r="B84" s="21"/>
      <c r="C84" s="21"/>
      <c r="D84" s="21"/>
      <c r="E84" s="21"/>
      <c r="F84" s="21"/>
      <c r="G84" s="21"/>
      <c r="H84" s="21" t="s">
        <v>187</v>
      </c>
      <c r="I84" s="22" t="s">
        <v>188</v>
      </c>
      <c r="J84" s="22"/>
      <c r="K84" s="22"/>
      <c r="L84" s="23">
        <f>SUM(L85:L86)</f>
        <v>0</v>
      </c>
      <c r="M84" s="23">
        <f t="shared" ref="M84:AP84" si="34">SUM(M85:M86)</f>
        <v>0</v>
      </c>
      <c r="N84" s="23">
        <f t="shared" si="34"/>
        <v>0</v>
      </c>
      <c r="O84" s="23">
        <f t="shared" si="34"/>
        <v>1</v>
      </c>
      <c r="P84" s="23">
        <f t="shared" si="34"/>
        <v>0</v>
      </c>
      <c r="Q84" s="23">
        <f t="shared" si="34"/>
        <v>1</v>
      </c>
      <c r="R84" s="23">
        <f t="shared" si="34"/>
        <v>3</v>
      </c>
      <c r="S84" s="23">
        <f t="shared" si="34"/>
        <v>0</v>
      </c>
      <c r="T84" s="23">
        <f t="shared" si="34"/>
        <v>1</v>
      </c>
      <c r="U84" s="23">
        <f t="shared" si="34"/>
        <v>0</v>
      </c>
      <c r="V84" s="23">
        <f t="shared" si="34"/>
        <v>1</v>
      </c>
      <c r="W84" s="23">
        <f t="shared" si="34"/>
        <v>0</v>
      </c>
      <c r="X84" s="23">
        <f t="shared" si="34"/>
        <v>2</v>
      </c>
      <c r="Y84" s="23">
        <f t="shared" si="34"/>
        <v>0</v>
      </c>
      <c r="Z84" s="23">
        <f t="shared" si="34"/>
        <v>2</v>
      </c>
      <c r="AA84" s="23">
        <f t="shared" si="34"/>
        <v>1</v>
      </c>
      <c r="AB84" s="23">
        <f t="shared" si="34"/>
        <v>0</v>
      </c>
      <c r="AC84" s="23">
        <f t="shared" si="34"/>
        <v>2</v>
      </c>
      <c r="AD84" s="23">
        <f t="shared" si="34"/>
        <v>1</v>
      </c>
      <c r="AE84" s="23">
        <f t="shared" si="34"/>
        <v>0</v>
      </c>
      <c r="AF84" s="23">
        <f t="shared" si="34"/>
        <v>0</v>
      </c>
      <c r="AG84" s="23">
        <f t="shared" si="34"/>
        <v>0</v>
      </c>
      <c r="AH84" s="23">
        <f t="shared" si="34"/>
        <v>0</v>
      </c>
      <c r="AI84" s="23">
        <f t="shared" si="34"/>
        <v>0</v>
      </c>
      <c r="AJ84" s="23">
        <f t="shared" si="34"/>
        <v>0</v>
      </c>
      <c r="AK84" s="23">
        <f t="shared" si="34"/>
        <v>0</v>
      </c>
      <c r="AL84" s="23">
        <f t="shared" si="34"/>
        <v>0</v>
      </c>
      <c r="AM84" s="23">
        <f t="shared" si="34"/>
        <v>0</v>
      </c>
      <c r="AN84" s="23">
        <f t="shared" si="34"/>
        <v>0</v>
      </c>
      <c r="AO84" s="23">
        <f t="shared" si="34"/>
        <v>0</v>
      </c>
      <c r="AP84" s="23">
        <f t="shared" si="34"/>
        <v>0</v>
      </c>
      <c r="AQ84" s="24">
        <f t="shared" si="23"/>
        <v>15</v>
      </c>
      <c r="AR84" s="19"/>
    </row>
    <row r="85" spans="2:47" x14ac:dyDescent="0.3">
      <c r="B85" s="21"/>
      <c r="C85" s="21"/>
      <c r="D85" s="21"/>
      <c r="E85" s="21"/>
      <c r="F85" s="21"/>
      <c r="G85" s="21"/>
      <c r="H85" s="21"/>
      <c r="I85" s="21"/>
      <c r="J85" s="21" t="s">
        <v>189</v>
      </c>
      <c r="K85" s="28" t="s">
        <v>190</v>
      </c>
      <c r="L85" s="29"/>
      <c r="M85" s="29"/>
      <c r="N85" s="29"/>
      <c r="O85" s="29"/>
      <c r="P85" s="29"/>
      <c r="Q85" s="29"/>
      <c r="R85" s="29"/>
      <c r="S85" s="29"/>
      <c r="T85" s="29">
        <v>1</v>
      </c>
      <c r="U85" s="29"/>
      <c r="V85" s="29">
        <v>1</v>
      </c>
      <c r="W85" s="29"/>
      <c r="X85" s="29">
        <v>1</v>
      </c>
      <c r="Y85" s="29"/>
      <c r="Z85" s="29"/>
      <c r="AA85" s="29">
        <v>1</v>
      </c>
      <c r="AB85" s="29"/>
      <c r="AC85" s="29"/>
      <c r="AD85" s="29">
        <v>1</v>
      </c>
      <c r="AE85" s="29"/>
      <c r="AF85" s="29"/>
      <c r="AG85" s="29"/>
      <c r="AH85" s="29"/>
      <c r="AI85" s="29"/>
      <c r="AJ85" s="29"/>
      <c r="AK85" s="29"/>
      <c r="AL85" s="29"/>
      <c r="AM85" s="29"/>
      <c r="AN85" s="29"/>
      <c r="AO85" s="29"/>
      <c r="AP85" s="29"/>
      <c r="AQ85" s="30">
        <f t="shared" si="23"/>
        <v>5</v>
      </c>
      <c r="AR85" s="19" t="s">
        <v>47</v>
      </c>
    </row>
    <row r="86" spans="2:47" ht="13.8" x14ac:dyDescent="0.3">
      <c r="B86" s="21"/>
      <c r="C86" s="21"/>
      <c r="D86" s="21"/>
      <c r="E86" s="21"/>
      <c r="F86" s="21"/>
      <c r="G86" s="21"/>
      <c r="H86" s="21"/>
      <c r="I86" s="21"/>
      <c r="J86" s="21" t="s">
        <v>191</v>
      </c>
      <c r="K86" s="28" t="s">
        <v>192</v>
      </c>
      <c r="L86" s="29"/>
      <c r="M86" s="29"/>
      <c r="N86" s="29"/>
      <c r="O86" s="29">
        <v>1</v>
      </c>
      <c r="P86" s="29"/>
      <c r="Q86" s="29">
        <v>1</v>
      </c>
      <c r="R86" s="29">
        <v>3</v>
      </c>
      <c r="S86" s="29"/>
      <c r="T86" s="29"/>
      <c r="U86" s="29"/>
      <c r="V86" s="29"/>
      <c r="W86" s="29"/>
      <c r="X86" s="29">
        <v>1</v>
      </c>
      <c r="Y86" s="29"/>
      <c r="Z86" s="29">
        <v>2</v>
      </c>
      <c r="AA86" s="29"/>
      <c r="AB86" s="29"/>
      <c r="AC86" s="29">
        <v>2</v>
      </c>
      <c r="AD86" s="29"/>
      <c r="AE86" s="29"/>
      <c r="AF86" s="29"/>
      <c r="AG86" s="29"/>
      <c r="AH86" s="29"/>
      <c r="AI86" s="29"/>
      <c r="AJ86" s="29"/>
      <c r="AK86" s="29"/>
      <c r="AL86" s="29"/>
      <c r="AM86" s="29"/>
      <c r="AN86" s="29"/>
      <c r="AO86" s="29"/>
      <c r="AP86" s="29"/>
      <c r="AQ86" s="30">
        <f t="shared" si="23"/>
        <v>10</v>
      </c>
      <c r="AR86" s="19" t="s">
        <v>47</v>
      </c>
      <c r="AT86" s="20"/>
      <c r="AU86" s="20"/>
    </row>
    <row r="87" spans="2:47" s="20" customFormat="1" ht="13.8" x14ac:dyDescent="0.3">
      <c r="B87" s="15"/>
      <c r="C87" s="15"/>
      <c r="D87" s="15"/>
      <c r="E87" s="15"/>
      <c r="F87" s="15" t="s">
        <v>193</v>
      </c>
      <c r="G87" s="16" t="s">
        <v>194</v>
      </c>
      <c r="H87" s="16"/>
      <c r="I87" s="16"/>
      <c r="J87" s="16"/>
      <c r="K87" s="16"/>
      <c r="L87" s="17">
        <f>SUM(L88)</f>
        <v>2</v>
      </c>
      <c r="M87" s="17">
        <f t="shared" ref="M87:AP87" si="35">SUM(M88)</f>
        <v>0</v>
      </c>
      <c r="N87" s="17">
        <f t="shared" si="35"/>
        <v>0</v>
      </c>
      <c r="O87" s="17">
        <f t="shared" si="35"/>
        <v>1</v>
      </c>
      <c r="P87" s="17">
        <f t="shared" si="35"/>
        <v>0</v>
      </c>
      <c r="Q87" s="17">
        <f t="shared" si="35"/>
        <v>0</v>
      </c>
      <c r="R87" s="17">
        <f t="shared" si="35"/>
        <v>0</v>
      </c>
      <c r="S87" s="17">
        <f t="shared" si="35"/>
        <v>1</v>
      </c>
      <c r="T87" s="17">
        <f t="shared" si="35"/>
        <v>0</v>
      </c>
      <c r="U87" s="17">
        <f t="shared" si="35"/>
        <v>0</v>
      </c>
      <c r="V87" s="17">
        <f t="shared" si="35"/>
        <v>1</v>
      </c>
      <c r="W87" s="17">
        <f t="shared" si="35"/>
        <v>1</v>
      </c>
      <c r="X87" s="17">
        <f t="shared" si="35"/>
        <v>0</v>
      </c>
      <c r="Y87" s="17">
        <f t="shared" si="35"/>
        <v>0</v>
      </c>
      <c r="Z87" s="17">
        <f t="shared" si="35"/>
        <v>0</v>
      </c>
      <c r="AA87" s="17">
        <f t="shared" si="35"/>
        <v>1</v>
      </c>
      <c r="AB87" s="17">
        <f t="shared" si="35"/>
        <v>0</v>
      </c>
      <c r="AC87" s="17">
        <f t="shared" si="35"/>
        <v>0</v>
      </c>
      <c r="AD87" s="17">
        <f t="shared" si="35"/>
        <v>0</v>
      </c>
      <c r="AE87" s="17">
        <f t="shared" si="35"/>
        <v>2</v>
      </c>
      <c r="AF87" s="17">
        <f t="shared" si="35"/>
        <v>0</v>
      </c>
      <c r="AG87" s="17">
        <f t="shared" si="35"/>
        <v>0</v>
      </c>
      <c r="AH87" s="17">
        <f t="shared" si="35"/>
        <v>0</v>
      </c>
      <c r="AI87" s="17">
        <f t="shared" si="35"/>
        <v>0</v>
      </c>
      <c r="AJ87" s="17">
        <f t="shared" si="35"/>
        <v>0</v>
      </c>
      <c r="AK87" s="17">
        <f t="shared" si="35"/>
        <v>0</v>
      </c>
      <c r="AL87" s="17">
        <f t="shared" si="35"/>
        <v>0</v>
      </c>
      <c r="AM87" s="17">
        <f t="shared" si="35"/>
        <v>0</v>
      </c>
      <c r="AN87" s="17">
        <f t="shared" si="35"/>
        <v>0</v>
      </c>
      <c r="AO87" s="17">
        <f t="shared" si="35"/>
        <v>0</v>
      </c>
      <c r="AP87" s="17">
        <f t="shared" si="35"/>
        <v>0</v>
      </c>
      <c r="AQ87" s="18">
        <f t="shared" si="23"/>
        <v>9</v>
      </c>
      <c r="AR87" s="19"/>
      <c r="AT87" s="5"/>
      <c r="AU87" s="5"/>
    </row>
    <row r="88" spans="2:47" x14ac:dyDescent="0.3">
      <c r="B88" s="21"/>
      <c r="C88" s="21"/>
      <c r="D88" s="21"/>
      <c r="E88" s="21"/>
      <c r="F88" s="21"/>
      <c r="G88" s="21"/>
      <c r="H88" s="21" t="s">
        <v>195</v>
      </c>
      <c r="I88" s="22" t="s">
        <v>188</v>
      </c>
      <c r="J88" s="22"/>
      <c r="K88" s="22"/>
      <c r="L88" s="23">
        <f>SUM(L89:L90)</f>
        <v>2</v>
      </c>
      <c r="M88" s="23">
        <f t="shared" ref="M88:AP88" si="36">SUM(M89:M90)</f>
        <v>0</v>
      </c>
      <c r="N88" s="23">
        <f t="shared" si="36"/>
        <v>0</v>
      </c>
      <c r="O88" s="23">
        <f t="shared" si="36"/>
        <v>1</v>
      </c>
      <c r="P88" s="23">
        <f t="shared" si="36"/>
        <v>0</v>
      </c>
      <c r="Q88" s="23">
        <f t="shared" si="36"/>
        <v>0</v>
      </c>
      <c r="R88" s="23">
        <f t="shared" si="36"/>
        <v>0</v>
      </c>
      <c r="S88" s="23">
        <f t="shared" si="36"/>
        <v>1</v>
      </c>
      <c r="T88" s="23">
        <f t="shared" si="36"/>
        <v>0</v>
      </c>
      <c r="U88" s="23">
        <f t="shared" si="36"/>
        <v>0</v>
      </c>
      <c r="V88" s="23">
        <f t="shared" si="36"/>
        <v>1</v>
      </c>
      <c r="W88" s="23">
        <f t="shared" si="36"/>
        <v>1</v>
      </c>
      <c r="X88" s="23">
        <f t="shared" si="36"/>
        <v>0</v>
      </c>
      <c r="Y88" s="23">
        <f t="shared" si="36"/>
        <v>0</v>
      </c>
      <c r="Z88" s="23">
        <f t="shared" si="36"/>
        <v>0</v>
      </c>
      <c r="AA88" s="23">
        <f t="shared" si="36"/>
        <v>1</v>
      </c>
      <c r="AB88" s="23">
        <f t="shared" si="36"/>
        <v>0</v>
      </c>
      <c r="AC88" s="23">
        <f t="shared" si="36"/>
        <v>0</v>
      </c>
      <c r="AD88" s="23">
        <f t="shared" si="36"/>
        <v>0</v>
      </c>
      <c r="AE88" s="23">
        <f t="shared" si="36"/>
        <v>2</v>
      </c>
      <c r="AF88" s="23">
        <f t="shared" si="36"/>
        <v>0</v>
      </c>
      <c r="AG88" s="23">
        <f t="shared" si="36"/>
        <v>0</v>
      </c>
      <c r="AH88" s="23">
        <f t="shared" si="36"/>
        <v>0</v>
      </c>
      <c r="AI88" s="23">
        <f t="shared" si="36"/>
        <v>0</v>
      </c>
      <c r="AJ88" s="23">
        <f t="shared" si="36"/>
        <v>0</v>
      </c>
      <c r="AK88" s="23">
        <f t="shared" si="36"/>
        <v>0</v>
      </c>
      <c r="AL88" s="23">
        <f t="shared" si="36"/>
        <v>0</v>
      </c>
      <c r="AM88" s="23">
        <f t="shared" si="36"/>
        <v>0</v>
      </c>
      <c r="AN88" s="23">
        <f t="shared" si="36"/>
        <v>0</v>
      </c>
      <c r="AO88" s="23">
        <f t="shared" si="36"/>
        <v>0</v>
      </c>
      <c r="AP88" s="23">
        <f t="shared" si="36"/>
        <v>0</v>
      </c>
      <c r="AQ88" s="24">
        <f t="shared" si="23"/>
        <v>9</v>
      </c>
      <c r="AR88" s="19"/>
    </row>
    <row r="89" spans="2:47" x14ac:dyDescent="0.3">
      <c r="B89" s="21"/>
      <c r="C89" s="21"/>
      <c r="D89" s="21"/>
      <c r="E89" s="21"/>
      <c r="F89" s="21"/>
      <c r="G89" s="21"/>
      <c r="H89" s="21"/>
      <c r="I89" s="21"/>
      <c r="J89" s="21" t="s">
        <v>196</v>
      </c>
      <c r="K89" s="28" t="s">
        <v>197</v>
      </c>
      <c r="L89" s="29">
        <v>2</v>
      </c>
      <c r="M89" s="29"/>
      <c r="N89" s="29"/>
      <c r="O89" s="29">
        <v>1</v>
      </c>
      <c r="P89" s="29"/>
      <c r="Q89" s="29"/>
      <c r="R89" s="29"/>
      <c r="S89" s="29"/>
      <c r="T89" s="29"/>
      <c r="U89" s="29"/>
      <c r="V89" s="29">
        <v>1</v>
      </c>
      <c r="W89" s="29">
        <v>1</v>
      </c>
      <c r="X89" s="29"/>
      <c r="Y89" s="29"/>
      <c r="Z89" s="29"/>
      <c r="AA89" s="29">
        <v>1</v>
      </c>
      <c r="AB89" s="29"/>
      <c r="AC89" s="29"/>
      <c r="AD89" s="29"/>
      <c r="AE89" s="29">
        <v>2</v>
      </c>
      <c r="AF89" s="29"/>
      <c r="AG89" s="29"/>
      <c r="AH89" s="29"/>
      <c r="AI89" s="29"/>
      <c r="AJ89" s="29"/>
      <c r="AK89" s="29"/>
      <c r="AL89" s="29"/>
      <c r="AM89" s="29"/>
      <c r="AN89" s="29"/>
      <c r="AO89" s="29"/>
      <c r="AP89" s="29"/>
      <c r="AQ89" s="30">
        <f t="shared" si="23"/>
        <v>8</v>
      </c>
      <c r="AR89" s="19" t="s">
        <v>47</v>
      </c>
    </row>
    <row r="90" spans="2:47" x14ac:dyDescent="0.3">
      <c r="B90" s="21"/>
      <c r="C90" s="21"/>
      <c r="D90" s="21"/>
      <c r="E90" s="21"/>
      <c r="F90" s="21"/>
      <c r="G90" s="21"/>
      <c r="H90" s="21"/>
      <c r="I90" s="21"/>
      <c r="J90" s="21" t="s">
        <v>198</v>
      </c>
      <c r="K90" s="28" t="s">
        <v>192</v>
      </c>
      <c r="L90" s="29"/>
      <c r="M90" s="29"/>
      <c r="N90" s="29"/>
      <c r="O90" s="29"/>
      <c r="P90" s="29"/>
      <c r="Q90" s="29"/>
      <c r="R90" s="29"/>
      <c r="S90" s="29">
        <v>1</v>
      </c>
      <c r="T90" s="29"/>
      <c r="U90" s="29"/>
      <c r="V90" s="29"/>
      <c r="W90" s="29"/>
      <c r="X90" s="29"/>
      <c r="Y90" s="29"/>
      <c r="Z90" s="29"/>
      <c r="AA90" s="29"/>
      <c r="AB90" s="29"/>
      <c r="AC90" s="29"/>
      <c r="AD90" s="29"/>
      <c r="AE90" s="29"/>
      <c r="AF90" s="29"/>
      <c r="AG90" s="29"/>
      <c r="AH90" s="29"/>
      <c r="AI90" s="29"/>
      <c r="AJ90" s="29"/>
      <c r="AK90" s="29"/>
      <c r="AL90" s="29"/>
      <c r="AM90" s="29"/>
      <c r="AN90" s="29"/>
      <c r="AO90" s="29"/>
      <c r="AP90" s="29"/>
      <c r="AQ90" s="30">
        <f t="shared" si="23"/>
        <v>1</v>
      </c>
      <c r="AR90" s="19" t="s">
        <v>47</v>
      </c>
    </row>
    <row r="91" spans="2:47" s="20" customFormat="1" ht="13.8" x14ac:dyDescent="0.3">
      <c r="B91" s="15"/>
      <c r="C91" s="15"/>
      <c r="D91" s="15"/>
      <c r="E91" s="15"/>
      <c r="F91" s="15" t="s">
        <v>199</v>
      </c>
      <c r="G91" s="16" t="s">
        <v>200</v>
      </c>
      <c r="H91" s="16"/>
      <c r="I91" s="16"/>
      <c r="J91" s="16"/>
      <c r="K91" s="16"/>
      <c r="L91" s="17">
        <f>SUM(L92)</f>
        <v>0</v>
      </c>
      <c r="M91" s="17">
        <f t="shared" ref="M91:AP91" si="37">SUM(M92)</f>
        <v>0</v>
      </c>
      <c r="N91" s="17">
        <f t="shared" si="37"/>
        <v>0</v>
      </c>
      <c r="O91" s="17">
        <f t="shared" si="37"/>
        <v>0</v>
      </c>
      <c r="P91" s="17">
        <f t="shared" si="37"/>
        <v>0</v>
      </c>
      <c r="Q91" s="17">
        <f t="shared" si="37"/>
        <v>0</v>
      </c>
      <c r="R91" s="17">
        <f t="shared" si="37"/>
        <v>0</v>
      </c>
      <c r="S91" s="17">
        <f t="shared" si="37"/>
        <v>0</v>
      </c>
      <c r="T91" s="17">
        <f t="shared" si="37"/>
        <v>0</v>
      </c>
      <c r="U91" s="17">
        <f t="shared" si="37"/>
        <v>0</v>
      </c>
      <c r="V91" s="17">
        <f t="shared" si="37"/>
        <v>0</v>
      </c>
      <c r="W91" s="17">
        <f t="shared" si="37"/>
        <v>0</v>
      </c>
      <c r="X91" s="17">
        <f t="shared" si="37"/>
        <v>0</v>
      </c>
      <c r="Y91" s="17">
        <f t="shared" si="37"/>
        <v>0</v>
      </c>
      <c r="Z91" s="17">
        <f t="shared" si="37"/>
        <v>0</v>
      </c>
      <c r="AA91" s="17">
        <f t="shared" si="37"/>
        <v>0</v>
      </c>
      <c r="AB91" s="17">
        <f t="shared" si="37"/>
        <v>0</v>
      </c>
      <c r="AC91" s="17">
        <f t="shared" si="37"/>
        <v>0</v>
      </c>
      <c r="AD91" s="17">
        <f t="shared" si="37"/>
        <v>0</v>
      </c>
      <c r="AE91" s="17">
        <f t="shared" si="37"/>
        <v>0</v>
      </c>
      <c r="AF91" s="17">
        <f t="shared" si="37"/>
        <v>0</v>
      </c>
      <c r="AG91" s="17">
        <f t="shared" si="37"/>
        <v>0</v>
      </c>
      <c r="AH91" s="17">
        <f t="shared" si="37"/>
        <v>0</v>
      </c>
      <c r="AI91" s="17">
        <f t="shared" si="37"/>
        <v>0</v>
      </c>
      <c r="AJ91" s="17">
        <f t="shared" si="37"/>
        <v>0</v>
      </c>
      <c r="AK91" s="17">
        <f t="shared" si="37"/>
        <v>0</v>
      </c>
      <c r="AL91" s="17">
        <f t="shared" si="37"/>
        <v>0</v>
      </c>
      <c r="AM91" s="17">
        <f t="shared" si="37"/>
        <v>0</v>
      </c>
      <c r="AN91" s="17">
        <f t="shared" si="37"/>
        <v>0</v>
      </c>
      <c r="AO91" s="17">
        <f t="shared" si="37"/>
        <v>0</v>
      </c>
      <c r="AP91" s="17">
        <f t="shared" si="37"/>
        <v>0</v>
      </c>
      <c r="AQ91" s="18">
        <f t="shared" si="23"/>
        <v>0</v>
      </c>
      <c r="AR91" s="19"/>
      <c r="AT91" s="5"/>
      <c r="AU91" s="5"/>
    </row>
    <row r="92" spans="2:47" ht="13.8" x14ac:dyDescent="0.3">
      <c r="B92" s="21"/>
      <c r="C92" s="21"/>
      <c r="D92" s="21"/>
      <c r="E92" s="21"/>
      <c r="F92" s="21"/>
      <c r="G92" s="21"/>
      <c r="H92" s="21" t="s">
        <v>201</v>
      </c>
      <c r="I92" s="22" t="s">
        <v>202</v>
      </c>
      <c r="J92" s="22"/>
      <c r="K92" s="22"/>
      <c r="L92" s="23">
        <f>SUM(L93:L95)</f>
        <v>0</v>
      </c>
      <c r="M92" s="23">
        <f t="shared" ref="M92:AP92" si="38">SUM(M93:M95)</f>
        <v>0</v>
      </c>
      <c r="N92" s="23">
        <f t="shared" si="38"/>
        <v>0</v>
      </c>
      <c r="O92" s="23">
        <f t="shared" si="38"/>
        <v>0</v>
      </c>
      <c r="P92" s="23">
        <f t="shared" si="38"/>
        <v>0</v>
      </c>
      <c r="Q92" s="23">
        <f t="shared" si="38"/>
        <v>0</v>
      </c>
      <c r="R92" s="23">
        <f t="shared" si="38"/>
        <v>0</v>
      </c>
      <c r="S92" s="23">
        <f t="shared" si="38"/>
        <v>0</v>
      </c>
      <c r="T92" s="23">
        <f t="shared" si="38"/>
        <v>0</v>
      </c>
      <c r="U92" s="23">
        <f t="shared" si="38"/>
        <v>0</v>
      </c>
      <c r="V92" s="23">
        <f t="shared" si="38"/>
        <v>0</v>
      </c>
      <c r="W92" s="23">
        <f t="shared" si="38"/>
        <v>0</v>
      </c>
      <c r="X92" s="23">
        <f t="shared" si="38"/>
        <v>0</v>
      </c>
      <c r="Y92" s="23">
        <f t="shared" si="38"/>
        <v>0</v>
      </c>
      <c r="Z92" s="23">
        <f t="shared" si="38"/>
        <v>0</v>
      </c>
      <c r="AA92" s="23">
        <f t="shared" si="38"/>
        <v>0</v>
      </c>
      <c r="AB92" s="23">
        <f t="shared" si="38"/>
        <v>0</v>
      </c>
      <c r="AC92" s="23">
        <f t="shared" si="38"/>
        <v>0</v>
      </c>
      <c r="AD92" s="23">
        <f t="shared" si="38"/>
        <v>0</v>
      </c>
      <c r="AE92" s="23">
        <f t="shared" si="38"/>
        <v>0</v>
      </c>
      <c r="AF92" s="23">
        <f t="shared" si="38"/>
        <v>0</v>
      </c>
      <c r="AG92" s="23">
        <f t="shared" si="38"/>
        <v>0</v>
      </c>
      <c r="AH92" s="23">
        <f t="shared" si="38"/>
        <v>0</v>
      </c>
      <c r="AI92" s="23">
        <f t="shared" si="38"/>
        <v>0</v>
      </c>
      <c r="AJ92" s="23">
        <f t="shared" si="38"/>
        <v>0</v>
      </c>
      <c r="AK92" s="23">
        <f t="shared" si="38"/>
        <v>0</v>
      </c>
      <c r="AL92" s="23">
        <f t="shared" si="38"/>
        <v>0</v>
      </c>
      <c r="AM92" s="23">
        <f t="shared" si="38"/>
        <v>0</v>
      </c>
      <c r="AN92" s="23">
        <f t="shared" si="38"/>
        <v>0</v>
      </c>
      <c r="AO92" s="23">
        <f t="shared" si="38"/>
        <v>0</v>
      </c>
      <c r="AP92" s="23">
        <f t="shared" si="38"/>
        <v>0</v>
      </c>
      <c r="AQ92" s="24">
        <f t="shared" si="23"/>
        <v>0</v>
      </c>
      <c r="AR92" s="19"/>
      <c r="AT92" s="20"/>
      <c r="AU92" s="20"/>
    </row>
    <row r="93" spans="2:47" x14ac:dyDescent="0.3">
      <c r="B93" s="21"/>
      <c r="C93" s="21"/>
      <c r="D93" s="21"/>
      <c r="E93" s="21"/>
      <c r="F93" s="21"/>
      <c r="G93" s="21"/>
      <c r="H93" s="21"/>
      <c r="I93" s="21"/>
      <c r="J93" s="21" t="s">
        <v>203</v>
      </c>
      <c r="K93" s="28" t="s">
        <v>204</v>
      </c>
      <c r="L93" s="29"/>
      <c r="M93" s="29"/>
      <c r="N93" s="29"/>
      <c r="O93" s="29"/>
      <c r="P93" s="29"/>
      <c r="Q93" s="29"/>
      <c r="R93" s="29"/>
      <c r="S93" s="29"/>
      <c r="T93" s="29"/>
      <c r="U93" s="29"/>
      <c r="V93" s="29"/>
      <c r="W93" s="29"/>
      <c r="X93" s="29"/>
      <c r="Y93" s="29"/>
      <c r="Z93" s="29"/>
      <c r="AA93" s="29"/>
      <c r="AB93" s="29"/>
      <c r="AC93" s="29"/>
      <c r="AD93" s="29"/>
      <c r="AE93" s="29"/>
      <c r="AF93" s="29"/>
      <c r="AG93" s="29"/>
      <c r="AH93" s="29"/>
      <c r="AI93" s="29"/>
      <c r="AJ93" s="29"/>
      <c r="AK93" s="29"/>
      <c r="AL93" s="29"/>
      <c r="AM93" s="29"/>
      <c r="AN93" s="29"/>
      <c r="AO93" s="29"/>
      <c r="AP93" s="29"/>
      <c r="AQ93" s="30">
        <f t="shared" si="23"/>
        <v>0</v>
      </c>
      <c r="AR93" s="19" t="s">
        <v>47</v>
      </c>
    </row>
    <row r="94" spans="2:47" x14ac:dyDescent="0.3">
      <c r="B94" s="21"/>
      <c r="C94" s="21"/>
      <c r="D94" s="21"/>
      <c r="E94" s="21"/>
      <c r="F94" s="21"/>
      <c r="G94" s="21"/>
      <c r="H94" s="21"/>
      <c r="I94" s="21"/>
      <c r="J94" s="21" t="s">
        <v>205</v>
      </c>
      <c r="K94" s="28" t="s">
        <v>206</v>
      </c>
      <c r="L94" s="29"/>
      <c r="M94" s="29"/>
      <c r="N94" s="29"/>
      <c r="O94" s="29"/>
      <c r="P94" s="29"/>
      <c r="Q94" s="29"/>
      <c r="R94" s="29"/>
      <c r="S94" s="29"/>
      <c r="T94" s="29"/>
      <c r="U94" s="29"/>
      <c r="V94" s="29"/>
      <c r="W94" s="29"/>
      <c r="X94" s="29"/>
      <c r="Y94" s="29"/>
      <c r="Z94" s="29"/>
      <c r="AA94" s="29"/>
      <c r="AB94" s="29"/>
      <c r="AC94" s="29"/>
      <c r="AD94" s="29"/>
      <c r="AE94" s="29"/>
      <c r="AF94" s="29"/>
      <c r="AG94" s="29"/>
      <c r="AH94" s="29"/>
      <c r="AI94" s="29"/>
      <c r="AJ94" s="29"/>
      <c r="AK94" s="29"/>
      <c r="AL94" s="29"/>
      <c r="AM94" s="29"/>
      <c r="AN94" s="29"/>
      <c r="AO94" s="29"/>
      <c r="AP94" s="29"/>
      <c r="AQ94" s="30">
        <f t="shared" si="23"/>
        <v>0</v>
      </c>
      <c r="AR94" s="19" t="s">
        <v>47</v>
      </c>
    </row>
    <row r="95" spans="2:47" x14ac:dyDescent="0.3">
      <c r="B95" s="21"/>
      <c r="C95" s="21"/>
      <c r="D95" s="21"/>
      <c r="E95" s="21"/>
      <c r="F95" s="21"/>
      <c r="G95" s="21"/>
      <c r="H95" s="21"/>
      <c r="I95" s="21"/>
      <c r="J95" s="21" t="s">
        <v>207</v>
      </c>
      <c r="K95" s="28" t="s">
        <v>208</v>
      </c>
      <c r="L95" s="29"/>
      <c r="M95" s="29"/>
      <c r="N95" s="29"/>
      <c r="O95" s="29"/>
      <c r="P95" s="29"/>
      <c r="Q95" s="29"/>
      <c r="R95" s="29"/>
      <c r="S95" s="29"/>
      <c r="T95" s="29"/>
      <c r="U95" s="29"/>
      <c r="V95" s="29"/>
      <c r="W95" s="29"/>
      <c r="X95" s="29"/>
      <c r="Y95" s="29"/>
      <c r="Z95" s="29"/>
      <c r="AA95" s="29"/>
      <c r="AB95" s="29"/>
      <c r="AC95" s="29"/>
      <c r="AD95" s="29"/>
      <c r="AE95" s="29"/>
      <c r="AF95" s="29"/>
      <c r="AG95" s="29"/>
      <c r="AH95" s="29"/>
      <c r="AI95" s="29"/>
      <c r="AJ95" s="29"/>
      <c r="AK95" s="29"/>
      <c r="AL95" s="29"/>
      <c r="AM95" s="29"/>
      <c r="AN95" s="29"/>
      <c r="AO95" s="29"/>
      <c r="AP95" s="29"/>
      <c r="AQ95" s="30">
        <f t="shared" si="23"/>
        <v>0</v>
      </c>
      <c r="AR95" s="19" t="s">
        <v>47</v>
      </c>
    </row>
    <row r="96" spans="2:47" s="20" customFormat="1" ht="13.8" x14ac:dyDescent="0.3">
      <c r="B96" s="15"/>
      <c r="C96" s="15"/>
      <c r="D96" s="15"/>
      <c r="E96" s="15"/>
      <c r="F96" s="15" t="s">
        <v>209</v>
      </c>
      <c r="G96" s="16" t="s">
        <v>210</v>
      </c>
      <c r="H96" s="16"/>
      <c r="I96" s="16"/>
      <c r="J96" s="16"/>
      <c r="K96" s="16"/>
      <c r="L96" s="17">
        <f>SUM(L97,L99)</f>
        <v>1</v>
      </c>
      <c r="M96" s="17">
        <f t="shared" ref="M96:AP96" si="39">SUM(M97,M99)</f>
        <v>0</v>
      </c>
      <c r="N96" s="17">
        <f t="shared" si="39"/>
        <v>0</v>
      </c>
      <c r="O96" s="17">
        <f t="shared" si="39"/>
        <v>0</v>
      </c>
      <c r="P96" s="17">
        <f t="shared" si="39"/>
        <v>0</v>
      </c>
      <c r="Q96" s="17">
        <f t="shared" si="39"/>
        <v>0</v>
      </c>
      <c r="R96" s="17">
        <f t="shared" si="39"/>
        <v>0</v>
      </c>
      <c r="S96" s="17">
        <f t="shared" si="39"/>
        <v>0</v>
      </c>
      <c r="T96" s="17">
        <f t="shared" si="39"/>
        <v>0</v>
      </c>
      <c r="U96" s="17">
        <f t="shared" si="39"/>
        <v>0</v>
      </c>
      <c r="V96" s="17">
        <f t="shared" si="39"/>
        <v>0</v>
      </c>
      <c r="W96" s="17">
        <f t="shared" si="39"/>
        <v>0</v>
      </c>
      <c r="X96" s="17">
        <f t="shared" si="39"/>
        <v>0</v>
      </c>
      <c r="Y96" s="17">
        <f t="shared" si="39"/>
        <v>0</v>
      </c>
      <c r="Z96" s="17">
        <f t="shared" si="39"/>
        <v>0</v>
      </c>
      <c r="AA96" s="17">
        <f t="shared" si="39"/>
        <v>0</v>
      </c>
      <c r="AB96" s="17">
        <f t="shared" si="39"/>
        <v>0</v>
      </c>
      <c r="AC96" s="17">
        <f t="shared" si="39"/>
        <v>0</v>
      </c>
      <c r="AD96" s="17">
        <f t="shared" si="39"/>
        <v>0</v>
      </c>
      <c r="AE96" s="17">
        <f t="shared" si="39"/>
        <v>0</v>
      </c>
      <c r="AF96" s="17">
        <f t="shared" si="39"/>
        <v>0</v>
      </c>
      <c r="AG96" s="17">
        <f t="shared" si="39"/>
        <v>0</v>
      </c>
      <c r="AH96" s="17">
        <f t="shared" si="39"/>
        <v>0</v>
      </c>
      <c r="AI96" s="17">
        <f t="shared" si="39"/>
        <v>0</v>
      </c>
      <c r="AJ96" s="17">
        <f t="shared" si="39"/>
        <v>0</v>
      </c>
      <c r="AK96" s="17">
        <f t="shared" si="39"/>
        <v>0</v>
      </c>
      <c r="AL96" s="17">
        <f t="shared" si="39"/>
        <v>0</v>
      </c>
      <c r="AM96" s="17">
        <f t="shared" si="39"/>
        <v>0</v>
      </c>
      <c r="AN96" s="17">
        <f t="shared" si="39"/>
        <v>0</v>
      </c>
      <c r="AO96" s="17">
        <f t="shared" si="39"/>
        <v>0</v>
      </c>
      <c r="AP96" s="17">
        <f t="shared" si="39"/>
        <v>0</v>
      </c>
      <c r="AQ96" s="18">
        <f t="shared" si="23"/>
        <v>1</v>
      </c>
      <c r="AR96" s="19"/>
      <c r="AT96" s="5"/>
      <c r="AU96" s="5"/>
    </row>
    <row r="97" spans="2:47" x14ac:dyDescent="0.3">
      <c r="B97" s="21"/>
      <c r="C97" s="21"/>
      <c r="D97" s="21"/>
      <c r="E97" s="21"/>
      <c r="F97" s="21"/>
      <c r="G97" s="21"/>
      <c r="H97" s="21" t="s">
        <v>211</v>
      </c>
      <c r="I97" s="22" t="s">
        <v>212</v>
      </c>
      <c r="J97" s="22"/>
      <c r="K97" s="22"/>
      <c r="L97" s="23">
        <f>SUM(L98)</f>
        <v>0</v>
      </c>
      <c r="M97" s="23">
        <f t="shared" ref="M97:AP97" si="40">SUM(M98)</f>
        <v>0</v>
      </c>
      <c r="N97" s="23">
        <f t="shared" si="40"/>
        <v>0</v>
      </c>
      <c r="O97" s="23">
        <f t="shared" si="40"/>
        <v>0</v>
      </c>
      <c r="P97" s="23">
        <f t="shared" si="40"/>
        <v>0</v>
      </c>
      <c r="Q97" s="23">
        <f t="shared" si="40"/>
        <v>0</v>
      </c>
      <c r="R97" s="23">
        <f t="shared" si="40"/>
        <v>0</v>
      </c>
      <c r="S97" s="23">
        <f t="shared" si="40"/>
        <v>0</v>
      </c>
      <c r="T97" s="23">
        <f t="shared" si="40"/>
        <v>0</v>
      </c>
      <c r="U97" s="23">
        <f t="shared" si="40"/>
        <v>0</v>
      </c>
      <c r="V97" s="23">
        <f t="shared" si="40"/>
        <v>0</v>
      </c>
      <c r="W97" s="23">
        <f t="shared" si="40"/>
        <v>0</v>
      </c>
      <c r="X97" s="23">
        <f t="shared" si="40"/>
        <v>0</v>
      </c>
      <c r="Y97" s="23">
        <f t="shared" si="40"/>
        <v>0</v>
      </c>
      <c r="Z97" s="23">
        <f t="shared" si="40"/>
        <v>0</v>
      </c>
      <c r="AA97" s="23">
        <f t="shared" si="40"/>
        <v>0</v>
      </c>
      <c r="AB97" s="23">
        <f t="shared" si="40"/>
        <v>0</v>
      </c>
      <c r="AC97" s="23">
        <f t="shared" si="40"/>
        <v>0</v>
      </c>
      <c r="AD97" s="23">
        <f t="shared" si="40"/>
        <v>0</v>
      </c>
      <c r="AE97" s="23">
        <f t="shared" si="40"/>
        <v>0</v>
      </c>
      <c r="AF97" s="23">
        <f t="shared" si="40"/>
        <v>0</v>
      </c>
      <c r="AG97" s="23">
        <f t="shared" si="40"/>
        <v>0</v>
      </c>
      <c r="AH97" s="23">
        <f t="shared" si="40"/>
        <v>0</v>
      </c>
      <c r="AI97" s="23">
        <f t="shared" si="40"/>
        <v>0</v>
      </c>
      <c r="AJ97" s="23">
        <f t="shared" si="40"/>
        <v>0</v>
      </c>
      <c r="AK97" s="23">
        <f t="shared" si="40"/>
        <v>0</v>
      </c>
      <c r="AL97" s="23">
        <f t="shared" si="40"/>
        <v>0</v>
      </c>
      <c r="AM97" s="23">
        <f t="shared" si="40"/>
        <v>0</v>
      </c>
      <c r="AN97" s="23">
        <f t="shared" si="40"/>
        <v>0</v>
      </c>
      <c r="AO97" s="23">
        <f t="shared" si="40"/>
        <v>0</v>
      </c>
      <c r="AP97" s="23">
        <f t="shared" si="40"/>
        <v>0</v>
      </c>
      <c r="AQ97" s="24">
        <f t="shared" si="23"/>
        <v>0</v>
      </c>
      <c r="AR97" s="19"/>
    </row>
    <row r="98" spans="2:47" x14ac:dyDescent="0.3">
      <c r="B98" s="21"/>
      <c r="C98" s="21"/>
      <c r="D98" s="21"/>
      <c r="E98" s="21"/>
      <c r="F98" s="21"/>
      <c r="G98" s="21"/>
      <c r="H98" s="21"/>
      <c r="I98" s="21"/>
      <c r="J98" s="21" t="s">
        <v>213</v>
      </c>
      <c r="K98" s="28" t="s">
        <v>214</v>
      </c>
      <c r="L98" s="29"/>
      <c r="M98" s="29"/>
      <c r="N98" s="29"/>
      <c r="O98" s="29"/>
      <c r="P98" s="29"/>
      <c r="Q98" s="29"/>
      <c r="R98" s="29"/>
      <c r="S98" s="29"/>
      <c r="T98" s="29"/>
      <c r="U98" s="29"/>
      <c r="V98" s="29"/>
      <c r="W98" s="29"/>
      <c r="X98" s="29"/>
      <c r="Y98" s="29"/>
      <c r="Z98" s="29"/>
      <c r="AA98" s="29"/>
      <c r="AB98" s="29"/>
      <c r="AC98" s="29"/>
      <c r="AD98" s="29"/>
      <c r="AE98" s="29"/>
      <c r="AF98" s="29"/>
      <c r="AG98" s="29"/>
      <c r="AH98" s="29"/>
      <c r="AI98" s="29"/>
      <c r="AJ98" s="29"/>
      <c r="AK98" s="29"/>
      <c r="AL98" s="29"/>
      <c r="AM98" s="29"/>
      <c r="AN98" s="29"/>
      <c r="AO98" s="29"/>
      <c r="AP98" s="29"/>
      <c r="AQ98" s="30">
        <f t="shared" si="23"/>
        <v>0</v>
      </c>
      <c r="AR98" s="19" t="s">
        <v>47</v>
      </c>
    </row>
    <row r="99" spans="2:47" x14ac:dyDescent="0.3">
      <c r="B99" s="21"/>
      <c r="C99" s="21"/>
      <c r="D99" s="21"/>
      <c r="E99" s="21"/>
      <c r="F99" s="21"/>
      <c r="G99" s="21"/>
      <c r="H99" s="21" t="s">
        <v>215</v>
      </c>
      <c r="I99" s="22" t="s">
        <v>216</v>
      </c>
      <c r="J99" s="22"/>
      <c r="K99" s="22"/>
      <c r="L99" s="23">
        <f>SUM(L100)</f>
        <v>1</v>
      </c>
      <c r="M99" s="23">
        <f t="shared" ref="M99:AP99" si="41">SUM(M100)</f>
        <v>0</v>
      </c>
      <c r="N99" s="23">
        <f t="shared" si="41"/>
        <v>0</v>
      </c>
      <c r="O99" s="23">
        <f t="shared" si="41"/>
        <v>0</v>
      </c>
      <c r="P99" s="23">
        <f t="shared" si="41"/>
        <v>0</v>
      </c>
      <c r="Q99" s="23">
        <f t="shared" si="41"/>
        <v>0</v>
      </c>
      <c r="R99" s="23">
        <f t="shared" si="41"/>
        <v>0</v>
      </c>
      <c r="S99" s="23">
        <f t="shared" si="41"/>
        <v>0</v>
      </c>
      <c r="T99" s="23">
        <f t="shared" si="41"/>
        <v>0</v>
      </c>
      <c r="U99" s="23">
        <f t="shared" si="41"/>
        <v>0</v>
      </c>
      <c r="V99" s="23">
        <f t="shared" si="41"/>
        <v>0</v>
      </c>
      <c r="W99" s="23">
        <f t="shared" si="41"/>
        <v>0</v>
      </c>
      <c r="X99" s="23">
        <f t="shared" si="41"/>
        <v>0</v>
      </c>
      <c r="Y99" s="23">
        <f t="shared" si="41"/>
        <v>0</v>
      </c>
      <c r="Z99" s="23">
        <f t="shared" si="41"/>
        <v>0</v>
      </c>
      <c r="AA99" s="23">
        <f t="shared" si="41"/>
        <v>0</v>
      </c>
      <c r="AB99" s="23">
        <f t="shared" si="41"/>
        <v>0</v>
      </c>
      <c r="AC99" s="23">
        <f t="shared" si="41"/>
        <v>0</v>
      </c>
      <c r="AD99" s="23">
        <f t="shared" si="41"/>
        <v>0</v>
      </c>
      <c r="AE99" s="23">
        <f t="shared" si="41"/>
        <v>0</v>
      </c>
      <c r="AF99" s="23">
        <f t="shared" si="41"/>
        <v>0</v>
      </c>
      <c r="AG99" s="23">
        <f t="shared" si="41"/>
        <v>0</v>
      </c>
      <c r="AH99" s="23">
        <f t="shared" si="41"/>
        <v>0</v>
      </c>
      <c r="AI99" s="23">
        <f t="shared" si="41"/>
        <v>0</v>
      </c>
      <c r="AJ99" s="23">
        <f t="shared" si="41"/>
        <v>0</v>
      </c>
      <c r="AK99" s="23">
        <f t="shared" si="41"/>
        <v>0</v>
      </c>
      <c r="AL99" s="23">
        <f t="shared" si="41"/>
        <v>0</v>
      </c>
      <c r="AM99" s="23">
        <f t="shared" si="41"/>
        <v>0</v>
      </c>
      <c r="AN99" s="23">
        <f t="shared" si="41"/>
        <v>0</v>
      </c>
      <c r="AO99" s="23">
        <f t="shared" si="41"/>
        <v>0</v>
      </c>
      <c r="AP99" s="23">
        <f t="shared" si="41"/>
        <v>0</v>
      </c>
      <c r="AQ99" s="24">
        <f t="shared" si="23"/>
        <v>1</v>
      </c>
      <c r="AR99" s="19"/>
    </row>
    <row r="100" spans="2:47" x14ac:dyDescent="0.3">
      <c r="B100" s="21"/>
      <c r="C100" s="21"/>
      <c r="D100" s="21"/>
      <c r="E100" s="21"/>
      <c r="F100" s="21"/>
      <c r="G100" s="21"/>
      <c r="H100" s="21"/>
      <c r="I100" s="21"/>
      <c r="J100" s="21" t="s">
        <v>217</v>
      </c>
      <c r="K100" s="28" t="s">
        <v>218</v>
      </c>
      <c r="L100" s="29">
        <v>1</v>
      </c>
      <c r="M100" s="29"/>
      <c r="N100" s="29"/>
      <c r="O100" s="29"/>
      <c r="P100" s="29"/>
      <c r="Q100" s="29"/>
      <c r="R100" s="29"/>
      <c r="S100" s="29"/>
      <c r="T100" s="29"/>
      <c r="U100" s="29"/>
      <c r="V100" s="29"/>
      <c r="W100" s="29"/>
      <c r="X100" s="29"/>
      <c r="Y100" s="29"/>
      <c r="Z100" s="29"/>
      <c r="AA100" s="29"/>
      <c r="AB100" s="29"/>
      <c r="AC100" s="29"/>
      <c r="AD100" s="29"/>
      <c r="AE100" s="29"/>
      <c r="AF100" s="29"/>
      <c r="AG100" s="29"/>
      <c r="AH100" s="29"/>
      <c r="AI100" s="29"/>
      <c r="AJ100" s="29"/>
      <c r="AK100" s="29"/>
      <c r="AL100" s="29"/>
      <c r="AM100" s="29"/>
      <c r="AN100" s="29"/>
      <c r="AO100" s="29"/>
      <c r="AP100" s="29"/>
      <c r="AQ100" s="30">
        <f t="shared" si="23"/>
        <v>1</v>
      </c>
      <c r="AR100" s="19" t="s">
        <v>47</v>
      </c>
    </row>
    <row r="101" spans="2:47" s="35" customFormat="1" ht="17.399999999999999" x14ac:dyDescent="0.3">
      <c r="B101" s="33">
        <v>2</v>
      </c>
      <c r="C101" s="34" t="s">
        <v>219</v>
      </c>
      <c r="D101" s="34"/>
      <c r="E101" s="34"/>
      <c r="F101" s="34"/>
      <c r="G101" s="34"/>
      <c r="H101" s="34"/>
      <c r="I101" s="34"/>
      <c r="J101" s="34"/>
      <c r="K101" s="34"/>
      <c r="L101" s="8">
        <f>SUM(L102)</f>
        <v>19</v>
      </c>
      <c r="M101" s="8">
        <f t="shared" ref="M101:AP101" si="42">SUM(M102)</f>
        <v>8</v>
      </c>
      <c r="N101" s="8">
        <f t="shared" si="42"/>
        <v>5</v>
      </c>
      <c r="O101" s="8">
        <f t="shared" si="42"/>
        <v>7</v>
      </c>
      <c r="P101" s="8">
        <f t="shared" si="42"/>
        <v>9</v>
      </c>
      <c r="Q101" s="8">
        <f t="shared" si="42"/>
        <v>8</v>
      </c>
      <c r="R101" s="8">
        <f t="shared" si="42"/>
        <v>7</v>
      </c>
      <c r="S101" s="8">
        <f t="shared" si="42"/>
        <v>10</v>
      </c>
      <c r="T101" s="8">
        <f t="shared" si="42"/>
        <v>6</v>
      </c>
      <c r="U101" s="8">
        <f t="shared" si="42"/>
        <v>3</v>
      </c>
      <c r="V101" s="8">
        <f t="shared" si="42"/>
        <v>5</v>
      </c>
      <c r="W101" s="8">
        <f t="shared" si="42"/>
        <v>13</v>
      </c>
      <c r="X101" s="8">
        <f t="shared" si="42"/>
        <v>11</v>
      </c>
      <c r="Y101" s="8">
        <f t="shared" si="42"/>
        <v>12</v>
      </c>
      <c r="Z101" s="8">
        <f t="shared" si="42"/>
        <v>10</v>
      </c>
      <c r="AA101" s="8">
        <f t="shared" si="42"/>
        <v>6</v>
      </c>
      <c r="AB101" s="8">
        <f t="shared" si="42"/>
        <v>5</v>
      </c>
      <c r="AC101" s="8">
        <f t="shared" si="42"/>
        <v>3</v>
      </c>
      <c r="AD101" s="8">
        <f t="shared" si="42"/>
        <v>12</v>
      </c>
      <c r="AE101" s="8">
        <f t="shared" si="42"/>
        <v>12</v>
      </c>
      <c r="AF101" s="8">
        <f t="shared" si="42"/>
        <v>0</v>
      </c>
      <c r="AG101" s="8">
        <f t="shared" si="42"/>
        <v>0</v>
      </c>
      <c r="AH101" s="8">
        <f t="shared" si="42"/>
        <v>0</v>
      </c>
      <c r="AI101" s="8">
        <f t="shared" si="42"/>
        <v>0</v>
      </c>
      <c r="AJ101" s="8">
        <f t="shared" si="42"/>
        <v>0</v>
      </c>
      <c r="AK101" s="8">
        <f t="shared" si="42"/>
        <v>0</v>
      </c>
      <c r="AL101" s="8">
        <f t="shared" si="42"/>
        <v>0</v>
      </c>
      <c r="AM101" s="8">
        <f t="shared" si="42"/>
        <v>0</v>
      </c>
      <c r="AN101" s="8">
        <f t="shared" si="42"/>
        <v>0</v>
      </c>
      <c r="AO101" s="8">
        <f t="shared" si="42"/>
        <v>0</v>
      </c>
      <c r="AP101" s="8">
        <f t="shared" si="42"/>
        <v>0</v>
      </c>
      <c r="AQ101" s="8">
        <f t="shared" si="23"/>
        <v>171</v>
      </c>
      <c r="AR101" s="9"/>
      <c r="AT101" s="5"/>
      <c r="AU101" s="5"/>
    </row>
    <row r="102" spans="2:47" s="14" customFormat="1" ht="15.6" x14ac:dyDescent="0.3">
      <c r="B102" s="11"/>
      <c r="C102" s="11"/>
      <c r="D102" s="11" t="s">
        <v>220</v>
      </c>
      <c r="E102" s="12" t="s">
        <v>40</v>
      </c>
      <c r="F102" s="12"/>
      <c r="G102" s="12"/>
      <c r="H102" s="12"/>
      <c r="I102" s="12"/>
      <c r="J102" s="12"/>
      <c r="K102" s="12"/>
      <c r="L102" s="13">
        <f t="shared" ref="L102:AP102" si="43">SUM(L103,L107,L138,L144,L148)</f>
        <v>19</v>
      </c>
      <c r="M102" s="13">
        <f t="shared" si="43"/>
        <v>8</v>
      </c>
      <c r="N102" s="13">
        <f t="shared" si="43"/>
        <v>5</v>
      </c>
      <c r="O102" s="13">
        <f t="shared" si="43"/>
        <v>7</v>
      </c>
      <c r="P102" s="13">
        <f t="shared" si="43"/>
        <v>9</v>
      </c>
      <c r="Q102" s="13">
        <f t="shared" si="43"/>
        <v>8</v>
      </c>
      <c r="R102" s="13">
        <f t="shared" si="43"/>
        <v>7</v>
      </c>
      <c r="S102" s="13">
        <f t="shared" si="43"/>
        <v>10</v>
      </c>
      <c r="T102" s="13">
        <f t="shared" si="43"/>
        <v>6</v>
      </c>
      <c r="U102" s="13">
        <f t="shared" si="43"/>
        <v>3</v>
      </c>
      <c r="V102" s="13">
        <f t="shared" si="43"/>
        <v>5</v>
      </c>
      <c r="W102" s="13">
        <f t="shared" si="43"/>
        <v>13</v>
      </c>
      <c r="X102" s="13">
        <f t="shared" si="43"/>
        <v>11</v>
      </c>
      <c r="Y102" s="13">
        <f t="shared" si="43"/>
        <v>12</v>
      </c>
      <c r="Z102" s="13">
        <f t="shared" si="43"/>
        <v>10</v>
      </c>
      <c r="AA102" s="13">
        <f t="shared" si="43"/>
        <v>6</v>
      </c>
      <c r="AB102" s="13">
        <f t="shared" si="43"/>
        <v>5</v>
      </c>
      <c r="AC102" s="13">
        <f t="shared" si="43"/>
        <v>3</v>
      </c>
      <c r="AD102" s="13">
        <f t="shared" si="43"/>
        <v>12</v>
      </c>
      <c r="AE102" s="13">
        <f t="shared" si="43"/>
        <v>12</v>
      </c>
      <c r="AF102" s="13">
        <f t="shared" si="43"/>
        <v>0</v>
      </c>
      <c r="AG102" s="13">
        <f t="shared" si="43"/>
        <v>0</v>
      </c>
      <c r="AH102" s="13">
        <f t="shared" si="43"/>
        <v>0</v>
      </c>
      <c r="AI102" s="13">
        <f t="shared" si="43"/>
        <v>0</v>
      </c>
      <c r="AJ102" s="13">
        <f t="shared" si="43"/>
        <v>0</v>
      </c>
      <c r="AK102" s="13">
        <f t="shared" si="43"/>
        <v>0</v>
      </c>
      <c r="AL102" s="13">
        <f t="shared" si="43"/>
        <v>0</v>
      </c>
      <c r="AM102" s="13">
        <f t="shared" si="43"/>
        <v>0</v>
      </c>
      <c r="AN102" s="13">
        <f t="shared" si="43"/>
        <v>0</v>
      </c>
      <c r="AO102" s="13">
        <f t="shared" si="43"/>
        <v>0</v>
      </c>
      <c r="AP102" s="13">
        <f t="shared" si="43"/>
        <v>0</v>
      </c>
      <c r="AQ102" s="13">
        <f t="shared" si="23"/>
        <v>171</v>
      </c>
      <c r="AR102" s="9"/>
      <c r="AT102" s="5"/>
      <c r="AU102" s="5"/>
    </row>
    <row r="103" spans="2:47" s="20" customFormat="1" ht="13.8" x14ac:dyDescent="0.3">
      <c r="B103" s="15"/>
      <c r="C103" s="15"/>
      <c r="D103" s="15"/>
      <c r="E103" s="15"/>
      <c r="F103" s="15" t="s">
        <v>221</v>
      </c>
      <c r="G103" s="16" t="s">
        <v>42</v>
      </c>
      <c r="H103" s="16"/>
      <c r="I103" s="16"/>
      <c r="J103" s="16"/>
      <c r="K103" s="16"/>
      <c r="L103" s="17">
        <f>SUM(L104)</f>
        <v>0</v>
      </c>
      <c r="M103" s="17">
        <f t="shared" ref="M103:AP103" si="44">SUM(M104)</f>
        <v>0</v>
      </c>
      <c r="N103" s="17">
        <f t="shared" si="44"/>
        <v>0</v>
      </c>
      <c r="O103" s="17">
        <f t="shared" si="44"/>
        <v>0</v>
      </c>
      <c r="P103" s="17">
        <f t="shared" si="44"/>
        <v>0</v>
      </c>
      <c r="Q103" s="17">
        <f t="shared" si="44"/>
        <v>0</v>
      </c>
      <c r="R103" s="17">
        <f t="shared" si="44"/>
        <v>0</v>
      </c>
      <c r="S103" s="17">
        <f t="shared" si="44"/>
        <v>0</v>
      </c>
      <c r="T103" s="17">
        <f t="shared" si="44"/>
        <v>0</v>
      </c>
      <c r="U103" s="17">
        <f t="shared" si="44"/>
        <v>0</v>
      </c>
      <c r="V103" s="17">
        <f t="shared" si="44"/>
        <v>0</v>
      </c>
      <c r="W103" s="17">
        <f t="shared" si="44"/>
        <v>0</v>
      </c>
      <c r="X103" s="17">
        <f t="shared" si="44"/>
        <v>0</v>
      </c>
      <c r="Y103" s="17">
        <f t="shared" si="44"/>
        <v>0</v>
      </c>
      <c r="Z103" s="17">
        <f t="shared" si="44"/>
        <v>0</v>
      </c>
      <c r="AA103" s="17">
        <f t="shared" si="44"/>
        <v>0</v>
      </c>
      <c r="AB103" s="17">
        <f t="shared" si="44"/>
        <v>0</v>
      </c>
      <c r="AC103" s="17">
        <f t="shared" si="44"/>
        <v>0</v>
      </c>
      <c r="AD103" s="17">
        <f t="shared" si="44"/>
        <v>0</v>
      </c>
      <c r="AE103" s="17">
        <f t="shared" si="44"/>
        <v>1</v>
      </c>
      <c r="AF103" s="17">
        <f t="shared" si="44"/>
        <v>0</v>
      </c>
      <c r="AG103" s="17">
        <f t="shared" si="44"/>
        <v>0</v>
      </c>
      <c r="AH103" s="17">
        <f t="shared" si="44"/>
        <v>0</v>
      </c>
      <c r="AI103" s="17">
        <f t="shared" si="44"/>
        <v>0</v>
      </c>
      <c r="AJ103" s="17">
        <f t="shared" si="44"/>
        <v>0</v>
      </c>
      <c r="AK103" s="17">
        <f t="shared" si="44"/>
        <v>0</v>
      </c>
      <c r="AL103" s="17">
        <f t="shared" si="44"/>
        <v>0</v>
      </c>
      <c r="AM103" s="17">
        <f t="shared" si="44"/>
        <v>0</v>
      </c>
      <c r="AN103" s="17">
        <f t="shared" si="44"/>
        <v>0</v>
      </c>
      <c r="AO103" s="17">
        <f t="shared" si="44"/>
        <v>0</v>
      </c>
      <c r="AP103" s="17">
        <f t="shared" si="44"/>
        <v>0</v>
      </c>
      <c r="AQ103" s="18">
        <f t="shared" si="23"/>
        <v>1</v>
      </c>
      <c r="AR103" s="19"/>
      <c r="AT103" s="5"/>
      <c r="AU103" s="5"/>
    </row>
    <row r="104" spans="2:47" x14ac:dyDescent="0.3">
      <c r="B104" s="21"/>
      <c r="C104" s="21"/>
      <c r="D104" s="21"/>
      <c r="E104" s="21"/>
      <c r="F104" s="21"/>
      <c r="G104" s="21"/>
      <c r="H104" s="21" t="s">
        <v>222</v>
      </c>
      <c r="I104" s="22" t="s">
        <v>59</v>
      </c>
      <c r="J104" s="22"/>
      <c r="K104" s="22"/>
      <c r="L104" s="23">
        <f>SUM(L105:L106)</f>
        <v>0</v>
      </c>
      <c r="M104" s="23">
        <f t="shared" ref="M104:AP104" si="45">SUM(M105:M106)</f>
        <v>0</v>
      </c>
      <c r="N104" s="23">
        <f t="shared" si="45"/>
        <v>0</v>
      </c>
      <c r="O104" s="23">
        <f t="shared" si="45"/>
        <v>0</v>
      </c>
      <c r="P104" s="23">
        <f t="shared" si="45"/>
        <v>0</v>
      </c>
      <c r="Q104" s="23">
        <f t="shared" si="45"/>
        <v>0</v>
      </c>
      <c r="R104" s="23">
        <f t="shared" si="45"/>
        <v>0</v>
      </c>
      <c r="S104" s="23">
        <f t="shared" si="45"/>
        <v>0</v>
      </c>
      <c r="T104" s="23">
        <f t="shared" si="45"/>
        <v>0</v>
      </c>
      <c r="U104" s="23">
        <f t="shared" si="45"/>
        <v>0</v>
      </c>
      <c r="V104" s="23">
        <f t="shared" si="45"/>
        <v>0</v>
      </c>
      <c r="W104" s="23">
        <f t="shared" si="45"/>
        <v>0</v>
      </c>
      <c r="X104" s="23">
        <f t="shared" si="45"/>
        <v>0</v>
      </c>
      <c r="Y104" s="23">
        <f t="shared" si="45"/>
        <v>0</v>
      </c>
      <c r="Z104" s="23">
        <f t="shared" si="45"/>
        <v>0</v>
      </c>
      <c r="AA104" s="23">
        <f t="shared" si="45"/>
        <v>0</v>
      </c>
      <c r="AB104" s="23">
        <f t="shared" si="45"/>
        <v>0</v>
      </c>
      <c r="AC104" s="23">
        <f t="shared" si="45"/>
        <v>0</v>
      </c>
      <c r="AD104" s="23">
        <f t="shared" si="45"/>
        <v>0</v>
      </c>
      <c r="AE104" s="23">
        <f t="shared" si="45"/>
        <v>1</v>
      </c>
      <c r="AF104" s="23">
        <f t="shared" si="45"/>
        <v>0</v>
      </c>
      <c r="AG104" s="23">
        <f t="shared" si="45"/>
        <v>0</v>
      </c>
      <c r="AH104" s="23">
        <f t="shared" si="45"/>
        <v>0</v>
      </c>
      <c r="AI104" s="23">
        <f t="shared" si="45"/>
        <v>0</v>
      </c>
      <c r="AJ104" s="23">
        <f t="shared" si="45"/>
        <v>0</v>
      </c>
      <c r="AK104" s="23">
        <f t="shared" si="45"/>
        <v>0</v>
      </c>
      <c r="AL104" s="23">
        <f t="shared" si="45"/>
        <v>0</v>
      </c>
      <c r="AM104" s="23">
        <f t="shared" si="45"/>
        <v>0</v>
      </c>
      <c r="AN104" s="23">
        <f t="shared" si="45"/>
        <v>0</v>
      </c>
      <c r="AO104" s="23">
        <f t="shared" si="45"/>
        <v>0</v>
      </c>
      <c r="AP104" s="23">
        <f t="shared" si="45"/>
        <v>0</v>
      </c>
      <c r="AQ104" s="24">
        <f t="shared" si="23"/>
        <v>1</v>
      </c>
      <c r="AR104" s="19"/>
    </row>
    <row r="105" spans="2:47" x14ac:dyDescent="0.3">
      <c r="B105" s="21"/>
      <c r="C105" s="21"/>
      <c r="D105" s="21"/>
      <c r="E105" s="21"/>
      <c r="F105" s="21"/>
      <c r="G105" s="21"/>
      <c r="H105" s="21"/>
      <c r="I105" s="21"/>
      <c r="J105" s="21" t="s">
        <v>223</v>
      </c>
      <c r="K105" s="36" t="s">
        <v>224</v>
      </c>
      <c r="L105" s="37"/>
      <c r="M105" s="29"/>
      <c r="N105" s="37"/>
      <c r="O105" s="37"/>
      <c r="P105" s="37"/>
      <c r="Q105" s="37"/>
      <c r="R105" s="37"/>
      <c r="S105" s="37"/>
      <c r="T105" s="37"/>
      <c r="U105" s="37"/>
      <c r="V105" s="37"/>
      <c r="W105" s="37"/>
      <c r="X105" s="37"/>
      <c r="Y105" s="37"/>
      <c r="Z105" s="37"/>
      <c r="AA105" s="37"/>
      <c r="AB105" s="37"/>
      <c r="AC105" s="37"/>
      <c r="AD105" s="37"/>
      <c r="AE105" s="37"/>
      <c r="AF105" s="37"/>
      <c r="AG105" s="37"/>
      <c r="AH105" s="37"/>
      <c r="AI105" s="37"/>
      <c r="AJ105" s="37"/>
      <c r="AK105" s="37"/>
      <c r="AL105" s="37"/>
      <c r="AM105" s="37"/>
      <c r="AN105" s="37"/>
      <c r="AO105" s="37"/>
      <c r="AP105" s="37"/>
      <c r="AQ105" s="38">
        <f t="shared" si="23"/>
        <v>0</v>
      </c>
      <c r="AR105" s="19" t="s">
        <v>47</v>
      </c>
    </row>
    <row r="106" spans="2:47" x14ac:dyDescent="0.3">
      <c r="B106" s="21"/>
      <c r="C106" s="21"/>
      <c r="D106" s="21"/>
      <c r="E106" s="21"/>
      <c r="F106" s="21"/>
      <c r="G106" s="21"/>
      <c r="H106" s="21"/>
      <c r="I106" s="21"/>
      <c r="J106" s="21" t="s">
        <v>225</v>
      </c>
      <c r="K106" s="36" t="s">
        <v>226</v>
      </c>
      <c r="L106" s="37"/>
      <c r="M106" s="29"/>
      <c r="N106" s="37"/>
      <c r="O106" s="37"/>
      <c r="P106" s="37"/>
      <c r="Q106" s="37"/>
      <c r="R106" s="37"/>
      <c r="S106" s="37"/>
      <c r="T106" s="37"/>
      <c r="U106" s="37"/>
      <c r="V106" s="37"/>
      <c r="W106" s="37"/>
      <c r="X106" s="37"/>
      <c r="Y106" s="37"/>
      <c r="Z106" s="37"/>
      <c r="AA106" s="37"/>
      <c r="AB106" s="37"/>
      <c r="AC106" s="37"/>
      <c r="AD106" s="37"/>
      <c r="AE106" s="37">
        <v>1</v>
      </c>
      <c r="AF106" s="37"/>
      <c r="AG106" s="37"/>
      <c r="AH106" s="37"/>
      <c r="AI106" s="37"/>
      <c r="AJ106" s="37"/>
      <c r="AK106" s="37"/>
      <c r="AL106" s="37"/>
      <c r="AM106" s="37"/>
      <c r="AN106" s="37"/>
      <c r="AO106" s="37"/>
      <c r="AP106" s="37"/>
      <c r="AQ106" s="38">
        <f t="shared" si="23"/>
        <v>1</v>
      </c>
      <c r="AR106" s="19" t="s">
        <v>47</v>
      </c>
    </row>
    <row r="107" spans="2:47" s="20" customFormat="1" ht="13.8" x14ac:dyDescent="0.3">
      <c r="B107" s="15"/>
      <c r="C107" s="15"/>
      <c r="D107" s="15"/>
      <c r="E107" s="15"/>
      <c r="F107" s="15" t="s">
        <v>227</v>
      </c>
      <c r="G107" s="16" t="s">
        <v>135</v>
      </c>
      <c r="H107" s="16"/>
      <c r="I107" s="16"/>
      <c r="J107" s="16"/>
      <c r="K107" s="16"/>
      <c r="L107" s="17">
        <f>L108+L115+L121+L126+L132+L136</f>
        <v>18</v>
      </c>
      <c r="M107" s="17">
        <f t="shared" ref="M107:AP107" si="46">M108+M115+M121+M126+M132+M136</f>
        <v>8</v>
      </c>
      <c r="N107" s="17">
        <f t="shared" si="46"/>
        <v>5</v>
      </c>
      <c r="O107" s="17">
        <f t="shared" si="46"/>
        <v>6</v>
      </c>
      <c r="P107" s="17">
        <f t="shared" si="46"/>
        <v>9</v>
      </c>
      <c r="Q107" s="17">
        <f t="shared" si="46"/>
        <v>8</v>
      </c>
      <c r="R107" s="17">
        <f t="shared" si="46"/>
        <v>7</v>
      </c>
      <c r="S107" s="17">
        <f t="shared" si="46"/>
        <v>10</v>
      </c>
      <c r="T107" s="17">
        <f t="shared" si="46"/>
        <v>6</v>
      </c>
      <c r="U107" s="17">
        <f t="shared" si="46"/>
        <v>3</v>
      </c>
      <c r="V107" s="17">
        <f t="shared" si="46"/>
        <v>5</v>
      </c>
      <c r="W107" s="17">
        <f t="shared" si="46"/>
        <v>12</v>
      </c>
      <c r="X107" s="17">
        <f t="shared" si="46"/>
        <v>9</v>
      </c>
      <c r="Y107" s="17">
        <f t="shared" si="46"/>
        <v>12</v>
      </c>
      <c r="Z107" s="17">
        <f t="shared" si="46"/>
        <v>10</v>
      </c>
      <c r="AA107" s="17">
        <f t="shared" si="46"/>
        <v>6</v>
      </c>
      <c r="AB107" s="17">
        <f t="shared" si="46"/>
        <v>5</v>
      </c>
      <c r="AC107" s="17">
        <f t="shared" si="46"/>
        <v>3</v>
      </c>
      <c r="AD107" s="17">
        <f t="shared" si="46"/>
        <v>11</v>
      </c>
      <c r="AE107" s="17">
        <f t="shared" si="46"/>
        <v>11</v>
      </c>
      <c r="AF107" s="17">
        <f t="shared" si="46"/>
        <v>0</v>
      </c>
      <c r="AG107" s="17">
        <f t="shared" si="46"/>
        <v>0</v>
      </c>
      <c r="AH107" s="17">
        <f t="shared" si="46"/>
        <v>0</v>
      </c>
      <c r="AI107" s="17">
        <f t="shared" si="46"/>
        <v>0</v>
      </c>
      <c r="AJ107" s="17">
        <f t="shared" si="46"/>
        <v>0</v>
      </c>
      <c r="AK107" s="17">
        <f t="shared" si="46"/>
        <v>0</v>
      </c>
      <c r="AL107" s="17">
        <f t="shared" si="46"/>
        <v>0</v>
      </c>
      <c r="AM107" s="17">
        <f t="shared" si="46"/>
        <v>0</v>
      </c>
      <c r="AN107" s="17">
        <f t="shared" si="46"/>
        <v>0</v>
      </c>
      <c r="AO107" s="17">
        <f t="shared" si="46"/>
        <v>0</v>
      </c>
      <c r="AP107" s="17">
        <f t="shared" si="46"/>
        <v>0</v>
      </c>
      <c r="AQ107" s="18">
        <f t="shared" si="23"/>
        <v>164</v>
      </c>
      <c r="AR107" s="19"/>
      <c r="AT107" s="5"/>
      <c r="AU107" s="5"/>
    </row>
    <row r="108" spans="2:47" x14ac:dyDescent="0.3">
      <c r="B108" s="21"/>
      <c r="C108" s="21"/>
      <c r="D108" s="21"/>
      <c r="E108" s="21"/>
      <c r="F108" s="21"/>
      <c r="G108" s="21"/>
      <c r="H108" s="21" t="s">
        <v>228</v>
      </c>
      <c r="I108" s="22" t="s">
        <v>151</v>
      </c>
      <c r="J108" s="22"/>
      <c r="K108" s="22"/>
      <c r="L108" s="23">
        <f>SUM(L109:L114)</f>
        <v>8</v>
      </c>
      <c r="M108" s="23">
        <f t="shared" ref="M108:AP108" si="47">SUM(M109:M114)</f>
        <v>5</v>
      </c>
      <c r="N108" s="23">
        <f t="shared" si="47"/>
        <v>3</v>
      </c>
      <c r="O108" s="23">
        <f t="shared" si="47"/>
        <v>4</v>
      </c>
      <c r="P108" s="23">
        <f t="shared" si="47"/>
        <v>2</v>
      </c>
      <c r="Q108" s="23">
        <f t="shared" si="47"/>
        <v>3</v>
      </c>
      <c r="R108" s="23">
        <f t="shared" si="47"/>
        <v>4</v>
      </c>
      <c r="S108" s="23">
        <f t="shared" si="47"/>
        <v>6</v>
      </c>
      <c r="T108" s="23">
        <f t="shared" si="47"/>
        <v>2</v>
      </c>
      <c r="U108" s="23">
        <f t="shared" si="47"/>
        <v>1</v>
      </c>
      <c r="V108" s="23">
        <f t="shared" si="47"/>
        <v>2</v>
      </c>
      <c r="W108" s="23">
        <f t="shared" si="47"/>
        <v>5</v>
      </c>
      <c r="X108" s="23">
        <f t="shared" si="47"/>
        <v>4</v>
      </c>
      <c r="Y108" s="23">
        <f t="shared" si="47"/>
        <v>7</v>
      </c>
      <c r="Z108" s="23">
        <f t="shared" si="47"/>
        <v>5</v>
      </c>
      <c r="AA108" s="23">
        <f t="shared" si="47"/>
        <v>2</v>
      </c>
      <c r="AB108" s="23">
        <f t="shared" si="47"/>
        <v>1</v>
      </c>
      <c r="AC108" s="23">
        <f t="shared" si="47"/>
        <v>2</v>
      </c>
      <c r="AD108" s="23">
        <f t="shared" si="47"/>
        <v>7</v>
      </c>
      <c r="AE108" s="23">
        <f t="shared" si="47"/>
        <v>7</v>
      </c>
      <c r="AF108" s="23">
        <f t="shared" si="47"/>
        <v>0</v>
      </c>
      <c r="AG108" s="23">
        <f t="shared" si="47"/>
        <v>0</v>
      </c>
      <c r="AH108" s="23">
        <f t="shared" si="47"/>
        <v>0</v>
      </c>
      <c r="AI108" s="23">
        <f t="shared" si="47"/>
        <v>0</v>
      </c>
      <c r="AJ108" s="23">
        <f t="shared" si="47"/>
        <v>0</v>
      </c>
      <c r="AK108" s="23">
        <f t="shared" si="47"/>
        <v>0</v>
      </c>
      <c r="AL108" s="23">
        <f t="shared" si="47"/>
        <v>0</v>
      </c>
      <c r="AM108" s="23">
        <f t="shared" si="47"/>
        <v>0</v>
      </c>
      <c r="AN108" s="23">
        <f t="shared" si="47"/>
        <v>0</v>
      </c>
      <c r="AO108" s="23">
        <f t="shared" si="47"/>
        <v>0</v>
      </c>
      <c r="AP108" s="23">
        <f t="shared" si="47"/>
        <v>0</v>
      </c>
      <c r="AQ108" s="24">
        <f t="shared" si="23"/>
        <v>80</v>
      </c>
      <c r="AR108" s="19"/>
    </row>
    <row r="109" spans="2:47" x14ac:dyDescent="0.3">
      <c r="B109" s="21"/>
      <c r="C109" s="21"/>
      <c r="D109" s="21"/>
      <c r="E109" s="21"/>
      <c r="F109" s="21"/>
      <c r="G109" s="21"/>
      <c r="H109" s="21"/>
      <c r="I109" s="21"/>
      <c r="J109" s="21" t="s">
        <v>229</v>
      </c>
      <c r="K109" s="36" t="s">
        <v>230</v>
      </c>
      <c r="L109" s="37">
        <v>2</v>
      </c>
      <c r="M109" s="37"/>
      <c r="N109" s="37">
        <v>1</v>
      </c>
      <c r="O109" s="37">
        <v>1</v>
      </c>
      <c r="P109" s="37"/>
      <c r="Q109" s="37"/>
      <c r="R109" s="37"/>
      <c r="S109" s="37">
        <v>2</v>
      </c>
      <c r="T109" s="37"/>
      <c r="U109" s="37">
        <v>1</v>
      </c>
      <c r="V109" s="37">
        <v>1</v>
      </c>
      <c r="W109" s="37">
        <v>4</v>
      </c>
      <c r="X109" s="37">
        <v>1</v>
      </c>
      <c r="Y109" s="37">
        <v>2</v>
      </c>
      <c r="Z109" s="37">
        <v>2</v>
      </c>
      <c r="AA109" s="37">
        <v>1</v>
      </c>
      <c r="AB109" s="37">
        <v>1</v>
      </c>
      <c r="AC109" s="37"/>
      <c r="AD109" s="37">
        <v>2</v>
      </c>
      <c r="AE109" s="37">
        <v>3</v>
      </c>
      <c r="AF109" s="37"/>
      <c r="AG109" s="37"/>
      <c r="AH109" s="37"/>
      <c r="AI109" s="37"/>
      <c r="AJ109" s="37"/>
      <c r="AK109" s="37"/>
      <c r="AL109" s="37"/>
      <c r="AM109" s="37"/>
      <c r="AN109" s="37"/>
      <c r="AO109" s="37"/>
      <c r="AP109" s="37"/>
      <c r="AQ109" s="38">
        <f t="shared" si="23"/>
        <v>24</v>
      </c>
      <c r="AR109" s="19" t="s">
        <v>231</v>
      </c>
    </row>
    <row r="110" spans="2:47" x14ac:dyDescent="0.3">
      <c r="B110" s="21"/>
      <c r="C110" s="21"/>
      <c r="D110" s="21"/>
      <c r="E110" s="21"/>
      <c r="F110" s="21"/>
      <c r="G110" s="21"/>
      <c r="H110" s="21"/>
      <c r="I110" s="21"/>
      <c r="J110" s="21" t="s">
        <v>232</v>
      </c>
      <c r="K110" s="36" t="s">
        <v>233</v>
      </c>
      <c r="L110" s="37">
        <v>1</v>
      </c>
      <c r="M110" s="37">
        <v>2</v>
      </c>
      <c r="N110" s="37">
        <v>2</v>
      </c>
      <c r="O110" s="37"/>
      <c r="P110" s="37"/>
      <c r="Q110" s="37"/>
      <c r="R110" s="37"/>
      <c r="S110" s="37">
        <v>1</v>
      </c>
      <c r="T110" s="37">
        <v>1</v>
      </c>
      <c r="U110" s="37"/>
      <c r="V110" s="37"/>
      <c r="W110" s="37"/>
      <c r="X110" s="37">
        <v>2</v>
      </c>
      <c r="Y110" s="37">
        <v>1</v>
      </c>
      <c r="Z110" s="37">
        <v>1</v>
      </c>
      <c r="AA110" s="37"/>
      <c r="AB110" s="37"/>
      <c r="AC110" s="37"/>
      <c r="AD110" s="37">
        <v>1</v>
      </c>
      <c r="AE110" s="37">
        <v>1</v>
      </c>
      <c r="AF110" s="37"/>
      <c r="AG110" s="37"/>
      <c r="AH110" s="37"/>
      <c r="AI110" s="37"/>
      <c r="AJ110" s="37"/>
      <c r="AK110" s="37"/>
      <c r="AL110" s="37"/>
      <c r="AM110" s="37"/>
      <c r="AN110" s="37"/>
      <c r="AO110" s="37"/>
      <c r="AP110" s="37"/>
      <c r="AQ110" s="38">
        <f t="shared" si="23"/>
        <v>13</v>
      </c>
      <c r="AR110" s="19" t="s">
        <v>231</v>
      </c>
    </row>
    <row r="111" spans="2:47" x14ac:dyDescent="0.3">
      <c r="B111" s="21"/>
      <c r="C111" s="21"/>
      <c r="D111" s="21"/>
      <c r="E111" s="21"/>
      <c r="F111" s="21"/>
      <c r="G111" s="21"/>
      <c r="H111" s="21"/>
      <c r="I111" s="21"/>
      <c r="J111" s="21" t="s">
        <v>234</v>
      </c>
      <c r="K111" s="36" t="s">
        <v>235</v>
      </c>
      <c r="L111" s="37">
        <v>1</v>
      </c>
      <c r="M111" s="37"/>
      <c r="N111" s="37"/>
      <c r="O111" s="37"/>
      <c r="P111" s="37"/>
      <c r="Q111" s="37">
        <v>1</v>
      </c>
      <c r="R111" s="37"/>
      <c r="S111" s="37"/>
      <c r="T111" s="37"/>
      <c r="U111" s="37"/>
      <c r="V111" s="37"/>
      <c r="W111" s="37"/>
      <c r="X111" s="37"/>
      <c r="Y111" s="37"/>
      <c r="Z111" s="37"/>
      <c r="AA111" s="37">
        <v>1</v>
      </c>
      <c r="AB111" s="37"/>
      <c r="AC111" s="37">
        <v>1</v>
      </c>
      <c r="AD111" s="37"/>
      <c r="AE111" s="37"/>
      <c r="AF111" s="37"/>
      <c r="AG111" s="37"/>
      <c r="AH111" s="37"/>
      <c r="AI111" s="37"/>
      <c r="AJ111" s="37"/>
      <c r="AK111" s="37"/>
      <c r="AL111" s="37"/>
      <c r="AM111" s="37"/>
      <c r="AN111" s="37"/>
      <c r="AO111" s="37"/>
      <c r="AP111" s="37"/>
      <c r="AQ111" s="38">
        <f t="shared" si="23"/>
        <v>4</v>
      </c>
      <c r="AR111" s="19" t="s">
        <v>231</v>
      </c>
    </row>
    <row r="112" spans="2:47" ht="13.8" x14ac:dyDescent="0.3">
      <c r="B112" s="21"/>
      <c r="C112" s="21"/>
      <c r="D112" s="21"/>
      <c r="E112" s="21"/>
      <c r="F112" s="21"/>
      <c r="G112" s="21"/>
      <c r="H112" s="21"/>
      <c r="I112" s="21"/>
      <c r="J112" s="21" t="s">
        <v>236</v>
      </c>
      <c r="K112" s="36" t="s">
        <v>237</v>
      </c>
      <c r="L112" s="37"/>
      <c r="M112" s="37">
        <v>1</v>
      </c>
      <c r="N112" s="37"/>
      <c r="O112" s="37">
        <v>2</v>
      </c>
      <c r="P112" s="37"/>
      <c r="Q112" s="37">
        <v>1</v>
      </c>
      <c r="R112" s="37">
        <v>1</v>
      </c>
      <c r="S112" s="37">
        <v>1</v>
      </c>
      <c r="T112" s="37"/>
      <c r="U112" s="37"/>
      <c r="V112" s="37">
        <v>1</v>
      </c>
      <c r="W112" s="37"/>
      <c r="X112" s="37">
        <v>1</v>
      </c>
      <c r="Y112" s="37">
        <v>1</v>
      </c>
      <c r="Z112" s="37">
        <v>1</v>
      </c>
      <c r="AA112" s="37"/>
      <c r="AB112" s="37"/>
      <c r="AC112" s="37"/>
      <c r="AD112" s="37">
        <v>1</v>
      </c>
      <c r="AE112" s="37"/>
      <c r="AF112" s="37"/>
      <c r="AG112" s="37"/>
      <c r="AH112" s="37"/>
      <c r="AI112" s="37"/>
      <c r="AJ112" s="37"/>
      <c r="AK112" s="37"/>
      <c r="AL112" s="37"/>
      <c r="AM112" s="37"/>
      <c r="AN112" s="37"/>
      <c r="AO112" s="37"/>
      <c r="AP112" s="37"/>
      <c r="AQ112" s="38">
        <f t="shared" si="23"/>
        <v>11</v>
      </c>
      <c r="AR112" s="19" t="s">
        <v>231</v>
      </c>
      <c r="AT112" s="20"/>
      <c r="AU112" s="20"/>
    </row>
    <row r="113" spans="2:47" x14ac:dyDescent="0.3">
      <c r="B113" s="21"/>
      <c r="C113" s="21"/>
      <c r="D113" s="21"/>
      <c r="E113" s="21"/>
      <c r="F113" s="21"/>
      <c r="G113" s="21"/>
      <c r="H113" s="21"/>
      <c r="I113" s="21"/>
      <c r="J113" s="21" t="s">
        <v>238</v>
      </c>
      <c r="K113" s="36" t="s">
        <v>239</v>
      </c>
      <c r="L113" s="37">
        <v>3</v>
      </c>
      <c r="M113" s="37"/>
      <c r="N113" s="37"/>
      <c r="O113" s="37"/>
      <c r="P113" s="37">
        <v>1</v>
      </c>
      <c r="Q113" s="37"/>
      <c r="R113" s="37"/>
      <c r="S113" s="37"/>
      <c r="T113" s="37"/>
      <c r="U113" s="37"/>
      <c r="V113" s="37"/>
      <c r="W113" s="37"/>
      <c r="X113" s="37"/>
      <c r="Y113" s="37">
        <v>3</v>
      </c>
      <c r="Z113" s="37"/>
      <c r="AA113" s="37"/>
      <c r="AB113" s="37"/>
      <c r="AC113" s="37"/>
      <c r="AD113" s="37">
        <v>1</v>
      </c>
      <c r="AE113" s="37"/>
      <c r="AF113" s="37"/>
      <c r="AG113" s="37"/>
      <c r="AH113" s="37"/>
      <c r="AI113" s="37"/>
      <c r="AJ113" s="37"/>
      <c r="AK113" s="37"/>
      <c r="AL113" s="37"/>
      <c r="AM113" s="37"/>
      <c r="AN113" s="37"/>
      <c r="AO113" s="37"/>
      <c r="AP113" s="37"/>
      <c r="AQ113" s="38">
        <f t="shared" si="23"/>
        <v>8</v>
      </c>
      <c r="AR113" s="19" t="s">
        <v>231</v>
      </c>
    </row>
    <row r="114" spans="2:47" x14ac:dyDescent="0.3">
      <c r="B114" s="21"/>
      <c r="C114" s="21"/>
      <c r="D114" s="21"/>
      <c r="E114" s="21"/>
      <c r="F114" s="21"/>
      <c r="G114" s="21"/>
      <c r="H114" s="21"/>
      <c r="I114" s="21"/>
      <c r="J114" s="21" t="s">
        <v>240</v>
      </c>
      <c r="K114" s="36" t="s">
        <v>241</v>
      </c>
      <c r="L114" s="37">
        <v>1</v>
      </c>
      <c r="M114" s="37">
        <v>2</v>
      </c>
      <c r="N114" s="37"/>
      <c r="O114" s="37">
        <v>1</v>
      </c>
      <c r="P114" s="37">
        <v>1</v>
      </c>
      <c r="Q114" s="37">
        <v>1</v>
      </c>
      <c r="R114" s="37">
        <v>3</v>
      </c>
      <c r="S114" s="37">
        <v>2</v>
      </c>
      <c r="T114" s="37">
        <v>1</v>
      </c>
      <c r="U114" s="37"/>
      <c r="V114" s="37"/>
      <c r="W114" s="37">
        <v>1</v>
      </c>
      <c r="X114" s="37"/>
      <c r="Y114" s="37"/>
      <c r="Z114" s="37">
        <v>1</v>
      </c>
      <c r="AA114" s="37"/>
      <c r="AB114" s="37"/>
      <c r="AC114" s="37">
        <v>1</v>
      </c>
      <c r="AD114" s="37">
        <v>2</v>
      </c>
      <c r="AE114" s="37">
        <v>3</v>
      </c>
      <c r="AF114" s="37"/>
      <c r="AG114" s="37"/>
      <c r="AH114" s="37"/>
      <c r="AI114" s="37"/>
      <c r="AJ114" s="37"/>
      <c r="AK114" s="37"/>
      <c r="AL114" s="37"/>
      <c r="AM114" s="37"/>
      <c r="AN114" s="37"/>
      <c r="AO114" s="37"/>
      <c r="AP114" s="37"/>
      <c r="AQ114" s="38">
        <f t="shared" si="23"/>
        <v>20</v>
      </c>
      <c r="AR114" s="19" t="s">
        <v>231</v>
      </c>
    </row>
    <row r="115" spans="2:47" x14ac:dyDescent="0.3">
      <c r="B115" s="21"/>
      <c r="C115" s="21"/>
      <c r="D115" s="21"/>
      <c r="E115" s="21"/>
      <c r="F115" s="21"/>
      <c r="G115" s="21"/>
      <c r="H115" s="21" t="s">
        <v>242</v>
      </c>
      <c r="I115" s="22" t="s">
        <v>243</v>
      </c>
      <c r="J115" s="22"/>
      <c r="K115" s="22"/>
      <c r="L115" s="23">
        <f>SUM(L116:L120)</f>
        <v>2</v>
      </c>
      <c r="M115" s="23">
        <f t="shared" ref="M115:AP115" si="48">SUM(M116:M120)</f>
        <v>0</v>
      </c>
      <c r="N115" s="23">
        <f t="shared" si="48"/>
        <v>1</v>
      </c>
      <c r="O115" s="23">
        <f t="shared" si="48"/>
        <v>0</v>
      </c>
      <c r="P115" s="23">
        <f t="shared" si="48"/>
        <v>1</v>
      </c>
      <c r="Q115" s="23">
        <f t="shared" si="48"/>
        <v>2</v>
      </c>
      <c r="R115" s="23">
        <f t="shared" si="48"/>
        <v>0</v>
      </c>
      <c r="S115" s="23">
        <f t="shared" si="48"/>
        <v>0</v>
      </c>
      <c r="T115" s="23">
        <f t="shared" si="48"/>
        <v>1</v>
      </c>
      <c r="U115" s="23">
        <f t="shared" si="48"/>
        <v>1</v>
      </c>
      <c r="V115" s="23">
        <f t="shared" si="48"/>
        <v>0</v>
      </c>
      <c r="W115" s="23">
        <f t="shared" si="48"/>
        <v>0</v>
      </c>
      <c r="X115" s="23">
        <f t="shared" si="48"/>
        <v>3</v>
      </c>
      <c r="Y115" s="23">
        <f t="shared" si="48"/>
        <v>1</v>
      </c>
      <c r="Z115" s="23">
        <f t="shared" si="48"/>
        <v>0</v>
      </c>
      <c r="AA115" s="23">
        <f t="shared" si="48"/>
        <v>2</v>
      </c>
      <c r="AB115" s="23">
        <f t="shared" si="48"/>
        <v>3</v>
      </c>
      <c r="AC115" s="23">
        <f t="shared" si="48"/>
        <v>0</v>
      </c>
      <c r="AD115" s="23">
        <f t="shared" si="48"/>
        <v>0</v>
      </c>
      <c r="AE115" s="23">
        <f t="shared" si="48"/>
        <v>0</v>
      </c>
      <c r="AF115" s="23">
        <f t="shared" si="48"/>
        <v>0</v>
      </c>
      <c r="AG115" s="23">
        <f t="shared" si="48"/>
        <v>0</v>
      </c>
      <c r="AH115" s="23">
        <f t="shared" si="48"/>
        <v>0</v>
      </c>
      <c r="AI115" s="23">
        <f t="shared" si="48"/>
        <v>0</v>
      </c>
      <c r="AJ115" s="23">
        <f t="shared" si="48"/>
        <v>0</v>
      </c>
      <c r="AK115" s="23">
        <f t="shared" si="48"/>
        <v>0</v>
      </c>
      <c r="AL115" s="23">
        <f t="shared" si="48"/>
        <v>0</v>
      </c>
      <c r="AM115" s="23">
        <f t="shared" si="48"/>
        <v>0</v>
      </c>
      <c r="AN115" s="23">
        <f t="shared" si="48"/>
        <v>0</v>
      </c>
      <c r="AO115" s="23">
        <f t="shared" si="48"/>
        <v>0</v>
      </c>
      <c r="AP115" s="23">
        <f t="shared" si="48"/>
        <v>0</v>
      </c>
      <c r="AQ115" s="24">
        <f t="shared" si="23"/>
        <v>17</v>
      </c>
      <c r="AR115" s="19"/>
    </row>
    <row r="116" spans="2:47" x14ac:dyDescent="0.3">
      <c r="B116" s="21"/>
      <c r="C116" s="21"/>
      <c r="D116" s="21"/>
      <c r="E116" s="21"/>
      <c r="F116" s="21"/>
      <c r="G116" s="21"/>
      <c r="H116" s="21"/>
      <c r="I116" s="21"/>
      <c r="J116" s="21" t="s">
        <v>244</v>
      </c>
      <c r="K116" s="36" t="s">
        <v>245</v>
      </c>
      <c r="L116" s="37"/>
      <c r="M116" s="37"/>
      <c r="N116" s="37"/>
      <c r="O116" s="37"/>
      <c r="P116" s="37"/>
      <c r="Q116" s="37"/>
      <c r="R116" s="37"/>
      <c r="S116" s="37"/>
      <c r="T116" s="37"/>
      <c r="U116" s="37"/>
      <c r="V116" s="37"/>
      <c r="W116" s="37"/>
      <c r="X116" s="37">
        <v>1</v>
      </c>
      <c r="Y116" s="37"/>
      <c r="Z116" s="37"/>
      <c r="AA116" s="37"/>
      <c r="AB116" s="37"/>
      <c r="AC116" s="37"/>
      <c r="AD116" s="37"/>
      <c r="AE116" s="37"/>
      <c r="AF116" s="37"/>
      <c r="AG116" s="37"/>
      <c r="AH116" s="37"/>
      <c r="AI116" s="37"/>
      <c r="AJ116" s="37"/>
      <c r="AK116" s="37"/>
      <c r="AL116" s="37"/>
      <c r="AM116" s="37"/>
      <c r="AN116" s="37"/>
      <c r="AO116" s="37"/>
      <c r="AP116" s="37"/>
      <c r="AQ116" s="38">
        <f t="shared" si="23"/>
        <v>1</v>
      </c>
      <c r="AR116" s="19" t="s">
        <v>231</v>
      </c>
    </row>
    <row r="117" spans="2:47" x14ac:dyDescent="0.3">
      <c r="B117" s="21"/>
      <c r="C117" s="21"/>
      <c r="D117" s="21"/>
      <c r="E117" s="21"/>
      <c r="F117" s="21"/>
      <c r="G117" s="21"/>
      <c r="H117" s="21"/>
      <c r="I117" s="21"/>
      <c r="J117" s="21" t="s">
        <v>246</v>
      </c>
      <c r="K117" s="36" t="s">
        <v>247</v>
      </c>
      <c r="L117" s="37">
        <v>1</v>
      </c>
      <c r="M117" s="37"/>
      <c r="N117" s="37">
        <v>1</v>
      </c>
      <c r="O117" s="37"/>
      <c r="P117" s="37"/>
      <c r="Q117" s="37">
        <v>1</v>
      </c>
      <c r="R117" s="37"/>
      <c r="S117" s="37"/>
      <c r="T117" s="37"/>
      <c r="U117" s="37"/>
      <c r="V117" s="37"/>
      <c r="W117" s="37"/>
      <c r="X117" s="37"/>
      <c r="Y117" s="37"/>
      <c r="Z117" s="37"/>
      <c r="AA117" s="37"/>
      <c r="AB117" s="37"/>
      <c r="AC117" s="37"/>
      <c r="AD117" s="37"/>
      <c r="AE117" s="37"/>
      <c r="AF117" s="37"/>
      <c r="AG117" s="37"/>
      <c r="AH117" s="37"/>
      <c r="AI117" s="37"/>
      <c r="AJ117" s="37"/>
      <c r="AK117" s="37"/>
      <c r="AL117" s="37"/>
      <c r="AM117" s="37"/>
      <c r="AN117" s="37"/>
      <c r="AO117" s="37"/>
      <c r="AP117" s="37"/>
      <c r="AQ117" s="38">
        <f t="shared" si="23"/>
        <v>3</v>
      </c>
      <c r="AR117" s="19" t="s">
        <v>231</v>
      </c>
    </row>
    <row r="118" spans="2:47" x14ac:dyDescent="0.3">
      <c r="B118" s="21"/>
      <c r="C118" s="21"/>
      <c r="D118" s="21"/>
      <c r="E118" s="21"/>
      <c r="F118" s="21"/>
      <c r="G118" s="21"/>
      <c r="H118" s="21"/>
      <c r="I118" s="21"/>
      <c r="J118" s="21" t="s">
        <v>248</v>
      </c>
      <c r="K118" s="36" t="s">
        <v>249</v>
      </c>
      <c r="L118" s="37">
        <v>1</v>
      </c>
      <c r="M118" s="37"/>
      <c r="N118" s="37"/>
      <c r="O118" s="37"/>
      <c r="P118" s="37"/>
      <c r="Q118" s="37"/>
      <c r="R118" s="37"/>
      <c r="S118" s="37"/>
      <c r="T118" s="37">
        <v>1</v>
      </c>
      <c r="U118" s="37">
        <v>1</v>
      </c>
      <c r="V118" s="37"/>
      <c r="W118" s="37"/>
      <c r="X118" s="37">
        <v>2</v>
      </c>
      <c r="Y118" s="37">
        <v>1</v>
      </c>
      <c r="Z118" s="37"/>
      <c r="AA118" s="37">
        <v>1</v>
      </c>
      <c r="AB118" s="37">
        <v>3</v>
      </c>
      <c r="AC118" s="37"/>
      <c r="AD118" s="37"/>
      <c r="AE118" s="37"/>
      <c r="AF118" s="37"/>
      <c r="AG118" s="37"/>
      <c r="AH118" s="37"/>
      <c r="AI118" s="37"/>
      <c r="AJ118" s="37"/>
      <c r="AK118" s="37"/>
      <c r="AL118" s="37"/>
      <c r="AM118" s="37"/>
      <c r="AN118" s="37"/>
      <c r="AO118" s="37"/>
      <c r="AP118" s="37"/>
      <c r="AQ118" s="38">
        <f t="shared" si="23"/>
        <v>10</v>
      </c>
      <c r="AR118" s="19" t="s">
        <v>231</v>
      </c>
    </row>
    <row r="119" spans="2:47" x14ac:dyDescent="0.3">
      <c r="B119" s="21"/>
      <c r="C119" s="21"/>
      <c r="D119" s="21"/>
      <c r="E119" s="21"/>
      <c r="F119" s="21"/>
      <c r="G119" s="21"/>
      <c r="H119" s="21"/>
      <c r="I119" s="21"/>
      <c r="J119" s="21" t="s">
        <v>250</v>
      </c>
      <c r="K119" s="36" t="s">
        <v>251</v>
      </c>
      <c r="L119" s="37"/>
      <c r="M119" s="37"/>
      <c r="N119" s="37"/>
      <c r="O119" s="37"/>
      <c r="P119" s="37">
        <v>1</v>
      </c>
      <c r="Q119" s="37">
        <v>1</v>
      </c>
      <c r="R119" s="37"/>
      <c r="S119" s="37"/>
      <c r="T119" s="37"/>
      <c r="U119" s="37"/>
      <c r="V119" s="37"/>
      <c r="W119" s="37"/>
      <c r="X119" s="37"/>
      <c r="Y119" s="37"/>
      <c r="Z119" s="37"/>
      <c r="AA119" s="37"/>
      <c r="AB119" s="37"/>
      <c r="AC119" s="37"/>
      <c r="AD119" s="37"/>
      <c r="AE119" s="37"/>
      <c r="AF119" s="37"/>
      <c r="AG119" s="37"/>
      <c r="AH119" s="37"/>
      <c r="AI119" s="37"/>
      <c r="AJ119" s="37"/>
      <c r="AK119" s="37"/>
      <c r="AL119" s="37"/>
      <c r="AM119" s="37"/>
      <c r="AN119" s="37"/>
      <c r="AO119" s="37"/>
      <c r="AP119" s="37"/>
      <c r="AQ119" s="38">
        <f t="shared" si="23"/>
        <v>2</v>
      </c>
      <c r="AR119" s="19" t="s">
        <v>231</v>
      </c>
    </row>
    <row r="120" spans="2:47" x14ac:dyDescent="0.3">
      <c r="B120" s="21"/>
      <c r="C120" s="21"/>
      <c r="D120" s="21"/>
      <c r="E120" s="21"/>
      <c r="F120" s="21"/>
      <c r="G120" s="21"/>
      <c r="H120" s="21"/>
      <c r="I120" s="21"/>
      <c r="J120" s="21" t="s">
        <v>252</v>
      </c>
      <c r="K120" s="28" t="s">
        <v>253</v>
      </c>
      <c r="L120" s="37"/>
      <c r="M120" s="37"/>
      <c r="N120" s="37"/>
      <c r="O120" s="37"/>
      <c r="P120" s="37"/>
      <c r="Q120" s="37"/>
      <c r="R120" s="37"/>
      <c r="S120" s="37"/>
      <c r="T120" s="37"/>
      <c r="U120" s="37"/>
      <c r="V120" s="37"/>
      <c r="W120" s="37"/>
      <c r="X120" s="37"/>
      <c r="Y120" s="37"/>
      <c r="Z120" s="37"/>
      <c r="AA120" s="37">
        <v>1</v>
      </c>
      <c r="AB120" s="37"/>
      <c r="AC120" s="37"/>
      <c r="AD120" s="37"/>
      <c r="AE120" s="37"/>
      <c r="AF120" s="37"/>
      <c r="AG120" s="37"/>
      <c r="AH120" s="37"/>
      <c r="AI120" s="37"/>
      <c r="AJ120" s="37"/>
      <c r="AK120" s="37"/>
      <c r="AL120" s="37"/>
      <c r="AM120" s="37"/>
      <c r="AN120" s="37"/>
      <c r="AO120" s="37"/>
      <c r="AP120" s="37"/>
      <c r="AQ120" s="38">
        <f t="shared" si="23"/>
        <v>1</v>
      </c>
      <c r="AR120" s="19" t="s">
        <v>231</v>
      </c>
    </row>
    <row r="121" spans="2:47" x14ac:dyDescent="0.3">
      <c r="B121" s="21"/>
      <c r="C121" s="21"/>
      <c r="D121" s="21"/>
      <c r="E121" s="21"/>
      <c r="F121" s="21"/>
      <c r="G121" s="21"/>
      <c r="H121" s="21" t="s">
        <v>254</v>
      </c>
      <c r="I121" s="22" t="s">
        <v>164</v>
      </c>
      <c r="J121" s="22"/>
      <c r="K121" s="22"/>
      <c r="L121" s="23">
        <f>SUM(L122:L125)</f>
        <v>3</v>
      </c>
      <c r="M121" s="23">
        <f t="shared" ref="M121:AP121" si="49">SUM(M122:M125)</f>
        <v>0</v>
      </c>
      <c r="N121" s="23">
        <f t="shared" si="49"/>
        <v>0</v>
      </c>
      <c r="O121" s="23">
        <f t="shared" si="49"/>
        <v>0</v>
      </c>
      <c r="P121" s="23">
        <f t="shared" si="49"/>
        <v>2</v>
      </c>
      <c r="Q121" s="23">
        <f t="shared" si="49"/>
        <v>1</v>
      </c>
      <c r="R121" s="23">
        <f t="shared" si="49"/>
        <v>1</v>
      </c>
      <c r="S121" s="23">
        <f t="shared" si="49"/>
        <v>4</v>
      </c>
      <c r="T121" s="23">
        <f t="shared" si="49"/>
        <v>0</v>
      </c>
      <c r="U121" s="23">
        <f t="shared" si="49"/>
        <v>0</v>
      </c>
      <c r="V121" s="23">
        <f t="shared" si="49"/>
        <v>1</v>
      </c>
      <c r="W121" s="23">
        <f t="shared" si="49"/>
        <v>3</v>
      </c>
      <c r="X121" s="23">
        <f t="shared" si="49"/>
        <v>0</v>
      </c>
      <c r="Y121" s="23">
        <f t="shared" si="49"/>
        <v>1</v>
      </c>
      <c r="Z121" s="23">
        <f t="shared" si="49"/>
        <v>3</v>
      </c>
      <c r="AA121" s="23">
        <f t="shared" si="49"/>
        <v>0</v>
      </c>
      <c r="AB121" s="23">
        <f t="shared" si="49"/>
        <v>0</v>
      </c>
      <c r="AC121" s="23">
        <f t="shared" si="49"/>
        <v>0</v>
      </c>
      <c r="AD121" s="23">
        <f t="shared" si="49"/>
        <v>2</v>
      </c>
      <c r="AE121" s="23">
        <f t="shared" si="49"/>
        <v>1</v>
      </c>
      <c r="AF121" s="23">
        <f t="shared" si="49"/>
        <v>0</v>
      </c>
      <c r="AG121" s="23">
        <f t="shared" si="49"/>
        <v>0</v>
      </c>
      <c r="AH121" s="23">
        <f t="shared" si="49"/>
        <v>0</v>
      </c>
      <c r="AI121" s="23">
        <f t="shared" si="49"/>
        <v>0</v>
      </c>
      <c r="AJ121" s="23">
        <f t="shared" si="49"/>
        <v>0</v>
      </c>
      <c r="AK121" s="23">
        <f t="shared" si="49"/>
        <v>0</v>
      </c>
      <c r="AL121" s="23">
        <f t="shared" si="49"/>
        <v>0</v>
      </c>
      <c r="AM121" s="23">
        <f t="shared" si="49"/>
        <v>0</v>
      </c>
      <c r="AN121" s="23">
        <f t="shared" si="49"/>
        <v>0</v>
      </c>
      <c r="AO121" s="23">
        <f t="shared" si="49"/>
        <v>0</v>
      </c>
      <c r="AP121" s="23">
        <f t="shared" si="49"/>
        <v>0</v>
      </c>
      <c r="AQ121" s="24">
        <f t="shared" ref="AQ121:AQ185" si="50">SUM(L121:AP121)</f>
        <v>22</v>
      </c>
      <c r="AR121" s="19"/>
    </row>
    <row r="122" spans="2:47" x14ac:dyDescent="0.3">
      <c r="B122" s="21"/>
      <c r="C122" s="21"/>
      <c r="D122" s="21"/>
      <c r="E122" s="21"/>
      <c r="F122" s="21"/>
      <c r="G122" s="21"/>
      <c r="H122" s="21"/>
      <c r="I122" s="21"/>
      <c r="J122" s="21" t="s">
        <v>255</v>
      </c>
      <c r="K122" s="28" t="s">
        <v>256</v>
      </c>
      <c r="L122" s="37"/>
      <c r="M122" s="37"/>
      <c r="N122" s="37"/>
      <c r="O122" s="37"/>
      <c r="P122" s="37"/>
      <c r="Q122" s="37"/>
      <c r="R122" s="37"/>
      <c r="S122" s="37"/>
      <c r="T122" s="37"/>
      <c r="U122" s="37"/>
      <c r="V122" s="37"/>
      <c r="W122" s="37">
        <v>1</v>
      </c>
      <c r="X122" s="37"/>
      <c r="Y122" s="37"/>
      <c r="Z122" s="37">
        <v>1</v>
      </c>
      <c r="AA122" s="37"/>
      <c r="AB122" s="37"/>
      <c r="AC122" s="37"/>
      <c r="AD122" s="37"/>
      <c r="AE122" s="37"/>
      <c r="AF122" s="37"/>
      <c r="AG122" s="37"/>
      <c r="AH122" s="37"/>
      <c r="AI122" s="37"/>
      <c r="AJ122" s="37"/>
      <c r="AK122" s="37"/>
      <c r="AL122" s="37"/>
      <c r="AM122" s="37"/>
      <c r="AN122" s="37"/>
      <c r="AO122" s="37"/>
      <c r="AP122" s="37"/>
      <c r="AQ122" s="38">
        <f t="shared" si="50"/>
        <v>2</v>
      </c>
      <c r="AR122" s="19" t="s">
        <v>231</v>
      </c>
    </row>
    <row r="123" spans="2:47" ht="13.8" x14ac:dyDescent="0.3">
      <c r="B123" s="21"/>
      <c r="C123" s="21"/>
      <c r="D123" s="21"/>
      <c r="E123" s="21"/>
      <c r="F123" s="21"/>
      <c r="G123" s="21"/>
      <c r="H123" s="21"/>
      <c r="I123" s="21"/>
      <c r="J123" s="21" t="s">
        <v>257</v>
      </c>
      <c r="K123" s="28" t="s">
        <v>153</v>
      </c>
      <c r="L123" s="37"/>
      <c r="M123" s="37"/>
      <c r="N123" s="37"/>
      <c r="O123" s="37"/>
      <c r="P123" s="37"/>
      <c r="Q123" s="37"/>
      <c r="R123" s="37"/>
      <c r="S123" s="37"/>
      <c r="T123" s="37"/>
      <c r="U123" s="37"/>
      <c r="V123" s="37"/>
      <c r="W123" s="37"/>
      <c r="X123" s="37"/>
      <c r="Y123" s="37"/>
      <c r="Z123" s="37"/>
      <c r="AA123" s="37"/>
      <c r="AB123" s="37"/>
      <c r="AC123" s="37"/>
      <c r="AD123" s="37"/>
      <c r="AE123" s="37"/>
      <c r="AF123" s="37"/>
      <c r="AG123" s="37"/>
      <c r="AH123" s="37"/>
      <c r="AI123" s="37"/>
      <c r="AJ123" s="37"/>
      <c r="AK123" s="37"/>
      <c r="AL123" s="37"/>
      <c r="AM123" s="37"/>
      <c r="AN123" s="37"/>
      <c r="AO123" s="37"/>
      <c r="AP123" s="37"/>
      <c r="AQ123" s="38">
        <f t="shared" si="50"/>
        <v>0</v>
      </c>
      <c r="AR123" s="19" t="s">
        <v>231</v>
      </c>
      <c r="AT123" s="20"/>
      <c r="AU123" s="20"/>
    </row>
    <row r="124" spans="2:47" x14ac:dyDescent="0.3">
      <c r="B124" s="21"/>
      <c r="C124" s="21"/>
      <c r="D124" s="21"/>
      <c r="E124" s="21"/>
      <c r="F124" s="21"/>
      <c r="G124" s="21"/>
      <c r="H124" s="21"/>
      <c r="I124" s="21"/>
      <c r="J124" s="21" t="s">
        <v>258</v>
      </c>
      <c r="K124" s="28" t="s">
        <v>259</v>
      </c>
      <c r="L124" s="37">
        <v>3</v>
      </c>
      <c r="M124" s="37"/>
      <c r="N124" s="37"/>
      <c r="O124" s="37"/>
      <c r="P124" s="37">
        <v>2</v>
      </c>
      <c r="Q124" s="37">
        <v>1</v>
      </c>
      <c r="R124" s="37">
        <v>1</v>
      </c>
      <c r="S124" s="37">
        <v>4</v>
      </c>
      <c r="T124" s="37"/>
      <c r="U124" s="37"/>
      <c r="V124" s="37">
        <v>1</v>
      </c>
      <c r="W124" s="37">
        <v>2</v>
      </c>
      <c r="X124" s="37"/>
      <c r="Y124" s="37">
        <v>1</v>
      </c>
      <c r="Z124" s="37">
        <v>2</v>
      </c>
      <c r="AA124" s="37"/>
      <c r="AB124" s="37"/>
      <c r="AC124" s="37"/>
      <c r="AD124" s="37">
        <v>2</v>
      </c>
      <c r="AE124" s="37">
        <v>1</v>
      </c>
      <c r="AF124" s="37"/>
      <c r="AG124" s="37"/>
      <c r="AH124" s="37"/>
      <c r="AI124" s="37"/>
      <c r="AJ124" s="37"/>
      <c r="AK124" s="37"/>
      <c r="AL124" s="37"/>
      <c r="AM124" s="37"/>
      <c r="AN124" s="37"/>
      <c r="AO124" s="37"/>
      <c r="AP124" s="37"/>
      <c r="AQ124" s="38">
        <f t="shared" si="50"/>
        <v>20</v>
      </c>
      <c r="AR124" s="19" t="s">
        <v>231</v>
      </c>
    </row>
    <row r="125" spans="2:47" x14ac:dyDescent="0.3">
      <c r="B125" s="21"/>
      <c r="C125" s="21"/>
      <c r="D125" s="21"/>
      <c r="E125" s="21"/>
      <c r="F125" s="21"/>
      <c r="G125" s="21"/>
      <c r="H125" s="21"/>
      <c r="I125" s="21"/>
      <c r="J125" s="21" t="s">
        <v>260</v>
      </c>
      <c r="K125" s="28" t="s">
        <v>235</v>
      </c>
      <c r="L125" s="37"/>
      <c r="M125" s="37"/>
      <c r="N125" s="37"/>
      <c r="O125" s="37"/>
      <c r="P125" s="37"/>
      <c r="Q125" s="37"/>
      <c r="R125" s="37"/>
      <c r="S125" s="37"/>
      <c r="T125" s="37"/>
      <c r="U125" s="37"/>
      <c r="V125" s="37"/>
      <c r="W125" s="37"/>
      <c r="X125" s="37"/>
      <c r="Y125" s="37"/>
      <c r="Z125" s="37"/>
      <c r="AA125" s="37"/>
      <c r="AB125" s="37"/>
      <c r="AC125" s="37"/>
      <c r="AD125" s="37"/>
      <c r="AE125" s="37"/>
      <c r="AF125" s="37"/>
      <c r="AG125" s="37"/>
      <c r="AH125" s="37"/>
      <c r="AI125" s="37"/>
      <c r="AJ125" s="37"/>
      <c r="AK125" s="37"/>
      <c r="AL125" s="37"/>
      <c r="AM125" s="37"/>
      <c r="AN125" s="37"/>
      <c r="AO125" s="37"/>
      <c r="AP125" s="37"/>
      <c r="AQ125" s="38">
        <f t="shared" si="50"/>
        <v>0</v>
      </c>
      <c r="AR125" s="19" t="s">
        <v>231</v>
      </c>
    </row>
    <row r="126" spans="2:47" x14ac:dyDescent="0.3">
      <c r="B126" s="21"/>
      <c r="C126" s="21"/>
      <c r="D126" s="21"/>
      <c r="E126" s="21"/>
      <c r="F126" s="21"/>
      <c r="G126" s="21"/>
      <c r="H126" s="21" t="s">
        <v>261</v>
      </c>
      <c r="I126" s="22" t="s">
        <v>262</v>
      </c>
      <c r="J126" s="22"/>
      <c r="K126" s="22"/>
      <c r="L126" s="23">
        <f>SUM(L127:L131)</f>
        <v>5</v>
      </c>
      <c r="M126" s="23">
        <f t="shared" ref="M126:AP126" si="51">SUM(M127:M131)</f>
        <v>3</v>
      </c>
      <c r="N126" s="23">
        <f t="shared" si="51"/>
        <v>1</v>
      </c>
      <c r="O126" s="23">
        <f t="shared" si="51"/>
        <v>2</v>
      </c>
      <c r="P126" s="23">
        <f t="shared" si="51"/>
        <v>3</v>
      </c>
      <c r="Q126" s="23">
        <f t="shared" si="51"/>
        <v>2</v>
      </c>
      <c r="R126" s="23">
        <f t="shared" si="51"/>
        <v>2</v>
      </c>
      <c r="S126" s="23">
        <f t="shared" si="51"/>
        <v>0</v>
      </c>
      <c r="T126" s="23">
        <f t="shared" si="51"/>
        <v>0</v>
      </c>
      <c r="U126" s="23">
        <f t="shared" si="51"/>
        <v>1</v>
      </c>
      <c r="V126" s="23">
        <f t="shared" si="51"/>
        <v>2</v>
      </c>
      <c r="W126" s="23">
        <f t="shared" si="51"/>
        <v>4</v>
      </c>
      <c r="X126" s="23">
        <f t="shared" si="51"/>
        <v>1</v>
      </c>
      <c r="Y126" s="23">
        <f t="shared" si="51"/>
        <v>2</v>
      </c>
      <c r="Z126" s="23">
        <f t="shared" si="51"/>
        <v>1</v>
      </c>
      <c r="AA126" s="23">
        <f t="shared" si="51"/>
        <v>2</v>
      </c>
      <c r="AB126" s="23">
        <f t="shared" si="51"/>
        <v>0</v>
      </c>
      <c r="AC126" s="23">
        <f t="shared" si="51"/>
        <v>1</v>
      </c>
      <c r="AD126" s="23">
        <f t="shared" si="51"/>
        <v>1</v>
      </c>
      <c r="AE126" s="23">
        <f t="shared" si="51"/>
        <v>3</v>
      </c>
      <c r="AF126" s="23">
        <f t="shared" si="51"/>
        <v>0</v>
      </c>
      <c r="AG126" s="23">
        <f t="shared" si="51"/>
        <v>0</v>
      </c>
      <c r="AH126" s="23">
        <f t="shared" si="51"/>
        <v>0</v>
      </c>
      <c r="AI126" s="23">
        <f t="shared" si="51"/>
        <v>0</v>
      </c>
      <c r="AJ126" s="23">
        <f t="shared" si="51"/>
        <v>0</v>
      </c>
      <c r="AK126" s="23">
        <f t="shared" si="51"/>
        <v>0</v>
      </c>
      <c r="AL126" s="23">
        <f t="shared" si="51"/>
        <v>0</v>
      </c>
      <c r="AM126" s="23">
        <f t="shared" si="51"/>
        <v>0</v>
      </c>
      <c r="AN126" s="23">
        <f t="shared" si="51"/>
        <v>0</v>
      </c>
      <c r="AO126" s="23">
        <f t="shared" si="51"/>
        <v>0</v>
      </c>
      <c r="AP126" s="23">
        <f t="shared" si="51"/>
        <v>0</v>
      </c>
      <c r="AQ126" s="24">
        <f t="shared" si="50"/>
        <v>36</v>
      </c>
      <c r="AR126" s="19"/>
    </row>
    <row r="127" spans="2:47" x14ac:dyDescent="0.3">
      <c r="B127" s="21"/>
      <c r="C127" s="21"/>
      <c r="D127" s="21"/>
      <c r="E127" s="21"/>
      <c r="F127" s="21"/>
      <c r="G127" s="21"/>
      <c r="H127" s="21"/>
      <c r="I127" s="21"/>
      <c r="J127" s="21" t="s">
        <v>263</v>
      </c>
      <c r="K127" s="28" t="s">
        <v>264</v>
      </c>
      <c r="L127" s="37">
        <v>4</v>
      </c>
      <c r="M127" s="37">
        <v>2</v>
      </c>
      <c r="N127" s="37">
        <v>1</v>
      </c>
      <c r="O127" s="37">
        <v>1</v>
      </c>
      <c r="P127" s="37">
        <v>1</v>
      </c>
      <c r="Q127" s="37">
        <v>2</v>
      </c>
      <c r="R127" s="37">
        <v>1</v>
      </c>
      <c r="S127" s="37"/>
      <c r="T127" s="37"/>
      <c r="U127" s="37"/>
      <c r="V127" s="37">
        <v>2</v>
      </c>
      <c r="W127" s="37">
        <v>4</v>
      </c>
      <c r="X127" s="37">
        <v>1</v>
      </c>
      <c r="Y127" s="37">
        <v>2</v>
      </c>
      <c r="Z127" s="37">
        <v>1</v>
      </c>
      <c r="AA127" s="37">
        <v>1</v>
      </c>
      <c r="AB127" s="37"/>
      <c r="AC127" s="37"/>
      <c r="AD127" s="37">
        <v>1</v>
      </c>
      <c r="AE127" s="37">
        <v>2</v>
      </c>
      <c r="AF127" s="37"/>
      <c r="AG127" s="37"/>
      <c r="AH127" s="37"/>
      <c r="AI127" s="37"/>
      <c r="AJ127" s="37"/>
      <c r="AK127" s="37"/>
      <c r="AL127" s="37"/>
      <c r="AM127" s="37"/>
      <c r="AN127" s="37"/>
      <c r="AO127" s="37"/>
      <c r="AP127" s="37"/>
      <c r="AQ127" s="38">
        <f t="shared" si="50"/>
        <v>26</v>
      </c>
      <c r="AR127" s="19" t="s">
        <v>231</v>
      </c>
    </row>
    <row r="128" spans="2:47" ht="13.05" customHeight="1" x14ac:dyDescent="0.3">
      <c r="B128" s="21"/>
      <c r="C128" s="21"/>
      <c r="D128" s="21"/>
      <c r="E128" s="21"/>
      <c r="F128" s="21"/>
      <c r="G128" s="21"/>
      <c r="H128" s="21"/>
      <c r="I128" s="21"/>
      <c r="J128" s="21" t="s">
        <v>265</v>
      </c>
      <c r="K128" s="28" t="s">
        <v>266</v>
      </c>
      <c r="L128" s="37">
        <v>1</v>
      </c>
      <c r="M128" s="37">
        <v>1</v>
      </c>
      <c r="N128" s="37"/>
      <c r="O128" s="37"/>
      <c r="P128" s="37">
        <v>1</v>
      </c>
      <c r="Q128" s="37"/>
      <c r="R128" s="37">
        <v>1</v>
      </c>
      <c r="S128" s="37"/>
      <c r="T128" s="37"/>
      <c r="U128" s="37">
        <v>1</v>
      </c>
      <c r="V128" s="37"/>
      <c r="W128" s="37"/>
      <c r="X128" s="37"/>
      <c r="Y128" s="37"/>
      <c r="Z128" s="37"/>
      <c r="AA128" s="37">
        <v>1</v>
      </c>
      <c r="AB128" s="37"/>
      <c r="AC128" s="37"/>
      <c r="AD128" s="37"/>
      <c r="AE128" s="37">
        <v>1</v>
      </c>
      <c r="AF128" s="37"/>
      <c r="AG128" s="37"/>
      <c r="AH128" s="37"/>
      <c r="AI128" s="37"/>
      <c r="AJ128" s="37"/>
      <c r="AK128" s="37"/>
      <c r="AL128" s="37"/>
      <c r="AM128" s="37"/>
      <c r="AN128" s="37"/>
      <c r="AO128" s="37"/>
      <c r="AP128" s="37"/>
      <c r="AQ128" s="38">
        <f t="shared" si="50"/>
        <v>7</v>
      </c>
      <c r="AR128" s="19" t="s">
        <v>231</v>
      </c>
    </row>
    <row r="129" spans="2:47" ht="13.05" customHeight="1" x14ac:dyDescent="0.3">
      <c r="B129" s="21"/>
      <c r="C129" s="21"/>
      <c r="D129" s="21"/>
      <c r="E129" s="21"/>
      <c r="F129" s="21"/>
      <c r="G129" s="21"/>
      <c r="H129" s="21"/>
      <c r="I129" s="21"/>
      <c r="J129" s="21" t="s">
        <v>267</v>
      </c>
      <c r="K129" s="28" t="s">
        <v>268</v>
      </c>
      <c r="L129" s="37"/>
      <c r="M129" s="37"/>
      <c r="N129" s="37"/>
      <c r="O129" s="37">
        <v>1</v>
      </c>
      <c r="P129" s="37"/>
      <c r="Q129" s="37"/>
      <c r="R129" s="37"/>
      <c r="S129" s="37"/>
      <c r="T129" s="37"/>
      <c r="U129" s="37"/>
      <c r="V129" s="37"/>
      <c r="W129" s="37"/>
      <c r="X129" s="37"/>
      <c r="Y129" s="37"/>
      <c r="Z129" s="37"/>
      <c r="AA129" s="37"/>
      <c r="AB129" s="37"/>
      <c r="AC129" s="37">
        <v>1</v>
      </c>
      <c r="AD129" s="37"/>
      <c r="AE129" s="37"/>
      <c r="AF129" s="37"/>
      <c r="AG129" s="37"/>
      <c r="AH129" s="37"/>
      <c r="AI129" s="37"/>
      <c r="AJ129" s="37"/>
      <c r="AK129" s="37"/>
      <c r="AL129" s="37"/>
      <c r="AM129" s="37"/>
      <c r="AN129" s="37"/>
      <c r="AO129" s="37"/>
      <c r="AP129" s="37"/>
      <c r="AQ129" s="38">
        <f t="shared" si="50"/>
        <v>2</v>
      </c>
      <c r="AR129" s="19" t="s">
        <v>231</v>
      </c>
      <c r="AT129" s="35"/>
      <c r="AU129" s="35"/>
    </row>
    <row r="130" spans="2:47" ht="15.6" x14ac:dyDescent="0.3">
      <c r="B130" s="21"/>
      <c r="C130" s="21"/>
      <c r="D130" s="21"/>
      <c r="E130" s="21"/>
      <c r="F130" s="21"/>
      <c r="G130" s="21"/>
      <c r="H130" s="21"/>
      <c r="I130" s="21"/>
      <c r="J130" s="21" t="s">
        <v>269</v>
      </c>
      <c r="K130" s="28" t="s">
        <v>270</v>
      </c>
      <c r="L130" s="37"/>
      <c r="M130" s="37"/>
      <c r="N130" s="37"/>
      <c r="O130" s="37"/>
      <c r="P130" s="37"/>
      <c r="Q130" s="37"/>
      <c r="R130" s="37"/>
      <c r="S130" s="37"/>
      <c r="T130" s="37"/>
      <c r="U130" s="37"/>
      <c r="V130" s="37"/>
      <c r="W130" s="37"/>
      <c r="X130" s="37"/>
      <c r="Y130" s="37"/>
      <c r="Z130" s="37"/>
      <c r="AA130" s="37"/>
      <c r="AB130" s="37"/>
      <c r="AC130" s="37"/>
      <c r="AD130" s="37"/>
      <c r="AE130" s="37"/>
      <c r="AF130" s="37"/>
      <c r="AG130" s="37"/>
      <c r="AH130" s="37"/>
      <c r="AI130" s="37"/>
      <c r="AJ130" s="37"/>
      <c r="AK130" s="37"/>
      <c r="AL130" s="37"/>
      <c r="AM130" s="37"/>
      <c r="AN130" s="37"/>
      <c r="AO130" s="37"/>
      <c r="AP130" s="37"/>
      <c r="AQ130" s="38">
        <f t="shared" si="50"/>
        <v>0</v>
      </c>
      <c r="AR130" s="19" t="s">
        <v>231</v>
      </c>
      <c r="AT130" s="14"/>
      <c r="AU130" s="14"/>
    </row>
    <row r="131" spans="2:47" ht="13.8" x14ac:dyDescent="0.3">
      <c r="B131" s="21"/>
      <c r="C131" s="21"/>
      <c r="D131" s="21"/>
      <c r="E131" s="21"/>
      <c r="F131" s="21"/>
      <c r="G131" s="21"/>
      <c r="H131" s="21"/>
      <c r="I131" s="21"/>
      <c r="J131" s="21" t="s">
        <v>271</v>
      </c>
      <c r="K131" s="28" t="s">
        <v>272</v>
      </c>
      <c r="L131" s="37"/>
      <c r="M131" s="37"/>
      <c r="N131" s="37"/>
      <c r="O131" s="37"/>
      <c r="P131" s="37">
        <v>1</v>
      </c>
      <c r="Q131" s="37"/>
      <c r="R131" s="37"/>
      <c r="S131" s="37"/>
      <c r="T131" s="37"/>
      <c r="U131" s="37"/>
      <c r="V131" s="37"/>
      <c r="W131" s="37"/>
      <c r="X131" s="37"/>
      <c r="Y131" s="37"/>
      <c r="Z131" s="37"/>
      <c r="AA131" s="37"/>
      <c r="AB131" s="37"/>
      <c r="AC131" s="37"/>
      <c r="AD131" s="37"/>
      <c r="AE131" s="37"/>
      <c r="AF131" s="37"/>
      <c r="AG131" s="37"/>
      <c r="AH131" s="37"/>
      <c r="AI131" s="37"/>
      <c r="AJ131" s="37"/>
      <c r="AK131" s="37"/>
      <c r="AL131" s="37"/>
      <c r="AM131" s="37"/>
      <c r="AN131" s="37"/>
      <c r="AO131" s="37"/>
      <c r="AP131" s="37"/>
      <c r="AQ131" s="38">
        <f t="shared" si="50"/>
        <v>1</v>
      </c>
      <c r="AR131" s="19" t="s">
        <v>231</v>
      </c>
      <c r="AT131" s="20"/>
      <c r="AU131" s="20"/>
    </row>
    <row r="132" spans="2:47" x14ac:dyDescent="0.3">
      <c r="B132" s="21"/>
      <c r="C132" s="21"/>
      <c r="D132" s="21"/>
      <c r="E132" s="21"/>
      <c r="F132" s="21"/>
      <c r="G132" s="21"/>
      <c r="H132" s="21" t="s">
        <v>273</v>
      </c>
      <c r="I132" s="22" t="s">
        <v>172</v>
      </c>
      <c r="J132" s="22"/>
      <c r="K132" s="22"/>
      <c r="L132" s="23">
        <f>SUM(L133:L135)</f>
        <v>0</v>
      </c>
      <c r="M132" s="23">
        <f t="shared" ref="M132:AP132" si="52">SUM(M133:M135)</f>
        <v>0</v>
      </c>
      <c r="N132" s="23">
        <f t="shared" si="52"/>
        <v>0</v>
      </c>
      <c r="O132" s="23">
        <f t="shared" si="52"/>
        <v>0</v>
      </c>
      <c r="P132" s="23">
        <f t="shared" si="52"/>
        <v>1</v>
      </c>
      <c r="Q132" s="23">
        <f t="shared" si="52"/>
        <v>0</v>
      </c>
      <c r="R132" s="23">
        <f t="shared" si="52"/>
        <v>0</v>
      </c>
      <c r="S132" s="23">
        <f t="shared" si="52"/>
        <v>0</v>
      </c>
      <c r="T132" s="23">
        <f t="shared" si="52"/>
        <v>3</v>
      </c>
      <c r="U132" s="23">
        <f t="shared" si="52"/>
        <v>0</v>
      </c>
      <c r="V132" s="23">
        <f t="shared" si="52"/>
        <v>0</v>
      </c>
      <c r="W132" s="23">
        <f t="shared" si="52"/>
        <v>0</v>
      </c>
      <c r="X132" s="23">
        <f t="shared" si="52"/>
        <v>0</v>
      </c>
      <c r="Y132" s="23">
        <f t="shared" si="52"/>
        <v>1</v>
      </c>
      <c r="Z132" s="23">
        <f t="shared" si="52"/>
        <v>1</v>
      </c>
      <c r="AA132" s="23">
        <f t="shared" si="52"/>
        <v>0</v>
      </c>
      <c r="AB132" s="23">
        <f t="shared" si="52"/>
        <v>1</v>
      </c>
      <c r="AC132" s="23">
        <f t="shared" si="52"/>
        <v>0</v>
      </c>
      <c r="AD132" s="23">
        <f t="shared" si="52"/>
        <v>1</v>
      </c>
      <c r="AE132" s="23">
        <f t="shared" si="52"/>
        <v>0</v>
      </c>
      <c r="AF132" s="23">
        <f t="shared" si="52"/>
        <v>0</v>
      </c>
      <c r="AG132" s="23">
        <f t="shared" si="52"/>
        <v>0</v>
      </c>
      <c r="AH132" s="23">
        <f t="shared" si="52"/>
        <v>0</v>
      </c>
      <c r="AI132" s="23">
        <f t="shared" si="52"/>
        <v>0</v>
      </c>
      <c r="AJ132" s="23">
        <f t="shared" si="52"/>
        <v>0</v>
      </c>
      <c r="AK132" s="23">
        <f t="shared" si="52"/>
        <v>0</v>
      </c>
      <c r="AL132" s="23">
        <f t="shared" si="52"/>
        <v>0</v>
      </c>
      <c r="AM132" s="23">
        <f t="shared" si="52"/>
        <v>0</v>
      </c>
      <c r="AN132" s="23">
        <f t="shared" si="52"/>
        <v>0</v>
      </c>
      <c r="AO132" s="23">
        <f t="shared" si="52"/>
        <v>0</v>
      </c>
      <c r="AP132" s="23">
        <f t="shared" si="52"/>
        <v>0</v>
      </c>
      <c r="AQ132" s="24">
        <f t="shared" si="50"/>
        <v>8</v>
      </c>
      <c r="AR132" s="19"/>
    </row>
    <row r="133" spans="2:47" x14ac:dyDescent="0.3">
      <c r="B133" s="21"/>
      <c r="C133" s="21"/>
      <c r="D133" s="21"/>
      <c r="E133" s="21"/>
      <c r="F133" s="21"/>
      <c r="G133" s="21"/>
      <c r="H133" s="21"/>
      <c r="I133" s="21"/>
      <c r="J133" s="21" t="s">
        <v>274</v>
      </c>
      <c r="K133" s="28" t="s">
        <v>275</v>
      </c>
      <c r="L133" s="37"/>
      <c r="M133" s="37"/>
      <c r="N133" s="37"/>
      <c r="O133" s="37"/>
      <c r="P133" s="37"/>
      <c r="Q133" s="37"/>
      <c r="R133" s="37"/>
      <c r="S133" s="37"/>
      <c r="T133" s="37"/>
      <c r="U133" s="37"/>
      <c r="V133" s="37"/>
      <c r="W133" s="37"/>
      <c r="X133" s="37"/>
      <c r="Y133" s="37">
        <v>1</v>
      </c>
      <c r="Z133" s="37"/>
      <c r="AA133" s="37"/>
      <c r="AB133" s="37">
        <v>1</v>
      </c>
      <c r="AC133" s="37"/>
      <c r="AD133" s="37"/>
      <c r="AE133" s="37"/>
      <c r="AF133" s="37"/>
      <c r="AG133" s="37"/>
      <c r="AH133" s="37"/>
      <c r="AI133" s="37"/>
      <c r="AJ133" s="37"/>
      <c r="AK133" s="37"/>
      <c r="AL133" s="37"/>
      <c r="AM133" s="37"/>
      <c r="AN133" s="37"/>
      <c r="AO133" s="37"/>
      <c r="AP133" s="37"/>
      <c r="AQ133" s="38">
        <f t="shared" si="50"/>
        <v>2</v>
      </c>
      <c r="AR133" s="19" t="s">
        <v>276</v>
      </c>
    </row>
    <row r="134" spans="2:47" x14ac:dyDescent="0.3">
      <c r="B134" s="21"/>
      <c r="C134" s="21"/>
      <c r="D134" s="21"/>
      <c r="E134" s="21"/>
      <c r="F134" s="21"/>
      <c r="G134" s="21"/>
      <c r="H134" s="21"/>
      <c r="I134" s="21"/>
      <c r="J134" s="21" t="s">
        <v>277</v>
      </c>
      <c r="K134" s="28" t="s">
        <v>278</v>
      </c>
      <c r="L134" s="37"/>
      <c r="M134" s="37"/>
      <c r="N134" s="37"/>
      <c r="O134" s="37"/>
      <c r="P134" s="37">
        <v>1</v>
      </c>
      <c r="Q134" s="37"/>
      <c r="R134" s="37"/>
      <c r="S134" s="37"/>
      <c r="T134" s="37">
        <v>1</v>
      </c>
      <c r="U134" s="37"/>
      <c r="V134" s="37"/>
      <c r="W134" s="37"/>
      <c r="X134" s="37"/>
      <c r="Y134" s="37"/>
      <c r="Z134" s="37"/>
      <c r="AA134" s="37"/>
      <c r="AB134" s="37"/>
      <c r="AC134" s="37"/>
      <c r="AD134" s="37"/>
      <c r="AE134" s="37"/>
      <c r="AF134" s="37"/>
      <c r="AG134" s="37"/>
      <c r="AH134" s="37"/>
      <c r="AI134" s="37"/>
      <c r="AJ134" s="37"/>
      <c r="AK134" s="37"/>
      <c r="AL134" s="37"/>
      <c r="AM134" s="37"/>
      <c r="AN134" s="37"/>
      <c r="AO134" s="37"/>
      <c r="AP134" s="37"/>
      <c r="AQ134" s="38">
        <f t="shared" si="50"/>
        <v>2</v>
      </c>
      <c r="AR134" s="19" t="s">
        <v>276</v>
      </c>
    </row>
    <row r="135" spans="2:47" x14ac:dyDescent="0.3">
      <c r="B135" s="21"/>
      <c r="C135" s="21"/>
      <c r="D135" s="21"/>
      <c r="E135" s="21"/>
      <c r="F135" s="21"/>
      <c r="G135" s="21"/>
      <c r="H135" s="21"/>
      <c r="I135" s="21"/>
      <c r="J135" s="21" t="s">
        <v>279</v>
      </c>
      <c r="K135" s="28" t="s">
        <v>280</v>
      </c>
      <c r="L135" s="37"/>
      <c r="M135" s="37"/>
      <c r="N135" s="37"/>
      <c r="O135" s="37"/>
      <c r="P135" s="37"/>
      <c r="Q135" s="37"/>
      <c r="R135" s="37"/>
      <c r="S135" s="37"/>
      <c r="T135" s="37">
        <v>2</v>
      </c>
      <c r="U135" s="37"/>
      <c r="V135" s="37"/>
      <c r="W135" s="37"/>
      <c r="X135" s="37"/>
      <c r="Y135" s="37"/>
      <c r="Z135" s="37">
        <v>1</v>
      </c>
      <c r="AA135" s="37"/>
      <c r="AB135" s="37"/>
      <c r="AC135" s="37"/>
      <c r="AD135" s="37">
        <v>1</v>
      </c>
      <c r="AE135" s="37"/>
      <c r="AF135" s="37"/>
      <c r="AG135" s="37"/>
      <c r="AH135" s="37"/>
      <c r="AI135" s="37"/>
      <c r="AJ135" s="37"/>
      <c r="AK135" s="37"/>
      <c r="AL135" s="37"/>
      <c r="AM135" s="37"/>
      <c r="AN135" s="37"/>
      <c r="AO135" s="37"/>
      <c r="AP135" s="37"/>
      <c r="AQ135" s="38">
        <f t="shared" si="50"/>
        <v>4</v>
      </c>
      <c r="AR135" s="19" t="s">
        <v>231</v>
      </c>
    </row>
    <row r="136" spans="2:47" x14ac:dyDescent="0.3">
      <c r="B136" s="21"/>
      <c r="C136" s="21"/>
      <c r="D136" s="21"/>
      <c r="E136" s="21"/>
      <c r="F136" s="21"/>
      <c r="G136" s="21"/>
      <c r="H136" s="21" t="s">
        <v>281</v>
      </c>
      <c r="I136" s="22" t="s">
        <v>176</v>
      </c>
      <c r="J136" s="22"/>
      <c r="K136" s="22"/>
      <c r="L136" s="23">
        <f>SUM(L137)</f>
        <v>0</v>
      </c>
      <c r="M136" s="23">
        <f t="shared" ref="M136:AP136" si="53">SUM(M137)</f>
        <v>0</v>
      </c>
      <c r="N136" s="23">
        <f t="shared" si="53"/>
        <v>0</v>
      </c>
      <c r="O136" s="23">
        <f t="shared" si="53"/>
        <v>0</v>
      </c>
      <c r="P136" s="23">
        <f t="shared" si="53"/>
        <v>0</v>
      </c>
      <c r="Q136" s="23">
        <f t="shared" si="53"/>
        <v>0</v>
      </c>
      <c r="R136" s="23">
        <f t="shared" si="53"/>
        <v>0</v>
      </c>
      <c r="S136" s="23">
        <f t="shared" si="53"/>
        <v>0</v>
      </c>
      <c r="T136" s="23">
        <f t="shared" si="53"/>
        <v>0</v>
      </c>
      <c r="U136" s="23">
        <f t="shared" si="53"/>
        <v>0</v>
      </c>
      <c r="V136" s="23">
        <f t="shared" si="53"/>
        <v>0</v>
      </c>
      <c r="W136" s="23">
        <f t="shared" si="53"/>
        <v>0</v>
      </c>
      <c r="X136" s="23">
        <f t="shared" si="53"/>
        <v>1</v>
      </c>
      <c r="Y136" s="23">
        <f t="shared" si="53"/>
        <v>0</v>
      </c>
      <c r="Z136" s="23">
        <f t="shared" si="53"/>
        <v>0</v>
      </c>
      <c r="AA136" s="23">
        <f t="shared" si="53"/>
        <v>0</v>
      </c>
      <c r="AB136" s="23">
        <f t="shared" si="53"/>
        <v>0</v>
      </c>
      <c r="AC136" s="23">
        <f t="shared" si="53"/>
        <v>0</v>
      </c>
      <c r="AD136" s="23">
        <f t="shared" si="53"/>
        <v>0</v>
      </c>
      <c r="AE136" s="23">
        <f t="shared" si="53"/>
        <v>0</v>
      </c>
      <c r="AF136" s="23">
        <f t="shared" si="53"/>
        <v>0</v>
      </c>
      <c r="AG136" s="23">
        <f t="shared" si="53"/>
        <v>0</v>
      </c>
      <c r="AH136" s="23">
        <f t="shared" si="53"/>
        <v>0</v>
      </c>
      <c r="AI136" s="23">
        <f t="shared" si="53"/>
        <v>0</v>
      </c>
      <c r="AJ136" s="23">
        <f t="shared" si="53"/>
        <v>0</v>
      </c>
      <c r="AK136" s="23">
        <f t="shared" si="53"/>
        <v>0</v>
      </c>
      <c r="AL136" s="23">
        <f t="shared" si="53"/>
        <v>0</v>
      </c>
      <c r="AM136" s="23">
        <f t="shared" si="53"/>
        <v>0</v>
      </c>
      <c r="AN136" s="23">
        <f t="shared" si="53"/>
        <v>0</v>
      </c>
      <c r="AO136" s="23">
        <f t="shared" si="53"/>
        <v>0</v>
      </c>
      <c r="AP136" s="23">
        <f t="shared" si="53"/>
        <v>0</v>
      </c>
      <c r="AQ136" s="24">
        <f t="shared" si="50"/>
        <v>1</v>
      </c>
      <c r="AR136" s="19"/>
    </row>
    <row r="137" spans="2:47" x14ac:dyDescent="0.3">
      <c r="B137" s="21"/>
      <c r="C137" s="21"/>
      <c r="D137" s="21"/>
      <c r="E137" s="21"/>
      <c r="F137" s="21"/>
      <c r="G137" s="21"/>
      <c r="H137" s="21"/>
      <c r="I137" s="21"/>
      <c r="J137" s="21" t="s">
        <v>282</v>
      </c>
      <c r="K137" s="28" t="s">
        <v>283</v>
      </c>
      <c r="L137" s="37"/>
      <c r="M137" s="37"/>
      <c r="N137" s="37"/>
      <c r="O137" s="37"/>
      <c r="P137" s="37"/>
      <c r="Q137" s="37"/>
      <c r="R137" s="37"/>
      <c r="S137" s="37"/>
      <c r="T137" s="37"/>
      <c r="U137" s="37"/>
      <c r="V137" s="37"/>
      <c r="W137" s="37"/>
      <c r="X137" s="37">
        <v>1</v>
      </c>
      <c r="Y137" s="37"/>
      <c r="Z137" s="37"/>
      <c r="AA137" s="37"/>
      <c r="AB137" s="37"/>
      <c r="AC137" s="37"/>
      <c r="AD137" s="37"/>
      <c r="AE137" s="37"/>
      <c r="AF137" s="37"/>
      <c r="AG137" s="37"/>
      <c r="AH137" s="37"/>
      <c r="AI137" s="37"/>
      <c r="AJ137" s="37"/>
      <c r="AK137" s="37"/>
      <c r="AL137" s="37"/>
      <c r="AM137" s="37"/>
      <c r="AN137" s="37"/>
      <c r="AO137" s="37"/>
      <c r="AP137" s="37"/>
      <c r="AQ137" s="38">
        <f t="shared" si="50"/>
        <v>1</v>
      </c>
      <c r="AR137" s="19" t="s">
        <v>231</v>
      </c>
    </row>
    <row r="138" spans="2:47" s="20" customFormat="1" ht="13.8" x14ac:dyDescent="0.3">
      <c r="B138" s="15"/>
      <c r="C138" s="15"/>
      <c r="D138" s="15"/>
      <c r="E138" s="15"/>
      <c r="F138" s="15" t="s">
        <v>284</v>
      </c>
      <c r="G138" s="16" t="s">
        <v>180</v>
      </c>
      <c r="H138" s="16"/>
      <c r="I138" s="16"/>
      <c r="J138" s="16"/>
      <c r="K138" s="16"/>
      <c r="L138" s="17">
        <f>SUM(L139,L142)</f>
        <v>0</v>
      </c>
      <c r="M138" s="17">
        <f t="shared" ref="M138:AP138" si="54">SUM(M139,M142)</f>
        <v>0</v>
      </c>
      <c r="N138" s="17">
        <f t="shared" si="54"/>
        <v>0</v>
      </c>
      <c r="O138" s="17">
        <f t="shared" si="54"/>
        <v>1</v>
      </c>
      <c r="P138" s="17">
        <f t="shared" si="54"/>
        <v>0</v>
      </c>
      <c r="Q138" s="17">
        <f t="shared" si="54"/>
        <v>0</v>
      </c>
      <c r="R138" s="17">
        <f t="shared" si="54"/>
        <v>0</v>
      </c>
      <c r="S138" s="17">
        <f t="shared" si="54"/>
        <v>0</v>
      </c>
      <c r="T138" s="17">
        <f t="shared" si="54"/>
        <v>0</v>
      </c>
      <c r="U138" s="17">
        <f t="shared" si="54"/>
        <v>0</v>
      </c>
      <c r="V138" s="17">
        <f t="shared" si="54"/>
        <v>0</v>
      </c>
      <c r="W138" s="17">
        <f t="shared" si="54"/>
        <v>0</v>
      </c>
      <c r="X138" s="17">
        <f t="shared" si="54"/>
        <v>2</v>
      </c>
      <c r="Y138" s="17">
        <f t="shared" si="54"/>
        <v>0</v>
      </c>
      <c r="Z138" s="17">
        <f t="shared" si="54"/>
        <v>0</v>
      </c>
      <c r="AA138" s="17">
        <f t="shared" si="54"/>
        <v>0</v>
      </c>
      <c r="AB138" s="17">
        <f t="shared" si="54"/>
        <v>0</v>
      </c>
      <c r="AC138" s="17">
        <f t="shared" si="54"/>
        <v>0</v>
      </c>
      <c r="AD138" s="17">
        <f t="shared" si="54"/>
        <v>0</v>
      </c>
      <c r="AE138" s="17">
        <f t="shared" si="54"/>
        <v>0</v>
      </c>
      <c r="AF138" s="17">
        <f t="shared" si="54"/>
        <v>0</v>
      </c>
      <c r="AG138" s="17">
        <f t="shared" si="54"/>
        <v>0</v>
      </c>
      <c r="AH138" s="17">
        <f t="shared" si="54"/>
        <v>0</v>
      </c>
      <c r="AI138" s="17">
        <f t="shared" si="54"/>
        <v>0</v>
      </c>
      <c r="AJ138" s="17">
        <f t="shared" si="54"/>
        <v>0</v>
      </c>
      <c r="AK138" s="17">
        <f t="shared" si="54"/>
        <v>0</v>
      </c>
      <c r="AL138" s="17">
        <f t="shared" si="54"/>
        <v>0</v>
      </c>
      <c r="AM138" s="17">
        <f t="shared" si="54"/>
        <v>0</v>
      </c>
      <c r="AN138" s="17">
        <f t="shared" si="54"/>
        <v>0</v>
      </c>
      <c r="AO138" s="17">
        <f t="shared" si="54"/>
        <v>0</v>
      </c>
      <c r="AP138" s="17">
        <f t="shared" si="54"/>
        <v>0</v>
      </c>
      <c r="AQ138" s="18">
        <f t="shared" si="50"/>
        <v>3</v>
      </c>
      <c r="AR138" s="19"/>
      <c r="AT138" s="5"/>
      <c r="AU138" s="5"/>
    </row>
    <row r="139" spans="2:47" ht="13.8" x14ac:dyDescent="0.3">
      <c r="B139" s="21"/>
      <c r="C139" s="21"/>
      <c r="D139" s="21"/>
      <c r="E139" s="21"/>
      <c r="F139" s="21"/>
      <c r="G139" s="21"/>
      <c r="H139" s="21" t="s">
        <v>285</v>
      </c>
      <c r="I139" s="22" t="s">
        <v>286</v>
      </c>
      <c r="J139" s="22"/>
      <c r="K139" s="22"/>
      <c r="L139" s="23">
        <f>SUM(L140:L141)</f>
        <v>0</v>
      </c>
      <c r="M139" s="23">
        <f t="shared" ref="M139:AP139" si="55">SUM(M140:M141)</f>
        <v>0</v>
      </c>
      <c r="N139" s="23">
        <f t="shared" si="55"/>
        <v>0</v>
      </c>
      <c r="O139" s="23">
        <f t="shared" si="55"/>
        <v>1</v>
      </c>
      <c r="P139" s="23">
        <f t="shared" si="55"/>
        <v>0</v>
      </c>
      <c r="Q139" s="23">
        <f t="shared" si="55"/>
        <v>0</v>
      </c>
      <c r="R139" s="23">
        <f t="shared" si="55"/>
        <v>0</v>
      </c>
      <c r="S139" s="23">
        <f t="shared" si="55"/>
        <v>0</v>
      </c>
      <c r="T139" s="23">
        <f t="shared" si="55"/>
        <v>0</v>
      </c>
      <c r="U139" s="23">
        <f t="shared" si="55"/>
        <v>0</v>
      </c>
      <c r="V139" s="23">
        <f t="shared" si="55"/>
        <v>0</v>
      </c>
      <c r="W139" s="23">
        <f t="shared" si="55"/>
        <v>0</v>
      </c>
      <c r="X139" s="23">
        <f t="shared" si="55"/>
        <v>2</v>
      </c>
      <c r="Y139" s="23">
        <f t="shared" si="55"/>
        <v>0</v>
      </c>
      <c r="Z139" s="23">
        <f t="shared" si="55"/>
        <v>0</v>
      </c>
      <c r="AA139" s="23">
        <f t="shared" si="55"/>
        <v>0</v>
      </c>
      <c r="AB139" s="23">
        <f t="shared" si="55"/>
        <v>0</v>
      </c>
      <c r="AC139" s="23">
        <f t="shared" si="55"/>
        <v>0</v>
      </c>
      <c r="AD139" s="23">
        <f t="shared" si="55"/>
        <v>0</v>
      </c>
      <c r="AE139" s="23">
        <f t="shared" si="55"/>
        <v>0</v>
      </c>
      <c r="AF139" s="23">
        <f t="shared" si="55"/>
        <v>0</v>
      </c>
      <c r="AG139" s="23">
        <f t="shared" si="55"/>
        <v>0</v>
      </c>
      <c r="AH139" s="23">
        <f t="shared" si="55"/>
        <v>0</v>
      </c>
      <c r="AI139" s="23">
        <f t="shared" si="55"/>
        <v>0</v>
      </c>
      <c r="AJ139" s="23">
        <f t="shared" si="55"/>
        <v>0</v>
      </c>
      <c r="AK139" s="23">
        <f t="shared" si="55"/>
        <v>0</v>
      </c>
      <c r="AL139" s="23">
        <f t="shared" si="55"/>
        <v>0</v>
      </c>
      <c r="AM139" s="23">
        <f t="shared" si="55"/>
        <v>0</v>
      </c>
      <c r="AN139" s="23">
        <f t="shared" si="55"/>
        <v>0</v>
      </c>
      <c r="AO139" s="23">
        <f t="shared" si="55"/>
        <v>0</v>
      </c>
      <c r="AP139" s="23">
        <f t="shared" si="55"/>
        <v>0</v>
      </c>
      <c r="AQ139" s="24">
        <f t="shared" si="50"/>
        <v>3</v>
      </c>
      <c r="AR139" s="19"/>
      <c r="AT139" s="20"/>
      <c r="AU139" s="20"/>
    </row>
    <row r="140" spans="2:47" x14ac:dyDescent="0.3">
      <c r="B140" s="21"/>
      <c r="C140" s="21"/>
      <c r="D140" s="21"/>
      <c r="E140" s="21"/>
      <c r="F140" s="21"/>
      <c r="G140" s="21"/>
      <c r="H140" s="21"/>
      <c r="I140" s="21"/>
      <c r="J140" s="21" t="s">
        <v>287</v>
      </c>
      <c r="K140" s="28" t="s">
        <v>235</v>
      </c>
      <c r="L140" s="37"/>
      <c r="M140" s="37"/>
      <c r="N140" s="37"/>
      <c r="O140" s="37"/>
      <c r="P140" s="37"/>
      <c r="Q140" s="37"/>
      <c r="R140" s="37"/>
      <c r="S140" s="37"/>
      <c r="T140" s="37"/>
      <c r="U140" s="37"/>
      <c r="V140" s="37"/>
      <c r="W140" s="37"/>
      <c r="X140" s="37"/>
      <c r="Y140" s="37"/>
      <c r="Z140" s="37"/>
      <c r="AA140" s="37"/>
      <c r="AB140" s="37"/>
      <c r="AC140" s="37"/>
      <c r="AD140" s="37"/>
      <c r="AE140" s="37"/>
      <c r="AF140" s="37"/>
      <c r="AG140" s="37"/>
      <c r="AH140" s="37"/>
      <c r="AI140" s="37"/>
      <c r="AJ140" s="37"/>
      <c r="AK140" s="37"/>
      <c r="AL140" s="37"/>
      <c r="AM140" s="37"/>
      <c r="AN140" s="37"/>
      <c r="AO140" s="37"/>
      <c r="AP140" s="37"/>
      <c r="AQ140" s="38">
        <f t="shared" si="50"/>
        <v>0</v>
      </c>
      <c r="AR140" s="19" t="s">
        <v>231</v>
      </c>
    </row>
    <row r="141" spans="2:47" x14ac:dyDescent="0.3">
      <c r="B141" s="21"/>
      <c r="C141" s="21"/>
      <c r="D141" s="21"/>
      <c r="E141" s="21"/>
      <c r="F141" s="21"/>
      <c r="G141" s="21"/>
      <c r="H141" s="21"/>
      <c r="I141" s="21"/>
      <c r="J141" s="21" t="s">
        <v>288</v>
      </c>
      <c r="K141" s="28" t="s">
        <v>289</v>
      </c>
      <c r="L141" s="37"/>
      <c r="M141" s="37"/>
      <c r="N141" s="37"/>
      <c r="O141" s="37">
        <v>1</v>
      </c>
      <c r="P141" s="37"/>
      <c r="Q141" s="37"/>
      <c r="R141" s="37"/>
      <c r="S141" s="37"/>
      <c r="T141" s="37"/>
      <c r="U141" s="37"/>
      <c r="V141" s="37"/>
      <c r="W141" s="37"/>
      <c r="X141" s="37">
        <v>2</v>
      </c>
      <c r="Y141" s="37"/>
      <c r="Z141" s="37"/>
      <c r="AA141" s="37"/>
      <c r="AB141" s="37"/>
      <c r="AC141" s="37"/>
      <c r="AD141" s="37"/>
      <c r="AE141" s="37"/>
      <c r="AF141" s="37"/>
      <c r="AG141" s="37"/>
      <c r="AH141" s="37"/>
      <c r="AI141" s="37"/>
      <c r="AJ141" s="37"/>
      <c r="AK141" s="37"/>
      <c r="AL141" s="37"/>
      <c r="AM141" s="37"/>
      <c r="AN141" s="37"/>
      <c r="AO141" s="37"/>
      <c r="AP141" s="37"/>
      <c r="AQ141" s="38">
        <f t="shared" si="50"/>
        <v>3</v>
      </c>
      <c r="AR141" s="19" t="s">
        <v>231</v>
      </c>
    </row>
    <row r="142" spans="2:47" x14ac:dyDescent="0.3">
      <c r="B142" s="21"/>
      <c r="C142" s="21"/>
      <c r="D142" s="21"/>
      <c r="E142" s="21"/>
      <c r="F142" s="21"/>
      <c r="G142" s="21"/>
      <c r="H142" s="21" t="s">
        <v>290</v>
      </c>
      <c r="I142" s="22" t="s">
        <v>182</v>
      </c>
      <c r="J142" s="22"/>
      <c r="K142" s="22"/>
      <c r="L142" s="23">
        <f>SUM(L143)</f>
        <v>0</v>
      </c>
      <c r="M142" s="23">
        <f>SUM(M143)</f>
        <v>0</v>
      </c>
      <c r="N142" s="23">
        <f>SUM(N143)</f>
        <v>0</v>
      </c>
      <c r="O142" s="23">
        <f t="shared" ref="O142:AP142" si="56">SUM(O143)</f>
        <v>0</v>
      </c>
      <c r="P142" s="23">
        <f t="shared" si="56"/>
        <v>0</v>
      </c>
      <c r="Q142" s="23">
        <f t="shared" si="56"/>
        <v>0</v>
      </c>
      <c r="R142" s="23">
        <f t="shared" si="56"/>
        <v>0</v>
      </c>
      <c r="S142" s="23">
        <f t="shared" si="56"/>
        <v>0</v>
      </c>
      <c r="T142" s="23">
        <f t="shared" si="56"/>
        <v>0</v>
      </c>
      <c r="U142" s="23">
        <f t="shared" si="56"/>
        <v>0</v>
      </c>
      <c r="V142" s="23">
        <f t="shared" si="56"/>
        <v>0</v>
      </c>
      <c r="W142" s="23">
        <f t="shared" si="56"/>
        <v>0</v>
      </c>
      <c r="X142" s="23">
        <f t="shared" si="56"/>
        <v>0</v>
      </c>
      <c r="Y142" s="23">
        <f t="shared" si="56"/>
        <v>0</v>
      </c>
      <c r="Z142" s="23">
        <f t="shared" si="56"/>
        <v>0</v>
      </c>
      <c r="AA142" s="23">
        <f t="shared" si="56"/>
        <v>0</v>
      </c>
      <c r="AB142" s="23">
        <f t="shared" si="56"/>
        <v>0</v>
      </c>
      <c r="AC142" s="23">
        <f t="shared" si="56"/>
        <v>0</v>
      </c>
      <c r="AD142" s="23">
        <f t="shared" si="56"/>
        <v>0</v>
      </c>
      <c r="AE142" s="23">
        <f t="shared" si="56"/>
        <v>0</v>
      </c>
      <c r="AF142" s="23">
        <f t="shared" si="56"/>
        <v>0</v>
      </c>
      <c r="AG142" s="23">
        <f t="shared" si="56"/>
        <v>0</v>
      </c>
      <c r="AH142" s="23">
        <f t="shared" si="56"/>
        <v>0</v>
      </c>
      <c r="AI142" s="23">
        <f t="shared" si="56"/>
        <v>0</v>
      </c>
      <c r="AJ142" s="23">
        <f t="shared" si="56"/>
        <v>0</v>
      </c>
      <c r="AK142" s="23">
        <f t="shared" si="56"/>
        <v>0</v>
      </c>
      <c r="AL142" s="23">
        <f t="shared" si="56"/>
        <v>0</v>
      </c>
      <c r="AM142" s="23">
        <f t="shared" si="56"/>
        <v>0</v>
      </c>
      <c r="AN142" s="23">
        <f t="shared" si="56"/>
        <v>0</v>
      </c>
      <c r="AO142" s="23">
        <f t="shared" si="56"/>
        <v>0</v>
      </c>
      <c r="AP142" s="23">
        <f t="shared" si="56"/>
        <v>0</v>
      </c>
      <c r="AQ142" s="24">
        <f t="shared" si="50"/>
        <v>0</v>
      </c>
      <c r="AR142" s="19"/>
    </row>
    <row r="143" spans="2:47" x14ac:dyDescent="0.3">
      <c r="B143" s="21"/>
      <c r="C143" s="21"/>
      <c r="D143" s="21"/>
      <c r="E143" s="21"/>
      <c r="F143" s="21"/>
      <c r="G143" s="21"/>
      <c r="H143" s="21"/>
      <c r="I143" s="21"/>
      <c r="J143" s="21" t="s">
        <v>291</v>
      </c>
      <c r="K143" s="28" t="s">
        <v>292</v>
      </c>
      <c r="L143" s="37"/>
      <c r="M143" s="37"/>
      <c r="N143" s="37"/>
      <c r="O143" s="37"/>
      <c r="P143" s="37"/>
      <c r="Q143" s="37"/>
      <c r="R143" s="37"/>
      <c r="S143" s="37"/>
      <c r="T143" s="37"/>
      <c r="U143" s="37"/>
      <c r="V143" s="37"/>
      <c r="W143" s="37"/>
      <c r="X143" s="37"/>
      <c r="Y143" s="37"/>
      <c r="Z143" s="37"/>
      <c r="AA143" s="37"/>
      <c r="AB143" s="37"/>
      <c r="AC143" s="37"/>
      <c r="AD143" s="37"/>
      <c r="AE143" s="37"/>
      <c r="AF143" s="37"/>
      <c r="AG143" s="37"/>
      <c r="AH143" s="37"/>
      <c r="AI143" s="37"/>
      <c r="AJ143" s="37"/>
      <c r="AK143" s="37"/>
      <c r="AL143" s="37"/>
      <c r="AM143" s="37"/>
      <c r="AN143" s="37"/>
      <c r="AO143" s="37"/>
      <c r="AP143" s="37"/>
      <c r="AQ143" s="38">
        <f t="shared" si="50"/>
        <v>0</v>
      </c>
      <c r="AR143" s="19" t="s">
        <v>231</v>
      </c>
    </row>
    <row r="144" spans="2:47" s="20" customFormat="1" ht="13.8" x14ac:dyDescent="0.3">
      <c r="B144" s="15"/>
      <c r="C144" s="15"/>
      <c r="D144" s="15"/>
      <c r="E144" s="15"/>
      <c r="F144" s="15" t="s">
        <v>293</v>
      </c>
      <c r="G144" s="16" t="s">
        <v>186</v>
      </c>
      <c r="H144" s="16"/>
      <c r="I144" s="16"/>
      <c r="J144" s="16"/>
      <c r="K144" s="16"/>
      <c r="L144" s="17">
        <f>SUM(L145)</f>
        <v>0</v>
      </c>
      <c r="M144" s="17">
        <f t="shared" ref="M144:AP144" si="57">SUM(M145)</f>
        <v>0</v>
      </c>
      <c r="N144" s="17">
        <f t="shared" si="57"/>
        <v>0</v>
      </c>
      <c r="O144" s="17">
        <f t="shared" si="57"/>
        <v>0</v>
      </c>
      <c r="P144" s="17">
        <f t="shared" si="57"/>
        <v>0</v>
      </c>
      <c r="Q144" s="17">
        <f t="shared" si="57"/>
        <v>0</v>
      </c>
      <c r="R144" s="17">
        <f t="shared" si="57"/>
        <v>0</v>
      </c>
      <c r="S144" s="17">
        <f t="shared" si="57"/>
        <v>0</v>
      </c>
      <c r="T144" s="17">
        <f t="shared" si="57"/>
        <v>0</v>
      </c>
      <c r="U144" s="17">
        <f t="shared" si="57"/>
        <v>0</v>
      </c>
      <c r="V144" s="17">
        <f t="shared" si="57"/>
        <v>0</v>
      </c>
      <c r="W144" s="17">
        <f t="shared" si="57"/>
        <v>0</v>
      </c>
      <c r="X144" s="17">
        <f t="shared" si="57"/>
        <v>0</v>
      </c>
      <c r="Y144" s="17">
        <f t="shared" si="57"/>
        <v>0</v>
      </c>
      <c r="Z144" s="17">
        <f t="shared" si="57"/>
        <v>0</v>
      </c>
      <c r="AA144" s="17">
        <f t="shared" si="57"/>
        <v>0</v>
      </c>
      <c r="AB144" s="17">
        <f t="shared" si="57"/>
        <v>0</v>
      </c>
      <c r="AC144" s="17">
        <f t="shared" si="57"/>
        <v>0</v>
      </c>
      <c r="AD144" s="17">
        <f t="shared" si="57"/>
        <v>0</v>
      </c>
      <c r="AE144" s="17">
        <f t="shared" si="57"/>
        <v>0</v>
      </c>
      <c r="AF144" s="17">
        <f t="shared" si="57"/>
        <v>0</v>
      </c>
      <c r="AG144" s="17">
        <f t="shared" si="57"/>
        <v>0</v>
      </c>
      <c r="AH144" s="17">
        <f t="shared" si="57"/>
        <v>0</v>
      </c>
      <c r="AI144" s="17">
        <f t="shared" si="57"/>
        <v>0</v>
      </c>
      <c r="AJ144" s="17">
        <f t="shared" si="57"/>
        <v>0</v>
      </c>
      <c r="AK144" s="17">
        <f t="shared" si="57"/>
        <v>0</v>
      </c>
      <c r="AL144" s="17">
        <f t="shared" si="57"/>
        <v>0</v>
      </c>
      <c r="AM144" s="17">
        <f t="shared" si="57"/>
        <v>0</v>
      </c>
      <c r="AN144" s="17">
        <f t="shared" si="57"/>
        <v>0</v>
      </c>
      <c r="AO144" s="17">
        <f t="shared" si="57"/>
        <v>0</v>
      </c>
      <c r="AP144" s="17">
        <f t="shared" si="57"/>
        <v>0</v>
      </c>
      <c r="AQ144" s="18">
        <f t="shared" si="50"/>
        <v>0</v>
      </c>
      <c r="AR144" s="19"/>
      <c r="AT144" s="5"/>
      <c r="AU144" s="5"/>
    </row>
    <row r="145" spans="2:47" x14ac:dyDescent="0.3">
      <c r="B145" s="21"/>
      <c r="C145" s="21"/>
      <c r="D145" s="21"/>
      <c r="E145" s="21"/>
      <c r="F145" s="21"/>
      <c r="G145" s="21"/>
      <c r="H145" s="21" t="s">
        <v>294</v>
      </c>
      <c r="I145" s="22" t="s">
        <v>188</v>
      </c>
      <c r="J145" s="22"/>
      <c r="K145" s="22"/>
      <c r="L145" s="23">
        <f>SUM(L146:L147)</f>
        <v>0</v>
      </c>
      <c r="M145" s="23">
        <f t="shared" ref="M145:AP145" si="58">SUM(M146:M147)</f>
        <v>0</v>
      </c>
      <c r="N145" s="23">
        <f t="shared" si="58"/>
        <v>0</v>
      </c>
      <c r="O145" s="23">
        <f t="shared" si="58"/>
        <v>0</v>
      </c>
      <c r="P145" s="23">
        <f t="shared" si="58"/>
        <v>0</v>
      </c>
      <c r="Q145" s="23">
        <f t="shared" si="58"/>
        <v>0</v>
      </c>
      <c r="R145" s="23">
        <f t="shared" si="58"/>
        <v>0</v>
      </c>
      <c r="S145" s="23">
        <f t="shared" si="58"/>
        <v>0</v>
      </c>
      <c r="T145" s="23">
        <f t="shared" si="58"/>
        <v>0</v>
      </c>
      <c r="U145" s="23">
        <f t="shared" si="58"/>
        <v>0</v>
      </c>
      <c r="V145" s="23">
        <f t="shared" si="58"/>
        <v>0</v>
      </c>
      <c r="W145" s="23">
        <f t="shared" si="58"/>
        <v>0</v>
      </c>
      <c r="X145" s="23">
        <f t="shared" si="58"/>
        <v>0</v>
      </c>
      <c r="Y145" s="23">
        <f t="shared" si="58"/>
        <v>0</v>
      </c>
      <c r="Z145" s="23">
        <f t="shared" si="58"/>
        <v>0</v>
      </c>
      <c r="AA145" s="23">
        <f t="shared" si="58"/>
        <v>0</v>
      </c>
      <c r="AB145" s="23">
        <f t="shared" si="58"/>
        <v>0</v>
      </c>
      <c r="AC145" s="23">
        <f t="shared" si="58"/>
        <v>0</v>
      </c>
      <c r="AD145" s="23">
        <f t="shared" si="58"/>
        <v>0</v>
      </c>
      <c r="AE145" s="23">
        <f t="shared" si="58"/>
        <v>0</v>
      </c>
      <c r="AF145" s="23">
        <f t="shared" si="58"/>
        <v>0</v>
      </c>
      <c r="AG145" s="23">
        <f t="shared" si="58"/>
        <v>0</v>
      </c>
      <c r="AH145" s="23">
        <f t="shared" si="58"/>
        <v>0</v>
      </c>
      <c r="AI145" s="23">
        <f t="shared" si="58"/>
        <v>0</v>
      </c>
      <c r="AJ145" s="23">
        <f t="shared" si="58"/>
        <v>0</v>
      </c>
      <c r="AK145" s="23">
        <f t="shared" si="58"/>
        <v>0</v>
      </c>
      <c r="AL145" s="23">
        <f t="shared" si="58"/>
        <v>0</v>
      </c>
      <c r="AM145" s="23">
        <f t="shared" si="58"/>
        <v>0</v>
      </c>
      <c r="AN145" s="23">
        <f t="shared" si="58"/>
        <v>0</v>
      </c>
      <c r="AO145" s="23">
        <f t="shared" si="58"/>
        <v>0</v>
      </c>
      <c r="AP145" s="23">
        <f t="shared" si="58"/>
        <v>0</v>
      </c>
      <c r="AQ145" s="24">
        <f t="shared" si="50"/>
        <v>0</v>
      </c>
      <c r="AR145" s="19"/>
    </row>
    <row r="146" spans="2:47" x14ac:dyDescent="0.3">
      <c r="B146" s="21"/>
      <c r="C146" s="21"/>
      <c r="D146" s="21"/>
      <c r="E146" s="21"/>
      <c r="F146" s="21"/>
      <c r="G146" s="21"/>
      <c r="H146" s="21"/>
      <c r="I146" s="21"/>
      <c r="J146" s="21" t="s">
        <v>295</v>
      </c>
      <c r="K146" s="28" t="s">
        <v>296</v>
      </c>
      <c r="L146" s="37"/>
      <c r="M146" s="37"/>
      <c r="N146" s="37"/>
      <c r="O146" s="37"/>
      <c r="P146" s="37"/>
      <c r="Q146" s="37"/>
      <c r="R146" s="37"/>
      <c r="S146" s="37"/>
      <c r="T146" s="37"/>
      <c r="U146" s="37"/>
      <c r="V146" s="37"/>
      <c r="W146" s="37"/>
      <c r="X146" s="37"/>
      <c r="Y146" s="37"/>
      <c r="Z146" s="37"/>
      <c r="AA146" s="37"/>
      <c r="AB146" s="37"/>
      <c r="AC146" s="37"/>
      <c r="AD146" s="37"/>
      <c r="AE146" s="37"/>
      <c r="AF146" s="37"/>
      <c r="AG146" s="37"/>
      <c r="AH146" s="37"/>
      <c r="AI146" s="37"/>
      <c r="AJ146" s="37"/>
      <c r="AK146" s="37"/>
      <c r="AL146" s="37"/>
      <c r="AM146" s="37"/>
      <c r="AN146" s="37"/>
      <c r="AO146" s="37"/>
      <c r="AP146" s="37"/>
      <c r="AQ146" s="38">
        <f t="shared" si="50"/>
        <v>0</v>
      </c>
      <c r="AR146" s="19" t="s">
        <v>231</v>
      </c>
    </row>
    <row r="147" spans="2:47" x14ac:dyDescent="0.3">
      <c r="B147" s="21"/>
      <c r="C147" s="21"/>
      <c r="D147" s="21"/>
      <c r="E147" s="21"/>
      <c r="F147" s="21"/>
      <c r="G147" s="21"/>
      <c r="H147" s="21"/>
      <c r="I147" s="21"/>
      <c r="J147" s="21" t="s">
        <v>297</v>
      </c>
      <c r="K147" s="28" t="s">
        <v>298</v>
      </c>
      <c r="L147" s="37"/>
      <c r="M147" s="37"/>
      <c r="N147" s="37"/>
      <c r="O147" s="37"/>
      <c r="P147" s="37"/>
      <c r="Q147" s="37"/>
      <c r="R147" s="37"/>
      <c r="S147" s="37"/>
      <c r="T147" s="37"/>
      <c r="U147" s="37"/>
      <c r="V147" s="37"/>
      <c r="W147" s="37"/>
      <c r="X147" s="37"/>
      <c r="Y147" s="37"/>
      <c r="Z147" s="37"/>
      <c r="AA147" s="37"/>
      <c r="AB147" s="37"/>
      <c r="AC147" s="37"/>
      <c r="AD147" s="37"/>
      <c r="AE147" s="37"/>
      <c r="AF147" s="37"/>
      <c r="AG147" s="37"/>
      <c r="AH147" s="37"/>
      <c r="AI147" s="37"/>
      <c r="AJ147" s="37"/>
      <c r="AK147" s="37"/>
      <c r="AL147" s="37"/>
      <c r="AM147" s="37"/>
      <c r="AN147" s="37"/>
      <c r="AO147" s="37"/>
      <c r="AP147" s="37"/>
      <c r="AQ147" s="38">
        <f t="shared" si="50"/>
        <v>0</v>
      </c>
      <c r="AR147" s="19" t="s">
        <v>231</v>
      </c>
    </row>
    <row r="148" spans="2:47" s="20" customFormat="1" ht="13.8" x14ac:dyDescent="0.3">
      <c r="B148" s="15"/>
      <c r="C148" s="15"/>
      <c r="D148" s="15"/>
      <c r="E148" s="15"/>
      <c r="F148" s="15" t="s">
        <v>299</v>
      </c>
      <c r="G148" s="16" t="s">
        <v>300</v>
      </c>
      <c r="H148" s="16"/>
      <c r="I148" s="16"/>
      <c r="J148" s="16"/>
      <c r="K148" s="16"/>
      <c r="L148" s="17">
        <f>SUM(L149)</f>
        <v>1</v>
      </c>
      <c r="M148" s="17">
        <f t="shared" ref="M148:AP148" si="59">SUM(M149)</f>
        <v>0</v>
      </c>
      <c r="N148" s="17">
        <f t="shared" si="59"/>
        <v>0</v>
      </c>
      <c r="O148" s="17">
        <f t="shared" si="59"/>
        <v>0</v>
      </c>
      <c r="P148" s="17">
        <f t="shared" si="59"/>
        <v>0</v>
      </c>
      <c r="Q148" s="17">
        <f t="shared" si="59"/>
        <v>0</v>
      </c>
      <c r="R148" s="17">
        <f t="shared" si="59"/>
        <v>0</v>
      </c>
      <c r="S148" s="17">
        <f t="shared" si="59"/>
        <v>0</v>
      </c>
      <c r="T148" s="17">
        <f t="shared" si="59"/>
        <v>0</v>
      </c>
      <c r="U148" s="17">
        <f t="shared" si="59"/>
        <v>0</v>
      </c>
      <c r="V148" s="17">
        <f t="shared" si="59"/>
        <v>0</v>
      </c>
      <c r="W148" s="17">
        <f t="shared" si="59"/>
        <v>1</v>
      </c>
      <c r="X148" s="17">
        <f t="shared" si="59"/>
        <v>0</v>
      </c>
      <c r="Y148" s="17">
        <f t="shared" si="59"/>
        <v>0</v>
      </c>
      <c r="Z148" s="17">
        <f t="shared" si="59"/>
        <v>0</v>
      </c>
      <c r="AA148" s="17">
        <f t="shared" si="59"/>
        <v>0</v>
      </c>
      <c r="AB148" s="17">
        <f t="shared" si="59"/>
        <v>0</v>
      </c>
      <c r="AC148" s="17">
        <f t="shared" si="59"/>
        <v>0</v>
      </c>
      <c r="AD148" s="17">
        <f t="shared" si="59"/>
        <v>1</v>
      </c>
      <c r="AE148" s="17">
        <f t="shared" si="59"/>
        <v>0</v>
      </c>
      <c r="AF148" s="17">
        <f t="shared" si="59"/>
        <v>0</v>
      </c>
      <c r="AG148" s="17">
        <f t="shared" si="59"/>
        <v>0</v>
      </c>
      <c r="AH148" s="17">
        <f t="shared" si="59"/>
        <v>0</v>
      </c>
      <c r="AI148" s="17">
        <f t="shared" si="59"/>
        <v>0</v>
      </c>
      <c r="AJ148" s="17">
        <f t="shared" si="59"/>
        <v>0</v>
      </c>
      <c r="AK148" s="17">
        <f t="shared" si="59"/>
        <v>0</v>
      </c>
      <c r="AL148" s="17">
        <f t="shared" si="59"/>
        <v>0</v>
      </c>
      <c r="AM148" s="17">
        <f t="shared" si="59"/>
        <v>0</v>
      </c>
      <c r="AN148" s="17">
        <f t="shared" si="59"/>
        <v>0</v>
      </c>
      <c r="AO148" s="17">
        <f t="shared" si="59"/>
        <v>0</v>
      </c>
      <c r="AP148" s="17">
        <f t="shared" si="59"/>
        <v>0</v>
      </c>
      <c r="AQ148" s="18">
        <f t="shared" si="50"/>
        <v>3</v>
      </c>
      <c r="AR148" s="19"/>
      <c r="AT148" s="5"/>
      <c r="AU148" s="5"/>
    </row>
    <row r="149" spans="2:47" x14ac:dyDescent="0.3">
      <c r="B149" s="21"/>
      <c r="C149" s="21"/>
      <c r="D149" s="21"/>
      <c r="E149" s="21"/>
      <c r="F149" s="21"/>
      <c r="G149" s="21"/>
      <c r="H149" s="21" t="s">
        <v>301</v>
      </c>
      <c r="I149" s="22" t="s">
        <v>302</v>
      </c>
      <c r="J149" s="22"/>
      <c r="K149" s="22"/>
      <c r="L149" s="23">
        <f>SUM(L150:L152)</f>
        <v>1</v>
      </c>
      <c r="M149" s="23">
        <f t="shared" ref="M149:T149" si="60">SUM(M150:M152)</f>
        <v>0</v>
      </c>
      <c r="N149" s="23">
        <f t="shared" si="60"/>
        <v>0</v>
      </c>
      <c r="O149" s="23">
        <f t="shared" si="60"/>
        <v>0</v>
      </c>
      <c r="P149" s="23">
        <f t="shared" si="60"/>
        <v>0</v>
      </c>
      <c r="Q149" s="23">
        <f t="shared" si="60"/>
        <v>0</v>
      </c>
      <c r="R149" s="23">
        <f t="shared" si="60"/>
        <v>0</v>
      </c>
      <c r="S149" s="23">
        <f t="shared" si="60"/>
        <v>0</v>
      </c>
      <c r="T149" s="23">
        <f t="shared" si="60"/>
        <v>0</v>
      </c>
      <c r="U149" s="23">
        <f>SUM(U150:U152)</f>
        <v>0</v>
      </c>
      <c r="V149" s="23">
        <f t="shared" ref="V149:AP149" si="61">SUM(V150:V152)</f>
        <v>0</v>
      </c>
      <c r="W149" s="23">
        <f t="shared" si="61"/>
        <v>1</v>
      </c>
      <c r="X149" s="23">
        <f t="shared" si="61"/>
        <v>0</v>
      </c>
      <c r="Y149" s="23">
        <f t="shared" si="61"/>
        <v>0</v>
      </c>
      <c r="Z149" s="23">
        <f t="shared" si="61"/>
        <v>0</v>
      </c>
      <c r="AA149" s="23">
        <f t="shared" si="61"/>
        <v>0</v>
      </c>
      <c r="AB149" s="23">
        <f t="shared" si="61"/>
        <v>0</v>
      </c>
      <c r="AC149" s="23">
        <f t="shared" si="61"/>
        <v>0</v>
      </c>
      <c r="AD149" s="23">
        <f t="shared" si="61"/>
        <v>1</v>
      </c>
      <c r="AE149" s="23">
        <f t="shared" si="61"/>
        <v>0</v>
      </c>
      <c r="AF149" s="23">
        <f t="shared" si="61"/>
        <v>0</v>
      </c>
      <c r="AG149" s="23">
        <f t="shared" si="61"/>
        <v>0</v>
      </c>
      <c r="AH149" s="23">
        <f t="shared" si="61"/>
        <v>0</v>
      </c>
      <c r="AI149" s="23">
        <f t="shared" si="61"/>
        <v>0</v>
      </c>
      <c r="AJ149" s="23">
        <f t="shared" si="61"/>
        <v>0</v>
      </c>
      <c r="AK149" s="23">
        <f t="shared" si="61"/>
        <v>0</v>
      </c>
      <c r="AL149" s="23">
        <f t="shared" si="61"/>
        <v>0</v>
      </c>
      <c r="AM149" s="23">
        <f t="shared" si="61"/>
        <v>0</v>
      </c>
      <c r="AN149" s="23">
        <f t="shared" si="61"/>
        <v>0</v>
      </c>
      <c r="AO149" s="23">
        <f t="shared" si="61"/>
        <v>0</v>
      </c>
      <c r="AP149" s="23">
        <f t="shared" si="61"/>
        <v>0</v>
      </c>
      <c r="AQ149" s="24">
        <f t="shared" si="50"/>
        <v>3</v>
      </c>
      <c r="AR149" s="19"/>
    </row>
    <row r="150" spans="2:47" x14ac:dyDescent="0.3">
      <c r="B150" s="21"/>
      <c r="C150" s="21"/>
      <c r="D150" s="21"/>
      <c r="E150" s="21"/>
      <c r="F150" s="21"/>
      <c r="G150" s="21"/>
      <c r="H150" s="21"/>
      <c r="I150" s="21"/>
      <c r="J150" s="21" t="s">
        <v>303</v>
      </c>
      <c r="K150" s="28" t="s">
        <v>304</v>
      </c>
      <c r="L150" s="37"/>
      <c r="M150" s="37"/>
      <c r="N150" s="37"/>
      <c r="O150" s="37"/>
      <c r="P150" s="37"/>
      <c r="Q150" s="37"/>
      <c r="R150" s="37"/>
      <c r="S150" s="37"/>
      <c r="T150" s="37"/>
      <c r="U150" s="37"/>
      <c r="V150" s="37"/>
      <c r="W150" s="37"/>
      <c r="X150" s="37"/>
      <c r="Y150" s="37"/>
      <c r="Z150" s="37"/>
      <c r="AA150" s="37"/>
      <c r="AB150" s="37"/>
      <c r="AC150" s="37"/>
      <c r="AD150" s="37"/>
      <c r="AE150" s="37"/>
      <c r="AF150" s="37"/>
      <c r="AG150" s="37"/>
      <c r="AH150" s="37"/>
      <c r="AI150" s="37"/>
      <c r="AJ150" s="37"/>
      <c r="AK150" s="37"/>
      <c r="AL150" s="37"/>
      <c r="AM150" s="37"/>
      <c r="AN150" s="37"/>
      <c r="AO150" s="37"/>
      <c r="AP150" s="37"/>
      <c r="AQ150" s="38">
        <f t="shared" si="50"/>
        <v>0</v>
      </c>
      <c r="AR150" s="19" t="s">
        <v>231</v>
      </c>
    </row>
    <row r="151" spans="2:47" x14ac:dyDescent="0.3">
      <c r="B151" s="21"/>
      <c r="C151" s="21"/>
      <c r="D151" s="21"/>
      <c r="E151" s="21"/>
      <c r="F151" s="21"/>
      <c r="G151" s="21"/>
      <c r="H151" s="21"/>
      <c r="I151" s="21"/>
      <c r="J151" s="21" t="s">
        <v>305</v>
      </c>
      <c r="K151" s="28" t="s">
        <v>306</v>
      </c>
      <c r="L151" s="37">
        <v>1</v>
      </c>
      <c r="M151" s="37"/>
      <c r="N151" s="37"/>
      <c r="O151" s="37"/>
      <c r="P151" s="37"/>
      <c r="Q151" s="37"/>
      <c r="R151" s="37"/>
      <c r="S151" s="37"/>
      <c r="T151" s="37"/>
      <c r="U151" s="37"/>
      <c r="V151" s="37"/>
      <c r="W151" s="37"/>
      <c r="X151" s="37"/>
      <c r="Y151" s="37"/>
      <c r="Z151" s="37"/>
      <c r="AA151" s="37"/>
      <c r="AB151" s="37"/>
      <c r="AC151" s="37"/>
      <c r="AD151" s="37"/>
      <c r="AE151" s="37"/>
      <c r="AF151" s="37"/>
      <c r="AG151" s="37"/>
      <c r="AH151" s="37"/>
      <c r="AI151" s="37"/>
      <c r="AJ151" s="37"/>
      <c r="AK151" s="37"/>
      <c r="AL151" s="37"/>
      <c r="AM151" s="37"/>
      <c r="AN151" s="37"/>
      <c r="AO151" s="37"/>
      <c r="AP151" s="37"/>
      <c r="AQ151" s="38">
        <f t="shared" si="50"/>
        <v>1</v>
      </c>
      <c r="AR151" s="19" t="s">
        <v>231</v>
      </c>
    </row>
    <row r="152" spans="2:47" x14ac:dyDescent="0.3">
      <c r="B152" s="21"/>
      <c r="C152" s="21"/>
      <c r="D152" s="21"/>
      <c r="E152" s="21"/>
      <c r="F152" s="21"/>
      <c r="G152" s="21"/>
      <c r="H152" s="21"/>
      <c r="I152" s="21"/>
      <c r="J152" s="21" t="s">
        <v>307</v>
      </c>
      <c r="K152" s="28" t="s">
        <v>308</v>
      </c>
      <c r="L152" s="37"/>
      <c r="M152" s="37"/>
      <c r="N152" s="37"/>
      <c r="O152" s="37"/>
      <c r="P152" s="37"/>
      <c r="Q152" s="37"/>
      <c r="R152" s="37"/>
      <c r="S152" s="37"/>
      <c r="T152" s="37"/>
      <c r="U152" s="37"/>
      <c r="V152" s="37"/>
      <c r="W152" s="37">
        <v>1</v>
      </c>
      <c r="X152" s="37"/>
      <c r="Y152" s="37"/>
      <c r="Z152" s="37"/>
      <c r="AA152" s="37"/>
      <c r="AB152" s="37"/>
      <c r="AC152" s="37"/>
      <c r="AD152" s="37">
        <v>1</v>
      </c>
      <c r="AE152" s="37"/>
      <c r="AF152" s="37"/>
      <c r="AG152" s="37"/>
      <c r="AH152" s="37"/>
      <c r="AI152" s="37"/>
      <c r="AJ152" s="37"/>
      <c r="AK152" s="37"/>
      <c r="AL152" s="37"/>
      <c r="AM152" s="37"/>
      <c r="AN152" s="37"/>
      <c r="AO152" s="37"/>
      <c r="AP152" s="37"/>
      <c r="AQ152" s="38">
        <f t="shared" si="50"/>
        <v>2</v>
      </c>
      <c r="AR152" s="19"/>
    </row>
    <row r="153" spans="2:47" s="31" customFormat="1" ht="18" x14ac:dyDescent="0.3">
      <c r="B153" s="33">
        <v>3</v>
      </c>
      <c r="C153" s="7" t="s">
        <v>38</v>
      </c>
      <c r="D153" s="39"/>
      <c r="E153" s="39"/>
      <c r="F153" s="39"/>
      <c r="G153" s="39"/>
      <c r="H153" s="39"/>
      <c r="I153" s="39"/>
      <c r="J153" s="39"/>
      <c r="K153" s="39"/>
      <c r="L153" s="40">
        <f>SUM(L154)</f>
        <v>1</v>
      </c>
      <c r="M153" s="40">
        <f t="shared" ref="M153:AP153" si="62">SUM(M154)</f>
        <v>0</v>
      </c>
      <c r="N153" s="40">
        <f t="shared" si="62"/>
        <v>3</v>
      </c>
      <c r="O153" s="40">
        <f t="shared" si="62"/>
        <v>0</v>
      </c>
      <c r="P153" s="40">
        <f t="shared" si="62"/>
        <v>3</v>
      </c>
      <c r="Q153" s="40">
        <f t="shared" si="62"/>
        <v>0</v>
      </c>
      <c r="R153" s="40">
        <f t="shared" si="62"/>
        <v>1</v>
      </c>
      <c r="S153" s="40">
        <f t="shared" si="62"/>
        <v>0</v>
      </c>
      <c r="T153" s="40">
        <f t="shared" si="62"/>
        <v>1</v>
      </c>
      <c r="U153" s="40">
        <f t="shared" si="62"/>
        <v>0</v>
      </c>
      <c r="V153" s="40">
        <f t="shared" si="62"/>
        <v>1</v>
      </c>
      <c r="W153" s="40">
        <f t="shared" si="62"/>
        <v>2</v>
      </c>
      <c r="X153" s="40">
        <f t="shared" si="62"/>
        <v>0</v>
      </c>
      <c r="Y153" s="40">
        <f t="shared" si="62"/>
        <v>5</v>
      </c>
      <c r="Z153" s="40">
        <f t="shared" si="62"/>
        <v>1</v>
      </c>
      <c r="AA153" s="40">
        <f t="shared" si="62"/>
        <v>0</v>
      </c>
      <c r="AB153" s="40">
        <f t="shared" si="62"/>
        <v>1</v>
      </c>
      <c r="AC153" s="40">
        <f t="shared" si="62"/>
        <v>0</v>
      </c>
      <c r="AD153" s="40">
        <f t="shared" si="62"/>
        <v>0</v>
      </c>
      <c r="AE153" s="40">
        <f t="shared" si="62"/>
        <v>0</v>
      </c>
      <c r="AF153" s="40">
        <f t="shared" si="62"/>
        <v>0</v>
      </c>
      <c r="AG153" s="40">
        <f t="shared" si="62"/>
        <v>0</v>
      </c>
      <c r="AH153" s="40">
        <f t="shared" si="62"/>
        <v>0</v>
      </c>
      <c r="AI153" s="40">
        <f t="shared" si="62"/>
        <v>0</v>
      </c>
      <c r="AJ153" s="40">
        <f t="shared" si="62"/>
        <v>0</v>
      </c>
      <c r="AK153" s="40">
        <f t="shared" si="62"/>
        <v>0</v>
      </c>
      <c r="AL153" s="40">
        <f t="shared" si="62"/>
        <v>0</v>
      </c>
      <c r="AM153" s="40">
        <f t="shared" si="62"/>
        <v>0</v>
      </c>
      <c r="AN153" s="40">
        <f t="shared" si="62"/>
        <v>0</v>
      </c>
      <c r="AO153" s="40">
        <f t="shared" si="62"/>
        <v>0</v>
      </c>
      <c r="AP153" s="40">
        <f t="shared" si="62"/>
        <v>0</v>
      </c>
      <c r="AQ153" s="8">
        <f t="shared" si="50"/>
        <v>19</v>
      </c>
      <c r="AR153" s="19"/>
      <c r="AT153" s="5"/>
      <c r="AU153" s="5"/>
    </row>
    <row r="154" spans="2:47" s="14" customFormat="1" ht="15.6" x14ac:dyDescent="0.3">
      <c r="B154" s="11"/>
      <c r="C154" s="11"/>
      <c r="D154" s="11" t="s">
        <v>309</v>
      </c>
      <c r="E154" s="12" t="s">
        <v>310</v>
      </c>
      <c r="F154" s="12"/>
      <c r="G154" s="12"/>
      <c r="H154" s="12"/>
      <c r="I154" s="12"/>
      <c r="J154" s="12"/>
      <c r="K154" s="12"/>
      <c r="L154" s="13">
        <f t="shared" ref="L154:AP154" si="63">SUM(L155,L167,L176,L196,L201,L211,L217,L237,L248)</f>
        <v>1</v>
      </c>
      <c r="M154" s="13">
        <f t="shared" si="63"/>
        <v>0</v>
      </c>
      <c r="N154" s="13">
        <f t="shared" si="63"/>
        <v>3</v>
      </c>
      <c r="O154" s="13">
        <f t="shared" si="63"/>
        <v>0</v>
      </c>
      <c r="P154" s="13">
        <f t="shared" si="63"/>
        <v>3</v>
      </c>
      <c r="Q154" s="13">
        <f t="shared" si="63"/>
        <v>0</v>
      </c>
      <c r="R154" s="13">
        <f t="shared" si="63"/>
        <v>1</v>
      </c>
      <c r="S154" s="13">
        <f t="shared" si="63"/>
        <v>0</v>
      </c>
      <c r="T154" s="13">
        <f t="shared" si="63"/>
        <v>1</v>
      </c>
      <c r="U154" s="13">
        <f t="shared" si="63"/>
        <v>0</v>
      </c>
      <c r="V154" s="13">
        <f t="shared" si="63"/>
        <v>1</v>
      </c>
      <c r="W154" s="13">
        <f t="shared" si="63"/>
        <v>2</v>
      </c>
      <c r="X154" s="13">
        <f t="shared" si="63"/>
        <v>0</v>
      </c>
      <c r="Y154" s="13">
        <f t="shared" si="63"/>
        <v>5</v>
      </c>
      <c r="Z154" s="13">
        <f t="shared" si="63"/>
        <v>1</v>
      </c>
      <c r="AA154" s="13">
        <f t="shared" si="63"/>
        <v>0</v>
      </c>
      <c r="AB154" s="13">
        <f t="shared" si="63"/>
        <v>1</v>
      </c>
      <c r="AC154" s="13">
        <f t="shared" si="63"/>
        <v>0</v>
      </c>
      <c r="AD154" s="13">
        <f t="shared" si="63"/>
        <v>0</v>
      </c>
      <c r="AE154" s="13">
        <f t="shared" si="63"/>
        <v>0</v>
      </c>
      <c r="AF154" s="13">
        <f t="shared" si="63"/>
        <v>0</v>
      </c>
      <c r="AG154" s="13">
        <f t="shared" si="63"/>
        <v>0</v>
      </c>
      <c r="AH154" s="13">
        <f t="shared" si="63"/>
        <v>0</v>
      </c>
      <c r="AI154" s="13">
        <f t="shared" si="63"/>
        <v>0</v>
      </c>
      <c r="AJ154" s="13">
        <f t="shared" si="63"/>
        <v>0</v>
      </c>
      <c r="AK154" s="13">
        <f t="shared" si="63"/>
        <v>0</v>
      </c>
      <c r="AL154" s="13">
        <f t="shared" si="63"/>
        <v>0</v>
      </c>
      <c r="AM154" s="13">
        <f t="shared" si="63"/>
        <v>0</v>
      </c>
      <c r="AN154" s="13">
        <f t="shared" si="63"/>
        <v>0</v>
      </c>
      <c r="AO154" s="13">
        <f t="shared" si="63"/>
        <v>0</v>
      </c>
      <c r="AP154" s="13">
        <f t="shared" si="63"/>
        <v>0</v>
      </c>
      <c r="AQ154" s="13">
        <f t="shared" si="50"/>
        <v>19</v>
      </c>
      <c r="AR154" s="9"/>
      <c r="AT154" s="5"/>
      <c r="AU154" s="5"/>
    </row>
    <row r="155" spans="2:47" s="20" customFormat="1" ht="13.8" x14ac:dyDescent="0.3">
      <c r="B155" s="15"/>
      <c r="C155" s="15"/>
      <c r="D155" s="15"/>
      <c r="E155" s="15"/>
      <c r="F155" s="15" t="s">
        <v>311</v>
      </c>
      <c r="G155" s="16" t="s">
        <v>312</v>
      </c>
      <c r="H155" s="16"/>
      <c r="I155" s="16"/>
      <c r="J155" s="16"/>
      <c r="K155" s="16"/>
      <c r="L155" s="17">
        <f>SUM(L156,L158,L162,L164)</f>
        <v>0</v>
      </c>
      <c r="M155" s="17">
        <f t="shared" ref="M155:AP155" si="64">SUM(M156,M158,M162,M164)</f>
        <v>0</v>
      </c>
      <c r="N155" s="17">
        <f t="shared" si="64"/>
        <v>3</v>
      </c>
      <c r="O155" s="17">
        <f t="shared" si="64"/>
        <v>0</v>
      </c>
      <c r="P155" s="17">
        <f t="shared" si="64"/>
        <v>3</v>
      </c>
      <c r="Q155" s="17">
        <f t="shared" si="64"/>
        <v>0</v>
      </c>
      <c r="R155" s="17">
        <f t="shared" si="64"/>
        <v>1</v>
      </c>
      <c r="S155" s="17">
        <f t="shared" si="64"/>
        <v>0</v>
      </c>
      <c r="T155" s="17">
        <f t="shared" si="64"/>
        <v>0</v>
      </c>
      <c r="U155" s="17">
        <f t="shared" si="64"/>
        <v>0</v>
      </c>
      <c r="V155" s="17">
        <f t="shared" si="64"/>
        <v>0</v>
      </c>
      <c r="W155" s="17">
        <f t="shared" si="64"/>
        <v>2</v>
      </c>
      <c r="X155" s="17">
        <f t="shared" si="64"/>
        <v>0</v>
      </c>
      <c r="Y155" s="17">
        <f t="shared" si="64"/>
        <v>2</v>
      </c>
      <c r="Z155" s="17">
        <f t="shared" si="64"/>
        <v>1</v>
      </c>
      <c r="AA155" s="17">
        <f t="shared" si="64"/>
        <v>0</v>
      </c>
      <c r="AB155" s="17">
        <f t="shared" si="64"/>
        <v>1</v>
      </c>
      <c r="AC155" s="17">
        <f t="shared" si="64"/>
        <v>0</v>
      </c>
      <c r="AD155" s="17">
        <f t="shared" si="64"/>
        <v>0</v>
      </c>
      <c r="AE155" s="17">
        <f t="shared" si="64"/>
        <v>0</v>
      </c>
      <c r="AF155" s="17">
        <f t="shared" si="64"/>
        <v>0</v>
      </c>
      <c r="AG155" s="17">
        <f t="shared" si="64"/>
        <v>0</v>
      </c>
      <c r="AH155" s="17">
        <f t="shared" si="64"/>
        <v>0</v>
      </c>
      <c r="AI155" s="17">
        <f t="shared" si="64"/>
        <v>0</v>
      </c>
      <c r="AJ155" s="17">
        <f t="shared" si="64"/>
        <v>0</v>
      </c>
      <c r="AK155" s="17">
        <f t="shared" si="64"/>
        <v>0</v>
      </c>
      <c r="AL155" s="17">
        <f t="shared" si="64"/>
        <v>0</v>
      </c>
      <c r="AM155" s="17">
        <f t="shared" si="64"/>
        <v>0</v>
      </c>
      <c r="AN155" s="17">
        <f t="shared" si="64"/>
        <v>0</v>
      </c>
      <c r="AO155" s="17">
        <f t="shared" si="64"/>
        <v>0</v>
      </c>
      <c r="AP155" s="17">
        <f t="shared" si="64"/>
        <v>0</v>
      </c>
      <c r="AQ155" s="18">
        <f t="shared" si="50"/>
        <v>13</v>
      </c>
      <c r="AR155" s="19"/>
      <c r="AT155" s="5"/>
      <c r="AU155" s="5"/>
    </row>
    <row r="156" spans="2:47" x14ac:dyDescent="0.3">
      <c r="B156" s="21"/>
      <c r="C156" s="21"/>
      <c r="D156" s="21"/>
      <c r="E156" s="21"/>
      <c r="F156" s="21"/>
      <c r="G156" s="21"/>
      <c r="H156" s="21" t="s">
        <v>313</v>
      </c>
      <c r="I156" s="22" t="s">
        <v>314</v>
      </c>
      <c r="J156" s="22"/>
      <c r="K156" s="22"/>
      <c r="L156" s="23">
        <f>SUM(L157)</f>
        <v>0</v>
      </c>
      <c r="M156" s="23">
        <f t="shared" ref="M156:AP156" si="65">SUM(M157)</f>
        <v>0</v>
      </c>
      <c r="N156" s="23">
        <f t="shared" si="65"/>
        <v>0</v>
      </c>
      <c r="O156" s="23">
        <f t="shared" si="65"/>
        <v>0</v>
      </c>
      <c r="P156" s="23">
        <f t="shared" si="65"/>
        <v>0</v>
      </c>
      <c r="Q156" s="23">
        <f t="shared" si="65"/>
        <v>0</v>
      </c>
      <c r="R156" s="23">
        <f t="shared" si="65"/>
        <v>0</v>
      </c>
      <c r="S156" s="23">
        <f t="shared" si="65"/>
        <v>0</v>
      </c>
      <c r="T156" s="23">
        <f t="shared" si="65"/>
        <v>0</v>
      </c>
      <c r="U156" s="23">
        <f t="shared" si="65"/>
        <v>0</v>
      </c>
      <c r="V156" s="23">
        <f t="shared" si="65"/>
        <v>0</v>
      </c>
      <c r="W156" s="23">
        <f t="shared" si="65"/>
        <v>0</v>
      </c>
      <c r="X156" s="23">
        <f t="shared" si="65"/>
        <v>0</v>
      </c>
      <c r="Y156" s="23">
        <f t="shared" si="65"/>
        <v>0</v>
      </c>
      <c r="Z156" s="23">
        <f t="shared" si="65"/>
        <v>0</v>
      </c>
      <c r="AA156" s="23">
        <f t="shared" si="65"/>
        <v>0</v>
      </c>
      <c r="AB156" s="23">
        <f t="shared" si="65"/>
        <v>0</v>
      </c>
      <c r="AC156" s="23">
        <f t="shared" si="65"/>
        <v>0</v>
      </c>
      <c r="AD156" s="23">
        <f t="shared" si="65"/>
        <v>0</v>
      </c>
      <c r="AE156" s="23">
        <f t="shared" si="65"/>
        <v>0</v>
      </c>
      <c r="AF156" s="23">
        <f t="shared" si="65"/>
        <v>0</v>
      </c>
      <c r="AG156" s="23">
        <f t="shared" si="65"/>
        <v>0</v>
      </c>
      <c r="AH156" s="23">
        <f t="shared" si="65"/>
        <v>0</v>
      </c>
      <c r="AI156" s="23">
        <f t="shared" si="65"/>
        <v>0</v>
      </c>
      <c r="AJ156" s="23">
        <f t="shared" si="65"/>
        <v>0</v>
      </c>
      <c r="AK156" s="23">
        <f t="shared" si="65"/>
        <v>0</v>
      </c>
      <c r="AL156" s="23">
        <f t="shared" si="65"/>
        <v>0</v>
      </c>
      <c r="AM156" s="23">
        <f t="shared" si="65"/>
        <v>0</v>
      </c>
      <c r="AN156" s="23">
        <f t="shared" si="65"/>
        <v>0</v>
      </c>
      <c r="AO156" s="23">
        <f t="shared" si="65"/>
        <v>0</v>
      </c>
      <c r="AP156" s="23">
        <f t="shared" si="65"/>
        <v>0</v>
      </c>
      <c r="AQ156" s="24">
        <f t="shared" si="50"/>
        <v>0</v>
      </c>
      <c r="AR156" s="19"/>
    </row>
    <row r="157" spans="2:47" x14ac:dyDescent="0.3">
      <c r="B157" s="21"/>
      <c r="C157" s="21"/>
      <c r="D157" s="21"/>
      <c r="E157" s="21"/>
      <c r="F157" s="21"/>
      <c r="G157" s="21"/>
      <c r="H157" s="21"/>
      <c r="I157" s="21"/>
      <c r="J157" s="21" t="s">
        <v>315</v>
      </c>
      <c r="K157" s="28" t="s">
        <v>316</v>
      </c>
      <c r="L157" s="37"/>
      <c r="M157" s="37"/>
      <c r="N157" s="37"/>
      <c r="O157" s="37"/>
      <c r="P157" s="37"/>
      <c r="Q157" s="37"/>
      <c r="R157" s="37"/>
      <c r="S157" s="37"/>
      <c r="T157" s="37"/>
      <c r="U157" s="37"/>
      <c r="V157" s="37"/>
      <c r="W157" s="37"/>
      <c r="X157" s="37"/>
      <c r="Y157" s="37"/>
      <c r="Z157" s="37"/>
      <c r="AA157" s="37"/>
      <c r="AB157" s="37"/>
      <c r="AC157" s="37"/>
      <c r="AD157" s="37"/>
      <c r="AE157" s="37"/>
      <c r="AF157" s="37"/>
      <c r="AG157" s="37"/>
      <c r="AH157" s="37"/>
      <c r="AI157" s="37"/>
      <c r="AJ157" s="37"/>
      <c r="AK157" s="37"/>
      <c r="AL157" s="37"/>
      <c r="AM157" s="37"/>
      <c r="AN157" s="37"/>
      <c r="AO157" s="37"/>
      <c r="AP157" s="37"/>
      <c r="AQ157" s="38">
        <f t="shared" si="50"/>
        <v>0</v>
      </c>
      <c r="AR157" s="19" t="s">
        <v>47</v>
      </c>
    </row>
    <row r="158" spans="2:47" ht="13.8" x14ac:dyDescent="0.3">
      <c r="B158" s="21"/>
      <c r="C158" s="21"/>
      <c r="D158" s="21"/>
      <c r="E158" s="21"/>
      <c r="F158" s="21"/>
      <c r="G158" s="21"/>
      <c r="H158" s="21" t="s">
        <v>317</v>
      </c>
      <c r="I158" s="22" t="s">
        <v>318</v>
      </c>
      <c r="J158" s="22"/>
      <c r="K158" s="22"/>
      <c r="L158" s="23">
        <f>SUM(L159:L161)</f>
        <v>0</v>
      </c>
      <c r="M158" s="23">
        <f t="shared" ref="M158:AP158" si="66">SUM(M159:M161)</f>
        <v>0</v>
      </c>
      <c r="N158" s="23">
        <f t="shared" si="66"/>
        <v>1</v>
      </c>
      <c r="O158" s="23">
        <f t="shared" si="66"/>
        <v>0</v>
      </c>
      <c r="P158" s="23">
        <f t="shared" si="66"/>
        <v>1</v>
      </c>
      <c r="Q158" s="23">
        <f t="shared" si="66"/>
        <v>0</v>
      </c>
      <c r="R158" s="23">
        <f t="shared" si="66"/>
        <v>0</v>
      </c>
      <c r="S158" s="23">
        <f t="shared" si="66"/>
        <v>0</v>
      </c>
      <c r="T158" s="23">
        <f t="shared" si="66"/>
        <v>0</v>
      </c>
      <c r="U158" s="23">
        <f t="shared" si="66"/>
        <v>0</v>
      </c>
      <c r="V158" s="23">
        <f t="shared" si="66"/>
        <v>0</v>
      </c>
      <c r="W158" s="23">
        <f t="shared" si="66"/>
        <v>1</v>
      </c>
      <c r="X158" s="23">
        <f t="shared" si="66"/>
        <v>0</v>
      </c>
      <c r="Y158" s="23">
        <f t="shared" si="66"/>
        <v>1</v>
      </c>
      <c r="Z158" s="23">
        <f t="shared" si="66"/>
        <v>0</v>
      </c>
      <c r="AA158" s="23">
        <f t="shared" si="66"/>
        <v>0</v>
      </c>
      <c r="AB158" s="23">
        <f t="shared" si="66"/>
        <v>0</v>
      </c>
      <c r="AC158" s="23">
        <f t="shared" si="66"/>
        <v>0</v>
      </c>
      <c r="AD158" s="23">
        <f t="shared" si="66"/>
        <v>0</v>
      </c>
      <c r="AE158" s="23">
        <f t="shared" si="66"/>
        <v>0</v>
      </c>
      <c r="AF158" s="23">
        <f t="shared" si="66"/>
        <v>0</v>
      </c>
      <c r="AG158" s="23">
        <f t="shared" si="66"/>
        <v>0</v>
      </c>
      <c r="AH158" s="23">
        <f t="shared" si="66"/>
        <v>0</v>
      </c>
      <c r="AI158" s="23">
        <f t="shared" si="66"/>
        <v>0</v>
      </c>
      <c r="AJ158" s="23">
        <f t="shared" si="66"/>
        <v>0</v>
      </c>
      <c r="AK158" s="23">
        <f t="shared" si="66"/>
        <v>0</v>
      </c>
      <c r="AL158" s="23">
        <f t="shared" si="66"/>
        <v>0</v>
      </c>
      <c r="AM158" s="23">
        <f t="shared" si="66"/>
        <v>0</v>
      </c>
      <c r="AN158" s="23">
        <f t="shared" si="66"/>
        <v>0</v>
      </c>
      <c r="AO158" s="23">
        <f t="shared" si="66"/>
        <v>0</v>
      </c>
      <c r="AP158" s="23">
        <f t="shared" si="66"/>
        <v>0</v>
      </c>
      <c r="AQ158" s="24">
        <f t="shared" si="50"/>
        <v>4</v>
      </c>
      <c r="AR158" s="19"/>
      <c r="AT158" s="20"/>
      <c r="AU158" s="20"/>
    </row>
    <row r="159" spans="2:47" x14ac:dyDescent="0.3">
      <c r="B159" s="21"/>
      <c r="C159" s="21"/>
      <c r="D159" s="21"/>
      <c r="E159" s="21"/>
      <c r="F159" s="21"/>
      <c r="G159" s="21"/>
      <c r="H159" s="21"/>
      <c r="I159" s="21"/>
      <c r="J159" s="21" t="s">
        <v>319</v>
      </c>
      <c r="K159" s="28" t="s">
        <v>316</v>
      </c>
      <c r="L159" s="37"/>
      <c r="M159" s="37"/>
      <c r="N159" s="37"/>
      <c r="O159" s="37"/>
      <c r="P159" s="37"/>
      <c r="Q159" s="37"/>
      <c r="R159" s="37"/>
      <c r="S159" s="37"/>
      <c r="T159" s="37"/>
      <c r="U159" s="37"/>
      <c r="V159" s="37"/>
      <c r="W159" s="37">
        <v>1</v>
      </c>
      <c r="X159" s="37"/>
      <c r="Y159" s="37"/>
      <c r="Z159" s="37"/>
      <c r="AA159" s="37"/>
      <c r="AB159" s="37"/>
      <c r="AC159" s="37"/>
      <c r="AD159" s="37"/>
      <c r="AE159" s="37"/>
      <c r="AF159" s="37"/>
      <c r="AG159" s="37"/>
      <c r="AH159" s="37"/>
      <c r="AI159" s="37"/>
      <c r="AJ159" s="37"/>
      <c r="AK159" s="37"/>
      <c r="AL159" s="37"/>
      <c r="AM159" s="37"/>
      <c r="AN159" s="37"/>
      <c r="AO159" s="37"/>
      <c r="AP159" s="37"/>
      <c r="AQ159" s="38">
        <f t="shared" si="50"/>
        <v>1</v>
      </c>
      <c r="AR159" s="19" t="s">
        <v>47</v>
      </c>
    </row>
    <row r="160" spans="2:47" x14ac:dyDescent="0.3">
      <c r="B160" s="21"/>
      <c r="C160" s="21"/>
      <c r="D160" s="21"/>
      <c r="E160" s="21"/>
      <c r="F160" s="21"/>
      <c r="G160" s="21"/>
      <c r="H160" s="21"/>
      <c r="I160" s="21"/>
      <c r="J160" s="21" t="s">
        <v>320</v>
      </c>
      <c r="K160" s="28" t="s">
        <v>321</v>
      </c>
      <c r="L160" s="37"/>
      <c r="M160" s="37"/>
      <c r="N160" s="37">
        <v>1</v>
      </c>
      <c r="O160" s="37"/>
      <c r="P160" s="37"/>
      <c r="Q160" s="37"/>
      <c r="R160" s="37"/>
      <c r="S160" s="37"/>
      <c r="T160" s="37"/>
      <c r="U160" s="37"/>
      <c r="V160" s="37"/>
      <c r="W160" s="37"/>
      <c r="X160" s="37"/>
      <c r="Y160" s="37">
        <v>1</v>
      </c>
      <c r="Z160" s="37"/>
      <c r="AA160" s="37"/>
      <c r="AB160" s="37"/>
      <c r="AC160" s="37"/>
      <c r="AD160" s="37"/>
      <c r="AE160" s="37"/>
      <c r="AF160" s="37"/>
      <c r="AG160" s="37"/>
      <c r="AH160" s="37"/>
      <c r="AI160" s="37"/>
      <c r="AJ160" s="37"/>
      <c r="AK160" s="37"/>
      <c r="AL160" s="37"/>
      <c r="AM160" s="37"/>
      <c r="AN160" s="37"/>
      <c r="AO160" s="37"/>
      <c r="AP160" s="37"/>
      <c r="AQ160" s="38">
        <f t="shared" si="50"/>
        <v>2</v>
      </c>
      <c r="AR160" s="19" t="s">
        <v>47</v>
      </c>
    </row>
    <row r="161" spans="2:47" x14ac:dyDescent="0.3">
      <c r="B161" s="21"/>
      <c r="C161" s="21"/>
      <c r="D161" s="21"/>
      <c r="E161" s="21"/>
      <c r="F161" s="21"/>
      <c r="G161" s="21"/>
      <c r="H161" s="21"/>
      <c r="I161" s="21"/>
      <c r="J161" s="21" t="s">
        <v>322</v>
      </c>
      <c r="K161" s="28" t="s">
        <v>323</v>
      </c>
      <c r="L161" s="37"/>
      <c r="M161" s="37"/>
      <c r="N161" s="37"/>
      <c r="O161" s="37"/>
      <c r="P161" s="37">
        <v>1</v>
      </c>
      <c r="Q161" s="37"/>
      <c r="R161" s="37"/>
      <c r="S161" s="37"/>
      <c r="T161" s="37"/>
      <c r="U161" s="37"/>
      <c r="V161" s="37"/>
      <c r="W161" s="37"/>
      <c r="X161" s="37"/>
      <c r="Y161" s="37"/>
      <c r="Z161" s="37"/>
      <c r="AA161" s="37"/>
      <c r="AB161" s="37"/>
      <c r="AC161" s="37"/>
      <c r="AD161" s="37"/>
      <c r="AE161" s="37"/>
      <c r="AF161" s="37"/>
      <c r="AG161" s="37"/>
      <c r="AH161" s="37"/>
      <c r="AI161" s="37"/>
      <c r="AJ161" s="37"/>
      <c r="AK161" s="37"/>
      <c r="AL161" s="37"/>
      <c r="AM161" s="37"/>
      <c r="AN161" s="37"/>
      <c r="AO161" s="37"/>
      <c r="AP161" s="37"/>
      <c r="AQ161" s="38">
        <f t="shared" si="50"/>
        <v>1</v>
      </c>
      <c r="AR161" s="19" t="s">
        <v>47</v>
      </c>
    </row>
    <row r="162" spans="2:47" x14ac:dyDescent="0.3">
      <c r="B162" s="21"/>
      <c r="C162" s="21"/>
      <c r="D162" s="21"/>
      <c r="E162" s="21"/>
      <c r="F162" s="21"/>
      <c r="G162" s="21"/>
      <c r="H162" s="21" t="s">
        <v>324</v>
      </c>
      <c r="I162" s="22" t="s">
        <v>325</v>
      </c>
      <c r="J162" s="22"/>
      <c r="K162" s="22"/>
      <c r="L162" s="23">
        <f>SUM(L163)</f>
        <v>0</v>
      </c>
      <c r="M162" s="23">
        <f t="shared" ref="M162:AP162" si="67">SUM(M163)</f>
        <v>0</v>
      </c>
      <c r="N162" s="23">
        <f t="shared" si="67"/>
        <v>2</v>
      </c>
      <c r="O162" s="23">
        <f t="shared" si="67"/>
        <v>0</v>
      </c>
      <c r="P162" s="23">
        <f t="shared" si="67"/>
        <v>2</v>
      </c>
      <c r="Q162" s="23">
        <f t="shared" si="67"/>
        <v>0</v>
      </c>
      <c r="R162" s="23">
        <f t="shared" si="67"/>
        <v>1</v>
      </c>
      <c r="S162" s="23">
        <f t="shared" si="67"/>
        <v>0</v>
      </c>
      <c r="T162" s="23">
        <f t="shared" si="67"/>
        <v>0</v>
      </c>
      <c r="U162" s="23">
        <f t="shared" si="67"/>
        <v>0</v>
      </c>
      <c r="V162" s="23">
        <f t="shared" si="67"/>
        <v>0</v>
      </c>
      <c r="W162" s="23">
        <f t="shared" si="67"/>
        <v>1</v>
      </c>
      <c r="X162" s="23">
        <f t="shared" si="67"/>
        <v>0</v>
      </c>
      <c r="Y162" s="23">
        <f t="shared" si="67"/>
        <v>1</v>
      </c>
      <c r="Z162" s="23">
        <f t="shared" si="67"/>
        <v>1</v>
      </c>
      <c r="AA162" s="23">
        <f t="shared" si="67"/>
        <v>0</v>
      </c>
      <c r="AB162" s="23">
        <f t="shared" si="67"/>
        <v>1</v>
      </c>
      <c r="AC162" s="23">
        <f t="shared" si="67"/>
        <v>0</v>
      </c>
      <c r="AD162" s="23">
        <f t="shared" si="67"/>
        <v>0</v>
      </c>
      <c r="AE162" s="23">
        <f t="shared" si="67"/>
        <v>0</v>
      </c>
      <c r="AF162" s="23">
        <f t="shared" si="67"/>
        <v>0</v>
      </c>
      <c r="AG162" s="23">
        <f t="shared" si="67"/>
        <v>0</v>
      </c>
      <c r="AH162" s="23">
        <f t="shared" si="67"/>
        <v>0</v>
      </c>
      <c r="AI162" s="23">
        <f t="shared" si="67"/>
        <v>0</v>
      </c>
      <c r="AJ162" s="23">
        <f t="shared" si="67"/>
        <v>0</v>
      </c>
      <c r="AK162" s="23">
        <f t="shared" si="67"/>
        <v>0</v>
      </c>
      <c r="AL162" s="23">
        <f t="shared" si="67"/>
        <v>0</v>
      </c>
      <c r="AM162" s="23">
        <f t="shared" si="67"/>
        <v>0</v>
      </c>
      <c r="AN162" s="23">
        <f t="shared" si="67"/>
        <v>0</v>
      </c>
      <c r="AO162" s="23">
        <f t="shared" si="67"/>
        <v>0</v>
      </c>
      <c r="AP162" s="23">
        <f t="shared" si="67"/>
        <v>0</v>
      </c>
      <c r="AQ162" s="24">
        <f t="shared" si="50"/>
        <v>9</v>
      </c>
      <c r="AR162" s="19"/>
    </row>
    <row r="163" spans="2:47" x14ac:dyDescent="0.3">
      <c r="B163" s="21"/>
      <c r="C163" s="21"/>
      <c r="D163" s="21"/>
      <c r="E163" s="21"/>
      <c r="F163" s="21"/>
      <c r="G163" s="21"/>
      <c r="H163" s="21"/>
      <c r="I163" s="21"/>
      <c r="J163" s="21" t="s">
        <v>326</v>
      </c>
      <c r="K163" s="28" t="s">
        <v>316</v>
      </c>
      <c r="L163" s="37"/>
      <c r="M163" s="37"/>
      <c r="N163" s="37">
        <v>2</v>
      </c>
      <c r="O163" s="37"/>
      <c r="P163" s="37">
        <v>2</v>
      </c>
      <c r="Q163" s="37"/>
      <c r="R163" s="37">
        <v>1</v>
      </c>
      <c r="S163" s="37"/>
      <c r="T163" s="37"/>
      <c r="U163" s="37"/>
      <c r="V163" s="37"/>
      <c r="W163" s="37">
        <v>1</v>
      </c>
      <c r="X163" s="37"/>
      <c r="Y163" s="37">
        <v>1</v>
      </c>
      <c r="Z163" s="37">
        <v>1</v>
      </c>
      <c r="AA163" s="37"/>
      <c r="AB163" s="37">
        <v>1</v>
      </c>
      <c r="AC163" s="37"/>
      <c r="AD163" s="37"/>
      <c r="AE163" s="37"/>
      <c r="AF163" s="37"/>
      <c r="AG163" s="37"/>
      <c r="AH163" s="37"/>
      <c r="AI163" s="37"/>
      <c r="AJ163" s="37"/>
      <c r="AK163" s="37"/>
      <c r="AL163" s="37"/>
      <c r="AM163" s="37"/>
      <c r="AN163" s="37"/>
      <c r="AO163" s="37"/>
      <c r="AP163" s="37"/>
      <c r="AQ163" s="38">
        <f t="shared" si="50"/>
        <v>9</v>
      </c>
      <c r="AR163" s="19" t="s">
        <v>47</v>
      </c>
    </row>
    <row r="164" spans="2:47" ht="13.8" x14ac:dyDescent="0.3">
      <c r="B164" s="21"/>
      <c r="C164" s="21"/>
      <c r="D164" s="21"/>
      <c r="E164" s="21"/>
      <c r="F164" s="21"/>
      <c r="G164" s="21"/>
      <c r="H164" s="21" t="s">
        <v>327</v>
      </c>
      <c r="I164" s="22" t="s">
        <v>328</v>
      </c>
      <c r="J164" s="22"/>
      <c r="K164" s="22"/>
      <c r="L164" s="23">
        <f>SUM(L165:L166)</f>
        <v>0</v>
      </c>
      <c r="M164" s="23">
        <f t="shared" ref="M164:AP164" si="68">SUM(M165:M166)</f>
        <v>0</v>
      </c>
      <c r="N164" s="23">
        <f t="shared" si="68"/>
        <v>0</v>
      </c>
      <c r="O164" s="23">
        <f t="shared" si="68"/>
        <v>0</v>
      </c>
      <c r="P164" s="23">
        <f t="shared" si="68"/>
        <v>0</v>
      </c>
      <c r="Q164" s="23">
        <f t="shared" si="68"/>
        <v>0</v>
      </c>
      <c r="R164" s="23">
        <f t="shared" si="68"/>
        <v>0</v>
      </c>
      <c r="S164" s="23">
        <f t="shared" si="68"/>
        <v>0</v>
      </c>
      <c r="T164" s="23">
        <f t="shared" si="68"/>
        <v>0</v>
      </c>
      <c r="U164" s="23">
        <f t="shared" si="68"/>
        <v>0</v>
      </c>
      <c r="V164" s="23">
        <f t="shared" si="68"/>
        <v>0</v>
      </c>
      <c r="W164" s="23">
        <f t="shared" si="68"/>
        <v>0</v>
      </c>
      <c r="X164" s="23">
        <f t="shared" si="68"/>
        <v>0</v>
      </c>
      <c r="Y164" s="23">
        <f t="shared" si="68"/>
        <v>0</v>
      </c>
      <c r="Z164" s="23">
        <f t="shared" si="68"/>
        <v>0</v>
      </c>
      <c r="AA164" s="23">
        <f t="shared" si="68"/>
        <v>0</v>
      </c>
      <c r="AB164" s="23">
        <f t="shared" si="68"/>
        <v>0</v>
      </c>
      <c r="AC164" s="23">
        <f t="shared" si="68"/>
        <v>0</v>
      </c>
      <c r="AD164" s="23">
        <f t="shared" si="68"/>
        <v>0</v>
      </c>
      <c r="AE164" s="23">
        <f t="shared" si="68"/>
        <v>0</v>
      </c>
      <c r="AF164" s="23">
        <f t="shared" si="68"/>
        <v>0</v>
      </c>
      <c r="AG164" s="23">
        <f t="shared" si="68"/>
        <v>0</v>
      </c>
      <c r="AH164" s="23">
        <f t="shared" si="68"/>
        <v>0</v>
      </c>
      <c r="AI164" s="23">
        <f t="shared" si="68"/>
        <v>0</v>
      </c>
      <c r="AJ164" s="23">
        <f t="shared" si="68"/>
        <v>0</v>
      </c>
      <c r="AK164" s="23">
        <f t="shared" si="68"/>
        <v>0</v>
      </c>
      <c r="AL164" s="23">
        <f t="shared" si="68"/>
        <v>0</v>
      </c>
      <c r="AM164" s="23">
        <f t="shared" si="68"/>
        <v>0</v>
      </c>
      <c r="AN164" s="23">
        <f t="shared" si="68"/>
        <v>0</v>
      </c>
      <c r="AO164" s="23">
        <f t="shared" si="68"/>
        <v>0</v>
      </c>
      <c r="AP164" s="23">
        <f t="shared" si="68"/>
        <v>0</v>
      </c>
      <c r="AQ164" s="24">
        <f t="shared" si="50"/>
        <v>0</v>
      </c>
      <c r="AR164" s="19"/>
      <c r="AT164" s="20"/>
      <c r="AU164" s="20"/>
    </row>
    <row r="165" spans="2:47" x14ac:dyDescent="0.3">
      <c r="B165" s="21"/>
      <c r="C165" s="21"/>
      <c r="D165" s="21"/>
      <c r="E165" s="21"/>
      <c r="F165" s="21"/>
      <c r="G165" s="21"/>
      <c r="H165" s="21"/>
      <c r="I165" s="21"/>
      <c r="J165" s="21" t="s">
        <v>329</v>
      </c>
      <c r="K165" s="28" t="s">
        <v>330</v>
      </c>
      <c r="L165" s="37"/>
      <c r="M165" s="37"/>
      <c r="N165" s="37"/>
      <c r="O165" s="37"/>
      <c r="P165" s="37"/>
      <c r="Q165" s="37"/>
      <c r="R165" s="37"/>
      <c r="S165" s="37"/>
      <c r="T165" s="37"/>
      <c r="U165" s="37"/>
      <c r="V165" s="37"/>
      <c r="W165" s="37"/>
      <c r="X165" s="37"/>
      <c r="Y165" s="37"/>
      <c r="Z165" s="37"/>
      <c r="AA165" s="37"/>
      <c r="AB165" s="37"/>
      <c r="AC165" s="37"/>
      <c r="AD165" s="37"/>
      <c r="AE165" s="37"/>
      <c r="AF165" s="37"/>
      <c r="AG165" s="37"/>
      <c r="AH165" s="37"/>
      <c r="AI165" s="37"/>
      <c r="AJ165" s="37"/>
      <c r="AK165" s="37"/>
      <c r="AL165" s="37"/>
      <c r="AM165" s="37"/>
      <c r="AN165" s="37"/>
      <c r="AO165" s="37"/>
      <c r="AP165" s="37"/>
      <c r="AQ165" s="38">
        <f t="shared" si="50"/>
        <v>0</v>
      </c>
      <c r="AR165" s="19" t="s">
        <v>47</v>
      </c>
    </row>
    <row r="166" spans="2:47" x14ac:dyDescent="0.3">
      <c r="B166" s="21"/>
      <c r="C166" s="21"/>
      <c r="D166" s="21"/>
      <c r="E166" s="21"/>
      <c r="F166" s="21"/>
      <c r="G166" s="21"/>
      <c r="H166" s="21"/>
      <c r="I166" s="21"/>
      <c r="J166" s="21" t="s">
        <v>331</v>
      </c>
      <c r="K166" s="28" t="s">
        <v>332</v>
      </c>
      <c r="L166" s="37"/>
      <c r="M166" s="37"/>
      <c r="N166" s="37"/>
      <c r="O166" s="37"/>
      <c r="P166" s="37"/>
      <c r="Q166" s="37"/>
      <c r="R166" s="37"/>
      <c r="S166" s="37"/>
      <c r="T166" s="37"/>
      <c r="U166" s="37"/>
      <c r="V166" s="37"/>
      <c r="W166" s="37"/>
      <c r="X166" s="37"/>
      <c r="Y166" s="37"/>
      <c r="Z166" s="37"/>
      <c r="AA166" s="37"/>
      <c r="AB166" s="37"/>
      <c r="AC166" s="37"/>
      <c r="AD166" s="37"/>
      <c r="AE166" s="37"/>
      <c r="AF166" s="37"/>
      <c r="AG166" s="37"/>
      <c r="AH166" s="37"/>
      <c r="AI166" s="37"/>
      <c r="AJ166" s="37"/>
      <c r="AK166" s="37"/>
      <c r="AL166" s="37"/>
      <c r="AM166" s="37"/>
      <c r="AN166" s="37"/>
      <c r="AO166" s="37"/>
      <c r="AP166" s="37"/>
      <c r="AQ166" s="38">
        <f t="shared" si="50"/>
        <v>0</v>
      </c>
      <c r="AR166" s="19" t="s">
        <v>47</v>
      </c>
    </row>
    <row r="167" spans="2:47" s="20" customFormat="1" ht="13.8" x14ac:dyDescent="0.3">
      <c r="B167" s="15"/>
      <c r="C167" s="15"/>
      <c r="D167" s="15"/>
      <c r="E167" s="15"/>
      <c r="F167" s="15" t="s">
        <v>333</v>
      </c>
      <c r="G167" s="16" t="s">
        <v>334</v>
      </c>
      <c r="H167" s="16"/>
      <c r="I167" s="16"/>
      <c r="J167" s="16"/>
      <c r="K167" s="16"/>
      <c r="L167" s="17">
        <f>SUM(L168,L170,L172)</f>
        <v>0</v>
      </c>
      <c r="M167" s="17">
        <f t="shared" ref="M167:AP167" si="69">SUM(M168,M170,M172)</f>
        <v>0</v>
      </c>
      <c r="N167" s="17">
        <f t="shared" si="69"/>
        <v>0</v>
      </c>
      <c r="O167" s="17">
        <f t="shared" si="69"/>
        <v>0</v>
      </c>
      <c r="P167" s="17">
        <f t="shared" si="69"/>
        <v>0</v>
      </c>
      <c r="Q167" s="17">
        <f t="shared" si="69"/>
        <v>0</v>
      </c>
      <c r="R167" s="17">
        <f t="shared" si="69"/>
        <v>0</v>
      </c>
      <c r="S167" s="17">
        <f t="shared" si="69"/>
        <v>0</v>
      </c>
      <c r="T167" s="17">
        <f t="shared" si="69"/>
        <v>0</v>
      </c>
      <c r="U167" s="17">
        <f t="shared" si="69"/>
        <v>0</v>
      </c>
      <c r="V167" s="17">
        <f t="shared" si="69"/>
        <v>0</v>
      </c>
      <c r="W167" s="17">
        <f t="shared" si="69"/>
        <v>0</v>
      </c>
      <c r="X167" s="17">
        <f t="shared" si="69"/>
        <v>0</v>
      </c>
      <c r="Y167" s="17">
        <f t="shared" si="69"/>
        <v>0</v>
      </c>
      <c r="Z167" s="17">
        <f t="shared" si="69"/>
        <v>0</v>
      </c>
      <c r="AA167" s="17">
        <f t="shared" si="69"/>
        <v>0</v>
      </c>
      <c r="AB167" s="17">
        <f t="shared" si="69"/>
        <v>0</v>
      </c>
      <c r="AC167" s="17">
        <f t="shared" si="69"/>
        <v>0</v>
      </c>
      <c r="AD167" s="17">
        <f t="shared" si="69"/>
        <v>0</v>
      </c>
      <c r="AE167" s="17">
        <f t="shared" si="69"/>
        <v>0</v>
      </c>
      <c r="AF167" s="17">
        <f t="shared" si="69"/>
        <v>0</v>
      </c>
      <c r="AG167" s="17">
        <f t="shared" si="69"/>
        <v>0</v>
      </c>
      <c r="AH167" s="17">
        <f t="shared" si="69"/>
        <v>0</v>
      </c>
      <c r="AI167" s="17">
        <f t="shared" si="69"/>
        <v>0</v>
      </c>
      <c r="AJ167" s="17">
        <f t="shared" si="69"/>
        <v>0</v>
      </c>
      <c r="AK167" s="17">
        <f t="shared" si="69"/>
        <v>0</v>
      </c>
      <c r="AL167" s="17">
        <f t="shared" si="69"/>
        <v>0</v>
      </c>
      <c r="AM167" s="17">
        <f t="shared" si="69"/>
        <v>0</v>
      </c>
      <c r="AN167" s="17">
        <f t="shared" si="69"/>
        <v>0</v>
      </c>
      <c r="AO167" s="17">
        <f t="shared" si="69"/>
        <v>0</v>
      </c>
      <c r="AP167" s="17">
        <f t="shared" si="69"/>
        <v>0</v>
      </c>
      <c r="AQ167" s="18">
        <f t="shared" si="50"/>
        <v>0</v>
      </c>
      <c r="AR167" s="19"/>
      <c r="AT167" s="5"/>
      <c r="AU167" s="5"/>
    </row>
    <row r="168" spans="2:47" x14ac:dyDescent="0.3">
      <c r="B168" s="21"/>
      <c r="C168" s="21"/>
      <c r="D168" s="21"/>
      <c r="E168" s="21"/>
      <c r="F168" s="21"/>
      <c r="G168" s="21"/>
      <c r="H168" s="21" t="s">
        <v>335</v>
      </c>
      <c r="I168" s="22" t="s">
        <v>336</v>
      </c>
      <c r="J168" s="22"/>
      <c r="K168" s="22"/>
      <c r="L168" s="23">
        <f>SUM(L169)</f>
        <v>0</v>
      </c>
      <c r="M168" s="23">
        <f t="shared" ref="M168:AP168" si="70">SUM(M169)</f>
        <v>0</v>
      </c>
      <c r="N168" s="23">
        <f t="shared" si="70"/>
        <v>0</v>
      </c>
      <c r="O168" s="23">
        <f t="shared" si="70"/>
        <v>0</v>
      </c>
      <c r="P168" s="23">
        <f t="shared" si="70"/>
        <v>0</v>
      </c>
      <c r="Q168" s="23">
        <f t="shared" si="70"/>
        <v>0</v>
      </c>
      <c r="R168" s="23">
        <f t="shared" si="70"/>
        <v>0</v>
      </c>
      <c r="S168" s="23">
        <f t="shared" si="70"/>
        <v>0</v>
      </c>
      <c r="T168" s="23">
        <f t="shared" si="70"/>
        <v>0</v>
      </c>
      <c r="U168" s="23">
        <f t="shared" si="70"/>
        <v>0</v>
      </c>
      <c r="V168" s="23">
        <f t="shared" si="70"/>
        <v>0</v>
      </c>
      <c r="W168" s="23">
        <f t="shared" si="70"/>
        <v>0</v>
      </c>
      <c r="X168" s="23">
        <f t="shared" si="70"/>
        <v>0</v>
      </c>
      <c r="Y168" s="23">
        <f t="shared" si="70"/>
        <v>0</v>
      </c>
      <c r="Z168" s="23">
        <f t="shared" si="70"/>
        <v>0</v>
      </c>
      <c r="AA168" s="23">
        <f t="shared" si="70"/>
        <v>0</v>
      </c>
      <c r="AB168" s="23">
        <f t="shared" si="70"/>
        <v>0</v>
      </c>
      <c r="AC168" s="23">
        <f t="shared" si="70"/>
        <v>0</v>
      </c>
      <c r="AD168" s="23">
        <f t="shared" si="70"/>
        <v>0</v>
      </c>
      <c r="AE168" s="23">
        <f t="shared" si="70"/>
        <v>0</v>
      </c>
      <c r="AF168" s="23">
        <f t="shared" si="70"/>
        <v>0</v>
      </c>
      <c r="AG168" s="23">
        <f t="shared" si="70"/>
        <v>0</v>
      </c>
      <c r="AH168" s="23">
        <f t="shared" si="70"/>
        <v>0</v>
      </c>
      <c r="AI168" s="23">
        <f t="shared" si="70"/>
        <v>0</v>
      </c>
      <c r="AJ168" s="23">
        <f t="shared" si="70"/>
        <v>0</v>
      </c>
      <c r="AK168" s="23">
        <f t="shared" si="70"/>
        <v>0</v>
      </c>
      <c r="AL168" s="23">
        <f t="shared" si="70"/>
        <v>0</v>
      </c>
      <c r="AM168" s="23">
        <f t="shared" si="70"/>
        <v>0</v>
      </c>
      <c r="AN168" s="23">
        <f t="shared" si="70"/>
        <v>0</v>
      </c>
      <c r="AO168" s="23">
        <f t="shared" si="70"/>
        <v>0</v>
      </c>
      <c r="AP168" s="23">
        <f t="shared" si="70"/>
        <v>0</v>
      </c>
      <c r="AQ168" s="24">
        <f t="shared" si="50"/>
        <v>0</v>
      </c>
      <c r="AR168" s="19"/>
    </row>
    <row r="169" spans="2:47" x14ac:dyDescent="0.3">
      <c r="B169" s="21"/>
      <c r="C169" s="21"/>
      <c r="D169" s="21"/>
      <c r="E169" s="21"/>
      <c r="F169" s="21"/>
      <c r="G169" s="21"/>
      <c r="H169" s="21"/>
      <c r="I169" s="21"/>
      <c r="J169" s="21" t="s">
        <v>337</v>
      </c>
      <c r="K169" s="28" t="s">
        <v>338</v>
      </c>
      <c r="L169" s="37"/>
      <c r="M169" s="37"/>
      <c r="N169" s="37"/>
      <c r="O169" s="37"/>
      <c r="P169" s="37"/>
      <c r="Q169" s="37"/>
      <c r="R169" s="37"/>
      <c r="S169" s="37"/>
      <c r="T169" s="37"/>
      <c r="U169" s="37"/>
      <c r="V169" s="37"/>
      <c r="W169" s="37"/>
      <c r="X169" s="37"/>
      <c r="Y169" s="37"/>
      <c r="Z169" s="37"/>
      <c r="AA169" s="37"/>
      <c r="AB169" s="37"/>
      <c r="AC169" s="37"/>
      <c r="AD169" s="37"/>
      <c r="AE169" s="37"/>
      <c r="AF169" s="37"/>
      <c r="AG169" s="37"/>
      <c r="AH169" s="37"/>
      <c r="AI169" s="37"/>
      <c r="AJ169" s="37"/>
      <c r="AK169" s="37"/>
      <c r="AL169" s="37"/>
      <c r="AM169" s="37"/>
      <c r="AN169" s="37"/>
      <c r="AO169" s="37"/>
      <c r="AP169" s="37"/>
      <c r="AQ169" s="38">
        <f t="shared" si="50"/>
        <v>0</v>
      </c>
      <c r="AR169" s="19" t="s">
        <v>339</v>
      </c>
    </row>
    <row r="170" spans="2:47" x14ac:dyDescent="0.3">
      <c r="B170" s="21"/>
      <c r="C170" s="21"/>
      <c r="D170" s="21"/>
      <c r="E170" s="21"/>
      <c r="F170" s="21"/>
      <c r="G170" s="21"/>
      <c r="H170" s="21" t="s">
        <v>340</v>
      </c>
      <c r="I170" s="22" t="s">
        <v>341</v>
      </c>
      <c r="J170" s="22"/>
      <c r="K170" s="22"/>
      <c r="L170" s="23">
        <f>SUM(L171)</f>
        <v>0</v>
      </c>
      <c r="M170" s="23">
        <f t="shared" ref="M170:AP170" si="71">SUM(M171)</f>
        <v>0</v>
      </c>
      <c r="N170" s="23">
        <f t="shared" si="71"/>
        <v>0</v>
      </c>
      <c r="O170" s="23">
        <f t="shared" si="71"/>
        <v>0</v>
      </c>
      <c r="P170" s="23">
        <f t="shared" si="71"/>
        <v>0</v>
      </c>
      <c r="Q170" s="23">
        <f t="shared" si="71"/>
        <v>0</v>
      </c>
      <c r="R170" s="23">
        <f t="shared" si="71"/>
        <v>0</v>
      </c>
      <c r="S170" s="23">
        <f t="shared" si="71"/>
        <v>0</v>
      </c>
      <c r="T170" s="23">
        <f t="shared" si="71"/>
        <v>0</v>
      </c>
      <c r="U170" s="23">
        <f t="shared" si="71"/>
        <v>0</v>
      </c>
      <c r="V170" s="23">
        <f t="shared" si="71"/>
        <v>0</v>
      </c>
      <c r="W170" s="23">
        <f t="shared" si="71"/>
        <v>0</v>
      </c>
      <c r="X170" s="23">
        <f t="shared" si="71"/>
        <v>0</v>
      </c>
      <c r="Y170" s="23">
        <f t="shared" si="71"/>
        <v>0</v>
      </c>
      <c r="Z170" s="23">
        <f t="shared" si="71"/>
        <v>0</v>
      </c>
      <c r="AA170" s="23">
        <f t="shared" si="71"/>
        <v>0</v>
      </c>
      <c r="AB170" s="23">
        <f t="shared" si="71"/>
        <v>0</v>
      </c>
      <c r="AC170" s="23">
        <f t="shared" si="71"/>
        <v>0</v>
      </c>
      <c r="AD170" s="23">
        <f t="shared" si="71"/>
        <v>0</v>
      </c>
      <c r="AE170" s="23">
        <f t="shared" si="71"/>
        <v>0</v>
      </c>
      <c r="AF170" s="23">
        <f t="shared" si="71"/>
        <v>0</v>
      </c>
      <c r="AG170" s="23">
        <f t="shared" si="71"/>
        <v>0</v>
      </c>
      <c r="AH170" s="23">
        <f t="shared" si="71"/>
        <v>0</v>
      </c>
      <c r="AI170" s="23">
        <f t="shared" si="71"/>
        <v>0</v>
      </c>
      <c r="AJ170" s="23">
        <f t="shared" si="71"/>
        <v>0</v>
      </c>
      <c r="AK170" s="23">
        <f t="shared" si="71"/>
        <v>0</v>
      </c>
      <c r="AL170" s="23">
        <f t="shared" si="71"/>
        <v>0</v>
      </c>
      <c r="AM170" s="23">
        <f t="shared" si="71"/>
        <v>0</v>
      </c>
      <c r="AN170" s="23">
        <f t="shared" si="71"/>
        <v>0</v>
      </c>
      <c r="AO170" s="23">
        <f t="shared" si="71"/>
        <v>0</v>
      </c>
      <c r="AP170" s="23">
        <f t="shared" si="71"/>
        <v>0</v>
      </c>
      <c r="AQ170" s="24">
        <f t="shared" si="50"/>
        <v>0</v>
      </c>
      <c r="AR170" s="19"/>
    </row>
    <row r="171" spans="2:47" x14ac:dyDescent="0.3">
      <c r="B171" s="21"/>
      <c r="C171" s="21"/>
      <c r="D171" s="21"/>
      <c r="E171" s="21"/>
      <c r="F171" s="21"/>
      <c r="G171" s="21"/>
      <c r="H171" s="21"/>
      <c r="I171" s="21"/>
      <c r="J171" s="21" t="s">
        <v>342</v>
      </c>
      <c r="K171" s="28" t="s">
        <v>343</v>
      </c>
      <c r="L171" s="37"/>
      <c r="M171" s="37"/>
      <c r="N171" s="37"/>
      <c r="O171" s="37"/>
      <c r="P171" s="37"/>
      <c r="Q171" s="37"/>
      <c r="R171" s="37"/>
      <c r="S171" s="37"/>
      <c r="T171" s="37"/>
      <c r="U171" s="37"/>
      <c r="V171" s="37"/>
      <c r="W171" s="37"/>
      <c r="X171" s="37"/>
      <c r="Y171" s="37"/>
      <c r="Z171" s="37"/>
      <c r="AA171" s="37"/>
      <c r="AB171" s="37"/>
      <c r="AC171" s="37"/>
      <c r="AD171" s="37"/>
      <c r="AE171" s="37"/>
      <c r="AF171" s="37"/>
      <c r="AG171" s="37"/>
      <c r="AH171" s="37"/>
      <c r="AI171" s="37"/>
      <c r="AJ171" s="37"/>
      <c r="AK171" s="37"/>
      <c r="AL171" s="37"/>
      <c r="AM171" s="37"/>
      <c r="AN171" s="37"/>
      <c r="AO171" s="37"/>
      <c r="AP171" s="37"/>
      <c r="AQ171" s="38">
        <f t="shared" si="50"/>
        <v>0</v>
      </c>
      <c r="AR171" s="19" t="s">
        <v>339</v>
      </c>
    </row>
    <row r="172" spans="2:47" x14ac:dyDescent="0.3">
      <c r="B172" s="21"/>
      <c r="C172" s="21"/>
      <c r="D172" s="21"/>
      <c r="E172" s="21"/>
      <c r="F172" s="21"/>
      <c r="G172" s="21"/>
      <c r="H172" s="21" t="s">
        <v>344</v>
      </c>
      <c r="I172" s="22" t="s">
        <v>345</v>
      </c>
      <c r="J172" s="22"/>
      <c r="K172" s="22"/>
      <c r="L172" s="23">
        <f>SUM(L173:L175)</f>
        <v>0</v>
      </c>
      <c r="M172" s="23">
        <f t="shared" ref="M172:AP172" si="72">SUM(M173:M175)</f>
        <v>0</v>
      </c>
      <c r="N172" s="23">
        <f t="shared" si="72"/>
        <v>0</v>
      </c>
      <c r="O172" s="23">
        <f t="shared" si="72"/>
        <v>0</v>
      </c>
      <c r="P172" s="23">
        <f t="shared" si="72"/>
        <v>0</v>
      </c>
      <c r="Q172" s="23">
        <f t="shared" si="72"/>
        <v>0</v>
      </c>
      <c r="R172" s="23">
        <f t="shared" si="72"/>
        <v>0</v>
      </c>
      <c r="S172" s="23">
        <f t="shared" si="72"/>
        <v>0</v>
      </c>
      <c r="T172" s="23">
        <f t="shared" si="72"/>
        <v>0</v>
      </c>
      <c r="U172" s="23">
        <f t="shared" si="72"/>
        <v>0</v>
      </c>
      <c r="V172" s="23">
        <f t="shared" si="72"/>
        <v>0</v>
      </c>
      <c r="W172" s="23">
        <f t="shared" si="72"/>
        <v>0</v>
      </c>
      <c r="X172" s="23">
        <f t="shared" si="72"/>
        <v>0</v>
      </c>
      <c r="Y172" s="23">
        <f t="shared" si="72"/>
        <v>0</v>
      </c>
      <c r="Z172" s="23">
        <f t="shared" si="72"/>
        <v>0</v>
      </c>
      <c r="AA172" s="23">
        <f t="shared" si="72"/>
        <v>0</v>
      </c>
      <c r="AB172" s="23">
        <f t="shared" si="72"/>
        <v>0</v>
      </c>
      <c r="AC172" s="23">
        <f t="shared" si="72"/>
        <v>0</v>
      </c>
      <c r="AD172" s="23">
        <f t="shared" si="72"/>
        <v>0</v>
      </c>
      <c r="AE172" s="23">
        <f t="shared" si="72"/>
        <v>0</v>
      </c>
      <c r="AF172" s="23">
        <f t="shared" si="72"/>
        <v>0</v>
      </c>
      <c r="AG172" s="23">
        <f t="shared" si="72"/>
        <v>0</v>
      </c>
      <c r="AH172" s="23">
        <f t="shared" si="72"/>
        <v>0</v>
      </c>
      <c r="AI172" s="23">
        <f t="shared" si="72"/>
        <v>0</v>
      </c>
      <c r="AJ172" s="23">
        <f t="shared" si="72"/>
        <v>0</v>
      </c>
      <c r="AK172" s="23">
        <f t="shared" si="72"/>
        <v>0</v>
      </c>
      <c r="AL172" s="23">
        <f t="shared" si="72"/>
        <v>0</v>
      </c>
      <c r="AM172" s="23">
        <f t="shared" si="72"/>
        <v>0</v>
      </c>
      <c r="AN172" s="23">
        <f t="shared" si="72"/>
        <v>0</v>
      </c>
      <c r="AO172" s="23">
        <f t="shared" si="72"/>
        <v>0</v>
      </c>
      <c r="AP172" s="23">
        <f t="shared" si="72"/>
        <v>0</v>
      </c>
      <c r="AQ172" s="24">
        <f t="shared" si="50"/>
        <v>0</v>
      </c>
      <c r="AR172" s="19"/>
    </row>
    <row r="173" spans="2:47" x14ac:dyDescent="0.3">
      <c r="B173" s="21"/>
      <c r="C173" s="21"/>
      <c r="D173" s="21"/>
      <c r="E173" s="21"/>
      <c r="F173" s="21"/>
      <c r="G173" s="21"/>
      <c r="H173" s="21"/>
      <c r="I173" s="21"/>
      <c r="J173" s="21" t="s">
        <v>346</v>
      </c>
      <c r="K173" s="28" t="s">
        <v>347</v>
      </c>
      <c r="L173" s="37"/>
      <c r="M173" s="37"/>
      <c r="N173" s="37"/>
      <c r="O173" s="37"/>
      <c r="P173" s="37"/>
      <c r="Q173" s="37"/>
      <c r="R173" s="37"/>
      <c r="S173" s="37"/>
      <c r="T173" s="37"/>
      <c r="U173" s="37"/>
      <c r="V173" s="37"/>
      <c r="W173" s="37"/>
      <c r="X173" s="37"/>
      <c r="Y173" s="37"/>
      <c r="Z173" s="37"/>
      <c r="AA173" s="37"/>
      <c r="AB173" s="37"/>
      <c r="AC173" s="37"/>
      <c r="AD173" s="37"/>
      <c r="AE173" s="37"/>
      <c r="AF173" s="37"/>
      <c r="AG173" s="37"/>
      <c r="AH173" s="37"/>
      <c r="AI173" s="37"/>
      <c r="AJ173" s="37"/>
      <c r="AK173" s="37"/>
      <c r="AL173" s="37"/>
      <c r="AM173" s="37"/>
      <c r="AN173" s="37"/>
      <c r="AO173" s="37"/>
      <c r="AP173" s="37"/>
      <c r="AQ173" s="38">
        <f t="shared" si="50"/>
        <v>0</v>
      </c>
      <c r="AR173" s="19" t="s">
        <v>339</v>
      </c>
    </row>
    <row r="174" spans="2:47" x14ac:dyDescent="0.3">
      <c r="B174" s="21"/>
      <c r="C174" s="21"/>
      <c r="D174" s="21"/>
      <c r="E174" s="21"/>
      <c r="F174" s="21"/>
      <c r="G174" s="21"/>
      <c r="H174" s="21"/>
      <c r="I174" s="21"/>
      <c r="J174" s="21" t="s">
        <v>348</v>
      </c>
      <c r="K174" s="28" t="s">
        <v>349</v>
      </c>
      <c r="L174" s="37"/>
      <c r="M174" s="37"/>
      <c r="N174" s="37"/>
      <c r="O174" s="37"/>
      <c r="P174" s="37"/>
      <c r="Q174" s="37"/>
      <c r="R174" s="37"/>
      <c r="S174" s="37"/>
      <c r="T174" s="37"/>
      <c r="U174" s="37"/>
      <c r="V174" s="37"/>
      <c r="W174" s="37"/>
      <c r="X174" s="37"/>
      <c r="Y174" s="37"/>
      <c r="Z174" s="37"/>
      <c r="AA174" s="37"/>
      <c r="AB174" s="37"/>
      <c r="AC174" s="37"/>
      <c r="AD174" s="37"/>
      <c r="AE174" s="37"/>
      <c r="AF174" s="37"/>
      <c r="AG174" s="37"/>
      <c r="AH174" s="37"/>
      <c r="AI174" s="37"/>
      <c r="AJ174" s="37"/>
      <c r="AK174" s="37"/>
      <c r="AL174" s="37"/>
      <c r="AM174" s="37"/>
      <c r="AN174" s="37"/>
      <c r="AO174" s="37"/>
      <c r="AP174" s="37"/>
      <c r="AQ174" s="38">
        <f t="shared" si="50"/>
        <v>0</v>
      </c>
      <c r="AR174" s="19" t="s">
        <v>339</v>
      </c>
    </row>
    <row r="175" spans="2:47" x14ac:dyDescent="0.3">
      <c r="B175" s="21"/>
      <c r="C175" s="21"/>
      <c r="D175" s="21"/>
      <c r="E175" s="21"/>
      <c r="F175" s="21"/>
      <c r="G175" s="21"/>
      <c r="H175" s="21"/>
      <c r="I175" s="21"/>
      <c r="J175" s="21" t="s">
        <v>350</v>
      </c>
      <c r="K175" s="28" t="s">
        <v>256</v>
      </c>
      <c r="L175" s="37"/>
      <c r="M175" s="37"/>
      <c r="N175" s="37"/>
      <c r="O175" s="37"/>
      <c r="P175" s="37"/>
      <c r="Q175" s="37"/>
      <c r="R175" s="37"/>
      <c r="S175" s="37"/>
      <c r="T175" s="37"/>
      <c r="U175" s="37"/>
      <c r="V175" s="37"/>
      <c r="W175" s="37"/>
      <c r="X175" s="37"/>
      <c r="Y175" s="37"/>
      <c r="Z175" s="37"/>
      <c r="AA175" s="37"/>
      <c r="AB175" s="37"/>
      <c r="AC175" s="37"/>
      <c r="AD175" s="37"/>
      <c r="AE175" s="37"/>
      <c r="AF175" s="37"/>
      <c r="AG175" s="37"/>
      <c r="AH175" s="37"/>
      <c r="AI175" s="37"/>
      <c r="AJ175" s="37"/>
      <c r="AK175" s="37"/>
      <c r="AL175" s="37"/>
      <c r="AM175" s="37"/>
      <c r="AN175" s="37"/>
      <c r="AO175" s="37"/>
      <c r="AP175" s="37"/>
      <c r="AQ175" s="38">
        <f t="shared" si="50"/>
        <v>0</v>
      </c>
      <c r="AR175" s="19" t="s">
        <v>339</v>
      </c>
    </row>
    <row r="176" spans="2:47" s="20" customFormat="1" ht="13.8" x14ac:dyDescent="0.3">
      <c r="B176" s="15"/>
      <c r="C176" s="15"/>
      <c r="D176" s="15"/>
      <c r="E176" s="15"/>
      <c r="F176" s="15" t="s">
        <v>351</v>
      </c>
      <c r="G176" s="16" t="s">
        <v>352</v>
      </c>
      <c r="H176" s="16"/>
      <c r="I176" s="16"/>
      <c r="J176" s="16"/>
      <c r="K176" s="16"/>
      <c r="L176" s="17">
        <f t="shared" ref="L176:AP176" si="73">SUM(L177,L183,L186,L190,L193)</f>
        <v>1</v>
      </c>
      <c r="M176" s="17">
        <f t="shared" si="73"/>
        <v>0</v>
      </c>
      <c r="N176" s="17">
        <f t="shared" si="73"/>
        <v>0</v>
      </c>
      <c r="O176" s="17">
        <f t="shared" si="73"/>
        <v>0</v>
      </c>
      <c r="P176" s="17">
        <f t="shared" si="73"/>
        <v>0</v>
      </c>
      <c r="Q176" s="17">
        <f t="shared" si="73"/>
        <v>0</v>
      </c>
      <c r="R176" s="17">
        <f t="shared" si="73"/>
        <v>0</v>
      </c>
      <c r="S176" s="17">
        <f t="shared" si="73"/>
        <v>0</v>
      </c>
      <c r="T176" s="17">
        <f t="shared" si="73"/>
        <v>1</v>
      </c>
      <c r="U176" s="17">
        <f t="shared" si="73"/>
        <v>0</v>
      </c>
      <c r="V176" s="17">
        <f t="shared" si="73"/>
        <v>1</v>
      </c>
      <c r="W176" s="17">
        <f t="shared" si="73"/>
        <v>0</v>
      </c>
      <c r="X176" s="17">
        <f t="shared" si="73"/>
        <v>0</v>
      </c>
      <c r="Y176" s="17">
        <f t="shared" si="73"/>
        <v>3</v>
      </c>
      <c r="Z176" s="17">
        <f t="shared" si="73"/>
        <v>0</v>
      </c>
      <c r="AA176" s="17">
        <f t="shared" si="73"/>
        <v>0</v>
      </c>
      <c r="AB176" s="17">
        <f t="shared" si="73"/>
        <v>0</v>
      </c>
      <c r="AC176" s="17">
        <f t="shared" si="73"/>
        <v>0</v>
      </c>
      <c r="AD176" s="17">
        <f t="shared" si="73"/>
        <v>0</v>
      </c>
      <c r="AE176" s="17">
        <f t="shared" si="73"/>
        <v>0</v>
      </c>
      <c r="AF176" s="17">
        <f t="shared" si="73"/>
        <v>0</v>
      </c>
      <c r="AG176" s="17">
        <f t="shared" si="73"/>
        <v>0</v>
      </c>
      <c r="AH176" s="17">
        <f t="shared" si="73"/>
        <v>0</v>
      </c>
      <c r="AI176" s="17">
        <f t="shared" si="73"/>
        <v>0</v>
      </c>
      <c r="AJ176" s="17">
        <f t="shared" si="73"/>
        <v>0</v>
      </c>
      <c r="AK176" s="17">
        <f t="shared" si="73"/>
        <v>0</v>
      </c>
      <c r="AL176" s="17">
        <f t="shared" si="73"/>
        <v>0</v>
      </c>
      <c r="AM176" s="17">
        <f t="shared" si="73"/>
        <v>0</v>
      </c>
      <c r="AN176" s="17">
        <f t="shared" si="73"/>
        <v>0</v>
      </c>
      <c r="AO176" s="17">
        <f t="shared" si="73"/>
        <v>0</v>
      </c>
      <c r="AP176" s="17">
        <f t="shared" si="73"/>
        <v>0</v>
      </c>
      <c r="AQ176" s="18">
        <f t="shared" si="50"/>
        <v>6</v>
      </c>
      <c r="AR176" s="19"/>
    </row>
    <row r="177" spans="2:47" x14ac:dyDescent="0.3">
      <c r="B177" s="21"/>
      <c r="C177" s="21"/>
      <c r="D177" s="21"/>
      <c r="E177" s="21"/>
      <c r="F177" s="21"/>
      <c r="G177" s="21"/>
      <c r="H177" s="21" t="s">
        <v>353</v>
      </c>
      <c r="I177" s="22" t="s">
        <v>354</v>
      </c>
      <c r="J177" s="22"/>
      <c r="K177" s="22"/>
      <c r="L177" s="23">
        <f t="shared" ref="L177:AP177" si="74">SUM(L178:L182)</f>
        <v>1</v>
      </c>
      <c r="M177" s="23">
        <f t="shared" si="74"/>
        <v>0</v>
      </c>
      <c r="N177" s="23">
        <f t="shared" si="74"/>
        <v>0</v>
      </c>
      <c r="O177" s="23">
        <f t="shared" si="74"/>
        <v>0</v>
      </c>
      <c r="P177" s="23">
        <f t="shared" si="74"/>
        <v>0</v>
      </c>
      <c r="Q177" s="23">
        <f t="shared" si="74"/>
        <v>0</v>
      </c>
      <c r="R177" s="23">
        <f t="shared" si="74"/>
        <v>0</v>
      </c>
      <c r="S177" s="23">
        <f t="shared" si="74"/>
        <v>0</v>
      </c>
      <c r="T177" s="23">
        <f t="shared" si="74"/>
        <v>1</v>
      </c>
      <c r="U177" s="23">
        <f t="shared" si="74"/>
        <v>0</v>
      </c>
      <c r="V177" s="23">
        <f t="shared" si="74"/>
        <v>1</v>
      </c>
      <c r="W177" s="23">
        <f t="shared" si="74"/>
        <v>0</v>
      </c>
      <c r="X177" s="23">
        <f t="shared" si="74"/>
        <v>0</v>
      </c>
      <c r="Y177" s="23">
        <f t="shared" si="74"/>
        <v>3</v>
      </c>
      <c r="Z177" s="23">
        <f t="shared" si="74"/>
        <v>0</v>
      </c>
      <c r="AA177" s="23">
        <f t="shared" si="74"/>
        <v>0</v>
      </c>
      <c r="AB177" s="23">
        <f t="shared" si="74"/>
        <v>0</v>
      </c>
      <c r="AC177" s="23">
        <f t="shared" si="74"/>
        <v>0</v>
      </c>
      <c r="AD177" s="23">
        <f t="shared" si="74"/>
        <v>0</v>
      </c>
      <c r="AE177" s="23">
        <f t="shared" si="74"/>
        <v>0</v>
      </c>
      <c r="AF177" s="23">
        <f t="shared" si="74"/>
        <v>0</v>
      </c>
      <c r="AG177" s="23">
        <f t="shared" si="74"/>
        <v>0</v>
      </c>
      <c r="AH177" s="23">
        <f t="shared" si="74"/>
        <v>0</v>
      </c>
      <c r="AI177" s="23">
        <f t="shared" si="74"/>
        <v>0</v>
      </c>
      <c r="AJ177" s="23">
        <f t="shared" si="74"/>
        <v>0</v>
      </c>
      <c r="AK177" s="23">
        <f t="shared" si="74"/>
        <v>0</v>
      </c>
      <c r="AL177" s="23">
        <f t="shared" si="74"/>
        <v>0</v>
      </c>
      <c r="AM177" s="23">
        <f t="shared" si="74"/>
        <v>0</v>
      </c>
      <c r="AN177" s="23">
        <f t="shared" si="74"/>
        <v>0</v>
      </c>
      <c r="AO177" s="23">
        <f t="shared" si="74"/>
        <v>0</v>
      </c>
      <c r="AP177" s="23">
        <f t="shared" si="74"/>
        <v>0</v>
      </c>
      <c r="AQ177" s="24">
        <f t="shared" si="50"/>
        <v>6</v>
      </c>
      <c r="AR177" s="19"/>
    </row>
    <row r="178" spans="2:47" x14ac:dyDescent="0.3">
      <c r="B178" s="21"/>
      <c r="C178" s="21"/>
      <c r="D178" s="21"/>
      <c r="E178" s="21"/>
      <c r="F178" s="21"/>
      <c r="G178" s="21"/>
      <c r="H178" s="21"/>
      <c r="I178" s="21"/>
      <c r="J178" s="21" t="s">
        <v>355</v>
      </c>
      <c r="K178" s="28" t="s">
        <v>356</v>
      </c>
      <c r="L178" s="37"/>
      <c r="M178" s="37"/>
      <c r="N178" s="37"/>
      <c r="O178" s="37"/>
      <c r="P178" s="37"/>
      <c r="Q178" s="37"/>
      <c r="R178" s="37"/>
      <c r="S178" s="37"/>
      <c r="T178" s="37"/>
      <c r="U178" s="37"/>
      <c r="V178" s="37"/>
      <c r="W178" s="37"/>
      <c r="X178" s="37"/>
      <c r="Y178" s="37"/>
      <c r="Z178" s="37"/>
      <c r="AA178" s="37"/>
      <c r="AB178" s="37"/>
      <c r="AC178" s="37"/>
      <c r="AD178" s="37"/>
      <c r="AE178" s="37"/>
      <c r="AF178" s="37"/>
      <c r="AG178" s="37"/>
      <c r="AH178" s="37"/>
      <c r="AI178" s="37"/>
      <c r="AJ178" s="37"/>
      <c r="AK178" s="37"/>
      <c r="AL178" s="37"/>
      <c r="AM178" s="37"/>
      <c r="AN178" s="37"/>
      <c r="AO178" s="37"/>
      <c r="AP178" s="37"/>
      <c r="AQ178" s="38">
        <f t="shared" si="50"/>
        <v>0</v>
      </c>
      <c r="AR178" s="19" t="s">
        <v>357</v>
      </c>
    </row>
    <row r="179" spans="2:47" x14ac:dyDescent="0.3">
      <c r="B179" s="21"/>
      <c r="C179" s="21"/>
      <c r="D179" s="21"/>
      <c r="E179" s="21"/>
      <c r="F179" s="21"/>
      <c r="G179" s="21"/>
      <c r="H179" s="21"/>
      <c r="I179" s="21"/>
      <c r="J179" s="21" t="s">
        <v>358</v>
      </c>
      <c r="K179" s="28" t="s">
        <v>359</v>
      </c>
      <c r="L179" s="37">
        <v>1</v>
      </c>
      <c r="M179" s="37"/>
      <c r="N179" s="37"/>
      <c r="O179" s="37"/>
      <c r="P179" s="37"/>
      <c r="Q179" s="37"/>
      <c r="R179" s="37"/>
      <c r="S179" s="37"/>
      <c r="T179" s="37">
        <v>1</v>
      </c>
      <c r="U179" s="37"/>
      <c r="V179" s="37">
        <v>1</v>
      </c>
      <c r="W179" s="37"/>
      <c r="X179" s="37"/>
      <c r="Y179" s="37">
        <v>3</v>
      </c>
      <c r="Z179" s="37"/>
      <c r="AA179" s="37"/>
      <c r="AB179" s="37"/>
      <c r="AC179" s="37"/>
      <c r="AD179" s="37"/>
      <c r="AE179" s="37"/>
      <c r="AF179" s="37"/>
      <c r="AG179" s="37"/>
      <c r="AH179" s="37"/>
      <c r="AI179" s="37"/>
      <c r="AJ179" s="37"/>
      <c r="AK179" s="37"/>
      <c r="AL179" s="37"/>
      <c r="AM179" s="37"/>
      <c r="AN179" s="37"/>
      <c r="AO179" s="37"/>
      <c r="AP179" s="37"/>
      <c r="AQ179" s="38">
        <f t="shared" si="50"/>
        <v>6</v>
      </c>
      <c r="AR179" s="19" t="s">
        <v>357</v>
      </c>
    </row>
    <row r="180" spans="2:47" x14ac:dyDescent="0.3">
      <c r="B180" s="21"/>
      <c r="C180" s="21"/>
      <c r="D180" s="21"/>
      <c r="E180" s="21"/>
      <c r="F180" s="21"/>
      <c r="G180" s="21"/>
      <c r="H180" s="21"/>
      <c r="I180" s="21"/>
      <c r="J180" s="21" t="s">
        <v>360</v>
      </c>
      <c r="K180" s="28" t="s">
        <v>361</v>
      </c>
      <c r="L180" s="37"/>
      <c r="M180" s="37"/>
      <c r="N180" s="37"/>
      <c r="O180" s="37"/>
      <c r="P180" s="37"/>
      <c r="Q180" s="37"/>
      <c r="R180" s="37"/>
      <c r="S180" s="37"/>
      <c r="T180" s="37"/>
      <c r="U180" s="37"/>
      <c r="V180" s="37"/>
      <c r="W180" s="37"/>
      <c r="X180" s="37"/>
      <c r="Y180" s="37"/>
      <c r="Z180" s="37"/>
      <c r="AA180" s="37"/>
      <c r="AB180" s="37"/>
      <c r="AC180" s="37"/>
      <c r="AD180" s="37"/>
      <c r="AE180" s="37"/>
      <c r="AF180" s="37"/>
      <c r="AG180" s="37"/>
      <c r="AH180" s="37"/>
      <c r="AI180" s="37"/>
      <c r="AJ180" s="37"/>
      <c r="AK180" s="37"/>
      <c r="AL180" s="37"/>
      <c r="AM180" s="37"/>
      <c r="AN180" s="37"/>
      <c r="AO180" s="37"/>
      <c r="AP180" s="37"/>
      <c r="AQ180" s="38">
        <f t="shared" si="50"/>
        <v>0</v>
      </c>
      <c r="AR180" s="19" t="s">
        <v>357</v>
      </c>
    </row>
    <row r="181" spans="2:47" x14ac:dyDescent="0.3">
      <c r="B181" s="21"/>
      <c r="C181" s="21"/>
      <c r="D181" s="21"/>
      <c r="E181" s="21"/>
      <c r="F181" s="21"/>
      <c r="G181" s="21"/>
      <c r="H181" s="21"/>
      <c r="I181" s="21"/>
      <c r="J181" s="21" t="s">
        <v>362</v>
      </c>
      <c r="K181" s="28" t="s">
        <v>363</v>
      </c>
      <c r="L181" s="37"/>
      <c r="M181" s="37"/>
      <c r="N181" s="37"/>
      <c r="O181" s="37"/>
      <c r="P181" s="37"/>
      <c r="Q181" s="37"/>
      <c r="R181" s="37"/>
      <c r="S181" s="37"/>
      <c r="T181" s="37"/>
      <c r="U181" s="37"/>
      <c r="V181" s="37"/>
      <c r="W181" s="37"/>
      <c r="X181" s="37"/>
      <c r="Y181" s="37"/>
      <c r="Z181" s="37"/>
      <c r="AA181" s="37"/>
      <c r="AB181" s="37"/>
      <c r="AC181" s="37"/>
      <c r="AD181" s="37"/>
      <c r="AE181" s="37"/>
      <c r="AF181" s="37"/>
      <c r="AG181" s="37"/>
      <c r="AH181" s="37"/>
      <c r="AI181" s="37"/>
      <c r="AJ181" s="37"/>
      <c r="AK181" s="37"/>
      <c r="AL181" s="37"/>
      <c r="AM181" s="37"/>
      <c r="AN181" s="37"/>
      <c r="AO181" s="37"/>
      <c r="AP181" s="37"/>
      <c r="AQ181" s="38">
        <f t="shared" si="50"/>
        <v>0</v>
      </c>
      <c r="AR181" s="19"/>
    </row>
    <row r="182" spans="2:47" x14ac:dyDescent="0.3">
      <c r="B182" s="21"/>
      <c r="C182" s="21"/>
      <c r="D182" s="21"/>
      <c r="E182" s="21"/>
      <c r="F182" s="21"/>
      <c r="G182" s="21"/>
      <c r="H182" s="21"/>
      <c r="I182" s="21"/>
      <c r="J182" s="21" t="s">
        <v>364</v>
      </c>
      <c r="K182" s="28" t="s">
        <v>365</v>
      </c>
      <c r="L182" s="37"/>
      <c r="M182" s="37"/>
      <c r="N182" s="37"/>
      <c r="O182" s="37"/>
      <c r="P182" s="37"/>
      <c r="Q182" s="37"/>
      <c r="R182" s="37"/>
      <c r="S182" s="37"/>
      <c r="T182" s="37"/>
      <c r="U182" s="37"/>
      <c r="V182" s="37"/>
      <c r="W182" s="37"/>
      <c r="X182" s="37"/>
      <c r="Y182" s="37"/>
      <c r="Z182" s="37"/>
      <c r="AA182" s="37"/>
      <c r="AB182" s="37"/>
      <c r="AC182" s="37"/>
      <c r="AD182" s="37"/>
      <c r="AE182" s="37"/>
      <c r="AF182" s="37"/>
      <c r="AG182" s="37"/>
      <c r="AH182" s="37"/>
      <c r="AI182" s="37"/>
      <c r="AJ182" s="37"/>
      <c r="AK182" s="37"/>
      <c r="AL182" s="37"/>
      <c r="AM182" s="37"/>
      <c r="AN182" s="37"/>
      <c r="AO182" s="37"/>
      <c r="AP182" s="37"/>
      <c r="AQ182" s="38">
        <f t="shared" si="50"/>
        <v>0</v>
      </c>
      <c r="AR182" s="19" t="s">
        <v>357</v>
      </c>
    </row>
    <row r="183" spans="2:47" ht="13.8" x14ac:dyDescent="0.3">
      <c r="B183" s="21"/>
      <c r="C183" s="21"/>
      <c r="D183" s="21"/>
      <c r="E183" s="21"/>
      <c r="F183" s="21"/>
      <c r="G183" s="21"/>
      <c r="H183" s="21" t="s">
        <v>366</v>
      </c>
      <c r="I183" s="22" t="s">
        <v>367</v>
      </c>
      <c r="J183" s="22"/>
      <c r="K183" s="22"/>
      <c r="L183" s="23">
        <f>SUM(L184:L185)</f>
        <v>0</v>
      </c>
      <c r="M183" s="23">
        <f t="shared" ref="M183:AP183" si="75">SUM(M184:M185)</f>
        <v>0</v>
      </c>
      <c r="N183" s="23">
        <f t="shared" si="75"/>
        <v>0</v>
      </c>
      <c r="O183" s="23">
        <f t="shared" si="75"/>
        <v>0</v>
      </c>
      <c r="P183" s="23">
        <f t="shared" si="75"/>
        <v>0</v>
      </c>
      <c r="Q183" s="23">
        <f t="shared" si="75"/>
        <v>0</v>
      </c>
      <c r="R183" s="23">
        <f t="shared" si="75"/>
        <v>0</v>
      </c>
      <c r="S183" s="23">
        <f t="shared" si="75"/>
        <v>0</v>
      </c>
      <c r="T183" s="23">
        <f t="shared" si="75"/>
        <v>0</v>
      </c>
      <c r="U183" s="23">
        <f t="shared" si="75"/>
        <v>0</v>
      </c>
      <c r="V183" s="23">
        <f t="shared" si="75"/>
        <v>0</v>
      </c>
      <c r="W183" s="23">
        <f t="shared" si="75"/>
        <v>0</v>
      </c>
      <c r="X183" s="23">
        <f t="shared" si="75"/>
        <v>0</v>
      </c>
      <c r="Y183" s="23">
        <f t="shared" si="75"/>
        <v>0</v>
      </c>
      <c r="Z183" s="23">
        <f t="shared" si="75"/>
        <v>0</v>
      </c>
      <c r="AA183" s="23">
        <f t="shared" si="75"/>
        <v>0</v>
      </c>
      <c r="AB183" s="23">
        <f t="shared" si="75"/>
        <v>0</v>
      </c>
      <c r="AC183" s="23">
        <f t="shared" si="75"/>
        <v>0</v>
      </c>
      <c r="AD183" s="23">
        <f t="shared" si="75"/>
        <v>0</v>
      </c>
      <c r="AE183" s="23">
        <f t="shared" si="75"/>
        <v>0</v>
      </c>
      <c r="AF183" s="23">
        <f t="shared" si="75"/>
        <v>0</v>
      </c>
      <c r="AG183" s="23">
        <f t="shared" si="75"/>
        <v>0</v>
      </c>
      <c r="AH183" s="23">
        <f t="shared" si="75"/>
        <v>0</v>
      </c>
      <c r="AI183" s="23">
        <f t="shared" si="75"/>
        <v>0</v>
      </c>
      <c r="AJ183" s="23">
        <f t="shared" si="75"/>
        <v>0</v>
      </c>
      <c r="AK183" s="23">
        <f t="shared" si="75"/>
        <v>0</v>
      </c>
      <c r="AL183" s="23">
        <f t="shared" si="75"/>
        <v>0</v>
      </c>
      <c r="AM183" s="23">
        <f t="shared" si="75"/>
        <v>0</v>
      </c>
      <c r="AN183" s="23">
        <f t="shared" si="75"/>
        <v>0</v>
      </c>
      <c r="AO183" s="23">
        <f t="shared" si="75"/>
        <v>0</v>
      </c>
      <c r="AP183" s="23">
        <f t="shared" si="75"/>
        <v>0</v>
      </c>
      <c r="AQ183" s="24">
        <f t="shared" si="50"/>
        <v>0</v>
      </c>
      <c r="AR183" s="19"/>
      <c r="AT183" s="20"/>
      <c r="AU183" s="20"/>
    </row>
    <row r="184" spans="2:47" x14ac:dyDescent="0.3">
      <c r="B184" s="21"/>
      <c r="C184" s="21"/>
      <c r="D184" s="21"/>
      <c r="E184" s="21"/>
      <c r="F184" s="21"/>
      <c r="G184" s="21"/>
      <c r="H184" s="21"/>
      <c r="I184" s="21"/>
      <c r="J184" s="21" t="s">
        <v>368</v>
      </c>
      <c r="K184" s="28" t="s">
        <v>369</v>
      </c>
      <c r="L184" s="37"/>
      <c r="M184" s="37"/>
      <c r="N184" s="37"/>
      <c r="O184" s="37"/>
      <c r="P184" s="37"/>
      <c r="Q184" s="37"/>
      <c r="R184" s="37"/>
      <c r="S184" s="37"/>
      <c r="T184" s="37"/>
      <c r="U184" s="37"/>
      <c r="V184" s="37"/>
      <c r="W184" s="37"/>
      <c r="X184" s="37"/>
      <c r="Y184" s="37"/>
      <c r="Z184" s="37"/>
      <c r="AA184" s="37"/>
      <c r="AB184" s="37"/>
      <c r="AC184" s="37"/>
      <c r="AD184" s="37"/>
      <c r="AE184" s="37"/>
      <c r="AF184" s="37"/>
      <c r="AG184" s="37"/>
      <c r="AH184" s="37"/>
      <c r="AI184" s="37"/>
      <c r="AJ184" s="37"/>
      <c r="AK184" s="37"/>
      <c r="AL184" s="37"/>
      <c r="AM184" s="37"/>
      <c r="AN184" s="37"/>
      <c r="AO184" s="37"/>
      <c r="AP184" s="37"/>
      <c r="AQ184" s="38">
        <f t="shared" si="50"/>
        <v>0</v>
      </c>
      <c r="AR184" s="19" t="s">
        <v>357</v>
      </c>
    </row>
    <row r="185" spans="2:47" x14ac:dyDescent="0.3">
      <c r="B185" s="21"/>
      <c r="C185" s="21"/>
      <c r="D185" s="21"/>
      <c r="E185" s="21"/>
      <c r="F185" s="21"/>
      <c r="G185" s="21"/>
      <c r="H185" s="21"/>
      <c r="I185" s="21"/>
      <c r="J185" s="21" t="s">
        <v>370</v>
      </c>
      <c r="K185" s="28" t="s">
        <v>361</v>
      </c>
      <c r="L185" s="37"/>
      <c r="M185" s="37"/>
      <c r="N185" s="37"/>
      <c r="O185" s="37"/>
      <c r="P185" s="37"/>
      <c r="Q185" s="37"/>
      <c r="R185" s="37"/>
      <c r="S185" s="37"/>
      <c r="T185" s="37"/>
      <c r="U185" s="37"/>
      <c r="V185" s="37"/>
      <c r="W185" s="37"/>
      <c r="X185" s="37"/>
      <c r="Y185" s="37"/>
      <c r="Z185" s="37"/>
      <c r="AA185" s="37"/>
      <c r="AB185" s="37"/>
      <c r="AC185" s="37"/>
      <c r="AD185" s="37"/>
      <c r="AE185" s="37"/>
      <c r="AF185" s="37"/>
      <c r="AG185" s="37"/>
      <c r="AH185" s="37"/>
      <c r="AI185" s="37"/>
      <c r="AJ185" s="37"/>
      <c r="AK185" s="37"/>
      <c r="AL185" s="37"/>
      <c r="AM185" s="37"/>
      <c r="AN185" s="37"/>
      <c r="AO185" s="37"/>
      <c r="AP185" s="37"/>
      <c r="AQ185" s="38">
        <f t="shared" si="50"/>
        <v>0</v>
      </c>
      <c r="AR185" s="19" t="s">
        <v>357</v>
      </c>
    </row>
    <row r="186" spans="2:47" x14ac:dyDescent="0.3">
      <c r="B186" s="21"/>
      <c r="C186" s="21"/>
      <c r="D186" s="21"/>
      <c r="E186" s="21"/>
      <c r="F186" s="21"/>
      <c r="G186" s="21"/>
      <c r="H186" s="21" t="s">
        <v>371</v>
      </c>
      <c r="I186" s="22" t="s">
        <v>372</v>
      </c>
      <c r="J186" s="22"/>
      <c r="K186" s="22"/>
      <c r="L186" s="23">
        <f>SUM(L187:L189)</f>
        <v>0</v>
      </c>
      <c r="M186" s="23">
        <f t="shared" ref="M186:AP186" si="76">SUM(M187:M189)</f>
        <v>0</v>
      </c>
      <c r="N186" s="23">
        <f t="shared" si="76"/>
        <v>0</v>
      </c>
      <c r="O186" s="23">
        <f t="shared" si="76"/>
        <v>0</v>
      </c>
      <c r="P186" s="23">
        <f t="shared" si="76"/>
        <v>0</v>
      </c>
      <c r="Q186" s="23">
        <f t="shared" si="76"/>
        <v>0</v>
      </c>
      <c r="R186" s="23">
        <f t="shared" si="76"/>
        <v>0</v>
      </c>
      <c r="S186" s="23">
        <f t="shared" si="76"/>
        <v>0</v>
      </c>
      <c r="T186" s="23">
        <f t="shared" si="76"/>
        <v>0</v>
      </c>
      <c r="U186" s="23">
        <f t="shared" si="76"/>
        <v>0</v>
      </c>
      <c r="V186" s="23">
        <f t="shared" si="76"/>
        <v>0</v>
      </c>
      <c r="W186" s="23">
        <f t="shared" si="76"/>
        <v>0</v>
      </c>
      <c r="X186" s="23">
        <f t="shared" si="76"/>
        <v>0</v>
      </c>
      <c r="Y186" s="23">
        <f t="shared" si="76"/>
        <v>0</v>
      </c>
      <c r="Z186" s="23">
        <f t="shared" si="76"/>
        <v>0</v>
      </c>
      <c r="AA186" s="23">
        <f t="shared" si="76"/>
        <v>0</v>
      </c>
      <c r="AB186" s="23">
        <f t="shared" si="76"/>
        <v>0</v>
      </c>
      <c r="AC186" s="23">
        <f t="shared" si="76"/>
        <v>0</v>
      </c>
      <c r="AD186" s="23">
        <f t="shared" si="76"/>
        <v>0</v>
      </c>
      <c r="AE186" s="23">
        <f t="shared" si="76"/>
        <v>0</v>
      </c>
      <c r="AF186" s="23">
        <f t="shared" si="76"/>
        <v>0</v>
      </c>
      <c r="AG186" s="23">
        <f t="shared" si="76"/>
        <v>0</v>
      </c>
      <c r="AH186" s="23">
        <f t="shared" si="76"/>
        <v>0</v>
      </c>
      <c r="AI186" s="23">
        <f t="shared" si="76"/>
        <v>0</v>
      </c>
      <c r="AJ186" s="23">
        <f t="shared" si="76"/>
        <v>0</v>
      </c>
      <c r="AK186" s="23">
        <f t="shared" si="76"/>
        <v>0</v>
      </c>
      <c r="AL186" s="23">
        <f t="shared" si="76"/>
        <v>0</v>
      </c>
      <c r="AM186" s="23">
        <f t="shared" si="76"/>
        <v>0</v>
      </c>
      <c r="AN186" s="23">
        <f t="shared" si="76"/>
        <v>0</v>
      </c>
      <c r="AO186" s="23">
        <f t="shared" si="76"/>
        <v>0</v>
      </c>
      <c r="AP186" s="23">
        <f t="shared" si="76"/>
        <v>0</v>
      </c>
      <c r="AQ186" s="24">
        <f t="shared" ref="AQ186:AQ249" si="77">SUM(L186:AP186)</f>
        <v>0</v>
      </c>
      <c r="AR186" s="19"/>
    </row>
    <row r="187" spans="2:47" x14ac:dyDescent="0.3">
      <c r="B187" s="21"/>
      <c r="C187" s="21"/>
      <c r="D187" s="21"/>
      <c r="E187" s="21"/>
      <c r="F187" s="21"/>
      <c r="G187" s="21"/>
      <c r="H187" s="21"/>
      <c r="I187" s="21"/>
      <c r="J187" s="21" t="s">
        <v>373</v>
      </c>
      <c r="K187" s="28" t="s">
        <v>374</v>
      </c>
      <c r="L187" s="37"/>
      <c r="M187" s="37"/>
      <c r="N187" s="37"/>
      <c r="O187" s="37"/>
      <c r="P187" s="37"/>
      <c r="Q187" s="37"/>
      <c r="R187" s="37"/>
      <c r="S187" s="37"/>
      <c r="T187" s="37"/>
      <c r="U187" s="37"/>
      <c r="V187" s="37"/>
      <c r="W187" s="37"/>
      <c r="X187" s="37"/>
      <c r="Y187" s="37"/>
      <c r="Z187" s="37"/>
      <c r="AA187" s="37"/>
      <c r="AB187" s="37"/>
      <c r="AC187" s="37"/>
      <c r="AD187" s="37"/>
      <c r="AE187" s="37"/>
      <c r="AF187" s="37"/>
      <c r="AG187" s="37"/>
      <c r="AH187" s="37"/>
      <c r="AI187" s="37"/>
      <c r="AJ187" s="37"/>
      <c r="AK187" s="37"/>
      <c r="AL187" s="37"/>
      <c r="AM187" s="37"/>
      <c r="AN187" s="37"/>
      <c r="AO187" s="37"/>
      <c r="AP187" s="37"/>
      <c r="AQ187" s="38">
        <f t="shared" si="77"/>
        <v>0</v>
      </c>
      <c r="AR187" s="19" t="s">
        <v>357</v>
      </c>
    </row>
    <row r="188" spans="2:47" ht="13.8" x14ac:dyDescent="0.3">
      <c r="B188" s="21"/>
      <c r="C188" s="21"/>
      <c r="D188" s="21"/>
      <c r="E188" s="21"/>
      <c r="F188" s="21"/>
      <c r="G188" s="21"/>
      <c r="H188" s="21"/>
      <c r="I188" s="21"/>
      <c r="J188" s="21" t="s">
        <v>375</v>
      </c>
      <c r="K188" s="28" t="s">
        <v>361</v>
      </c>
      <c r="L188" s="37"/>
      <c r="M188" s="37"/>
      <c r="N188" s="37"/>
      <c r="O188" s="37"/>
      <c r="P188" s="37"/>
      <c r="Q188" s="37"/>
      <c r="R188" s="37"/>
      <c r="S188" s="37"/>
      <c r="T188" s="37"/>
      <c r="U188" s="37"/>
      <c r="V188" s="37"/>
      <c r="W188" s="37"/>
      <c r="X188" s="37"/>
      <c r="Y188" s="37"/>
      <c r="Z188" s="37"/>
      <c r="AA188" s="37"/>
      <c r="AB188" s="37"/>
      <c r="AC188" s="37"/>
      <c r="AD188" s="37"/>
      <c r="AE188" s="37"/>
      <c r="AF188" s="37"/>
      <c r="AG188" s="37"/>
      <c r="AH188" s="37"/>
      <c r="AI188" s="37"/>
      <c r="AJ188" s="37"/>
      <c r="AK188" s="37"/>
      <c r="AL188" s="37"/>
      <c r="AM188" s="37"/>
      <c r="AN188" s="37"/>
      <c r="AO188" s="37"/>
      <c r="AP188" s="37"/>
      <c r="AQ188" s="38">
        <f t="shared" si="77"/>
        <v>0</v>
      </c>
      <c r="AR188" s="19" t="s">
        <v>357</v>
      </c>
      <c r="AT188" s="20"/>
      <c r="AU188" s="20"/>
    </row>
    <row r="189" spans="2:47" x14ac:dyDescent="0.3">
      <c r="B189" s="21"/>
      <c r="C189" s="21"/>
      <c r="D189" s="21"/>
      <c r="E189" s="21"/>
      <c r="F189" s="21"/>
      <c r="G189" s="21"/>
      <c r="H189" s="21"/>
      <c r="I189" s="21"/>
      <c r="J189" s="21" t="s">
        <v>376</v>
      </c>
      <c r="K189" s="28" t="s">
        <v>363</v>
      </c>
      <c r="L189" s="37"/>
      <c r="M189" s="37"/>
      <c r="N189" s="37"/>
      <c r="O189" s="37"/>
      <c r="P189" s="37"/>
      <c r="Q189" s="37"/>
      <c r="R189" s="37"/>
      <c r="S189" s="37"/>
      <c r="T189" s="37"/>
      <c r="U189" s="37"/>
      <c r="V189" s="37"/>
      <c r="W189" s="37"/>
      <c r="X189" s="37"/>
      <c r="Y189" s="37"/>
      <c r="Z189" s="37"/>
      <c r="AA189" s="37"/>
      <c r="AB189" s="37"/>
      <c r="AC189" s="37"/>
      <c r="AD189" s="37"/>
      <c r="AE189" s="37"/>
      <c r="AF189" s="37"/>
      <c r="AG189" s="37"/>
      <c r="AH189" s="37"/>
      <c r="AI189" s="37"/>
      <c r="AJ189" s="37"/>
      <c r="AK189" s="37"/>
      <c r="AL189" s="37"/>
      <c r="AM189" s="37"/>
      <c r="AN189" s="37"/>
      <c r="AO189" s="37"/>
      <c r="AP189" s="37"/>
      <c r="AQ189" s="38">
        <f t="shared" si="77"/>
        <v>0</v>
      </c>
      <c r="AR189" s="19" t="s">
        <v>357</v>
      </c>
    </row>
    <row r="190" spans="2:47" x14ac:dyDescent="0.3">
      <c r="B190" s="21"/>
      <c r="C190" s="21"/>
      <c r="D190" s="21"/>
      <c r="E190" s="21"/>
      <c r="F190" s="21"/>
      <c r="G190" s="21"/>
      <c r="H190" s="21" t="s">
        <v>377</v>
      </c>
      <c r="I190" s="22" t="s">
        <v>378</v>
      </c>
      <c r="J190" s="22"/>
      <c r="K190" s="22"/>
      <c r="L190" s="23">
        <f>SUM(L191:L192)</f>
        <v>0</v>
      </c>
      <c r="M190" s="23">
        <f>SUM(M191:M192)</f>
        <v>0</v>
      </c>
      <c r="N190" s="23">
        <f>SUM(N191:N192)</f>
        <v>0</v>
      </c>
      <c r="O190" s="23">
        <f t="shared" ref="O190:AP190" si="78">SUM(O191:O192)</f>
        <v>0</v>
      </c>
      <c r="P190" s="23">
        <f t="shared" si="78"/>
        <v>0</v>
      </c>
      <c r="Q190" s="23">
        <f t="shared" si="78"/>
        <v>0</v>
      </c>
      <c r="R190" s="23">
        <f t="shared" si="78"/>
        <v>0</v>
      </c>
      <c r="S190" s="23">
        <f t="shared" si="78"/>
        <v>0</v>
      </c>
      <c r="T190" s="23">
        <f t="shared" si="78"/>
        <v>0</v>
      </c>
      <c r="U190" s="23">
        <f t="shared" si="78"/>
        <v>0</v>
      </c>
      <c r="V190" s="23">
        <f t="shared" si="78"/>
        <v>0</v>
      </c>
      <c r="W190" s="23">
        <f t="shared" si="78"/>
        <v>0</v>
      </c>
      <c r="X190" s="23">
        <f t="shared" si="78"/>
        <v>0</v>
      </c>
      <c r="Y190" s="23">
        <f t="shared" si="78"/>
        <v>0</v>
      </c>
      <c r="Z190" s="23">
        <f t="shared" si="78"/>
        <v>0</v>
      </c>
      <c r="AA190" s="23">
        <f t="shared" si="78"/>
        <v>0</v>
      </c>
      <c r="AB190" s="23">
        <f t="shared" si="78"/>
        <v>0</v>
      </c>
      <c r="AC190" s="23">
        <f t="shared" si="78"/>
        <v>0</v>
      </c>
      <c r="AD190" s="23">
        <f t="shared" si="78"/>
        <v>0</v>
      </c>
      <c r="AE190" s="23">
        <f t="shared" si="78"/>
        <v>0</v>
      </c>
      <c r="AF190" s="23">
        <f t="shared" si="78"/>
        <v>0</v>
      </c>
      <c r="AG190" s="23">
        <f t="shared" si="78"/>
        <v>0</v>
      </c>
      <c r="AH190" s="23">
        <f t="shared" si="78"/>
        <v>0</v>
      </c>
      <c r="AI190" s="23">
        <f t="shared" si="78"/>
        <v>0</v>
      </c>
      <c r="AJ190" s="23">
        <f t="shared" si="78"/>
        <v>0</v>
      </c>
      <c r="AK190" s="23">
        <f t="shared" si="78"/>
        <v>0</v>
      </c>
      <c r="AL190" s="23">
        <f t="shared" si="78"/>
        <v>0</v>
      </c>
      <c r="AM190" s="23">
        <f t="shared" si="78"/>
        <v>0</v>
      </c>
      <c r="AN190" s="23">
        <f t="shared" si="78"/>
        <v>0</v>
      </c>
      <c r="AO190" s="23">
        <f t="shared" si="78"/>
        <v>0</v>
      </c>
      <c r="AP190" s="23">
        <f t="shared" si="78"/>
        <v>0</v>
      </c>
      <c r="AQ190" s="24">
        <f t="shared" si="77"/>
        <v>0</v>
      </c>
      <c r="AR190" s="19"/>
    </row>
    <row r="191" spans="2:47" ht="17.399999999999999" x14ac:dyDescent="0.3">
      <c r="B191" s="21"/>
      <c r="C191" s="21"/>
      <c r="D191" s="21"/>
      <c r="E191" s="21"/>
      <c r="F191" s="21"/>
      <c r="G191" s="21"/>
      <c r="H191" s="21"/>
      <c r="I191" s="21"/>
      <c r="J191" s="21" t="s">
        <v>379</v>
      </c>
      <c r="K191" s="28" t="s">
        <v>343</v>
      </c>
      <c r="L191" s="37"/>
      <c r="M191" s="37"/>
      <c r="N191" s="37"/>
      <c r="O191" s="37"/>
      <c r="P191" s="37"/>
      <c r="Q191" s="37"/>
      <c r="R191" s="37"/>
      <c r="S191" s="37"/>
      <c r="T191" s="37"/>
      <c r="U191" s="37"/>
      <c r="V191" s="37"/>
      <c r="W191" s="37"/>
      <c r="X191" s="37"/>
      <c r="Y191" s="37"/>
      <c r="Z191" s="37"/>
      <c r="AA191" s="37"/>
      <c r="AB191" s="37"/>
      <c r="AC191" s="37"/>
      <c r="AD191" s="37"/>
      <c r="AE191" s="37"/>
      <c r="AF191" s="37"/>
      <c r="AG191" s="37"/>
      <c r="AH191" s="37"/>
      <c r="AI191" s="37"/>
      <c r="AJ191" s="37"/>
      <c r="AK191" s="37"/>
      <c r="AL191" s="37"/>
      <c r="AM191" s="37"/>
      <c r="AN191" s="37"/>
      <c r="AO191" s="37"/>
      <c r="AP191" s="37"/>
      <c r="AQ191" s="38">
        <f t="shared" si="77"/>
        <v>0</v>
      </c>
      <c r="AR191" s="19" t="s">
        <v>357</v>
      </c>
      <c r="AT191" s="35"/>
      <c r="AU191" s="35"/>
    </row>
    <row r="192" spans="2:47" ht="15" x14ac:dyDescent="0.3">
      <c r="B192" s="21"/>
      <c r="C192" s="21"/>
      <c r="D192" s="21"/>
      <c r="E192" s="21"/>
      <c r="F192" s="21"/>
      <c r="G192" s="21"/>
      <c r="H192" s="21"/>
      <c r="I192" s="21"/>
      <c r="J192" s="21" t="s">
        <v>380</v>
      </c>
      <c r="K192" s="28" t="s">
        <v>99</v>
      </c>
      <c r="L192" s="37"/>
      <c r="M192" s="37"/>
      <c r="N192" s="37"/>
      <c r="O192" s="37"/>
      <c r="P192" s="37"/>
      <c r="Q192" s="37"/>
      <c r="R192" s="37"/>
      <c r="S192" s="37"/>
      <c r="T192" s="37"/>
      <c r="U192" s="37"/>
      <c r="V192" s="37"/>
      <c r="W192" s="37"/>
      <c r="X192" s="37"/>
      <c r="Y192" s="37"/>
      <c r="Z192" s="37"/>
      <c r="AA192" s="37"/>
      <c r="AB192" s="37"/>
      <c r="AC192" s="37"/>
      <c r="AD192" s="37"/>
      <c r="AE192" s="37"/>
      <c r="AF192" s="37"/>
      <c r="AG192" s="37"/>
      <c r="AH192" s="37"/>
      <c r="AI192" s="37"/>
      <c r="AJ192" s="37"/>
      <c r="AK192" s="37"/>
      <c r="AL192" s="37"/>
      <c r="AM192" s="37"/>
      <c r="AN192" s="37"/>
      <c r="AO192" s="37"/>
      <c r="AP192" s="37"/>
      <c r="AQ192" s="38">
        <f t="shared" si="77"/>
        <v>0</v>
      </c>
      <c r="AR192" s="19" t="s">
        <v>357</v>
      </c>
      <c r="AT192" s="41"/>
      <c r="AU192" s="41"/>
    </row>
    <row r="193" spans="2:47" ht="15" x14ac:dyDescent="0.3">
      <c r="B193" s="21"/>
      <c r="C193" s="21"/>
      <c r="D193" s="21"/>
      <c r="E193" s="21"/>
      <c r="F193" s="21"/>
      <c r="G193" s="21"/>
      <c r="H193" s="21" t="s">
        <v>381</v>
      </c>
      <c r="I193" s="22" t="s">
        <v>382</v>
      </c>
      <c r="J193" s="22"/>
      <c r="K193" s="22"/>
      <c r="L193" s="23">
        <f>SUM(L194:L195)</f>
        <v>0</v>
      </c>
      <c r="M193" s="23">
        <f t="shared" ref="M193:AP193" si="79">SUM(M194:M195)</f>
        <v>0</v>
      </c>
      <c r="N193" s="23">
        <f t="shared" si="79"/>
        <v>0</v>
      </c>
      <c r="O193" s="23">
        <f t="shared" si="79"/>
        <v>0</v>
      </c>
      <c r="P193" s="23">
        <f t="shared" si="79"/>
        <v>0</v>
      </c>
      <c r="Q193" s="23">
        <f t="shared" si="79"/>
        <v>0</v>
      </c>
      <c r="R193" s="23">
        <f t="shared" si="79"/>
        <v>0</v>
      </c>
      <c r="S193" s="23">
        <f t="shared" si="79"/>
        <v>0</v>
      </c>
      <c r="T193" s="23">
        <f t="shared" si="79"/>
        <v>0</v>
      </c>
      <c r="U193" s="23">
        <f t="shared" si="79"/>
        <v>0</v>
      </c>
      <c r="V193" s="23">
        <f t="shared" si="79"/>
        <v>0</v>
      </c>
      <c r="W193" s="23">
        <f t="shared" si="79"/>
        <v>0</v>
      </c>
      <c r="X193" s="23">
        <f t="shared" si="79"/>
        <v>0</v>
      </c>
      <c r="Y193" s="23">
        <f t="shared" si="79"/>
        <v>0</v>
      </c>
      <c r="Z193" s="23">
        <f t="shared" si="79"/>
        <v>0</v>
      </c>
      <c r="AA193" s="23">
        <f t="shared" si="79"/>
        <v>0</v>
      </c>
      <c r="AB193" s="23">
        <f t="shared" si="79"/>
        <v>0</v>
      </c>
      <c r="AC193" s="23">
        <f t="shared" si="79"/>
        <v>0</v>
      </c>
      <c r="AD193" s="23">
        <f t="shared" si="79"/>
        <v>0</v>
      </c>
      <c r="AE193" s="23">
        <f t="shared" si="79"/>
        <v>0</v>
      </c>
      <c r="AF193" s="23">
        <f t="shared" si="79"/>
        <v>0</v>
      </c>
      <c r="AG193" s="23">
        <f t="shared" si="79"/>
        <v>0</v>
      </c>
      <c r="AH193" s="23">
        <f t="shared" si="79"/>
        <v>0</v>
      </c>
      <c r="AI193" s="23">
        <f t="shared" si="79"/>
        <v>0</v>
      </c>
      <c r="AJ193" s="23">
        <f t="shared" si="79"/>
        <v>0</v>
      </c>
      <c r="AK193" s="23">
        <f t="shared" si="79"/>
        <v>0</v>
      </c>
      <c r="AL193" s="23">
        <f t="shared" si="79"/>
        <v>0</v>
      </c>
      <c r="AM193" s="23">
        <f t="shared" si="79"/>
        <v>0</v>
      </c>
      <c r="AN193" s="23">
        <f t="shared" si="79"/>
        <v>0</v>
      </c>
      <c r="AO193" s="23">
        <f t="shared" si="79"/>
        <v>0</v>
      </c>
      <c r="AP193" s="23">
        <f t="shared" si="79"/>
        <v>0</v>
      </c>
      <c r="AQ193" s="24">
        <f t="shared" si="77"/>
        <v>0</v>
      </c>
      <c r="AR193" s="19"/>
      <c r="AT193" s="41"/>
      <c r="AU193" s="41"/>
    </row>
    <row r="194" spans="2:47" ht="15" x14ac:dyDescent="0.3">
      <c r="B194" s="21"/>
      <c r="C194" s="21"/>
      <c r="D194" s="21"/>
      <c r="E194" s="21"/>
      <c r="F194" s="21"/>
      <c r="G194" s="21"/>
      <c r="H194" s="21"/>
      <c r="I194" s="21"/>
      <c r="J194" s="21" t="s">
        <v>383</v>
      </c>
      <c r="K194" s="28" t="s">
        <v>384</v>
      </c>
      <c r="L194" s="37"/>
      <c r="M194" s="37"/>
      <c r="N194" s="37"/>
      <c r="O194" s="37"/>
      <c r="P194" s="37"/>
      <c r="Q194" s="37"/>
      <c r="R194" s="37"/>
      <c r="S194" s="37"/>
      <c r="T194" s="37"/>
      <c r="U194" s="37"/>
      <c r="V194" s="37"/>
      <c r="W194" s="37"/>
      <c r="X194" s="37"/>
      <c r="Y194" s="37"/>
      <c r="Z194" s="37"/>
      <c r="AA194" s="37"/>
      <c r="AB194" s="37"/>
      <c r="AC194" s="37"/>
      <c r="AD194" s="37"/>
      <c r="AE194" s="37"/>
      <c r="AF194" s="37"/>
      <c r="AG194" s="37"/>
      <c r="AH194" s="37"/>
      <c r="AI194" s="37"/>
      <c r="AJ194" s="37"/>
      <c r="AK194" s="37"/>
      <c r="AL194" s="37"/>
      <c r="AM194" s="37"/>
      <c r="AN194" s="37"/>
      <c r="AO194" s="37"/>
      <c r="AP194" s="37"/>
      <c r="AQ194" s="38">
        <f t="shared" si="77"/>
        <v>0</v>
      </c>
      <c r="AR194" s="19" t="s">
        <v>385</v>
      </c>
      <c r="AT194" s="41"/>
      <c r="AU194" s="41"/>
    </row>
    <row r="195" spans="2:47" ht="15" x14ac:dyDescent="0.3">
      <c r="B195" s="21"/>
      <c r="C195" s="21"/>
      <c r="D195" s="21"/>
      <c r="E195" s="21"/>
      <c r="F195" s="21"/>
      <c r="G195" s="21"/>
      <c r="H195" s="21"/>
      <c r="I195" s="21"/>
      <c r="J195" s="21" t="s">
        <v>386</v>
      </c>
      <c r="K195" s="28" t="s">
        <v>99</v>
      </c>
      <c r="L195" s="37"/>
      <c r="M195" s="37"/>
      <c r="N195" s="37"/>
      <c r="O195" s="37"/>
      <c r="P195" s="37"/>
      <c r="Q195" s="37"/>
      <c r="R195" s="37"/>
      <c r="S195" s="37"/>
      <c r="T195" s="37"/>
      <c r="U195" s="37"/>
      <c r="V195" s="37"/>
      <c r="W195" s="37"/>
      <c r="X195" s="37"/>
      <c r="Y195" s="37"/>
      <c r="Z195" s="37"/>
      <c r="AA195" s="37"/>
      <c r="AB195" s="37"/>
      <c r="AC195" s="37"/>
      <c r="AD195" s="37"/>
      <c r="AE195" s="37"/>
      <c r="AF195" s="37"/>
      <c r="AG195" s="37"/>
      <c r="AH195" s="37"/>
      <c r="AI195" s="37"/>
      <c r="AJ195" s="37"/>
      <c r="AK195" s="37"/>
      <c r="AL195" s="37"/>
      <c r="AM195" s="37"/>
      <c r="AN195" s="37"/>
      <c r="AO195" s="37"/>
      <c r="AP195" s="37"/>
      <c r="AQ195" s="38">
        <f t="shared" si="77"/>
        <v>0</v>
      </c>
      <c r="AR195" s="19" t="s">
        <v>385</v>
      </c>
      <c r="AT195" s="41"/>
      <c r="AU195" s="41"/>
    </row>
    <row r="196" spans="2:47" s="20" customFormat="1" ht="15.45" customHeight="1" x14ac:dyDescent="0.3">
      <c r="B196" s="15"/>
      <c r="C196" s="15"/>
      <c r="D196" s="15"/>
      <c r="E196" s="15"/>
      <c r="F196" s="15" t="s">
        <v>387</v>
      </c>
      <c r="G196" s="16" t="s">
        <v>388</v>
      </c>
      <c r="H196" s="16"/>
      <c r="I196" s="16"/>
      <c r="J196" s="16"/>
      <c r="K196" s="16"/>
      <c r="L196" s="17">
        <f>SUM(L197,L199)</f>
        <v>0</v>
      </c>
      <c r="M196" s="17">
        <f t="shared" ref="M196:AP196" si="80">SUM(M197,M199)</f>
        <v>0</v>
      </c>
      <c r="N196" s="17">
        <f t="shared" si="80"/>
        <v>0</v>
      </c>
      <c r="O196" s="17">
        <f t="shared" si="80"/>
        <v>0</v>
      </c>
      <c r="P196" s="17">
        <f t="shared" si="80"/>
        <v>0</v>
      </c>
      <c r="Q196" s="17">
        <f t="shared" si="80"/>
        <v>0</v>
      </c>
      <c r="R196" s="17">
        <f t="shared" si="80"/>
        <v>0</v>
      </c>
      <c r="S196" s="17">
        <f t="shared" si="80"/>
        <v>0</v>
      </c>
      <c r="T196" s="17">
        <f t="shared" si="80"/>
        <v>0</v>
      </c>
      <c r="U196" s="17">
        <f t="shared" si="80"/>
        <v>0</v>
      </c>
      <c r="V196" s="17">
        <f t="shared" si="80"/>
        <v>0</v>
      </c>
      <c r="W196" s="17">
        <f t="shared" si="80"/>
        <v>0</v>
      </c>
      <c r="X196" s="17">
        <f t="shared" si="80"/>
        <v>0</v>
      </c>
      <c r="Y196" s="17">
        <f t="shared" si="80"/>
        <v>0</v>
      </c>
      <c r="Z196" s="17">
        <f t="shared" si="80"/>
        <v>0</v>
      </c>
      <c r="AA196" s="17">
        <f t="shared" si="80"/>
        <v>0</v>
      </c>
      <c r="AB196" s="17">
        <f t="shared" si="80"/>
        <v>0</v>
      </c>
      <c r="AC196" s="17">
        <f t="shared" si="80"/>
        <v>0</v>
      </c>
      <c r="AD196" s="17">
        <f t="shared" si="80"/>
        <v>0</v>
      </c>
      <c r="AE196" s="17">
        <f t="shared" si="80"/>
        <v>0</v>
      </c>
      <c r="AF196" s="17">
        <f t="shared" si="80"/>
        <v>0</v>
      </c>
      <c r="AG196" s="17">
        <f t="shared" si="80"/>
        <v>0</v>
      </c>
      <c r="AH196" s="17">
        <f t="shared" si="80"/>
        <v>0</v>
      </c>
      <c r="AI196" s="17">
        <f t="shared" si="80"/>
        <v>0</v>
      </c>
      <c r="AJ196" s="17">
        <f t="shared" si="80"/>
        <v>0</v>
      </c>
      <c r="AK196" s="17">
        <f t="shared" si="80"/>
        <v>0</v>
      </c>
      <c r="AL196" s="17">
        <f t="shared" si="80"/>
        <v>0</v>
      </c>
      <c r="AM196" s="17">
        <f t="shared" si="80"/>
        <v>0</v>
      </c>
      <c r="AN196" s="17">
        <f t="shared" si="80"/>
        <v>0</v>
      </c>
      <c r="AO196" s="17">
        <f t="shared" si="80"/>
        <v>0</v>
      </c>
      <c r="AP196" s="17">
        <f t="shared" si="80"/>
        <v>0</v>
      </c>
      <c r="AQ196" s="18">
        <f t="shared" si="77"/>
        <v>0</v>
      </c>
      <c r="AR196" s="19"/>
      <c r="AT196" s="41"/>
      <c r="AU196" s="41"/>
    </row>
    <row r="197" spans="2:47" ht="15.45" customHeight="1" x14ac:dyDescent="0.3">
      <c r="B197" s="21"/>
      <c r="C197" s="21"/>
      <c r="D197" s="21"/>
      <c r="E197" s="21"/>
      <c r="F197" s="21"/>
      <c r="G197" s="21"/>
      <c r="H197" s="21" t="s">
        <v>389</v>
      </c>
      <c r="I197" s="22" t="s">
        <v>390</v>
      </c>
      <c r="J197" s="22"/>
      <c r="K197" s="22"/>
      <c r="L197" s="23">
        <f>SUM(L198)</f>
        <v>0</v>
      </c>
      <c r="M197" s="23">
        <f t="shared" ref="M197:AP197" si="81">SUM(M198)</f>
        <v>0</v>
      </c>
      <c r="N197" s="23">
        <f t="shared" si="81"/>
        <v>0</v>
      </c>
      <c r="O197" s="23">
        <f t="shared" si="81"/>
        <v>0</v>
      </c>
      <c r="P197" s="23">
        <f t="shared" si="81"/>
        <v>0</v>
      </c>
      <c r="Q197" s="23">
        <f t="shared" si="81"/>
        <v>0</v>
      </c>
      <c r="R197" s="23">
        <f t="shared" si="81"/>
        <v>0</v>
      </c>
      <c r="S197" s="23">
        <f t="shared" si="81"/>
        <v>0</v>
      </c>
      <c r="T197" s="23">
        <f t="shared" si="81"/>
        <v>0</v>
      </c>
      <c r="U197" s="23">
        <f t="shared" si="81"/>
        <v>0</v>
      </c>
      <c r="V197" s="23">
        <f t="shared" si="81"/>
        <v>0</v>
      </c>
      <c r="W197" s="23">
        <f t="shared" si="81"/>
        <v>0</v>
      </c>
      <c r="X197" s="23">
        <f t="shared" si="81"/>
        <v>0</v>
      </c>
      <c r="Y197" s="23">
        <f t="shared" si="81"/>
        <v>0</v>
      </c>
      <c r="Z197" s="23">
        <f t="shared" si="81"/>
        <v>0</v>
      </c>
      <c r="AA197" s="23">
        <f t="shared" si="81"/>
        <v>0</v>
      </c>
      <c r="AB197" s="23">
        <f t="shared" si="81"/>
        <v>0</v>
      </c>
      <c r="AC197" s="23">
        <f t="shared" si="81"/>
        <v>0</v>
      </c>
      <c r="AD197" s="23">
        <f t="shared" si="81"/>
        <v>0</v>
      </c>
      <c r="AE197" s="23">
        <f t="shared" si="81"/>
        <v>0</v>
      </c>
      <c r="AF197" s="23">
        <f t="shared" si="81"/>
        <v>0</v>
      </c>
      <c r="AG197" s="23">
        <f t="shared" si="81"/>
        <v>0</v>
      </c>
      <c r="AH197" s="23">
        <f t="shared" si="81"/>
        <v>0</v>
      </c>
      <c r="AI197" s="23">
        <f t="shared" si="81"/>
        <v>0</v>
      </c>
      <c r="AJ197" s="23">
        <f t="shared" si="81"/>
        <v>0</v>
      </c>
      <c r="AK197" s="23">
        <f t="shared" si="81"/>
        <v>0</v>
      </c>
      <c r="AL197" s="23">
        <f t="shared" si="81"/>
        <v>0</v>
      </c>
      <c r="AM197" s="23">
        <f t="shared" si="81"/>
        <v>0</v>
      </c>
      <c r="AN197" s="23">
        <f t="shared" si="81"/>
        <v>0</v>
      </c>
      <c r="AO197" s="23">
        <f t="shared" si="81"/>
        <v>0</v>
      </c>
      <c r="AP197" s="23">
        <f t="shared" si="81"/>
        <v>0</v>
      </c>
      <c r="AQ197" s="24">
        <f t="shared" si="77"/>
        <v>0</v>
      </c>
      <c r="AR197" s="19"/>
      <c r="AT197" s="42"/>
      <c r="AU197" s="42"/>
    </row>
    <row r="198" spans="2:47" x14ac:dyDescent="0.3">
      <c r="B198" s="21"/>
      <c r="C198" s="21"/>
      <c r="D198" s="21"/>
      <c r="E198" s="21"/>
      <c r="F198" s="21"/>
      <c r="G198" s="21"/>
      <c r="H198" s="21"/>
      <c r="I198" s="21"/>
      <c r="J198" s="21" t="s">
        <v>391</v>
      </c>
      <c r="K198" s="28" t="s">
        <v>343</v>
      </c>
      <c r="L198" s="37"/>
      <c r="M198" s="37"/>
      <c r="N198" s="37"/>
      <c r="O198" s="37"/>
      <c r="P198" s="37"/>
      <c r="Q198" s="37"/>
      <c r="R198" s="37"/>
      <c r="S198" s="37"/>
      <c r="T198" s="37"/>
      <c r="U198" s="37"/>
      <c r="V198" s="37"/>
      <c r="W198" s="37"/>
      <c r="X198" s="37"/>
      <c r="Y198" s="37"/>
      <c r="Z198" s="37"/>
      <c r="AA198" s="37"/>
      <c r="AB198" s="37"/>
      <c r="AC198" s="37"/>
      <c r="AD198" s="37"/>
      <c r="AE198" s="37"/>
      <c r="AF198" s="37"/>
      <c r="AG198" s="37"/>
      <c r="AH198" s="37"/>
      <c r="AI198" s="37"/>
      <c r="AJ198" s="37"/>
      <c r="AK198" s="37"/>
      <c r="AL198" s="37"/>
      <c r="AM198" s="37"/>
      <c r="AN198" s="37"/>
      <c r="AO198" s="37"/>
      <c r="AP198" s="37"/>
      <c r="AQ198" s="38">
        <f t="shared" si="77"/>
        <v>0</v>
      </c>
      <c r="AR198" s="19" t="s">
        <v>392</v>
      </c>
    </row>
    <row r="199" spans="2:47" x14ac:dyDescent="0.3">
      <c r="B199" s="21"/>
      <c r="C199" s="21"/>
      <c r="D199" s="21"/>
      <c r="E199" s="21"/>
      <c r="F199" s="21"/>
      <c r="G199" s="21"/>
      <c r="H199" s="21" t="s">
        <v>393</v>
      </c>
      <c r="I199" s="22" t="s">
        <v>394</v>
      </c>
      <c r="J199" s="22"/>
      <c r="K199" s="22"/>
      <c r="L199" s="23">
        <f>SUM(L200)</f>
        <v>0</v>
      </c>
      <c r="M199" s="23">
        <f t="shared" ref="M199:AP199" si="82">SUM(M200)</f>
        <v>0</v>
      </c>
      <c r="N199" s="23">
        <f t="shared" si="82"/>
        <v>0</v>
      </c>
      <c r="O199" s="23">
        <f t="shared" si="82"/>
        <v>0</v>
      </c>
      <c r="P199" s="23">
        <f t="shared" si="82"/>
        <v>0</v>
      </c>
      <c r="Q199" s="23">
        <f t="shared" si="82"/>
        <v>0</v>
      </c>
      <c r="R199" s="23">
        <f t="shared" si="82"/>
        <v>0</v>
      </c>
      <c r="S199" s="23">
        <f t="shared" si="82"/>
        <v>0</v>
      </c>
      <c r="T199" s="23">
        <f t="shared" si="82"/>
        <v>0</v>
      </c>
      <c r="U199" s="23">
        <f t="shared" si="82"/>
        <v>0</v>
      </c>
      <c r="V199" s="23">
        <f t="shared" si="82"/>
        <v>0</v>
      </c>
      <c r="W199" s="23">
        <f t="shared" si="82"/>
        <v>0</v>
      </c>
      <c r="X199" s="23">
        <f t="shared" si="82"/>
        <v>0</v>
      </c>
      <c r="Y199" s="23">
        <f t="shared" si="82"/>
        <v>0</v>
      </c>
      <c r="Z199" s="23">
        <f t="shared" si="82"/>
        <v>0</v>
      </c>
      <c r="AA199" s="23">
        <f t="shared" si="82"/>
        <v>0</v>
      </c>
      <c r="AB199" s="23">
        <f t="shared" si="82"/>
        <v>0</v>
      </c>
      <c r="AC199" s="23">
        <f t="shared" si="82"/>
        <v>0</v>
      </c>
      <c r="AD199" s="23">
        <f t="shared" si="82"/>
        <v>0</v>
      </c>
      <c r="AE199" s="23">
        <f t="shared" si="82"/>
        <v>0</v>
      </c>
      <c r="AF199" s="23">
        <f t="shared" si="82"/>
        <v>0</v>
      </c>
      <c r="AG199" s="23">
        <f t="shared" si="82"/>
        <v>0</v>
      </c>
      <c r="AH199" s="23">
        <f t="shared" si="82"/>
        <v>0</v>
      </c>
      <c r="AI199" s="23">
        <f t="shared" si="82"/>
        <v>0</v>
      </c>
      <c r="AJ199" s="23">
        <f t="shared" si="82"/>
        <v>0</v>
      </c>
      <c r="AK199" s="23">
        <f t="shared" si="82"/>
        <v>0</v>
      </c>
      <c r="AL199" s="23">
        <f t="shared" si="82"/>
        <v>0</v>
      </c>
      <c r="AM199" s="23">
        <f t="shared" si="82"/>
        <v>0</v>
      </c>
      <c r="AN199" s="23">
        <f t="shared" si="82"/>
        <v>0</v>
      </c>
      <c r="AO199" s="23">
        <f t="shared" si="82"/>
        <v>0</v>
      </c>
      <c r="AP199" s="23">
        <f t="shared" si="82"/>
        <v>0</v>
      </c>
      <c r="AQ199" s="24">
        <f t="shared" si="77"/>
        <v>0</v>
      </c>
      <c r="AR199" s="19"/>
    </row>
    <row r="200" spans="2:47" x14ac:dyDescent="0.3">
      <c r="B200" s="21"/>
      <c r="C200" s="21"/>
      <c r="D200" s="21"/>
      <c r="E200" s="21"/>
      <c r="F200" s="21"/>
      <c r="G200" s="21"/>
      <c r="H200" s="21"/>
      <c r="I200" s="21"/>
      <c r="J200" s="21" t="s">
        <v>395</v>
      </c>
      <c r="K200" s="28" t="s">
        <v>99</v>
      </c>
      <c r="L200" s="37"/>
      <c r="M200" s="37"/>
      <c r="N200" s="37"/>
      <c r="O200" s="37"/>
      <c r="P200" s="37"/>
      <c r="Q200" s="37"/>
      <c r="R200" s="37"/>
      <c r="S200" s="37"/>
      <c r="T200" s="37"/>
      <c r="U200" s="37"/>
      <c r="V200" s="37"/>
      <c r="W200" s="37"/>
      <c r="X200" s="37"/>
      <c r="Y200" s="37"/>
      <c r="Z200" s="37"/>
      <c r="AA200" s="37"/>
      <c r="AB200" s="37"/>
      <c r="AC200" s="37"/>
      <c r="AD200" s="37"/>
      <c r="AE200" s="37"/>
      <c r="AF200" s="37"/>
      <c r="AG200" s="37"/>
      <c r="AH200" s="37"/>
      <c r="AI200" s="37"/>
      <c r="AJ200" s="37"/>
      <c r="AK200" s="37"/>
      <c r="AL200" s="37"/>
      <c r="AM200" s="37"/>
      <c r="AN200" s="37"/>
      <c r="AO200" s="37"/>
      <c r="AP200" s="37"/>
      <c r="AQ200" s="38">
        <f t="shared" si="77"/>
        <v>0</v>
      </c>
      <c r="AR200" s="19" t="s">
        <v>392</v>
      </c>
    </row>
    <row r="201" spans="2:47" s="20" customFormat="1" ht="13.8" x14ac:dyDescent="0.3">
      <c r="B201" s="15"/>
      <c r="C201" s="15"/>
      <c r="D201" s="15"/>
      <c r="E201" s="15"/>
      <c r="F201" s="15" t="s">
        <v>396</v>
      </c>
      <c r="G201" s="16" t="s">
        <v>382</v>
      </c>
      <c r="H201" s="16"/>
      <c r="I201" s="16"/>
      <c r="J201" s="16"/>
      <c r="K201" s="16"/>
      <c r="L201" s="17">
        <f>SUM(L202,L205,L207,L209)</f>
        <v>0</v>
      </c>
      <c r="M201" s="17">
        <f t="shared" ref="M201:AP201" si="83">SUM(M202,M205,M207,M209)</f>
        <v>0</v>
      </c>
      <c r="N201" s="17">
        <f t="shared" si="83"/>
        <v>0</v>
      </c>
      <c r="O201" s="17">
        <f t="shared" si="83"/>
        <v>0</v>
      </c>
      <c r="P201" s="17">
        <f>SUM(P202,P205,P207,P209)</f>
        <v>0</v>
      </c>
      <c r="Q201" s="17">
        <f t="shared" si="83"/>
        <v>0</v>
      </c>
      <c r="R201" s="17">
        <f t="shared" si="83"/>
        <v>0</v>
      </c>
      <c r="S201" s="17">
        <f t="shared" si="83"/>
        <v>0</v>
      </c>
      <c r="T201" s="17">
        <f t="shared" si="83"/>
        <v>0</v>
      </c>
      <c r="U201" s="17">
        <f t="shared" si="83"/>
        <v>0</v>
      </c>
      <c r="V201" s="17">
        <f t="shared" si="83"/>
        <v>0</v>
      </c>
      <c r="W201" s="17">
        <f t="shared" si="83"/>
        <v>0</v>
      </c>
      <c r="X201" s="17">
        <f t="shared" si="83"/>
        <v>0</v>
      </c>
      <c r="Y201" s="17">
        <f t="shared" si="83"/>
        <v>0</v>
      </c>
      <c r="Z201" s="17">
        <f t="shared" si="83"/>
        <v>0</v>
      </c>
      <c r="AA201" s="17">
        <f t="shared" si="83"/>
        <v>0</v>
      </c>
      <c r="AB201" s="17">
        <f t="shared" si="83"/>
        <v>0</v>
      </c>
      <c r="AC201" s="17">
        <f t="shared" si="83"/>
        <v>0</v>
      </c>
      <c r="AD201" s="17">
        <f t="shared" si="83"/>
        <v>0</v>
      </c>
      <c r="AE201" s="17">
        <f t="shared" si="83"/>
        <v>0</v>
      </c>
      <c r="AF201" s="17">
        <f t="shared" si="83"/>
        <v>0</v>
      </c>
      <c r="AG201" s="17">
        <f t="shared" si="83"/>
        <v>0</v>
      </c>
      <c r="AH201" s="17">
        <f t="shared" si="83"/>
        <v>0</v>
      </c>
      <c r="AI201" s="17">
        <f t="shared" si="83"/>
        <v>0</v>
      </c>
      <c r="AJ201" s="17">
        <f t="shared" si="83"/>
        <v>0</v>
      </c>
      <c r="AK201" s="17">
        <f t="shared" si="83"/>
        <v>0</v>
      </c>
      <c r="AL201" s="17">
        <f t="shared" si="83"/>
        <v>0</v>
      </c>
      <c r="AM201" s="17">
        <f t="shared" si="83"/>
        <v>0</v>
      </c>
      <c r="AN201" s="17">
        <f t="shared" si="83"/>
        <v>0</v>
      </c>
      <c r="AO201" s="17">
        <f t="shared" si="83"/>
        <v>0</v>
      </c>
      <c r="AP201" s="17">
        <f t="shared" si="83"/>
        <v>0</v>
      </c>
      <c r="AQ201" s="18">
        <f t="shared" si="77"/>
        <v>0</v>
      </c>
      <c r="AR201" s="19"/>
      <c r="AT201" s="5"/>
      <c r="AU201" s="5"/>
    </row>
    <row r="202" spans="2:47" x14ac:dyDescent="0.3">
      <c r="B202" s="21"/>
      <c r="C202" s="21"/>
      <c r="D202" s="21"/>
      <c r="E202" s="21"/>
      <c r="F202" s="21"/>
      <c r="G202" s="21"/>
      <c r="H202" s="21" t="s">
        <v>397</v>
      </c>
      <c r="I202" s="22" t="s">
        <v>398</v>
      </c>
      <c r="J202" s="22"/>
      <c r="K202" s="22"/>
      <c r="L202" s="23">
        <f>SUM(L203:L204)</f>
        <v>0</v>
      </c>
      <c r="M202" s="23">
        <f t="shared" ref="M202:AP202" si="84">SUM(M203:M204)</f>
        <v>0</v>
      </c>
      <c r="N202" s="23">
        <f t="shared" si="84"/>
        <v>0</v>
      </c>
      <c r="O202" s="23">
        <f t="shared" si="84"/>
        <v>0</v>
      </c>
      <c r="P202" s="23">
        <f t="shared" si="84"/>
        <v>0</v>
      </c>
      <c r="Q202" s="23">
        <f t="shared" si="84"/>
        <v>0</v>
      </c>
      <c r="R202" s="23">
        <f t="shared" si="84"/>
        <v>0</v>
      </c>
      <c r="S202" s="23">
        <f t="shared" si="84"/>
        <v>0</v>
      </c>
      <c r="T202" s="23">
        <f t="shared" si="84"/>
        <v>0</v>
      </c>
      <c r="U202" s="23">
        <f t="shared" si="84"/>
        <v>0</v>
      </c>
      <c r="V202" s="23">
        <f t="shared" si="84"/>
        <v>0</v>
      </c>
      <c r="W202" s="23">
        <f t="shared" si="84"/>
        <v>0</v>
      </c>
      <c r="X202" s="23">
        <f t="shared" si="84"/>
        <v>0</v>
      </c>
      <c r="Y202" s="23">
        <f t="shared" si="84"/>
        <v>0</v>
      </c>
      <c r="Z202" s="23">
        <f t="shared" si="84"/>
        <v>0</v>
      </c>
      <c r="AA202" s="23">
        <f t="shared" si="84"/>
        <v>0</v>
      </c>
      <c r="AB202" s="23">
        <f t="shared" si="84"/>
        <v>0</v>
      </c>
      <c r="AC202" s="23">
        <f t="shared" si="84"/>
        <v>0</v>
      </c>
      <c r="AD202" s="23">
        <f t="shared" si="84"/>
        <v>0</v>
      </c>
      <c r="AE202" s="23">
        <f t="shared" si="84"/>
        <v>0</v>
      </c>
      <c r="AF202" s="23">
        <f t="shared" si="84"/>
        <v>0</v>
      </c>
      <c r="AG202" s="23">
        <f t="shared" si="84"/>
        <v>0</v>
      </c>
      <c r="AH202" s="23">
        <f t="shared" si="84"/>
        <v>0</v>
      </c>
      <c r="AI202" s="23">
        <f t="shared" si="84"/>
        <v>0</v>
      </c>
      <c r="AJ202" s="23">
        <f t="shared" si="84"/>
        <v>0</v>
      </c>
      <c r="AK202" s="23">
        <f t="shared" si="84"/>
        <v>0</v>
      </c>
      <c r="AL202" s="23">
        <f t="shared" si="84"/>
        <v>0</v>
      </c>
      <c r="AM202" s="23">
        <f t="shared" si="84"/>
        <v>0</v>
      </c>
      <c r="AN202" s="23">
        <f t="shared" si="84"/>
        <v>0</v>
      </c>
      <c r="AO202" s="23">
        <f t="shared" si="84"/>
        <v>0</v>
      </c>
      <c r="AP202" s="23">
        <f t="shared" si="84"/>
        <v>0</v>
      </c>
      <c r="AQ202" s="24">
        <f t="shared" si="77"/>
        <v>0</v>
      </c>
      <c r="AR202" s="19"/>
    </row>
    <row r="203" spans="2:47" x14ac:dyDescent="0.3">
      <c r="B203" s="21"/>
      <c r="C203" s="21"/>
      <c r="D203" s="21"/>
      <c r="E203" s="21"/>
      <c r="F203" s="21"/>
      <c r="G203" s="21"/>
      <c r="H203" s="21"/>
      <c r="I203" s="21"/>
      <c r="J203" s="21" t="s">
        <v>399</v>
      </c>
      <c r="K203" s="28" t="s">
        <v>400</v>
      </c>
      <c r="L203" s="37"/>
      <c r="M203" s="37"/>
      <c r="N203" s="37"/>
      <c r="O203" s="37"/>
      <c r="P203" s="37"/>
      <c r="Q203" s="37"/>
      <c r="R203" s="37"/>
      <c r="S203" s="37"/>
      <c r="T203" s="37"/>
      <c r="U203" s="37"/>
      <c r="V203" s="37"/>
      <c r="W203" s="37"/>
      <c r="X203" s="37"/>
      <c r="Y203" s="37"/>
      <c r="Z203" s="37"/>
      <c r="AA203" s="37"/>
      <c r="AB203" s="37"/>
      <c r="AC203" s="37"/>
      <c r="AD203" s="37"/>
      <c r="AE203" s="37"/>
      <c r="AF203" s="37"/>
      <c r="AG203" s="37"/>
      <c r="AH203" s="37"/>
      <c r="AI203" s="37"/>
      <c r="AJ203" s="37"/>
      <c r="AK203" s="37"/>
      <c r="AL203" s="37"/>
      <c r="AM203" s="37"/>
      <c r="AN203" s="37"/>
      <c r="AO203" s="37"/>
      <c r="AP203" s="37"/>
      <c r="AQ203" s="38">
        <f t="shared" si="77"/>
        <v>0</v>
      </c>
      <c r="AR203" s="19" t="s">
        <v>385</v>
      </c>
    </row>
    <row r="204" spans="2:47" x14ac:dyDescent="0.3">
      <c r="B204" s="21"/>
      <c r="C204" s="21"/>
      <c r="D204" s="21"/>
      <c r="E204" s="21"/>
      <c r="F204" s="21"/>
      <c r="G204" s="21"/>
      <c r="H204" s="21"/>
      <c r="I204" s="21"/>
      <c r="J204" s="21" t="s">
        <v>401</v>
      </c>
      <c r="K204" s="28" t="s">
        <v>402</v>
      </c>
      <c r="L204" s="37"/>
      <c r="M204" s="37"/>
      <c r="N204" s="37"/>
      <c r="O204" s="37"/>
      <c r="P204" s="37"/>
      <c r="Q204" s="37"/>
      <c r="R204" s="37"/>
      <c r="S204" s="37"/>
      <c r="T204" s="37"/>
      <c r="U204" s="37"/>
      <c r="V204" s="37"/>
      <c r="W204" s="37"/>
      <c r="X204" s="37"/>
      <c r="Y204" s="37"/>
      <c r="Z204" s="37"/>
      <c r="AA204" s="37"/>
      <c r="AB204" s="37"/>
      <c r="AC204" s="37"/>
      <c r="AD204" s="37"/>
      <c r="AE204" s="37"/>
      <c r="AF204" s="37"/>
      <c r="AG204" s="37"/>
      <c r="AH204" s="37"/>
      <c r="AI204" s="37"/>
      <c r="AJ204" s="37"/>
      <c r="AK204" s="37"/>
      <c r="AL204" s="37"/>
      <c r="AM204" s="37"/>
      <c r="AN204" s="37"/>
      <c r="AO204" s="37"/>
      <c r="AP204" s="37"/>
      <c r="AQ204" s="38">
        <f t="shared" si="77"/>
        <v>0</v>
      </c>
      <c r="AR204" s="19" t="s">
        <v>385</v>
      </c>
    </row>
    <row r="205" spans="2:47" x14ac:dyDescent="0.3">
      <c r="B205" s="21"/>
      <c r="C205" s="21"/>
      <c r="D205" s="21"/>
      <c r="E205" s="21"/>
      <c r="F205" s="21"/>
      <c r="G205" s="21"/>
      <c r="H205" s="21" t="s">
        <v>403</v>
      </c>
      <c r="I205" s="22" t="s">
        <v>394</v>
      </c>
      <c r="J205" s="22"/>
      <c r="K205" s="22"/>
      <c r="L205" s="23">
        <f>SUM(L206)</f>
        <v>0</v>
      </c>
      <c r="M205" s="23">
        <f t="shared" ref="M205:AP205" si="85">SUM(M206)</f>
        <v>0</v>
      </c>
      <c r="N205" s="23">
        <f t="shared" si="85"/>
        <v>0</v>
      </c>
      <c r="O205" s="23">
        <f t="shared" si="85"/>
        <v>0</v>
      </c>
      <c r="P205" s="23">
        <f t="shared" si="85"/>
        <v>0</v>
      </c>
      <c r="Q205" s="23">
        <f t="shared" si="85"/>
        <v>0</v>
      </c>
      <c r="R205" s="23">
        <f t="shared" si="85"/>
        <v>0</v>
      </c>
      <c r="S205" s="23">
        <f t="shared" si="85"/>
        <v>0</v>
      </c>
      <c r="T205" s="23">
        <f t="shared" si="85"/>
        <v>0</v>
      </c>
      <c r="U205" s="23">
        <f t="shared" si="85"/>
        <v>0</v>
      </c>
      <c r="V205" s="23">
        <f t="shared" si="85"/>
        <v>0</v>
      </c>
      <c r="W205" s="23">
        <f t="shared" si="85"/>
        <v>0</v>
      </c>
      <c r="X205" s="23">
        <f t="shared" si="85"/>
        <v>0</v>
      </c>
      <c r="Y205" s="23">
        <f t="shared" si="85"/>
        <v>0</v>
      </c>
      <c r="Z205" s="23">
        <f t="shared" si="85"/>
        <v>0</v>
      </c>
      <c r="AA205" s="23">
        <f t="shared" si="85"/>
        <v>0</v>
      </c>
      <c r="AB205" s="23">
        <f t="shared" si="85"/>
        <v>0</v>
      </c>
      <c r="AC205" s="23">
        <f t="shared" si="85"/>
        <v>0</v>
      </c>
      <c r="AD205" s="23">
        <f t="shared" si="85"/>
        <v>0</v>
      </c>
      <c r="AE205" s="23">
        <f t="shared" si="85"/>
        <v>0</v>
      </c>
      <c r="AF205" s="23">
        <f t="shared" si="85"/>
        <v>0</v>
      </c>
      <c r="AG205" s="23">
        <f t="shared" si="85"/>
        <v>0</v>
      </c>
      <c r="AH205" s="23">
        <f t="shared" si="85"/>
        <v>0</v>
      </c>
      <c r="AI205" s="23">
        <f t="shared" si="85"/>
        <v>0</v>
      </c>
      <c r="AJ205" s="23">
        <f t="shared" si="85"/>
        <v>0</v>
      </c>
      <c r="AK205" s="23">
        <f t="shared" si="85"/>
        <v>0</v>
      </c>
      <c r="AL205" s="23">
        <f t="shared" si="85"/>
        <v>0</v>
      </c>
      <c r="AM205" s="23">
        <f t="shared" si="85"/>
        <v>0</v>
      </c>
      <c r="AN205" s="23">
        <f t="shared" si="85"/>
        <v>0</v>
      </c>
      <c r="AO205" s="23">
        <f t="shared" si="85"/>
        <v>0</v>
      </c>
      <c r="AP205" s="23">
        <f t="shared" si="85"/>
        <v>0</v>
      </c>
      <c r="AQ205" s="24">
        <f t="shared" si="77"/>
        <v>0</v>
      </c>
      <c r="AR205" s="19"/>
    </row>
    <row r="206" spans="2:47" x14ac:dyDescent="0.3">
      <c r="B206" s="21"/>
      <c r="C206" s="21"/>
      <c r="D206" s="21"/>
      <c r="E206" s="21"/>
      <c r="F206" s="21"/>
      <c r="G206" s="21"/>
      <c r="H206" s="21"/>
      <c r="I206" s="21"/>
      <c r="J206" s="21" t="s">
        <v>404</v>
      </c>
      <c r="K206" s="28" t="s">
        <v>99</v>
      </c>
      <c r="L206" s="37"/>
      <c r="M206" s="37"/>
      <c r="N206" s="37"/>
      <c r="O206" s="37"/>
      <c r="P206" s="37"/>
      <c r="Q206" s="37"/>
      <c r="R206" s="37"/>
      <c r="S206" s="37"/>
      <c r="T206" s="37"/>
      <c r="U206" s="37"/>
      <c r="V206" s="37"/>
      <c r="W206" s="37"/>
      <c r="X206" s="37"/>
      <c r="Y206" s="37"/>
      <c r="Z206" s="37"/>
      <c r="AA206" s="37"/>
      <c r="AB206" s="37"/>
      <c r="AC206" s="37"/>
      <c r="AD206" s="37"/>
      <c r="AE206" s="37"/>
      <c r="AF206" s="37"/>
      <c r="AG206" s="37"/>
      <c r="AH206" s="37"/>
      <c r="AI206" s="37"/>
      <c r="AJ206" s="37"/>
      <c r="AK206" s="37"/>
      <c r="AL206" s="37"/>
      <c r="AM206" s="37"/>
      <c r="AN206" s="37"/>
      <c r="AO206" s="37"/>
      <c r="AP206" s="37"/>
      <c r="AQ206" s="38">
        <f t="shared" si="77"/>
        <v>0</v>
      </c>
      <c r="AR206" s="19" t="s">
        <v>385</v>
      </c>
    </row>
    <row r="207" spans="2:47" x14ac:dyDescent="0.3">
      <c r="B207" s="21"/>
      <c r="C207" s="21"/>
      <c r="D207" s="21"/>
      <c r="E207" s="21"/>
      <c r="F207" s="21"/>
      <c r="G207" s="21"/>
      <c r="H207" s="21" t="s">
        <v>405</v>
      </c>
      <c r="I207" s="22" t="s">
        <v>406</v>
      </c>
      <c r="J207" s="22"/>
      <c r="K207" s="22"/>
      <c r="L207" s="23">
        <f>SUM(L208)</f>
        <v>0</v>
      </c>
      <c r="M207" s="23">
        <f t="shared" ref="M207:AP207" si="86">SUM(M208)</f>
        <v>0</v>
      </c>
      <c r="N207" s="23">
        <f t="shared" si="86"/>
        <v>0</v>
      </c>
      <c r="O207" s="23">
        <f t="shared" si="86"/>
        <v>0</v>
      </c>
      <c r="P207" s="23">
        <f t="shared" si="86"/>
        <v>0</v>
      </c>
      <c r="Q207" s="23">
        <f t="shared" si="86"/>
        <v>0</v>
      </c>
      <c r="R207" s="23">
        <f t="shared" si="86"/>
        <v>0</v>
      </c>
      <c r="S207" s="23">
        <f t="shared" si="86"/>
        <v>0</v>
      </c>
      <c r="T207" s="23">
        <f t="shared" si="86"/>
        <v>0</v>
      </c>
      <c r="U207" s="23">
        <f t="shared" si="86"/>
        <v>0</v>
      </c>
      <c r="V207" s="23">
        <f t="shared" si="86"/>
        <v>0</v>
      </c>
      <c r="W207" s="23">
        <f t="shared" si="86"/>
        <v>0</v>
      </c>
      <c r="X207" s="23">
        <f t="shared" si="86"/>
        <v>0</v>
      </c>
      <c r="Y207" s="23">
        <f t="shared" si="86"/>
        <v>0</v>
      </c>
      <c r="Z207" s="23">
        <f t="shared" si="86"/>
        <v>0</v>
      </c>
      <c r="AA207" s="23">
        <f t="shared" si="86"/>
        <v>0</v>
      </c>
      <c r="AB207" s="23">
        <f t="shared" si="86"/>
        <v>0</v>
      </c>
      <c r="AC207" s="23">
        <f t="shared" si="86"/>
        <v>0</v>
      </c>
      <c r="AD207" s="23">
        <f t="shared" si="86"/>
        <v>0</v>
      </c>
      <c r="AE207" s="23">
        <f t="shared" si="86"/>
        <v>0</v>
      </c>
      <c r="AF207" s="23">
        <f t="shared" si="86"/>
        <v>0</v>
      </c>
      <c r="AG207" s="23">
        <f t="shared" si="86"/>
        <v>0</v>
      </c>
      <c r="AH207" s="23">
        <f t="shared" si="86"/>
        <v>0</v>
      </c>
      <c r="AI207" s="23">
        <f t="shared" si="86"/>
        <v>0</v>
      </c>
      <c r="AJ207" s="23">
        <f t="shared" si="86"/>
        <v>0</v>
      </c>
      <c r="AK207" s="23">
        <f t="shared" si="86"/>
        <v>0</v>
      </c>
      <c r="AL207" s="23">
        <f t="shared" si="86"/>
        <v>0</v>
      </c>
      <c r="AM207" s="23">
        <f t="shared" si="86"/>
        <v>0</v>
      </c>
      <c r="AN207" s="23">
        <f t="shared" si="86"/>
        <v>0</v>
      </c>
      <c r="AO207" s="23">
        <f t="shared" si="86"/>
        <v>0</v>
      </c>
      <c r="AP207" s="23">
        <f t="shared" si="86"/>
        <v>0</v>
      </c>
      <c r="AQ207" s="24">
        <f t="shared" si="77"/>
        <v>0</v>
      </c>
      <c r="AR207" s="19"/>
    </row>
    <row r="208" spans="2:47" x14ac:dyDescent="0.3">
      <c r="B208" s="21"/>
      <c r="C208" s="21"/>
      <c r="D208" s="21"/>
      <c r="E208" s="21"/>
      <c r="F208" s="21"/>
      <c r="G208" s="21"/>
      <c r="H208" s="21"/>
      <c r="I208" s="21"/>
      <c r="J208" s="21" t="s">
        <v>407</v>
      </c>
      <c r="K208" s="28" t="s">
        <v>408</v>
      </c>
      <c r="L208" s="37"/>
      <c r="M208" s="37"/>
      <c r="N208" s="37"/>
      <c r="O208" s="37"/>
      <c r="P208" s="37"/>
      <c r="Q208" s="37"/>
      <c r="R208" s="37"/>
      <c r="S208" s="37"/>
      <c r="T208" s="37"/>
      <c r="U208" s="37"/>
      <c r="V208" s="37"/>
      <c r="W208" s="37"/>
      <c r="X208" s="37"/>
      <c r="Y208" s="37"/>
      <c r="Z208" s="37"/>
      <c r="AA208" s="37"/>
      <c r="AB208" s="37"/>
      <c r="AC208" s="37"/>
      <c r="AD208" s="37"/>
      <c r="AE208" s="37"/>
      <c r="AF208" s="37"/>
      <c r="AG208" s="37"/>
      <c r="AH208" s="37"/>
      <c r="AI208" s="37"/>
      <c r="AJ208" s="37"/>
      <c r="AK208" s="37"/>
      <c r="AL208" s="37"/>
      <c r="AM208" s="37"/>
      <c r="AN208" s="37"/>
      <c r="AO208" s="37"/>
      <c r="AP208" s="37"/>
      <c r="AQ208" s="38">
        <f t="shared" si="77"/>
        <v>0</v>
      </c>
      <c r="AR208" s="19" t="s">
        <v>385</v>
      </c>
    </row>
    <row r="209" spans="2:47" x14ac:dyDescent="0.3">
      <c r="B209" s="21"/>
      <c r="C209" s="21"/>
      <c r="D209" s="21"/>
      <c r="E209" s="21"/>
      <c r="F209" s="21"/>
      <c r="G209" s="21"/>
      <c r="H209" s="21" t="s">
        <v>409</v>
      </c>
      <c r="I209" s="22" t="s">
        <v>410</v>
      </c>
      <c r="J209" s="22"/>
      <c r="K209" s="22"/>
      <c r="L209" s="23">
        <f>SUM(L210)</f>
        <v>0</v>
      </c>
      <c r="M209" s="23">
        <f>SUM(M210)</f>
        <v>0</v>
      </c>
      <c r="N209" s="23">
        <f>SUM(N210)</f>
        <v>0</v>
      </c>
      <c r="O209" s="23">
        <f t="shared" ref="O209:AP209" si="87">SUM(O210)</f>
        <v>0</v>
      </c>
      <c r="P209" s="23">
        <f t="shared" si="87"/>
        <v>0</v>
      </c>
      <c r="Q209" s="23">
        <f t="shared" si="87"/>
        <v>0</v>
      </c>
      <c r="R209" s="23">
        <f t="shared" si="87"/>
        <v>0</v>
      </c>
      <c r="S209" s="23">
        <f t="shared" si="87"/>
        <v>0</v>
      </c>
      <c r="T209" s="23">
        <f t="shared" si="87"/>
        <v>0</v>
      </c>
      <c r="U209" s="23">
        <f t="shared" si="87"/>
        <v>0</v>
      </c>
      <c r="V209" s="23">
        <f t="shared" si="87"/>
        <v>0</v>
      </c>
      <c r="W209" s="23">
        <f t="shared" si="87"/>
        <v>0</v>
      </c>
      <c r="X209" s="23">
        <f t="shared" si="87"/>
        <v>0</v>
      </c>
      <c r="Y209" s="23">
        <f t="shared" si="87"/>
        <v>0</v>
      </c>
      <c r="Z209" s="23">
        <f t="shared" si="87"/>
        <v>0</v>
      </c>
      <c r="AA209" s="23">
        <f t="shared" si="87"/>
        <v>0</v>
      </c>
      <c r="AB209" s="23">
        <f t="shared" si="87"/>
        <v>0</v>
      </c>
      <c r="AC209" s="23">
        <f t="shared" si="87"/>
        <v>0</v>
      </c>
      <c r="AD209" s="23">
        <f t="shared" si="87"/>
        <v>0</v>
      </c>
      <c r="AE209" s="23">
        <f t="shared" si="87"/>
        <v>0</v>
      </c>
      <c r="AF209" s="23">
        <f t="shared" si="87"/>
        <v>0</v>
      </c>
      <c r="AG209" s="23">
        <f t="shared" si="87"/>
        <v>0</v>
      </c>
      <c r="AH209" s="23">
        <f t="shared" si="87"/>
        <v>0</v>
      </c>
      <c r="AI209" s="23">
        <f t="shared" si="87"/>
        <v>0</v>
      </c>
      <c r="AJ209" s="23">
        <f t="shared" si="87"/>
        <v>0</v>
      </c>
      <c r="AK209" s="23">
        <f t="shared" si="87"/>
        <v>0</v>
      </c>
      <c r="AL209" s="23">
        <f t="shared" si="87"/>
        <v>0</v>
      </c>
      <c r="AM209" s="23">
        <f t="shared" si="87"/>
        <v>0</v>
      </c>
      <c r="AN209" s="23">
        <f t="shared" si="87"/>
        <v>0</v>
      </c>
      <c r="AO209" s="23">
        <f t="shared" si="87"/>
        <v>0</v>
      </c>
      <c r="AP209" s="23">
        <f t="shared" si="87"/>
        <v>0</v>
      </c>
      <c r="AQ209" s="24">
        <f t="shared" si="77"/>
        <v>0</v>
      </c>
      <c r="AR209" s="19"/>
    </row>
    <row r="210" spans="2:47" x14ac:dyDescent="0.3">
      <c r="B210" s="21"/>
      <c r="C210" s="21"/>
      <c r="D210" s="21"/>
      <c r="E210" s="21"/>
      <c r="F210" s="21"/>
      <c r="G210" s="21"/>
      <c r="H210" s="21"/>
      <c r="I210" s="21"/>
      <c r="J210" s="21" t="s">
        <v>411</v>
      </c>
      <c r="K210" s="28" t="s">
        <v>256</v>
      </c>
      <c r="L210" s="37"/>
      <c r="M210" s="37"/>
      <c r="N210" s="37"/>
      <c r="O210" s="37"/>
      <c r="P210" s="37"/>
      <c r="Q210" s="37"/>
      <c r="R210" s="37"/>
      <c r="S210" s="37"/>
      <c r="T210" s="37"/>
      <c r="U210" s="37"/>
      <c r="V210" s="37"/>
      <c r="W210" s="37"/>
      <c r="X210" s="37"/>
      <c r="Y210" s="37"/>
      <c r="Z210" s="37"/>
      <c r="AA210" s="37"/>
      <c r="AB210" s="37"/>
      <c r="AC210" s="37"/>
      <c r="AD210" s="37"/>
      <c r="AE210" s="37"/>
      <c r="AF210" s="37"/>
      <c r="AG210" s="37"/>
      <c r="AH210" s="37"/>
      <c r="AI210" s="37"/>
      <c r="AJ210" s="37"/>
      <c r="AK210" s="37"/>
      <c r="AL210" s="37"/>
      <c r="AM210" s="37"/>
      <c r="AN210" s="37"/>
      <c r="AO210" s="37"/>
      <c r="AP210" s="37"/>
      <c r="AQ210" s="43">
        <f t="shared" si="77"/>
        <v>0</v>
      </c>
      <c r="AR210" s="19" t="s">
        <v>385</v>
      </c>
    </row>
    <row r="211" spans="2:47" s="20" customFormat="1" ht="13.8" x14ac:dyDescent="0.3">
      <c r="B211" s="15"/>
      <c r="C211" s="15"/>
      <c r="D211" s="15"/>
      <c r="E211" s="15"/>
      <c r="F211" s="15" t="s">
        <v>412</v>
      </c>
      <c r="G211" s="16" t="s">
        <v>413</v>
      </c>
      <c r="H211" s="16"/>
      <c r="I211" s="16"/>
      <c r="J211" s="16"/>
      <c r="K211" s="16"/>
      <c r="L211" s="17">
        <f>SUM(L212)</f>
        <v>0</v>
      </c>
      <c r="M211" s="17">
        <f t="shared" ref="M211:AP211" si="88">SUM(M212)</f>
        <v>0</v>
      </c>
      <c r="N211" s="17">
        <f t="shared" si="88"/>
        <v>0</v>
      </c>
      <c r="O211" s="17">
        <f t="shared" si="88"/>
        <v>0</v>
      </c>
      <c r="P211" s="17">
        <f t="shared" si="88"/>
        <v>0</v>
      </c>
      <c r="Q211" s="17">
        <f t="shared" si="88"/>
        <v>0</v>
      </c>
      <c r="R211" s="17">
        <f t="shared" si="88"/>
        <v>0</v>
      </c>
      <c r="S211" s="17">
        <f t="shared" si="88"/>
        <v>0</v>
      </c>
      <c r="T211" s="17">
        <f t="shared" si="88"/>
        <v>0</v>
      </c>
      <c r="U211" s="17">
        <f t="shared" si="88"/>
        <v>0</v>
      </c>
      <c r="V211" s="17">
        <f t="shared" si="88"/>
        <v>0</v>
      </c>
      <c r="W211" s="17">
        <f t="shared" si="88"/>
        <v>0</v>
      </c>
      <c r="X211" s="17">
        <f t="shared" si="88"/>
        <v>0</v>
      </c>
      <c r="Y211" s="17">
        <f t="shared" si="88"/>
        <v>0</v>
      </c>
      <c r="Z211" s="17">
        <f t="shared" si="88"/>
        <v>0</v>
      </c>
      <c r="AA211" s="17">
        <f t="shared" si="88"/>
        <v>0</v>
      </c>
      <c r="AB211" s="17">
        <f t="shared" si="88"/>
        <v>0</v>
      </c>
      <c r="AC211" s="17">
        <f t="shared" si="88"/>
        <v>0</v>
      </c>
      <c r="AD211" s="17">
        <f t="shared" si="88"/>
        <v>0</v>
      </c>
      <c r="AE211" s="17">
        <f t="shared" si="88"/>
        <v>0</v>
      </c>
      <c r="AF211" s="17">
        <f t="shared" si="88"/>
        <v>0</v>
      </c>
      <c r="AG211" s="17">
        <f t="shared" si="88"/>
        <v>0</v>
      </c>
      <c r="AH211" s="17">
        <f t="shared" si="88"/>
        <v>0</v>
      </c>
      <c r="AI211" s="17">
        <f t="shared" si="88"/>
        <v>0</v>
      </c>
      <c r="AJ211" s="17">
        <f t="shared" si="88"/>
        <v>0</v>
      </c>
      <c r="AK211" s="17">
        <f t="shared" si="88"/>
        <v>0</v>
      </c>
      <c r="AL211" s="17">
        <f t="shared" si="88"/>
        <v>0</v>
      </c>
      <c r="AM211" s="17">
        <f t="shared" si="88"/>
        <v>0</v>
      </c>
      <c r="AN211" s="17">
        <f t="shared" si="88"/>
        <v>0</v>
      </c>
      <c r="AO211" s="17">
        <f t="shared" si="88"/>
        <v>0</v>
      </c>
      <c r="AP211" s="17">
        <f t="shared" si="88"/>
        <v>0</v>
      </c>
      <c r="AQ211" s="18">
        <f t="shared" si="77"/>
        <v>0</v>
      </c>
      <c r="AR211" s="19"/>
      <c r="AT211" s="5"/>
      <c r="AU211" s="5"/>
    </row>
    <row r="212" spans="2:47" x14ac:dyDescent="0.3">
      <c r="B212" s="21"/>
      <c r="C212" s="21"/>
      <c r="D212" s="21"/>
      <c r="E212" s="21"/>
      <c r="F212" s="21"/>
      <c r="G212" s="21"/>
      <c r="H212" s="21" t="s">
        <v>414</v>
      </c>
      <c r="I212" s="22" t="s">
        <v>415</v>
      </c>
      <c r="J212" s="22"/>
      <c r="K212" s="22"/>
      <c r="L212" s="23">
        <f>SUM(L213:L216)</f>
        <v>0</v>
      </c>
      <c r="M212" s="23">
        <f t="shared" ref="M212:AP212" si="89">SUM(M213:M216)</f>
        <v>0</v>
      </c>
      <c r="N212" s="23">
        <f t="shared" si="89"/>
        <v>0</v>
      </c>
      <c r="O212" s="23">
        <f t="shared" si="89"/>
        <v>0</v>
      </c>
      <c r="P212" s="23">
        <f t="shared" si="89"/>
        <v>0</v>
      </c>
      <c r="Q212" s="23">
        <f t="shared" si="89"/>
        <v>0</v>
      </c>
      <c r="R212" s="23">
        <f t="shared" si="89"/>
        <v>0</v>
      </c>
      <c r="S212" s="23">
        <f t="shared" si="89"/>
        <v>0</v>
      </c>
      <c r="T212" s="23">
        <f t="shared" si="89"/>
        <v>0</v>
      </c>
      <c r="U212" s="23">
        <f t="shared" si="89"/>
        <v>0</v>
      </c>
      <c r="V212" s="23">
        <f t="shared" si="89"/>
        <v>0</v>
      </c>
      <c r="W212" s="23">
        <f t="shared" si="89"/>
        <v>0</v>
      </c>
      <c r="X212" s="23">
        <f t="shared" si="89"/>
        <v>0</v>
      </c>
      <c r="Y212" s="23">
        <f t="shared" si="89"/>
        <v>0</v>
      </c>
      <c r="Z212" s="23">
        <f t="shared" si="89"/>
        <v>0</v>
      </c>
      <c r="AA212" s="23">
        <f t="shared" si="89"/>
        <v>0</v>
      </c>
      <c r="AB212" s="23">
        <f t="shared" si="89"/>
        <v>0</v>
      </c>
      <c r="AC212" s="23">
        <f t="shared" si="89"/>
        <v>0</v>
      </c>
      <c r="AD212" s="23">
        <f t="shared" si="89"/>
        <v>0</v>
      </c>
      <c r="AE212" s="23">
        <f t="shared" si="89"/>
        <v>0</v>
      </c>
      <c r="AF212" s="23">
        <f t="shared" si="89"/>
        <v>0</v>
      </c>
      <c r="AG212" s="23">
        <f t="shared" si="89"/>
        <v>0</v>
      </c>
      <c r="AH212" s="23">
        <f t="shared" si="89"/>
        <v>0</v>
      </c>
      <c r="AI212" s="23">
        <f t="shared" si="89"/>
        <v>0</v>
      </c>
      <c r="AJ212" s="23">
        <f t="shared" si="89"/>
        <v>0</v>
      </c>
      <c r="AK212" s="23">
        <f t="shared" si="89"/>
        <v>0</v>
      </c>
      <c r="AL212" s="23">
        <f t="shared" si="89"/>
        <v>0</v>
      </c>
      <c r="AM212" s="23">
        <f t="shared" si="89"/>
        <v>0</v>
      </c>
      <c r="AN212" s="23">
        <f t="shared" si="89"/>
        <v>0</v>
      </c>
      <c r="AO212" s="23">
        <f t="shared" si="89"/>
        <v>0</v>
      </c>
      <c r="AP212" s="23">
        <f t="shared" si="89"/>
        <v>0</v>
      </c>
      <c r="AQ212" s="24">
        <f t="shared" si="77"/>
        <v>0</v>
      </c>
      <c r="AR212" s="19"/>
    </row>
    <row r="213" spans="2:47" x14ac:dyDescent="0.3">
      <c r="B213" s="21"/>
      <c r="C213" s="21"/>
      <c r="D213" s="21"/>
      <c r="E213" s="21"/>
      <c r="F213" s="21"/>
      <c r="G213" s="21"/>
      <c r="H213" s="21"/>
      <c r="I213" s="21"/>
      <c r="J213" s="21" t="s">
        <v>416</v>
      </c>
      <c r="K213" s="28" t="s">
        <v>417</v>
      </c>
      <c r="L213" s="37"/>
      <c r="M213" s="37"/>
      <c r="N213" s="37"/>
      <c r="O213" s="37"/>
      <c r="P213" s="37"/>
      <c r="Q213" s="37"/>
      <c r="R213" s="37"/>
      <c r="S213" s="37"/>
      <c r="T213" s="37"/>
      <c r="U213" s="37"/>
      <c r="V213" s="37"/>
      <c r="W213" s="37"/>
      <c r="X213" s="37"/>
      <c r="Y213" s="37"/>
      <c r="Z213" s="37"/>
      <c r="AA213" s="37"/>
      <c r="AB213" s="37"/>
      <c r="AC213" s="37"/>
      <c r="AD213" s="37"/>
      <c r="AE213" s="37"/>
      <c r="AF213" s="37"/>
      <c r="AG213" s="37"/>
      <c r="AH213" s="37"/>
      <c r="AI213" s="37"/>
      <c r="AJ213" s="37"/>
      <c r="AK213" s="37"/>
      <c r="AL213" s="37"/>
      <c r="AM213" s="37"/>
      <c r="AN213" s="37"/>
      <c r="AO213" s="37"/>
      <c r="AP213" s="37"/>
      <c r="AQ213" s="38">
        <f t="shared" si="77"/>
        <v>0</v>
      </c>
      <c r="AR213" s="19" t="s">
        <v>47</v>
      </c>
    </row>
    <row r="214" spans="2:47" x14ac:dyDescent="0.3">
      <c r="B214" s="21"/>
      <c r="C214" s="21"/>
      <c r="D214" s="21"/>
      <c r="E214" s="21"/>
      <c r="F214" s="21"/>
      <c r="G214" s="21"/>
      <c r="H214" s="21"/>
      <c r="I214" s="21"/>
      <c r="J214" s="21" t="s">
        <v>418</v>
      </c>
      <c r="K214" s="28" t="s">
        <v>99</v>
      </c>
      <c r="L214" s="37"/>
      <c r="M214" s="37"/>
      <c r="N214" s="37"/>
      <c r="O214" s="37"/>
      <c r="P214" s="37"/>
      <c r="Q214" s="37"/>
      <c r="R214" s="37"/>
      <c r="S214" s="37"/>
      <c r="T214" s="37"/>
      <c r="U214" s="37"/>
      <c r="V214" s="37"/>
      <c r="W214" s="37"/>
      <c r="X214" s="37"/>
      <c r="Y214" s="37"/>
      <c r="Z214" s="37"/>
      <c r="AA214" s="37"/>
      <c r="AB214" s="37"/>
      <c r="AC214" s="37"/>
      <c r="AD214" s="37"/>
      <c r="AE214" s="37"/>
      <c r="AF214" s="37"/>
      <c r="AG214" s="37"/>
      <c r="AH214" s="37"/>
      <c r="AI214" s="37"/>
      <c r="AJ214" s="37"/>
      <c r="AK214" s="37"/>
      <c r="AL214" s="37"/>
      <c r="AM214" s="37"/>
      <c r="AN214" s="37"/>
      <c r="AO214" s="37"/>
      <c r="AP214" s="37"/>
      <c r="AQ214" s="38">
        <f t="shared" si="77"/>
        <v>0</v>
      </c>
      <c r="AR214" s="19" t="s">
        <v>47</v>
      </c>
    </row>
    <row r="215" spans="2:47" x14ac:dyDescent="0.3">
      <c r="B215" s="21"/>
      <c r="C215" s="21"/>
      <c r="D215" s="21"/>
      <c r="E215" s="21"/>
      <c r="F215" s="21"/>
      <c r="G215" s="21"/>
      <c r="H215" s="21"/>
      <c r="I215" s="21"/>
      <c r="J215" s="21" t="s">
        <v>419</v>
      </c>
      <c r="K215" s="28" t="s">
        <v>103</v>
      </c>
      <c r="L215" s="37"/>
      <c r="M215" s="37"/>
      <c r="N215" s="37"/>
      <c r="O215" s="37"/>
      <c r="P215" s="37"/>
      <c r="Q215" s="37"/>
      <c r="R215" s="37"/>
      <c r="S215" s="37"/>
      <c r="T215" s="37"/>
      <c r="U215" s="37"/>
      <c r="V215" s="37"/>
      <c r="W215" s="37"/>
      <c r="X215" s="37"/>
      <c r="Y215" s="37"/>
      <c r="Z215" s="37"/>
      <c r="AA215" s="37"/>
      <c r="AB215" s="37"/>
      <c r="AC215" s="37"/>
      <c r="AD215" s="37"/>
      <c r="AE215" s="37"/>
      <c r="AF215" s="37"/>
      <c r="AG215" s="37"/>
      <c r="AH215" s="37"/>
      <c r="AI215" s="37"/>
      <c r="AJ215" s="37"/>
      <c r="AK215" s="37"/>
      <c r="AL215" s="37"/>
      <c r="AM215" s="37"/>
      <c r="AN215" s="37"/>
      <c r="AO215" s="37"/>
      <c r="AP215" s="37"/>
      <c r="AQ215" s="38">
        <f t="shared" si="77"/>
        <v>0</v>
      </c>
      <c r="AR215" s="19" t="s">
        <v>47</v>
      </c>
    </row>
    <row r="216" spans="2:47" x14ac:dyDescent="0.3">
      <c r="B216" s="21"/>
      <c r="C216" s="21"/>
      <c r="D216" s="21"/>
      <c r="E216" s="21"/>
      <c r="F216" s="21"/>
      <c r="G216" s="21"/>
      <c r="H216" s="21"/>
      <c r="I216" s="21"/>
      <c r="J216" s="21" t="s">
        <v>420</v>
      </c>
      <c r="K216" s="28" t="s">
        <v>384</v>
      </c>
      <c r="L216" s="37"/>
      <c r="M216" s="37"/>
      <c r="N216" s="37"/>
      <c r="O216" s="37"/>
      <c r="P216" s="37"/>
      <c r="Q216" s="37"/>
      <c r="R216" s="37"/>
      <c r="S216" s="37"/>
      <c r="T216" s="37"/>
      <c r="U216" s="37"/>
      <c r="V216" s="37"/>
      <c r="W216" s="37"/>
      <c r="X216" s="37"/>
      <c r="Y216" s="37"/>
      <c r="Z216" s="37"/>
      <c r="AA216" s="37"/>
      <c r="AB216" s="37"/>
      <c r="AC216" s="37"/>
      <c r="AD216" s="37"/>
      <c r="AE216" s="37"/>
      <c r="AF216" s="37"/>
      <c r="AG216" s="37"/>
      <c r="AH216" s="37"/>
      <c r="AI216" s="37"/>
      <c r="AJ216" s="37"/>
      <c r="AK216" s="37"/>
      <c r="AL216" s="37"/>
      <c r="AM216" s="37"/>
      <c r="AN216" s="37"/>
      <c r="AO216" s="37"/>
      <c r="AP216" s="37"/>
      <c r="AQ216" s="38">
        <f t="shared" si="77"/>
        <v>0</v>
      </c>
      <c r="AR216" s="19" t="s">
        <v>47</v>
      </c>
    </row>
    <row r="217" spans="2:47" s="20" customFormat="1" ht="13.8" x14ac:dyDescent="0.3">
      <c r="B217" s="15"/>
      <c r="C217" s="15"/>
      <c r="D217" s="15"/>
      <c r="E217" s="15"/>
      <c r="F217" s="15" t="s">
        <v>421</v>
      </c>
      <c r="G217" s="16" t="s">
        <v>422</v>
      </c>
      <c r="H217" s="16"/>
      <c r="I217" s="16"/>
      <c r="J217" s="16"/>
      <c r="K217" s="16"/>
      <c r="L217" s="17">
        <f>SUM(L218,L222,L226,L230,L233,L235)</f>
        <v>0</v>
      </c>
      <c r="M217" s="17">
        <f t="shared" ref="M217:AP217" si="90">SUM(M218,M222,M226,M230,M233,M235)</f>
        <v>0</v>
      </c>
      <c r="N217" s="17">
        <f t="shared" si="90"/>
        <v>0</v>
      </c>
      <c r="O217" s="17">
        <f t="shared" si="90"/>
        <v>0</v>
      </c>
      <c r="P217" s="17">
        <f t="shared" si="90"/>
        <v>0</v>
      </c>
      <c r="Q217" s="17">
        <f t="shared" si="90"/>
        <v>0</v>
      </c>
      <c r="R217" s="17">
        <f t="shared" si="90"/>
        <v>0</v>
      </c>
      <c r="S217" s="17">
        <f t="shared" si="90"/>
        <v>0</v>
      </c>
      <c r="T217" s="17">
        <f t="shared" si="90"/>
        <v>0</v>
      </c>
      <c r="U217" s="17">
        <f t="shared" si="90"/>
        <v>0</v>
      </c>
      <c r="V217" s="17">
        <f t="shared" si="90"/>
        <v>0</v>
      </c>
      <c r="W217" s="17">
        <f t="shared" si="90"/>
        <v>0</v>
      </c>
      <c r="X217" s="17">
        <f t="shared" si="90"/>
        <v>0</v>
      </c>
      <c r="Y217" s="17">
        <f t="shared" si="90"/>
        <v>0</v>
      </c>
      <c r="Z217" s="17">
        <f t="shared" si="90"/>
        <v>0</v>
      </c>
      <c r="AA217" s="17">
        <f t="shared" si="90"/>
        <v>0</v>
      </c>
      <c r="AB217" s="17">
        <f t="shared" si="90"/>
        <v>0</v>
      </c>
      <c r="AC217" s="17">
        <f t="shared" si="90"/>
        <v>0</v>
      </c>
      <c r="AD217" s="17">
        <f t="shared" si="90"/>
        <v>0</v>
      </c>
      <c r="AE217" s="17">
        <f t="shared" si="90"/>
        <v>0</v>
      </c>
      <c r="AF217" s="17">
        <f t="shared" si="90"/>
        <v>0</v>
      </c>
      <c r="AG217" s="17">
        <f t="shared" si="90"/>
        <v>0</v>
      </c>
      <c r="AH217" s="17">
        <f t="shared" si="90"/>
        <v>0</v>
      </c>
      <c r="AI217" s="17">
        <f t="shared" si="90"/>
        <v>0</v>
      </c>
      <c r="AJ217" s="17">
        <f t="shared" si="90"/>
        <v>0</v>
      </c>
      <c r="AK217" s="17">
        <f t="shared" si="90"/>
        <v>0</v>
      </c>
      <c r="AL217" s="17">
        <f t="shared" si="90"/>
        <v>0</v>
      </c>
      <c r="AM217" s="17">
        <f t="shared" si="90"/>
        <v>0</v>
      </c>
      <c r="AN217" s="17">
        <f t="shared" si="90"/>
        <v>0</v>
      </c>
      <c r="AO217" s="17">
        <f t="shared" si="90"/>
        <v>0</v>
      </c>
      <c r="AP217" s="17">
        <f t="shared" si="90"/>
        <v>0</v>
      </c>
      <c r="AQ217" s="18">
        <f t="shared" si="77"/>
        <v>0</v>
      </c>
      <c r="AR217" s="19"/>
      <c r="AT217" s="5"/>
      <c r="AU217" s="5"/>
    </row>
    <row r="218" spans="2:47" x14ac:dyDescent="0.3">
      <c r="B218" s="21"/>
      <c r="C218" s="21"/>
      <c r="D218" s="21"/>
      <c r="E218" s="21"/>
      <c r="F218" s="21"/>
      <c r="G218" s="21"/>
      <c r="H218" s="21" t="s">
        <v>423</v>
      </c>
      <c r="I218" s="22" t="s">
        <v>424</v>
      </c>
      <c r="J218" s="22"/>
      <c r="K218" s="22"/>
      <c r="L218" s="23">
        <f>SUM(L219:L221)</f>
        <v>0</v>
      </c>
      <c r="M218" s="23">
        <f t="shared" ref="M218:AP218" si="91">SUM(M219:M221)</f>
        <v>0</v>
      </c>
      <c r="N218" s="23">
        <f t="shared" si="91"/>
        <v>0</v>
      </c>
      <c r="O218" s="23">
        <f t="shared" si="91"/>
        <v>0</v>
      </c>
      <c r="P218" s="23">
        <f t="shared" si="91"/>
        <v>0</v>
      </c>
      <c r="Q218" s="23">
        <f t="shared" si="91"/>
        <v>0</v>
      </c>
      <c r="R218" s="23">
        <f t="shared" si="91"/>
        <v>0</v>
      </c>
      <c r="S218" s="23">
        <f t="shared" si="91"/>
        <v>0</v>
      </c>
      <c r="T218" s="23">
        <f t="shared" si="91"/>
        <v>0</v>
      </c>
      <c r="U218" s="23">
        <f t="shared" si="91"/>
        <v>0</v>
      </c>
      <c r="V218" s="23">
        <f t="shared" si="91"/>
        <v>0</v>
      </c>
      <c r="W218" s="23">
        <f t="shared" si="91"/>
        <v>0</v>
      </c>
      <c r="X218" s="23">
        <f t="shared" si="91"/>
        <v>0</v>
      </c>
      <c r="Y218" s="23">
        <f t="shared" si="91"/>
        <v>0</v>
      </c>
      <c r="Z218" s="23">
        <f t="shared" si="91"/>
        <v>0</v>
      </c>
      <c r="AA218" s="23">
        <f t="shared" si="91"/>
        <v>0</v>
      </c>
      <c r="AB218" s="23">
        <f t="shared" si="91"/>
        <v>0</v>
      </c>
      <c r="AC218" s="23">
        <f t="shared" si="91"/>
        <v>0</v>
      </c>
      <c r="AD218" s="23">
        <f t="shared" si="91"/>
        <v>0</v>
      </c>
      <c r="AE218" s="23">
        <f t="shared" si="91"/>
        <v>0</v>
      </c>
      <c r="AF218" s="23">
        <f t="shared" si="91"/>
        <v>0</v>
      </c>
      <c r="AG218" s="23">
        <f t="shared" si="91"/>
        <v>0</v>
      </c>
      <c r="AH218" s="23">
        <f t="shared" si="91"/>
        <v>0</v>
      </c>
      <c r="AI218" s="23">
        <f t="shared" si="91"/>
        <v>0</v>
      </c>
      <c r="AJ218" s="23">
        <f t="shared" si="91"/>
        <v>0</v>
      </c>
      <c r="AK218" s="23">
        <f t="shared" si="91"/>
        <v>0</v>
      </c>
      <c r="AL218" s="23">
        <f t="shared" si="91"/>
        <v>0</v>
      </c>
      <c r="AM218" s="23">
        <f t="shared" si="91"/>
        <v>0</v>
      </c>
      <c r="AN218" s="23">
        <f t="shared" si="91"/>
        <v>0</v>
      </c>
      <c r="AO218" s="23">
        <f t="shared" si="91"/>
        <v>0</v>
      </c>
      <c r="AP218" s="23">
        <f t="shared" si="91"/>
        <v>0</v>
      </c>
      <c r="AQ218" s="24">
        <f t="shared" si="77"/>
        <v>0</v>
      </c>
      <c r="AR218" s="19"/>
    </row>
    <row r="219" spans="2:47" x14ac:dyDescent="0.3">
      <c r="B219" s="21"/>
      <c r="C219" s="21"/>
      <c r="D219" s="21"/>
      <c r="E219" s="21"/>
      <c r="F219" s="21"/>
      <c r="G219" s="21"/>
      <c r="H219" s="21"/>
      <c r="I219" s="21"/>
      <c r="J219" s="21" t="s">
        <v>425</v>
      </c>
      <c r="K219" s="28" t="s">
        <v>343</v>
      </c>
      <c r="L219" s="37"/>
      <c r="M219" s="37"/>
      <c r="N219" s="37"/>
      <c r="O219" s="37"/>
      <c r="P219" s="37"/>
      <c r="Q219" s="37"/>
      <c r="R219" s="37"/>
      <c r="S219" s="37"/>
      <c r="T219" s="37"/>
      <c r="U219" s="37"/>
      <c r="V219" s="37"/>
      <c r="W219" s="37"/>
      <c r="X219" s="37"/>
      <c r="Y219" s="37"/>
      <c r="Z219" s="37"/>
      <c r="AA219" s="37"/>
      <c r="AB219" s="37"/>
      <c r="AC219" s="37"/>
      <c r="AD219" s="37"/>
      <c r="AE219" s="37"/>
      <c r="AF219" s="37"/>
      <c r="AG219" s="37"/>
      <c r="AH219" s="37"/>
      <c r="AI219" s="37"/>
      <c r="AJ219" s="37"/>
      <c r="AK219" s="37"/>
      <c r="AL219" s="37"/>
      <c r="AM219" s="37"/>
      <c r="AN219" s="37"/>
      <c r="AO219" s="37"/>
      <c r="AP219" s="37"/>
      <c r="AQ219" s="38">
        <f t="shared" si="77"/>
        <v>0</v>
      </c>
      <c r="AR219" s="19" t="s">
        <v>426</v>
      </c>
    </row>
    <row r="220" spans="2:47" x14ac:dyDescent="0.3">
      <c r="B220" s="21"/>
      <c r="C220" s="21"/>
      <c r="D220" s="21"/>
      <c r="E220" s="21"/>
      <c r="F220" s="21"/>
      <c r="G220" s="21"/>
      <c r="H220" s="21"/>
      <c r="I220" s="21"/>
      <c r="J220" s="21" t="s">
        <v>427</v>
      </c>
      <c r="K220" s="28" t="s">
        <v>428</v>
      </c>
      <c r="L220" s="37"/>
      <c r="M220" s="37"/>
      <c r="N220" s="37"/>
      <c r="O220" s="37"/>
      <c r="P220" s="37"/>
      <c r="Q220" s="37"/>
      <c r="R220" s="37"/>
      <c r="S220" s="37"/>
      <c r="T220" s="37"/>
      <c r="U220" s="37"/>
      <c r="V220" s="37"/>
      <c r="W220" s="37"/>
      <c r="X220" s="37"/>
      <c r="Y220" s="37"/>
      <c r="Z220" s="37"/>
      <c r="AA220" s="37"/>
      <c r="AB220" s="37"/>
      <c r="AC220" s="37"/>
      <c r="AD220" s="37"/>
      <c r="AE220" s="37"/>
      <c r="AF220" s="37"/>
      <c r="AG220" s="37"/>
      <c r="AH220" s="37"/>
      <c r="AI220" s="37"/>
      <c r="AJ220" s="37"/>
      <c r="AK220" s="37"/>
      <c r="AL220" s="37"/>
      <c r="AM220" s="37"/>
      <c r="AN220" s="37"/>
      <c r="AO220" s="37"/>
      <c r="AP220" s="37"/>
      <c r="AQ220" s="38">
        <f t="shared" si="77"/>
        <v>0</v>
      </c>
      <c r="AR220" s="19" t="s">
        <v>426</v>
      </c>
    </row>
    <row r="221" spans="2:47" x14ac:dyDescent="0.3">
      <c r="B221" s="21"/>
      <c r="C221" s="21"/>
      <c r="D221" s="21"/>
      <c r="E221" s="21"/>
      <c r="F221" s="21"/>
      <c r="G221" s="21"/>
      <c r="H221" s="21"/>
      <c r="I221" s="21"/>
      <c r="J221" s="21" t="s">
        <v>429</v>
      </c>
      <c r="K221" s="28" t="s">
        <v>167</v>
      </c>
      <c r="L221" s="37"/>
      <c r="M221" s="37"/>
      <c r="N221" s="37"/>
      <c r="O221" s="37"/>
      <c r="P221" s="37"/>
      <c r="Q221" s="37"/>
      <c r="R221" s="37"/>
      <c r="S221" s="37"/>
      <c r="T221" s="37"/>
      <c r="U221" s="37"/>
      <c r="V221" s="37"/>
      <c r="W221" s="37"/>
      <c r="X221" s="37"/>
      <c r="Y221" s="37"/>
      <c r="Z221" s="37"/>
      <c r="AA221" s="37"/>
      <c r="AB221" s="37"/>
      <c r="AC221" s="37"/>
      <c r="AD221" s="37"/>
      <c r="AE221" s="37"/>
      <c r="AF221" s="37"/>
      <c r="AG221" s="37"/>
      <c r="AH221" s="37"/>
      <c r="AI221" s="37"/>
      <c r="AJ221" s="37"/>
      <c r="AK221" s="37"/>
      <c r="AL221" s="37"/>
      <c r="AM221" s="37"/>
      <c r="AN221" s="37"/>
      <c r="AO221" s="37"/>
      <c r="AP221" s="37"/>
      <c r="AQ221" s="38">
        <f t="shared" si="77"/>
        <v>0</v>
      </c>
      <c r="AR221" s="19" t="s">
        <v>426</v>
      </c>
    </row>
    <row r="222" spans="2:47" x14ac:dyDescent="0.3">
      <c r="B222" s="21"/>
      <c r="C222" s="21"/>
      <c r="D222" s="21"/>
      <c r="E222" s="21"/>
      <c r="F222" s="21"/>
      <c r="G222" s="21"/>
      <c r="H222" s="21" t="s">
        <v>430</v>
      </c>
      <c r="I222" s="22" t="s">
        <v>200</v>
      </c>
      <c r="J222" s="22"/>
      <c r="K222" s="22"/>
      <c r="L222" s="23">
        <f>SUM(L223:L225)</f>
        <v>0</v>
      </c>
      <c r="M222" s="23">
        <f>SUM(M223:M225)</f>
        <v>0</v>
      </c>
      <c r="N222" s="23">
        <f>SUM(N223:N225)</f>
        <v>0</v>
      </c>
      <c r="O222" s="23">
        <f t="shared" ref="O222:AP222" si="92">SUM(O223:O225)</f>
        <v>0</v>
      </c>
      <c r="P222" s="23">
        <f t="shared" si="92"/>
        <v>0</v>
      </c>
      <c r="Q222" s="23">
        <f t="shared" si="92"/>
        <v>0</v>
      </c>
      <c r="R222" s="23">
        <f t="shared" si="92"/>
        <v>0</v>
      </c>
      <c r="S222" s="23">
        <f t="shared" si="92"/>
        <v>0</v>
      </c>
      <c r="T222" s="23">
        <f t="shared" si="92"/>
        <v>0</v>
      </c>
      <c r="U222" s="23">
        <f t="shared" si="92"/>
        <v>0</v>
      </c>
      <c r="V222" s="23">
        <f t="shared" si="92"/>
        <v>0</v>
      </c>
      <c r="W222" s="23">
        <f t="shared" si="92"/>
        <v>0</v>
      </c>
      <c r="X222" s="23">
        <f t="shared" si="92"/>
        <v>0</v>
      </c>
      <c r="Y222" s="23">
        <f t="shared" si="92"/>
        <v>0</v>
      </c>
      <c r="Z222" s="23">
        <f t="shared" si="92"/>
        <v>0</v>
      </c>
      <c r="AA222" s="23">
        <f t="shared" si="92"/>
        <v>0</v>
      </c>
      <c r="AB222" s="23">
        <f t="shared" si="92"/>
        <v>0</v>
      </c>
      <c r="AC222" s="23">
        <f t="shared" si="92"/>
        <v>0</v>
      </c>
      <c r="AD222" s="23">
        <f t="shared" si="92"/>
        <v>0</v>
      </c>
      <c r="AE222" s="23">
        <f t="shared" si="92"/>
        <v>0</v>
      </c>
      <c r="AF222" s="23">
        <f t="shared" si="92"/>
        <v>0</v>
      </c>
      <c r="AG222" s="23">
        <f t="shared" si="92"/>
        <v>0</v>
      </c>
      <c r="AH222" s="23">
        <f t="shared" si="92"/>
        <v>0</v>
      </c>
      <c r="AI222" s="23">
        <f t="shared" si="92"/>
        <v>0</v>
      </c>
      <c r="AJ222" s="23">
        <f t="shared" si="92"/>
        <v>0</v>
      </c>
      <c r="AK222" s="23">
        <f t="shared" si="92"/>
        <v>0</v>
      </c>
      <c r="AL222" s="23">
        <f t="shared" si="92"/>
        <v>0</v>
      </c>
      <c r="AM222" s="23">
        <f t="shared" si="92"/>
        <v>0</v>
      </c>
      <c r="AN222" s="23">
        <f t="shared" si="92"/>
        <v>0</v>
      </c>
      <c r="AO222" s="23">
        <f t="shared" si="92"/>
        <v>0</v>
      </c>
      <c r="AP222" s="23">
        <f t="shared" si="92"/>
        <v>0</v>
      </c>
      <c r="AQ222" s="24">
        <f t="shared" si="77"/>
        <v>0</v>
      </c>
      <c r="AR222" s="19"/>
    </row>
    <row r="223" spans="2:47" x14ac:dyDescent="0.3">
      <c r="B223" s="21"/>
      <c r="C223" s="21"/>
      <c r="D223" s="21"/>
      <c r="E223" s="21"/>
      <c r="F223" s="21"/>
      <c r="G223" s="21"/>
      <c r="H223" s="21"/>
      <c r="I223" s="21"/>
      <c r="J223" s="21" t="s">
        <v>431</v>
      </c>
      <c r="K223" s="28" t="s">
        <v>204</v>
      </c>
      <c r="L223" s="37"/>
      <c r="M223" s="37"/>
      <c r="N223" s="37"/>
      <c r="O223" s="37"/>
      <c r="P223" s="37"/>
      <c r="Q223" s="37"/>
      <c r="R223" s="37"/>
      <c r="S223" s="37"/>
      <c r="T223" s="37"/>
      <c r="U223" s="37"/>
      <c r="V223" s="37"/>
      <c r="W223" s="37"/>
      <c r="X223" s="37"/>
      <c r="Y223" s="37"/>
      <c r="Z223" s="37"/>
      <c r="AA223" s="37"/>
      <c r="AB223" s="37"/>
      <c r="AC223" s="37"/>
      <c r="AD223" s="37"/>
      <c r="AE223" s="37"/>
      <c r="AF223" s="37"/>
      <c r="AG223" s="37"/>
      <c r="AH223" s="37"/>
      <c r="AI223" s="37"/>
      <c r="AJ223" s="37"/>
      <c r="AK223" s="37"/>
      <c r="AL223" s="37"/>
      <c r="AM223" s="37"/>
      <c r="AN223" s="37"/>
      <c r="AO223" s="37"/>
      <c r="AP223" s="37"/>
      <c r="AQ223" s="38">
        <f t="shared" si="77"/>
        <v>0</v>
      </c>
      <c r="AR223" s="19" t="s">
        <v>426</v>
      </c>
    </row>
    <row r="224" spans="2:47" x14ac:dyDescent="0.3">
      <c r="B224" s="21"/>
      <c r="C224" s="21"/>
      <c r="D224" s="21"/>
      <c r="E224" s="21"/>
      <c r="F224" s="21"/>
      <c r="G224" s="21"/>
      <c r="H224" s="21"/>
      <c r="I224" s="21"/>
      <c r="J224" s="21" t="s">
        <v>432</v>
      </c>
      <c r="K224" s="28" t="s">
        <v>206</v>
      </c>
      <c r="L224" s="37"/>
      <c r="M224" s="37"/>
      <c r="N224" s="37"/>
      <c r="O224" s="37"/>
      <c r="P224" s="37"/>
      <c r="Q224" s="37"/>
      <c r="R224" s="37"/>
      <c r="S224" s="37"/>
      <c r="T224" s="37"/>
      <c r="U224" s="37"/>
      <c r="V224" s="37"/>
      <c r="W224" s="37"/>
      <c r="X224" s="37"/>
      <c r="Y224" s="37"/>
      <c r="Z224" s="37"/>
      <c r="AA224" s="37"/>
      <c r="AB224" s="37"/>
      <c r="AC224" s="37"/>
      <c r="AD224" s="37"/>
      <c r="AE224" s="37"/>
      <c r="AF224" s="37"/>
      <c r="AG224" s="37"/>
      <c r="AH224" s="37"/>
      <c r="AI224" s="37"/>
      <c r="AJ224" s="37"/>
      <c r="AK224" s="37"/>
      <c r="AL224" s="37"/>
      <c r="AM224" s="37"/>
      <c r="AN224" s="37"/>
      <c r="AO224" s="37"/>
      <c r="AP224" s="37"/>
      <c r="AQ224" s="38">
        <f t="shared" si="77"/>
        <v>0</v>
      </c>
      <c r="AR224" s="19" t="s">
        <v>426</v>
      </c>
    </row>
    <row r="225" spans="2:47" x14ac:dyDescent="0.3">
      <c r="B225" s="21"/>
      <c r="C225" s="21"/>
      <c r="D225" s="21"/>
      <c r="E225" s="21"/>
      <c r="F225" s="21"/>
      <c r="G225" s="21"/>
      <c r="H225" s="21"/>
      <c r="I225" s="21"/>
      <c r="J225" s="21" t="s">
        <v>433</v>
      </c>
      <c r="K225" s="28" t="s">
        <v>208</v>
      </c>
      <c r="L225" s="37"/>
      <c r="M225" s="37"/>
      <c r="N225" s="37"/>
      <c r="O225" s="37"/>
      <c r="P225" s="37"/>
      <c r="Q225" s="37"/>
      <c r="R225" s="37"/>
      <c r="S225" s="37"/>
      <c r="T225" s="37"/>
      <c r="U225" s="37"/>
      <c r="V225" s="37"/>
      <c r="W225" s="37"/>
      <c r="X225" s="37"/>
      <c r="Y225" s="37"/>
      <c r="Z225" s="37"/>
      <c r="AA225" s="37"/>
      <c r="AB225" s="37"/>
      <c r="AC225" s="37"/>
      <c r="AD225" s="37"/>
      <c r="AE225" s="37"/>
      <c r="AF225" s="37"/>
      <c r="AG225" s="37"/>
      <c r="AH225" s="37"/>
      <c r="AI225" s="37"/>
      <c r="AJ225" s="37"/>
      <c r="AK225" s="37"/>
      <c r="AL225" s="37"/>
      <c r="AM225" s="37"/>
      <c r="AN225" s="37"/>
      <c r="AO225" s="37"/>
      <c r="AP225" s="37"/>
      <c r="AQ225" s="38">
        <f t="shared" si="77"/>
        <v>0</v>
      </c>
      <c r="AR225" s="19" t="s">
        <v>426</v>
      </c>
    </row>
    <row r="226" spans="2:47" x14ac:dyDescent="0.3">
      <c r="B226" s="21"/>
      <c r="C226" s="21"/>
      <c r="D226" s="21"/>
      <c r="E226" s="21"/>
      <c r="F226" s="21"/>
      <c r="G226" s="21"/>
      <c r="H226" s="21" t="s">
        <v>434</v>
      </c>
      <c r="I226" s="22" t="s">
        <v>341</v>
      </c>
      <c r="J226" s="22"/>
      <c r="K226" s="22"/>
      <c r="L226" s="23">
        <f>SUM(L227:L229)</f>
        <v>0</v>
      </c>
      <c r="M226" s="23">
        <f t="shared" ref="M226:AP226" si="93">SUM(M227:M229)</f>
        <v>0</v>
      </c>
      <c r="N226" s="23">
        <f t="shared" si="93"/>
        <v>0</v>
      </c>
      <c r="O226" s="23">
        <f t="shared" si="93"/>
        <v>0</v>
      </c>
      <c r="P226" s="23">
        <f t="shared" si="93"/>
        <v>0</v>
      </c>
      <c r="Q226" s="23">
        <f t="shared" si="93"/>
        <v>0</v>
      </c>
      <c r="R226" s="23">
        <f t="shared" si="93"/>
        <v>0</v>
      </c>
      <c r="S226" s="23">
        <f t="shared" si="93"/>
        <v>0</v>
      </c>
      <c r="T226" s="23">
        <f t="shared" si="93"/>
        <v>0</v>
      </c>
      <c r="U226" s="23">
        <f t="shared" si="93"/>
        <v>0</v>
      </c>
      <c r="V226" s="23">
        <f t="shared" si="93"/>
        <v>0</v>
      </c>
      <c r="W226" s="23">
        <f t="shared" si="93"/>
        <v>0</v>
      </c>
      <c r="X226" s="23">
        <f t="shared" si="93"/>
        <v>0</v>
      </c>
      <c r="Y226" s="23">
        <f t="shared" si="93"/>
        <v>0</v>
      </c>
      <c r="Z226" s="23">
        <f t="shared" si="93"/>
        <v>0</v>
      </c>
      <c r="AA226" s="23">
        <f t="shared" si="93"/>
        <v>0</v>
      </c>
      <c r="AB226" s="23">
        <f t="shared" si="93"/>
        <v>0</v>
      </c>
      <c r="AC226" s="23">
        <f t="shared" si="93"/>
        <v>0</v>
      </c>
      <c r="AD226" s="23">
        <f t="shared" si="93"/>
        <v>0</v>
      </c>
      <c r="AE226" s="23">
        <f t="shared" si="93"/>
        <v>0</v>
      </c>
      <c r="AF226" s="23">
        <f t="shared" si="93"/>
        <v>0</v>
      </c>
      <c r="AG226" s="23">
        <f t="shared" si="93"/>
        <v>0</v>
      </c>
      <c r="AH226" s="23">
        <f t="shared" si="93"/>
        <v>0</v>
      </c>
      <c r="AI226" s="23">
        <f t="shared" si="93"/>
        <v>0</v>
      </c>
      <c r="AJ226" s="23">
        <f t="shared" si="93"/>
        <v>0</v>
      </c>
      <c r="AK226" s="23">
        <f t="shared" si="93"/>
        <v>0</v>
      </c>
      <c r="AL226" s="23">
        <f t="shared" si="93"/>
        <v>0</v>
      </c>
      <c r="AM226" s="23">
        <f t="shared" si="93"/>
        <v>0</v>
      </c>
      <c r="AN226" s="23">
        <f t="shared" si="93"/>
        <v>0</v>
      </c>
      <c r="AO226" s="23">
        <f t="shared" si="93"/>
        <v>0</v>
      </c>
      <c r="AP226" s="23">
        <f t="shared" si="93"/>
        <v>0</v>
      </c>
      <c r="AQ226" s="24">
        <f t="shared" si="77"/>
        <v>0</v>
      </c>
      <c r="AR226" s="19"/>
    </row>
    <row r="227" spans="2:47" x14ac:dyDescent="0.3">
      <c r="B227" s="21"/>
      <c r="C227" s="21"/>
      <c r="D227" s="21"/>
      <c r="E227" s="21"/>
      <c r="F227" s="21"/>
      <c r="G227" s="21"/>
      <c r="H227" s="21"/>
      <c r="I227" s="21"/>
      <c r="J227" s="21" t="s">
        <v>435</v>
      </c>
      <c r="K227" s="28" t="s">
        <v>343</v>
      </c>
      <c r="L227" s="37"/>
      <c r="M227" s="37"/>
      <c r="N227" s="37"/>
      <c r="O227" s="37"/>
      <c r="P227" s="37"/>
      <c r="Q227" s="37"/>
      <c r="R227" s="37"/>
      <c r="S227" s="37"/>
      <c r="T227" s="37"/>
      <c r="U227" s="37"/>
      <c r="V227" s="37"/>
      <c r="W227" s="37"/>
      <c r="X227" s="37"/>
      <c r="Y227" s="37"/>
      <c r="Z227" s="37"/>
      <c r="AA227" s="37"/>
      <c r="AB227" s="37"/>
      <c r="AC227" s="37"/>
      <c r="AD227" s="37"/>
      <c r="AE227" s="37"/>
      <c r="AF227" s="37"/>
      <c r="AG227" s="37"/>
      <c r="AH227" s="37"/>
      <c r="AI227" s="37"/>
      <c r="AJ227" s="37"/>
      <c r="AK227" s="37"/>
      <c r="AL227" s="37"/>
      <c r="AM227" s="37"/>
      <c r="AN227" s="37"/>
      <c r="AO227" s="37"/>
      <c r="AP227" s="37"/>
      <c r="AQ227" s="38">
        <f t="shared" si="77"/>
        <v>0</v>
      </c>
      <c r="AR227" s="19" t="s">
        <v>426</v>
      </c>
    </row>
    <row r="228" spans="2:47" x14ac:dyDescent="0.3">
      <c r="B228" s="21"/>
      <c r="C228" s="21"/>
      <c r="D228" s="21"/>
      <c r="E228" s="21"/>
      <c r="F228" s="21"/>
      <c r="G228" s="21"/>
      <c r="H228" s="21"/>
      <c r="I228" s="21"/>
      <c r="J228" s="21" t="s">
        <v>436</v>
      </c>
      <c r="K228" s="28" t="s">
        <v>167</v>
      </c>
      <c r="L228" s="37"/>
      <c r="M228" s="37"/>
      <c r="N228" s="37"/>
      <c r="O228" s="37"/>
      <c r="P228" s="37"/>
      <c r="Q228" s="37"/>
      <c r="R228" s="37"/>
      <c r="S228" s="37"/>
      <c r="T228" s="37"/>
      <c r="U228" s="37"/>
      <c r="V228" s="37"/>
      <c r="W228" s="37"/>
      <c r="X228" s="37"/>
      <c r="Y228" s="37"/>
      <c r="Z228" s="37"/>
      <c r="AA228" s="37"/>
      <c r="AB228" s="37"/>
      <c r="AC228" s="37"/>
      <c r="AD228" s="37"/>
      <c r="AE228" s="37"/>
      <c r="AF228" s="37"/>
      <c r="AG228" s="37"/>
      <c r="AH228" s="37"/>
      <c r="AI228" s="37"/>
      <c r="AJ228" s="37"/>
      <c r="AK228" s="37"/>
      <c r="AL228" s="37"/>
      <c r="AM228" s="37"/>
      <c r="AN228" s="37"/>
      <c r="AO228" s="37"/>
      <c r="AP228" s="37"/>
      <c r="AQ228" s="38">
        <f t="shared" si="77"/>
        <v>0</v>
      </c>
      <c r="AR228" s="19" t="s">
        <v>426</v>
      </c>
    </row>
    <row r="229" spans="2:47" x14ac:dyDescent="0.3">
      <c r="B229" s="21"/>
      <c r="C229" s="21"/>
      <c r="D229" s="21"/>
      <c r="E229" s="21"/>
      <c r="F229" s="21"/>
      <c r="G229" s="21"/>
      <c r="H229" s="21"/>
      <c r="I229" s="21"/>
      <c r="J229" s="21" t="s">
        <v>437</v>
      </c>
      <c r="K229" s="28" t="s">
        <v>208</v>
      </c>
      <c r="L229" s="37"/>
      <c r="M229" s="37"/>
      <c r="N229" s="37"/>
      <c r="O229" s="37"/>
      <c r="P229" s="37"/>
      <c r="Q229" s="37"/>
      <c r="R229" s="37"/>
      <c r="S229" s="37"/>
      <c r="T229" s="37"/>
      <c r="U229" s="37"/>
      <c r="V229" s="37"/>
      <c r="W229" s="37"/>
      <c r="X229" s="37"/>
      <c r="Y229" s="37"/>
      <c r="Z229" s="37"/>
      <c r="AA229" s="37"/>
      <c r="AB229" s="37"/>
      <c r="AC229" s="37"/>
      <c r="AD229" s="37"/>
      <c r="AE229" s="37"/>
      <c r="AF229" s="37"/>
      <c r="AG229" s="37"/>
      <c r="AH229" s="37"/>
      <c r="AI229" s="37"/>
      <c r="AJ229" s="37"/>
      <c r="AK229" s="37"/>
      <c r="AL229" s="37"/>
      <c r="AM229" s="37"/>
      <c r="AN229" s="37"/>
      <c r="AO229" s="37"/>
      <c r="AP229" s="37"/>
      <c r="AQ229" s="38">
        <f t="shared" si="77"/>
        <v>0</v>
      </c>
      <c r="AR229" s="19" t="s">
        <v>426</v>
      </c>
    </row>
    <row r="230" spans="2:47" x14ac:dyDescent="0.3">
      <c r="B230" s="21"/>
      <c r="C230" s="21"/>
      <c r="D230" s="21"/>
      <c r="E230" s="21"/>
      <c r="F230" s="21"/>
      <c r="G230" s="21"/>
      <c r="H230" s="21" t="s">
        <v>438</v>
      </c>
      <c r="I230" s="22" t="s">
        <v>439</v>
      </c>
      <c r="J230" s="22"/>
      <c r="K230" s="22"/>
      <c r="L230" s="23">
        <f>SUM(L231:L232)</f>
        <v>0</v>
      </c>
      <c r="M230" s="23">
        <f t="shared" ref="M230:AP230" si="94">SUM(M231:M232)</f>
        <v>0</v>
      </c>
      <c r="N230" s="23">
        <f t="shared" si="94"/>
        <v>0</v>
      </c>
      <c r="O230" s="23">
        <f t="shared" si="94"/>
        <v>0</v>
      </c>
      <c r="P230" s="23">
        <f t="shared" si="94"/>
        <v>0</v>
      </c>
      <c r="Q230" s="23">
        <f t="shared" si="94"/>
        <v>0</v>
      </c>
      <c r="R230" s="23">
        <f t="shared" si="94"/>
        <v>0</v>
      </c>
      <c r="S230" s="23">
        <f t="shared" si="94"/>
        <v>0</v>
      </c>
      <c r="T230" s="23">
        <f t="shared" si="94"/>
        <v>0</v>
      </c>
      <c r="U230" s="23">
        <f t="shared" si="94"/>
        <v>0</v>
      </c>
      <c r="V230" s="23">
        <f t="shared" si="94"/>
        <v>0</v>
      </c>
      <c r="W230" s="23">
        <f t="shared" si="94"/>
        <v>0</v>
      </c>
      <c r="X230" s="23">
        <f t="shared" si="94"/>
        <v>0</v>
      </c>
      <c r="Y230" s="23">
        <f t="shared" si="94"/>
        <v>0</v>
      </c>
      <c r="Z230" s="23">
        <f t="shared" si="94"/>
        <v>0</v>
      </c>
      <c r="AA230" s="23">
        <f t="shared" si="94"/>
        <v>0</v>
      </c>
      <c r="AB230" s="23">
        <f t="shared" si="94"/>
        <v>0</v>
      </c>
      <c r="AC230" s="23">
        <f t="shared" si="94"/>
        <v>0</v>
      </c>
      <c r="AD230" s="23">
        <f t="shared" si="94"/>
        <v>0</v>
      </c>
      <c r="AE230" s="23">
        <f t="shared" si="94"/>
        <v>0</v>
      </c>
      <c r="AF230" s="23">
        <f t="shared" si="94"/>
        <v>0</v>
      </c>
      <c r="AG230" s="23">
        <f t="shared" si="94"/>
        <v>0</v>
      </c>
      <c r="AH230" s="23">
        <f t="shared" si="94"/>
        <v>0</v>
      </c>
      <c r="AI230" s="23">
        <f t="shared" si="94"/>
        <v>0</v>
      </c>
      <c r="AJ230" s="23">
        <f t="shared" si="94"/>
        <v>0</v>
      </c>
      <c r="AK230" s="23">
        <f t="shared" si="94"/>
        <v>0</v>
      </c>
      <c r="AL230" s="23">
        <f t="shared" si="94"/>
        <v>0</v>
      </c>
      <c r="AM230" s="23">
        <f t="shared" si="94"/>
        <v>0</v>
      </c>
      <c r="AN230" s="23">
        <f t="shared" si="94"/>
        <v>0</v>
      </c>
      <c r="AO230" s="23">
        <f t="shared" si="94"/>
        <v>0</v>
      </c>
      <c r="AP230" s="23">
        <f t="shared" si="94"/>
        <v>0</v>
      </c>
      <c r="AQ230" s="24">
        <f t="shared" si="77"/>
        <v>0</v>
      </c>
      <c r="AR230" s="19"/>
    </row>
    <row r="231" spans="2:47" x14ac:dyDescent="0.3">
      <c r="B231" s="21"/>
      <c r="C231" s="21"/>
      <c r="D231" s="21"/>
      <c r="E231" s="21"/>
      <c r="F231" s="21"/>
      <c r="G231" s="21"/>
      <c r="H231" s="21"/>
      <c r="I231" s="21"/>
      <c r="J231" s="21" t="s">
        <v>440</v>
      </c>
      <c r="K231" s="28" t="s">
        <v>441</v>
      </c>
      <c r="L231" s="37"/>
      <c r="M231" s="37"/>
      <c r="N231" s="37"/>
      <c r="O231" s="37"/>
      <c r="P231" s="37"/>
      <c r="Q231" s="37"/>
      <c r="R231" s="37"/>
      <c r="S231" s="37"/>
      <c r="T231" s="37"/>
      <c r="U231" s="37"/>
      <c r="V231" s="37"/>
      <c r="W231" s="37"/>
      <c r="X231" s="37"/>
      <c r="Y231" s="37"/>
      <c r="Z231" s="37"/>
      <c r="AA231" s="37"/>
      <c r="AB231" s="37"/>
      <c r="AC231" s="37"/>
      <c r="AD231" s="37"/>
      <c r="AE231" s="37"/>
      <c r="AF231" s="37"/>
      <c r="AG231" s="37"/>
      <c r="AH231" s="37"/>
      <c r="AI231" s="37"/>
      <c r="AJ231" s="37"/>
      <c r="AK231" s="37"/>
      <c r="AL231" s="37"/>
      <c r="AM231" s="37"/>
      <c r="AN231" s="37"/>
      <c r="AO231" s="37"/>
      <c r="AP231" s="37"/>
      <c r="AQ231" s="38">
        <f t="shared" si="77"/>
        <v>0</v>
      </c>
      <c r="AR231" s="19" t="s">
        <v>426</v>
      </c>
    </row>
    <row r="232" spans="2:47" x14ac:dyDescent="0.3">
      <c r="B232" s="21"/>
      <c r="C232" s="21"/>
      <c r="D232" s="21"/>
      <c r="E232" s="21"/>
      <c r="F232" s="21"/>
      <c r="G232" s="21"/>
      <c r="H232" s="21"/>
      <c r="I232" s="21"/>
      <c r="J232" s="21" t="s">
        <v>442</v>
      </c>
      <c r="K232" s="28" t="s">
        <v>208</v>
      </c>
      <c r="L232" s="37"/>
      <c r="M232" s="37"/>
      <c r="N232" s="37"/>
      <c r="O232" s="37"/>
      <c r="P232" s="37"/>
      <c r="Q232" s="37"/>
      <c r="R232" s="37"/>
      <c r="S232" s="37"/>
      <c r="T232" s="37"/>
      <c r="U232" s="37"/>
      <c r="V232" s="37"/>
      <c r="W232" s="37"/>
      <c r="X232" s="37"/>
      <c r="Y232" s="37"/>
      <c r="Z232" s="37"/>
      <c r="AA232" s="37"/>
      <c r="AB232" s="37"/>
      <c r="AC232" s="37"/>
      <c r="AD232" s="37"/>
      <c r="AE232" s="37"/>
      <c r="AF232" s="37"/>
      <c r="AG232" s="37"/>
      <c r="AH232" s="37"/>
      <c r="AI232" s="37"/>
      <c r="AJ232" s="37"/>
      <c r="AK232" s="37"/>
      <c r="AL232" s="37"/>
      <c r="AM232" s="37"/>
      <c r="AN232" s="37"/>
      <c r="AO232" s="37"/>
      <c r="AP232" s="37"/>
      <c r="AQ232" s="38">
        <f t="shared" si="77"/>
        <v>0</v>
      </c>
      <c r="AR232" s="19" t="s">
        <v>426</v>
      </c>
    </row>
    <row r="233" spans="2:47" x14ac:dyDescent="0.3">
      <c r="B233" s="21"/>
      <c r="C233" s="21"/>
      <c r="D233" s="21"/>
      <c r="E233" s="21"/>
      <c r="F233" s="21"/>
      <c r="G233" s="21"/>
      <c r="H233" s="21" t="s">
        <v>443</v>
      </c>
      <c r="I233" s="22" t="s">
        <v>444</v>
      </c>
      <c r="J233" s="22"/>
      <c r="K233" s="22"/>
      <c r="L233" s="23">
        <f>SUM(L234)</f>
        <v>0</v>
      </c>
      <c r="M233" s="23">
        <f t="shared" ref="M233:AP233" si="95">SUM(M234)</f>
        <v>0</v>
      </c>
      <c r="N233" s="23">
        <f t="shared" si="95"/>
        <v>0</v>
      </c>
      <c r="O233" s="23">
        <f t="shared" si="95"/>
        <v>0</v>
      </c>
      <c r="P233" s="23">
        <f t="shared" si="95"/>
        <v>0</v>
      </c>
      <c r="Q233" s="23">
        <f t="shared" si="95"/>
        <v>0</v>
      </c>
      <c r="R233" s="23">
        <f t="shared" si="95"/>
        <v>0</v>
      </c>
      <c r="S233" s="23">
        <f t="shared" si="95"/>
        <v>0</v>
      </c>
      <c r="T233" s="23">
        <f t="shared" si="95"/>
        <v>0</v>
      </c>
      <c r="U233" s="23">
        <f t="shared" si="95"/>
        <v>0</v>
      </c>
      <c r="V233" s="23">
        <f t="shared" si="95"/>
        <v>0</v>
      </c>
      <c r="W233" s="23">
        <f t="shared" si="95"/>
        <v>0</v>
      </c>
      <c r="X233" s="23">
        <f t="shared" si="95"/>
        <v>0</v>
      </c>
      <c r="Y233" s="23">
        <f t="shared" si="95"/>
        <v>0</v>
      </c>
      <c r="Z233" s="23">
        <f t="shared" si="95"/>
        <v>0</v>
      </c>
      <c r="AA233" s="23">
        <f t="shared" si="95"/>
        <v>0</v>
      </c>
      <c r="AB233" s="23">
        <f t="shared" si="95"/>
        <v>0</v>
      </c>
      <c r="AC233" s="23">
        <f t="shared" si="95"/>
        <v>0</v>
      </c>
      <c r="AD233" s="23">
        <f t="shared" si="95"/>
        <v>0</v>
      </c>
      <c r="AE233" s="23">
        <f t="shared" si="95"/>
        <v>0</v>
      </c>
      <c r="AF233" s="23">
        <f t="shared" si="95"/>
        <v>0</v>
      </c>
      <c r="AG233" s="23">
        <f t="shared" si="95"/>
        <v>0</v>
      </c>
      <c r="AH233" s="23">
        <f t="shared" si="95"/>
        <v>0</v>
      </c>
      <c r="AI233" s="23">
        <f t="shared" si="95"/>
        <v>0</v>
      </c>
      <c r="AJ233" s="23">
        <f t="shared" si="95"/>
        <v>0</v>
      </c>
      <c r="AK233" s="23">
        <f t="shared" si="95"/>
        <v>0</v>
      </c>
      <c r="AL233" s="23">
        <f t="shared" si="95"/>
        <v>0</v>
      </c>
      <c r="AM233" s="23">
        <f t="shared" si="95"/>
        <v>0</v>
      </c>
      <c r="AN233" s="23">
        <f t="shared" si="95"/>
        <v>0</v>
      </c>
      <c r="AO233" s="23">
        <f t="shared" si="95"/>
        <v>0</v>
      </c>
      <c r="AP233" s="23">
        <f t="shared" si="95"/>
        <v>0</v>
      </c>
      <c r="AQ233" s="24">
        <f t="shared" si="77"/>
        <v>0</v>
      </c>
      <c r="AR233" s="19"/>
    </row>
    <row r="234" spans="2:47" x14ac:dyDescent="0.3">
      <c r="B234" s="21"/>
      <c r="C234" s="21"/>
      <c r="D234" s="21"/>
      <c r="E234" s="21"/>
      <c r="F234" s="21"/>
      <c r="G234" s="21"/>
      <c r="H234" s="21"/>
      <c r="I234" s="21"/>
      <c r="J234" s="21" t="s">
        <v>445</v>
      </c>
      <c r="K234" s="28" t="s">
        <v>446</v>
      </c>
      <c r="L234" s="37"/>
      <c r="M234" s="37"/>
      <c r="N234" s="37"/>
      <c r="O234" s="37"/>
      <c r="P234" s="37"/>
      <c r="Q234" s="37"/>
      <c r="R234" s="37"/>
      <c r="S234" s="37"/>
      <c r="T234" s="37"/>
      <c r="U234" s="37"/>
      <c r="V234" s="37"/>
      <c r="W234" s="37"/>
      <c r="X234" s="37"/>
      <c r="Y234" s="37"/>
      <c r="Z234" s="37"/>
      <c r="AA234" s="37"/>
      <c r="AB234" s="37"/>
      <c r="AC234" s="37"/>
      <c r="AD234" s="37"/>
      <c r="AE234" s="37"/>
      <c r="AF234" s="37"/>
      <c r="AG234" s="37"/>
      <c r="AH234" s="37"/>
      <c r="AI234" s="37"/>
      <c r="AJ234" s="37"/>
      <c r="AK234" s="37"/>
      <c r="AL234" s="37"/>
      <c r="AM234" s="37"/>
      <c r="AN234" s="37"/>
      <c r="AO234" s="37"/>
      <c r="AP234" s="37"/>
      <c r="AQ234" s="38">
        <f t="shared" si="77"/>
        <v>0</v>
      </c>
      <c r="AR234" s="19" t="s">
        <v>426</v>
      </c>
    </row>
    <row r="235" spans="2:47" x14ac:dyDescent="0.3">
      <c r="B235" s="21"/>
      <c r="C235" s="21"/>
      <c r="D235" s="21"/>
      <c r="E235" s="21"/>
      <c r="F235" s="21"/>
      <c r="G235" s="21"/>
      <c r="H235" s="21" t="s">
        <v>447</v>
      </c>
      <c r="I235" s="22" t="s">
        <v>135</v>
      </c>
      <c r="J235" s="22"/>
      <c r="K235" s="22"/>
      <c r="L235" s="23">
        <f>SUM(L236)</f>
        <v>0</v>
      </c>
      <c r="M235" s="23">
        <f t="shared" ref="M235:AP235" si="96">SUM(M236)</f>
        <v>0</v>
      </c>
      <c r="N235" s="23">
        <f t="shared" si="96"/>
        <v>0</v>
      </c>
      <c r="O235" s="23">
        <f t="shared" si="96"/>
        <v>0</v>
      </c>
      <c r="P235" s="23">
        <f t="shared" si="96"/>
        <v>0</v>
      </c>
      <c r="Q235" s="23">
        <f t="shared" si="96"/>
        <v>0</v>
      </c>
      <c r="R235" s="23">
        <f t="shared" si="96"/>
        <v>0</v>
      </c>
      <c r="S235" s="23">
        <f t="shared" si="96"/>
        <v>0</v>
      </c>
      <c r="T235" s="23">
        <f t="shared" si="96"/>
        <v>0</v>
      </c>
      <c r="U235" s="23">
        <f t="shared" si="96"/>
        <v>0</v>
      </c>
      <c r="V235" s="23">
        <f t="shared" si="96"/>
        <v>0</v>
      </c>
      <c r="W235" s="23">
        <f t="shared" si="96"/>
        <v>0</v>
      </c>
      <c r="X235" s="23">
        <f t="shared" si="96"/>
        <v>0</v>
      </c>
      <c r="Y235" s="23">
        <f t="shared" si="96"/>
        <v>0</v>
      </c>
      <c r="Z235" s="23">
        <f t="shared" si="96"/>
        <v>0</v>
      </c>
      <c r="AA235" s="23">
        <f t="shared" si="96"/>
        <v>0</v>
      </c>
      <c r="AB235" s="23">
        <f t="shared" si="96"/>
        <v>0</v>
      </c>
      <c r="AC235" s="23">
        <f t="shared" si="96"/>
        <v>0</v>
      </c>
      <c r="AD235" s="23">
        <f t="shared" si="96"/>
        <v>0</v>
      </c>
      <c r="AE235" s="23">
        <f t="shared" si="96"/>
        <v>0</v>
      </c>
      <c r="AF235" s="23">
        <f t="shared" si="96"/>
        <v>0</v>
      </c>
      <c r="AG235" s="23">
        <f t="shared" si="96"/>
        <v>0</v>
      </c>
      <c r="AH235" s="23">
        <f t="shared" si="96"/>
        <v>0</v>
      </c>
      <c r="AI235" s="23">
        <f t="shared" si="96"/>
        <v>0</v>
      </c>
      <c r="AJ235" s="23">
        <f t="shared" si="96"/>
        <v>0</v>
      </c>
      <c r="AK235" s="23">
        <f t="shared" si="96"/>
        <v>0</v>
      </c>
      <c r="AL235" s="23">
        <f t="shared" si="96"/>
        <v>0</v>
      </c>
      <c r="AM235" s="23">
        <f t="shared" si="96"/>
        <v>0</v>
      </c>
      <c r="AN235" s="23">
        <f t="shared" si="96"/>
        <v>0</v>
      </c>
      <c r="AO235" s="23">
        <f t="shared" si="96"/>
        <v>0</v>
      </c>
      <c r="AP235" s="23">
        <f t="shared" si="96"/>
        <v>0</v>
      </c>
      <c r="AQ235" s="24">
        <f t="shared" si="77"/>
        <v>0</v>
      </c>
      <c r="AR235" s="19"/>
    </row>
    <row r="236" spans="2:47" x14ac:dyDescent="0.3">
      <c r="B236" s="21"/>
      <c r="C236" s="21"/>
      <c r="D236" s="21"/>
      <c r="E236" s="21"/>
      <c r="F236" s="21"/>
      <c r="G236" s="21"/>
      <c r="H236" s="21"/>
      <c r="I236" s="21"/>
      <c r="J236" s="21" t="s">
        <v>448</v>
      </c>
      <c r="K236" s="28" t="s">
        <v>123</v>
      </c>
      <c r="L236" s="37"/>
      <c r="M236" s="37"/>
      <c r="N236" s="37"/>
      <c r="O236" s="37"/>
      <c r="P236" s="37"/>
      <c r="Q236" s="37"/>
      <c r="R236" s="37"/>
      <c r="S236" s="37"/>
      <c r="T236" s="37"/>
      <c r="U236" s="37"/>
      <c r="V236" s="37"/>
      <c r="W236" s="37"/>
      <c r="X236" s="37"/>
      <c r="Y236" s="37"/>
      <c r="Z236" s="37"/>
      <c r="AA236" s="37"/>
      <c r="AB236" s="37"/>
      <c r="AC236" s="37"/>
      <c r="AD236" s="37"/>
      <c r="AE236" s="37"/>
      <c r="AF236" s="37"/>
      <c r="AG236" s="37"/>
      <c r="AH236" s="37"/>
      <c r="AI236" s="37"/>
      <c r="AJ236" s="37"/>
      <c r="AK236" s="37"/>
      <c r="AL236" s="37"/>
      <c r="AM236" s="37"/>
      <c r="AN236" s="37"/>
      <c r="AO236" s="37"/>
      <c r="AP236" s="37"/>
      <c r="AQ236" s="38">
        <f t="shared" si="77"/>
        <v>0</v>
      </c>
      <c r="AR236" s="19" t="s">
        <v>426</v>
      </c>
    </row>
    <row r="237" spans="2:47" s="20" customFormat="1" ht="13.8" x14ac:dyDescent="0.3">
      <c r="B237" s="15"/>
      <c r="C237" s="15"/>
      <c r="D237" s="15"/>
      <c r="E237" s="15"/>
      <c r="F237" s="15" t="s">
        <v>449</v>
      </c>
      <c r="G237" s="16" t="s">
        <v>450</v>
      </c>
      <c r="H237" s="16"/>
      <c r="I237" s="16"/>
      <c r="J237" s="16"/>
      <c r="K237" s="16"/>
      <c r="L237" s="17">
        <f>SUM(L238,L241,L244)</f>
        <v>0</v>
      </c>
      <c r="M237" s="17">
        <f t="shared" ref="M237:AP237" si="97">SUM(M238,M241,M244)</f>
        <v>0</v>
      </c>
      <c r="N237" s="17">
        <f t="shared" si="97"/>
        <v>0</v>
      </c>
      <c r="O237" s="17">
        <f t="shared" si="97"/>
        <v>0</v>
      </c>
      <c r="P237" s="17">
        <f t="shared" si="97"/>
        <v>0</v>
      </c>
      <c r="Q237" s="17">
        <f t="shared" si="97"/>
        <v>0</v>
      </c>
      <c r="R237" s="17">
        <f t="shared" si="97"/>
        <v>0</v>
      </c>
      <c r="S237" s="17">
        <f t="shared" si="97"/>
        <v>0</v>
      </c>
      <c r="T237" s="17">
        <f t="shared" si="97"/>
        <v>0</v>
      </c>
      <c r="U237" s="17">
        <f t="shared" si="97"/>
        <v>0</v>
      </c>
      <c r="V237" s="17">
        <f t="shared" si="97"/>
        <v>0</v>
      </c>
      <c r="W237" s="17">
        <f t="shared" si="97"/>
        <v>0</v>
      </c>
      <c r="X237" s="17">
        <f t="shared" si="97"/>
        <v>0</v>
      </c>
      <c r="Y237" s="17">
        <f t="shared" si="97"/>
        <v>0</v>
      </c>
      <c r="Z237" s="17">
        <f t="shared" si="97"/>
        <v>0</v>
      </c>
      <c r="AA237" s="17">
        <f t="shared" si="97"/>
        <v>0</v>
      </c>
      <c r="AB237" s="17">
        <f t="shared" si="97"/>
        <v>0</v>
      </c>
      <c r="AC237" s="17">
        <f t="shared" si="97"/>
        <v>0</v>
      </c>
      <c r="AD237" s="17">
        <f t="shared" si="97"/>
        <v>0</v>
      </c>
      <c r="AE237" s="17">
        <f t="shared" si="97"/>
        <v>0</v>
      </c>
      <c r="AF237" s="17">
        <f t="shared" si="97"/>
        <v>0</v>
      </c>
      <c r="AG237" s="17">
        <f t="shared" si="97"/>
        <v>0</v>
      </c>
      <c r="AH237" s="17">
        <f t="shared" si="97"/>
        <v>0</v>
      </c>
      <c r="AI237" s="17">
        <f t="shared" si="97"/>
        <v>0</v>
      </c>
      <c r="AJ237" s="17">
        <f t="shared" si="97"/>
        <v>0</v>
      </c>
      <c r="AK237" s="17">
        <f t="shared" si="97"/>
        <v>0</v>
      </c>
      <c r="AL237" s="17">
        <f t="shared" si="97"/>
        <v>0</v>
      </c>
      <c r="AM237" s="17">
        <f t="shared" si="97"/>
        <v>0</v>
      </c>
      <c r="AN237" s="17">
        <f t="shared" si="97"/>
        <v>0</v>
      </c>
      <c r="AO237" s="17">
        <f t="shared" si="97"/>
        <v>0</v>
      </c>
      <c r="AP237" s="17">
        <f t="shared" si="97"/>
        <v>0</v>
      </c>
      <c r="AQ237" s="18">
        <f t="shared" si="77"/>
        <v>0</v>
      </c>
      <c r="AR237" s="19"/>
      <c r="AT237" s="5"/>
      <c r="AU237" s="5"/>
    </row>
    <row r="238" spans="2:47" x14ac:dyDescent="0.3">
      <c r="B238" s="21"/>
      <c r="C238" s="21"/>
      <c r="D238" s="21"/>
      <c r="E238" s="21"/>
      <c r="F238" s="21"/>
      <c r="G238" s="21"/>
      <c r="H238" s="21" t="s">
        <v>451</v>
      </c>
      <c r="I238" s="22" t="s">
        <v>341</v>
      </c>
      <c r="J238" s="22"/>
      <c r="K238" s="22"/>
      <c r="L238" s="23">
        <f>SUM(L239:L240)</f>
        <v>0</v>
      </c>
      <c r="M238" s="23">
        <f t="shared" ref="M238:AP238" si="98">SUM(M239:M240)</f>
        <v>0</v>
      </c>
      <c r="N238" s="23">
        <f t="shared" si="98"/>
        <v>0</v>
      </c>
      <c r="O238" s="23">
        <f t="shared" si="98"/>
        <v>0</v>
      </c>
      <c r="P238" s="23">
        <f t="shared" si="98"/>
        <v>0</v>
      </c>
      <c r="Q238" s="23">
        <f t="shared" si="98"/>
        <v>0</v>
      </c>
      <c r="R238" s="23">
        <f t="shared" si="98"/>
        <v>0</v>
      </c>
      <c r="S238" s="23">
        <f t="shared" si="98"/>
        <v>0</v>
      </c>
      <c r="T238" s="23">
        <f t="shared" si="98"/>
        <v>0</v>
      </c>
      <c r="U238" s="23">
        <f t="shared" si="98"/>
        <v>0</v>
      </c>
      <c r="V238" s="23">
        <f t="shared" si="98"/>
        <v>0</v>
      </c>
      <c r="W238" s="23">
        <f t="shared" si="98"/>
        <v>0</v>
      </c>
      <c r="X238" s="23">
        <f t="shared" si="98"/>
        <v>0</v>
      </c>
      <c r="Y238" s="23">
        <f t="shared" si="98"/>
        <v>0</v>
      </c>
      <c r="Z238" s="23">
        <f t="shared" si="98"/>
        <v>0</v>
      </c>
      <c r="AA238" s="23">
        <f t="shared" si="98"/>
        <v>0</v>
      </c>
      <c r="AB238" s="23">
        <f t="shared" si="98"/>
        <v>0</v>
      </c>
      <c r="AC238" s="23">
        <f t="shared" si="98"/>
        <v>0</v>
      </c>
      <c r="AD238" s="23">
        <f t="shared" si="98"/>
        <v>0</v>
      </c>
      <c r="AE238" s="23">
        <f t="shared" si="98"/>
        <v>0</v>
      </c>
      <c r="AF238" s="23">
        <f t="shared" si="98"/>
        <v>0</v>
      </c>
      <c r="AG238" s="23">
        <f t="shared" si="98"/>
        <v>0</v>
      </c>
      <c r="AH238" s="23">
        <f t="shared" si="98"/>
        <v>0</v>
      </c>
      <c r="AI238" s="23">
        <f t="shared" si="98"/>
        <v>0</v>
      </c>
      <c r="AJ238" s="23">
        <f t="shared" si="98"/>
        <v>0</v>
      </c>
      <c r="AK238" s="23">
        <f t="shared" si="98"/>
        <v>0</v>
      </c>
      <c r="AL238" s="23">
        <f t="shared" si="98"/>
        <v>0</v>
      </c>
      <c r="AM238" s="23">
        <f t="shared" si="98"/>
        <v>0</v>
      </c>
      <c r="AN238" s="23">
        <f t="shared" si="98"/>
        <v>0</v>
      </c>
      <c r="AO238" s="23">
        <f t="shared" si="98"/>
        <v>0</v>
      </c>
      <c r="AP238" s="23">
        <f t="shared" si="98"/>
        <v>0</v>
      </c>
      <c r="AQ238" s="24">
        <f t="shared" si="77"/>
        <v>0</v>
      </c>
      <c r="AR238" s="19"/>
    </row>
    <row r="239" spans="2:47" x14ac:dyDescent="0.3">
      <c r="B239" s="21"/>
      <c r="C239" s="21"/>
      <c r="D239" s="21"/>
      <c r="E239" s="21"/>
      <c r="F239" s="21"/>
      <c r="G239" s="21"/>
      <c r="H239" s="21"/>
      <c r="I239" s="44"/>
      <c r="J239" s="44" t="s">
        <v>452</v>
      </c>
      <c r="K239" s="28" t="s">
        <v>343</v>
      </c>
      <c r="L239" s="37"/>
      <c r="M239" s="37"/>
      <c r="N239" s="37"/>
      <c r="O239" s="37"/>
      <c r="P239" s="37"/>
      <c r="Q239" s="37"/>
      <c r="R239" s="37"/>
      <c r="S239" s="37"/>
      <c r="T239" s="37"/>
      <c r="U239" s="37"/>
      <c r="V239" s="37"/>
      <c r="W239" s="37"/>
      <c r="X239" s="37"/>
      <c r="Y239" s="37"/>
      <c r="Z239" s="37"/>
      <c r="AA239" s="37"/>
      <c r="AB239" s="37"/>
      <c r="AC239" s="37"/>
      <c r="AD239" s="37"/>
      <c r="AE239" s="37"/>
      <c r="AF239" s="37"/>
      <c r="AG239" s="37"/>
      <c r="AH239" s="37"/>
      <c r="AI239" s="37"/>
      <c r="AJ239" s="37"/>
      <c r="AK239" s="37"/>
      <c r="AL239" s="37"/>
      <c r="AM239" s="37"/>
      <c r="AN239" s="37"/>
      <c r="AO239" s="37"/>
      <c r="AP239" s="37"/>
      <c r="AQ239" s="38">
        <f t="shared" si="77"/>
        <v>0</v>
      </c>
      <c r="AR239" s="19" t="s">
        <v>47</v>
      </c>
    </row>
    <row r="240" spans="2:47" x14ac:dyDescent="0.3">
      <c r="B240" s="21"/>
      <c r="C240" s="21"/>
      <c r="D240" s="21"/>
      <c r="E240" s="21"/>
      <c r="F240" s="21"/>
      <c r="G240" s="21"/>
      <c r="H240" s="21"/>
      <c r="I240" s="21"/>
      <c r="J240" s="21" t="s">
        <v>453</v>
      </c>
      <c r="K240" s="28" t="s">
        <v>454</v>
      </c>
      <c r="L240" s="37"/>
      <c r="M240" s="37"/>
      <c r="N240" s="37"/>
      <c r="O240" s="37"/>
      <c r="P240" s="37"/>
      <c r="Q240" s="37"/>
      <c r="R240" s="37"/>
      <c r="S240" s="37"/>
      <c r="T240" s="37"/>
      <c r="U240" s="37"/>
      <c r="V240" s="37"/>
      <c r="W240" s="37"/>
      <c r="X240" s="37"/>
      <c r="Y240" s="37"/>
      <c r="Z240" s="37"/>
      <c r="AA240" s="37"/>
      <c r="AB240" s="37"/>
      <c r="AC240" s="37"/>
      <c r="AD240" s="37"/>
      <c r="AE240" s="37"/>
      <c r="AF240" s="37"/>
      <c r="AG240" s="37"/>
      <c r="AH240" s="37"/>
      <c r="AI240" s="37"/>
      <c r="AJ240" s="37"/>
      <c r="AK240" s="37"/>
      <c r="AL240" s="37"/>
      <c r="AM240" s="37"/>
      <c r="AN240" s="37"/>
      <c r="AO240" s="37"/>
      <c r="AP240" s="37"/>
      <c r="AQ240" s="38">
        <f t="shared" si="77"/>
        <v>0</v>
      </c>
      <c r="AR240" s="19" t="s">
        <v>47</v>
      </c>
    </row>
    <row r="241" spans="2:47" x14ac:dyDescent="0.3">
      <c r="B241" s="21"/>
      <c r="C241" s="21"/>
      <c r="D241" s="21"/>
      <c r="E241" s="21"/>
      <c r="F241" s="21"/>
      <c r="G241" s="21"/>
      <c r="H241" s="21" t="s">
        <v>455</v>
      </c>
      <c r="I241" s="22" t="s">
        <v>456</v>
      </c>
      <c r="J241" s="22"/>
      <c r="K241" s="22"/>
      <c r="L241" s="23">
        <f>SUM(L242:L243)</f>
        <v>0</v>
      </c>
      <c r="M241" s="23">
        <f>SUM(M242:M243)</f>
        <v>0</v>
      </c>
      <c r="N241" s="23">
        <f>SUM(N242:N243)</f>
        <v>0</v>
      </c>
      <c r="O241" s="23">
        <f t="shared" ref="O241:AP241" si="99">SUM(O242:O243)</f>
        <v>0</v>
      </c>
      <c r="P241" s="23">
        <f t="shared" si="99"/>
        <v>0</v>
      </c>
      <c r="Q241" s="23">
        <f t="shared" si="99"/>
        <v>0</v>
      </c>
      <c r="R241" s="23">
        <f t="shared" si="99"/>
        <v>0</v>
      </c>
      <c r="S241" s="23">
        <f t="shared" si="99"/>
        <v>0</v>
      </c>
      <c r="T241" s="23">
        <f t="shared" si="99"/>
        <v>0</v>
      </c>
      <c r="U241" s="23">
        <f t="shared" si="99"/>
        <v>0</v>
      </c>
      <c r="V241" s="23">
        <f t="shared" si="99"/>
        <v>0</v>
      </c>
      <c r="W241" s="23">
        <f t="shared" si="99"/>
        <v>0</v>
      </c>
      <c r="X241" s="23">
        <f t="shared" si="99"/>
        <v>0</v>
      </c>
      <c r="Y241" s="23">
        <f t="shared" si="99"/>
        <v>0</v>
      </c>
      <c r="Z241" s="23">
        <f t="shared" si="99"/>
        <v>0</v>
      </c>
      <c r="AA241" s="23">
        <f t="shared" si="99"/>
        <v>0</v>
      </c>
      <c r="AB241" s="23">
        <f t="shared" si="99"/>
        <v>0</v>
      </c>
      <c r="AC241" s="23">
        <f t="shared" si="99"/>
        <v>0</v>
      </c>
      <c r="AD241" s="23">
        <f t="shared" si="99"/>
        <v>0</v>
      </c>
      <c r="AE241" s="23">
        <f t="shared" si="99"/>
        <v>0</v>
      </c>
      <c r="AF241" s="23">
        <f t="shared" si="99"/>
        <v>0</v>
      </c>
      <c r="AG241" s="23">
        <f t="shared" si="99"/>
        <v>0</v>
      </c>
      <c r="AH241" s="23">
        <f t="shared" si="99"/>
        <v>0</v>
      </c>
      <c r="AI241" s="23">
        <f t="shared" si="99"/>
        <v>0</v>
      </c>
      <c r="AJ241" s="23">
        <f t="shared" si="99"/>
        <v>0</v>
      </c>
      <c r="AK241" s="23">
        <f t="shared" si="99"/>
        <v>0</v>
      </c>
      <c r="AL241" s="23">
        <f t="shared" si="99"/>
        <v>0</v>
      </c>
      <c r="AM241" s="23">
        <f t="shared" si="99"/>
        <v>0</v>
      </c>
      <c r="AN241" s="23">
        <f t="shared" si="99"/>
        <v>0</v>
      </c>
      <c r="AO241" s="23">
        <f t="shared" si="99"/>
        <v>0</v>
      </c>
      <c r="AP241" s="23">
        <f t="shared" si="99"/>
        <v>0</v>
      </c>
      <c r="AQ241" s="24">
        <f t="shared" si="77"/>
        <v>0</v>
      </c>
      <c r="AR241" s="19"/>
    </row>
    <row r="242" spans="2:47" x14ac:dyDescent="0.3">
      <c r="B242" s="21"/>
      <c r="C242" s="21"/>
      <c r="D242" s="21"/>
      <c r="E242" s="21"/>
      <c r="F242" s="21"/>
      <c r="G242" s="21"/>
      <c r="H242" s="21"/>
      <c r="I242" s="21"/>
      <c r="J242" s="21" t="s">
        <v>457</v>
      </c>
      <c r="K242" s="28" t="s">
        <v>458</v>
      </c>
      <c r="L242" s="37"/>
      <c r="M242" s="37"/>
      <c r="N242" s="37"/>
      <c r="O242" s="37"/>
      <c r="P242" s="37"/>
      <c r="Q242" s="37"/>
      <c r="R242" s="37"/>
      <c r="S242" s="37"/>
      <c r="T242" s="37"/>
      <c r="U242" s="37"/>
      <c r="V242" s="37"/>
      <c r="W242" s="37"/>
      <c r="X242" s="37"/>
      <c r="Y242" s="37"/>
      <c r="Z242" s="37"/>
      <c r="AA242" s="37"/>
      <c r="AB242" s="37"/>
      <c r="AC242" s="37"/>
      <c r="AD242" s="37"/>
      <c r="AE242" s="37"/>
      <c r="AF242" s="37"/>
      <c r="AG242" s="37"/>
      <c r="AH242" s="37"/>
      <c r="AI242" s="37"/>
      <c r="AJ242" s="37"/>
      <c r="AK242" s="37"/>
      <c r="AL242" s="37"/>
      <c r="AM242" s="37"/>
      <c r="AN242" s="37"/>
      <c r="AO242" s="37"/>
      <c r="AP242" s="37"/>
      <c r="AQ242" s="38">
        <f t="shared" si="77"/>
        <v>0</v>
      </c>
      <c r="AR242" s="19" t="s">
        <v>47</v>
      </c>
    </row>
    <row r="243" spans="2:47" x14ac:dyDescent="0.3">
      <c r="B243" s="21"/>
      <c r="C243" s="21"/>
      <c r="D243" s="21"/>
      <c r="E243" s="21"/>
      <c r="F243" s="21"/>
      <c r="G243" s="21"/>
      <c r="H243" s="21"/>
      <c r="I243" s="21"/>
      <c r="J243" s="21" t="s">
        <v>459</v>
      </c>
      <c r="K243" s="28" t="s">
        <v>460</v>
      </c>
      <c r="L243" s="37"/>
      <c r="M243" s="37"/>
      <c r="N243" s="37"/>
      <c r="O243" s="37"/>
      <c r="P243" s="37"/>
      <c r="Q243" s="37"/>
      <c r="R243" s="37"/>
      <c r="S243" s="37"/>
      <c r="T243" s="37"/>
      <c r="U243" s="37"/>
      <c r="V243" s="37"/>
      <c r="W243" s="37"/>
      <c r="X243" s="37"/>
      <c r="Y243" s="37"/>
      <c r="Z243" s="37"/>
      <c r="AA243" s="37"/>
      <c r="AB243" s="37"/>
      <c r="AC243" s="37"/>
      <c r="AD243" s="37"/>
      <c r="AE243" s="37"/>
      <c r="AF243" s="37"/>
      <c r="AG243" s="37"/>
      <c r="AH243" s="37"/>
      <c r="AI243" s="37"/>
      <c r="AJ243" s="37"/>
      <c r="AK243" s="37"/>
      <c r="AL243" s="37"/>
      <c r="AM243" s="37"/>
      <c r="AN243" s="37"/>
      <c r="AO243" s="37"/>
      <c r="AP243" s="37"/>
      <c r="AQ243" s="38">
        <f t="shared" si="77"/>
        <v>0</v>
      </c>
      <c r="AR243" s="19" t="s">
        <v>47</v>
      </c>
    </row>
    <row r="244" spans="2:47" x14ac:dyDescent="0.3">
      <c r="B244" s="21"/>
      <c r="C244" s="21"/>
      <c r="D244" s="21"/>
      <c r="E244" s="21"/>
      <c r="F244" s="21"/>
      <c r="G244" s="21"/>
      <c r="H244" s="21" t="s">
        <v>461</v>
      </c>
      <c r="I244" s="22" t="s">
        <v>394</v>
      </c>
      <c r="J244" s="22"/>
      <c r="K244" s="22"/>
      <c r="L244" s="23">
        <f>SUM(L245:L247)</f>
        <v>0</v>
      </c>
      <c r="M244" s="23">
        <f t="shared" ref="M244:AP244" si="100">SUM(M245:M247)</f>
        <v>0</v>
      </c>
      <c r="N244" s="23">
        <f t="shared" si="100"/>
        <v>0</v>
      </c>
      <c r="O244" s="23">
        <f t="shared" si="100"/>
        <v>0</v>
      </c>
      <c r="P244" s="23">
        <f t="shared" si="100"/>
        <v>0</v>
      </c>
      <c r="Q244" s="23">
        <f t="shared" si="100"/>
        <v>0</v>
      </c>
      <c r="R244" s="23">
        <f t="shared" si="100"/>
        <v>0</v>
      </c>
      <c r="S244" s="23">
        <f t="shared" si="100"/>
        <v>0</v>
      </c>
      <c r="T244" s="23">
        <f t="shared" si="100"/>
        <v>0</v>
      </c>
      <c r="U244" s="23">
        <f t="shared" si="100"/>
        <v>0</v>
      </c>
      <c r="V244" s="23">
        <f t="shared" si="100"/>
        <v>0</v>
      </c>
      <c r="W244" s="23">
        <f t="shared" si="100"/>
        <v>0</v>
      </c>
      <c r="X244" s="23">
        <f t="shared" si="100"/>
        <v>0</v>
      </c>
      <c r="Y244" s="23">
        <f t="shared" si="100"/>
        <v>0</v>
      </c>
      <c r="Z244" s="23">
        <f t="shared" si="100"/>
        <v>0</v>
      </c>
      <c r="AA244" s="23">
        <f t="shared" si="100"/>
        <v>0</v>
      </c>
      <c r="AB244" s="23">
        <f t="shared" si="100"/>
        <v>0</v>
      </c>
      <c r="AC244" s="23">
        <f t="shared" si="100"/>
        <v>0</v>
      </c>
      <c r="AD244" s="23">
        <f t="shared" si="100"/>
        <v>0</v>
      </c>
      <c r="AE244" s="23">
        <f t="shared" si="100"/>
        <v>0</v>
      </c>
      <c r="AF244" s="23">
        <f t="shared" si="100"/>
        <v>0</v>
      </c>
      <c r="AG244" s="23">
        <f t="shared" si="100"/>
        <v>0</v>
      </c>
      <c r="AH244" s="23">
        <f t="shared" si="100"/>
        <v>0</v>
      </c>
      <c r="AI244" s="23">
        <f t="shared" si="100"/>
        <v>0</v>
      </c>
      <c r="AJ244" s="23">
        <f t="shared" si="100"/>
        <v>0</v>
      </c>
      <c r="AK244" s="23">
        <f t="shared" si="100"/>
        <v>0</v>
      </c>
      <c r="AL244" s="23">
        <f t="shared" si="100"/>
        <v>0</v>
      </c>
      <c r="AM244" s="23">
        <f t="shared" si="100"/>
        <v>0</v>
      </c>
      <c r="AN244" s="23">
        <f t="shared" si="100"/>
        <v>0</v>
      </c>
      <c r="AO244" s="23">
        <f t="shared" si="100"/>
        <v>0</v>
      </c>
      <c r="AP244" s="23">
        <f t="shared" si="100"/>
        <v>0</v>
      </c>
      <c r="AQ244" s="24">
        <f t="shared" si="77"/>
        <v>0</v>
      </c>
      <c r="AR244" s="19"/>
    </row>
    <row r="245" spans="2:47" x14ac:dyDescent="0.3">
      <c r="B245" s="21"/>
      <c r="C245" s="21"/>
      <c r="D245" s="21"/>
      <c r="E245" s="21"/>
      <c r="F245" s="21"/>
      <c r="G245" s="21"/>
      <c r="H245" s="21"/>
      <c r="I245" s="21"/>
      <c r="J245" s="21" t="s">
        <v>462</v>
      </c>
      <c r="K245" s="28" t="s">
        <v>99</v>
      </c>
      <c r="L245" s="37"/>
      <c r="M245" s="37"/>
      <c r="N245" s="37"/>
      <c r="O245" s="37"/>
      <c r="P245" s="37"/>
      <c r="Q245" s="37"/>
      <c r="R245" s="37"/>
      <c r="S245" s="37"/>
      <c r="T245" s="37"/>
      <c r="U245" s="37"/>
      <c r="V245" s="37"/>
      <c r="W245" s="37"/>
      <c r="X245" s="37"/>
      <c r="Y245" s="37"/>
      <c r="Z245" s="37"/>
      <c r="AA245" s="37"/>
      <c r="AB245" s="37"/>
      <c r="AC245" s="37"/>
      <c r="AD245" s="37"/>
      <c r="AE245" s="37"/>
      <c r="AF245" s="37"/>
      <c r="AG245" s="37"/>
      <c r="AH245" s="37"/>
      <c r="AI245" s="37"/>
      <c r="AJ245" s="37"/>
      <c r="AK245" s="37"/>
      <c r="AL245" s="37"/>
      <c r="AM245" s="37"/>
      <c r="AN245" s="37"/>
      <c r="AO245" s="37"/>
      <c r="AP245" s="37"/>
      <c r="AQ245" s="38">
        <f t="shared" si="77"/>
        <v>0</v>
      </c>
      <c r="AR245" s="19" t="s">
        <v>47</v>
      </c>
    </row>
    <row r="246" spans="2:47" x14ac:dyDescent="0.3">
      <c r="B246" s="21"/>
      <c r="C246" s="21"/>
      <c r="D246" s="21"/>
      <c r="E246" s="21"/>
      <c r="F246" s="21"/>
      <c r="G246" s="21"/>
      <c r="H246" s="21"/>
      <c r="I246" s="21"/>
      <c r="J246" s="21" t="s">
        <v>463</v>
      </c>
      <c r="K246" s="28" t="s">
        <v>103</v>
      </c>
      <c r="L246" s="37"/>
      <c r="M246" s="37"/>
      <c r="N246" s="37"/>
      <c r="O246" s="37"/>
      <c r="P246" s="37"/>
      <c r="Q246" s="37"/>
      <c r="R246" s="37"/>
      <c r="S246" s="37"/>
      <c r="T246" s="37"/>
      <c r="U246" s="37"/>
      <c r="V246" s="37"/>
      <c r="W246" s="37"/>
      <c r="X246" s="37"/>
      <c r="Y246" s="37"/>
      <c r="Z246" s="37"/>
      <c r="AA246" s="37"/>
      <c r="AB246" s="37"/>
      <c r="AC246" s="37"/>
      <c r="AD246" s="37"/>
      <c r="AE246" s="37"/>
      <c r="AF246" s="37"/>
      <c r="AG246" s="37"/>
      <c r="AH246" s="37"/>
      <c r="AI246" s="37"/>
      <c r="AJ246" s="37"/>
      <c r="AK246" s="37"/>
      <c r="AL246" s="37"/>
      <c r="AM246" s="37"/>
      <c r="AN246" s="37"/>
      <c r="AO246" s="37"/>
      <c r="AP246" s="37"/>
      <c r="AQ246" s="38">
        <f t="shared" si="77"/>
        <v>0</v>
      </c>
      <c r="AR246" s="19" t="s">
        <v>47</v>
      </c>
    </row>
    <row r="247" spans="2:47" x14ac:dyDescent="0.3">
      <c r="B247" s="21"/>
      <c r="C247" s="21"/>
      <c r="D247" s="21"/>
      <c r="E247" s="21"/>
      <c r="F247" s="21"/>
      <c r="G247" s="21"/>
      <c r="H247" s="21"/>
      <c r="I247" s="21"/>
      <c r="J247" s="21" t="s">
        <v>464</v>
      </c>
      <c r="K247" s="28" t="s">
        <v>465</v>
      </c>
      <c r="L247" s="37"/>
      <c r="M247" s="37"/>
      <c r="N247" s="37"/>
      <c r="O247" s="37"/>
      <c r="P247" s="37"/>
      <c r="Q247" s="37"/>
      <c r="R247" s="37"/>
      <c r="S247" s="37"/>
      <c r="T247" s="37"/>
      <c r="U247" s="37"/>
      <c r="V247" s="37"/>
      <c r="W247" s="37"/>
      <c r="X247" s="37"/>
      <c r="Y247" s="37"/>
      <c r="Z247" s="37"/>
      <c r="AA247" s="37"/>
      <c r="AB247" s="37"/>
      <c r="AC247" s="37"/>
      <c r="AD247" s="37"/>
      <c r="AE247" s="37"/>
      <c r="AF247" s="37"/>
      <c r="AG247" s="37"/>
      <c r="AH247" s="37"/>
      <c r="AI247" s="37"/>
      <c r="AJ247" s="37"/>
      <c r="AK247" s="37"/>
      <c r="AL247" s="37"/>
      <c r="AM247" s="37"/>
      <c r="AN247" s="37"/>
      <c r="AO247" s="37"/>
      <c r="AP247" s="37"/>
      <c r="AQ247" s="38">
        <f t="shared" si="77"/>
        <v>0</v>
      </c>
      <c r="AR247" s="19" t="s">
        <v>47</v>
      </c>
    </row>
    <row r="248" spans="2:47" s="20" customFormat="1" ht="13.8" x14ac:dyDescent="0.3">
      <c r="B248" s="15"/>
      <c r="C248" s="15"/>
      <c r="D248" s="15"/>
      <c r="E248" s="15"/>
      <c r="F248" s="15" t="s">
        <v>466</v>
      </c>
      <c r="G248" s="16" t="s">
        <v>467</v>
      </c>
      <c r="H248" s="16"/>
      <c r="I248" s="16"/>
      <c r="J248" s="16"/>
      <c r="K248" s="16"/>
      <c r="L248" s="17">
        <f>SUM(L249)</f>
        <v>0</v>
      </c>
      <c r="M248" s="17">
        <f t="shared" ref="M248:AP248" si="101">SUM(M249)</f>
        <v>0</v>
      </c>
      <c r="N248" s="17">
        <f t="shared" si="101"/>
        <v>0</v>
      </c>
      <c r="O248" s="17">
        <f t="shared" si="101"/>
        <v>0</v>
      </c>
      <c r="P248" s="17">
        <f t="shared" si="101"/>
        <v>0</v>
      </c>
      <c r="Q248" s="17">
        <f t="shared" si="101"/>
        <v>0</v>
      </c>
      <c r="R248" s="17">
        <f t="shared" si="101"/>
        <v>0</v>
      </c>
      <c r="S248" s="17">
        <f t="shared" si="101"/>
        <v>0</v>
      </c>
      <c r="T248" s="17">
        <f t="shared" si="101"/>
        <v>0</v>
      </c>
      <c r="U248" s="17">
        <f t="shared" si="101"/>
        <v>0</v>
      </c>
      <c r="V248" s="17">
        <f t="shared" si="101"/>
        <v>0</v>
      </c>
      <c r="W248" s="17">
        <f t="shared" si="101"/>
        <v>0</v>
      </c>
      <c r="X248" s="17">
        <f t="shared" si="101"/>
        <v>0</v>
      </c>
      <c r="Y248" s="17">
        <f t="shared" si="101"/>
        <v>0</v>
      </c>
      <c r="Z248" s="17">
        <f t="shared" si="101"/>
        <v>0</v>
      </c>
      <c r="AA248" s="17">
        <f t="shared" si="101"/>
        <v>0</v>
      </c>
      <c r="AB248" s="17">
        <f t="shared" si="101"/>
        <v>0</v>
      </c>
      <c r="AC248" s="17">
        <f t="shared" si="101"/>
        <v>0</v>
      </c>
      <c r="AD248" s="17">
        <f t="shared" si="101"/>
        <v>0</v>
      </c>
      <c r="AE248" s="17">
        <f t="shared" si="101"/>
        <v>0</v>
      </c>
      <c r="AF248" s="17">
        <f t="shared" si="101"/>
        <v>0</v>
      </c>
      <c r="AG248" s="17">
        <f t="shared" si="101"/>
        <v>0</v>
      </c>
      <c r="AH248" s="17">
        <f t="shared" si="101"/>
        <v>0</v>
      </c>
      <c r="AI248" s="17">
        <f t="shared" si="101"/>
        <v>0</v>
      </c>
      <c r="AJ248" s="17">
        <f t="shared" si="101"/>
        <v>0</v>
      </c>
      <c r="AK248" s="17">
        <f t="shared" si="101"/>
        <v>0</v>
      </c>
      <c r="AL248" s="17">
        <f t="shared" si="101"/>
        <v>0</v>
      </c>
      <c r="AM248" s="17">
        <f t="shared" si="101"/>
        <v>0</v>
      </c>
      <c r="AN248" s="17">
        <f t="shared" si="101"/>
        <v>0</v>
      </c>
      <c r="AO248" s="17">
        <f t="shared" si="101"/>
        <v>0</v>
      </c>
      <c r="AP248" s="17">
        <f t="shared" si="101"/>
        <v>0</v>
      </c>
      <c r="AQ248" s="18">
        <f t="shared" si="77"/>
        <v>0</v>
      </c>
      <c r="AR248" s="19"/>
      <c r="AT248" s="5"/>
      <c r="AU248" s="5"/>
    </row>
    <row r="249" spans="2:47" x14ac:dyDescent="0.3">
      <c r="B249" s="21"/>
      <c r="C249" s="21"/>
      <c r="D249" s="21"/>
      <c r="E249" s="21"/>
      <c r="F249" s="21"/>
      <c r="G249" s="21"/>
      <c r="H249" s="21" t="s">
        <v>468</v>
      </c>
      <c r="I249" s="22" t="s">
        <v>469</v>
      </c>
      <c r="J249" s="22"/>
      <c r="K249" s="22"/>
      <c r="L249" s="23">
        <f>SUM(L250:L253)</f>
        <v>0</v>
      </c>
      <c r="M249" s="23">
        <f t="shared" ref="M249:AP249" si="102">SUM(M250:M253)</f>
        <v>0</v>
      </c>
      <c r="N249" s="23">
        <f t="shared" si="102"/>
        <v>0</v>
      </c>
      <c r="O249" s="23">
        <f t="shared" si="102"/>
        <v>0</v>
      </c>
      <c r="P249" s="23">
        <f t="shared" si="102"/>
        <v>0</v>
      </c>
      <c r="Q249" s="23">
        <f t="shared" si="102"/>
        <v>0</v>
      </c>
      <c r="R249" s="23">
        <f t="shared" si="102"/>
        <v>0</v>
      </c>
      <c r="S249" s="23">
        <f t="shared" si="102"/>
        <v>0</v>
      </c>
      <c r="T249" s="23">
        <f t="shared" si="102"/>
        <v>0</v>
      </c>
      <c r="U249" s="23">
        <f t="shared" si="102"/>
        <v>0</v>
      </c>
      <c r="V249" s="23">
        <f t="shared" si="102"/>
        <v>0</v>
      </c>
      <c r="W249" s="23">
        <f t="shared" si="102"/>
        <v>0</v>
      </c>
      <c r="X249" s="23">
        <f t="shared" si="102"/>
        <v>0</v>
      </c>
      <c r="Y249" s="23">
        <f t="shared" si="102"/>
        <v>0</v>
      </c>
      <c r="Z249" s="23">
        <f t="shared" si="102"/>
        <v>0</v>
      </c>
      <c r="AA249" s="23">
        <f t="shared" si="102"/>
        <v>0</v>
      </c>
      <c r="AB249" s="23">
        <f t="shared" si="102"/>
        <v>0</v>
      </c>
      <c r="AC249" s="23">
        <f t="shared" si="102"/>
        <v>0</v>
      </c>
      <c r="AD249" s="23">
        <f t="shared" si="102"/>
        <v>0</v>
      </c>
      <c r="AE249" s="23">
        <f t="shared" si="102"/>
        <v>0</v>
      </c>
      <c r="AF249" s="23">
        <f t="shared" si="102"/>
        <v>0</v>
      </c>
      <c r="AG249" s="23">
        <f t="shared" si="102"/>
        <v>0</v>
      </c>
      <c r="AH249" s="23">
        <f t="shared" si="102"/>
        <v>0</v>
      </c>
      <c r="AI249" s="23">
        <f t="shared" si="102"/>
        <v>0</v>
      </c>
      <c r="AJ249" s="23">
        <f t="shared" si="102"/>
        <v>0</v>
      </c>
      <c r="AK249" s="23">
        <f t="shared" si="102"/>
        <v>0</v>
      </c>
      <c r="AL249" s="23">
        <f t="shared" si="102"/>
        <v>0</v>
      </c>
      <c r="AM249" s="23">
        <f t="shared" si="102"/>
        <v>0</v>
      </c>
      <c r="AN249" s="23">
        <f t="shared" si="102"/>
        <v>0</v>
      </c>
      <c r="AO249" s="23">
        <f t="shared" si="102"/>
        <v>0</v>
      </c>
      <c r="AP249" s="23">
        <f t="shared" si="102"/>
        <v>0</v>
      </c>
      <c r="AQ249" s="24">
        <f t="shared" si="77"/>
        <v>0</v>
      </c>
      <c r="AR249" s="19"/>
    </row>
    <row r="250" spans="2:47" x14ac:dyDescent="0.3">
      <c r="B250" s="21"/>
      <c r="C250" s="21"/>
      <c r="D250" s="21"/>
      <c r="E250" s="21"/>
      <c r="F250" s="21"/>
      <c r="G250" s="21"/>
      <c r="H250" s="21"/>
      <c r="I250" s="21"/>
      <c r="J250" s="21" t="s">
        <v>470</v>
      </c>
      <c r="K250" s="28" t="s">
        <v>471</v>
      </c>
      <c r="L250" s="37"/>
      <c r="M250" s="37"/>
      <c r="N250" s="37"/>
      <c r="O250" s="37"/>
      <c r="P250" s="37"/>
      <c r="Q250" s="37"/>
      <c r="R250" s="37"/>
      <c r="S250" s="37"/>
      <c r="T250" s="37"/>
      <c r="U250" s="37"/>
      <c r="V250" s="37"/>
      <c r="W250" s="37"/>
      <c r="X250" s="37"/>
      <c r="Y250" s="37"/>
      <c r="Z250" s="37"/>
      <c r="AA250" s="37"/>
      <c r="AB250" s="37"/>
      <c r="AC250" s="37"/>
      <c r="AD250" s="37"/>
      <c r="AE250" s="37"/>
      <c r="AF250" s="37"/>
      <c r="AG250" s="37"/>
      <c r="AH250" s="37"/>
      <c r="AI250" s="37"/>
      <c r="AJ250" s="37"/>
      <c r="AK250" s="37"/>
      <c r="AL250" s="37"/>
      <c r="AM250" s="37"/>
      <c r="AN250" s="37"/>
      <c r="AO250" s="37"/>
      <c r="AP250" s="37"/>
      <c r="AQ250" s="38">
        <f t="shared" ref="AQ250:AQ314" si="103">SUM(L250:AP250)</f>
        <v>0</v>
      </c>
      <c r="AR250" s="19" t="s">
        <v>47</v>
      </c>
    </row>
    <row r="251" spans="2:47" x14ac:dyDescent="0.3">
      <c r="B251" s="21"/>
      <c r="C251" s="21"/>
      <c r="D251" s="21"/>
      <c r="E251" s="21"/>
      <c r="F251" s="21"/>
      <c r="G251" s="21"/>
      <c r="H251" s="21"/>
      <c r="I251" s="21"/>
      <c r="J251" s="21" t="s">
        <v>472</v>
      </c>
      <c r="K251" s="28" t="s">
        <v>473</v>
      </c>
      <c r="L251" s="37"/>
      <c r="M251" s="37"/>
      <c r="N251" s="37"/>
      <c r="O251" s="37"/>
      <c r="P251" s="37"/>
      <c r="Q251" s="37"/>
      <c r="R251" s="37"/>
      <c r="S251" s="37"/>
      <c r="T251" s="37"/>
      <c r="U251" s="37"/>
      <c r="V251" s="37"/>
      <c r="W251" s="37"/>
      <c r="X251" s="37"/>
      <c r="Y251" s="37"/>
      <c r="Z251" s="37"/>
      <c r="AA251" s="37"/>
      <c r="AB251" s="37"/>
      <c r="AC251" s="37"/>
      <c r="AD251" s="37"/>
      <c r="AE251" s="37"/>
      <c r="AF251" s="37"/>
      <c r="AG251" s="37"/>
      <c r="AH251" s="37"/>
      <c r="AI251" s="37"/>
      <c r="AJ251" s="37"/>
      <c r="AK251" s="37"/>
      <c r="AL251" s="37"/>
      <c r="AM251" s="37"/>
      <c r="AN251" s="37"/>
      <c r="AO251" s="37"/>
      <c r="AP251" s="37"/>
      <c r="AQ251" s="38">
        <f t="shared" si="103"/>
        <v>0</v>
      </c>
      <c r="AR251" s="19" t="s">
        <v>47</v>
      </c>
    </row>
    <row r="252" spans="2:47" x14ac:dyDescent="0.3">
      <c r="B252" s="21"/>
      <c r="C252" s="21"/>
      <c r="D252" s="21"/>
      <c r="E252" s="21"/>
      <c r="F252" s="21"/>
      <c r="G252" s="21"/>
      <c r="H252" s="21"/>
      <c r="I252" s="21"/>
      <c r="J252" s="21" t="s">
        <v>474</v>
      </c>
      <c r="K252" s="28" t="s">
        <v>475</v>
      </c>
      <c r="L252" s="37"/>
      <c r="M252" s="37"/>
      <c r="N252" s="37"/>
      <c r="O252" s="37"/>
      <c r="P252" s="37"/>
      <c r="Q252" s="37"/>
      <c r="R252" s="37"/>
      <c r="S252" s="37"/>
      <c r="T252" s="37"/>
      <c r="U252" s="37"/>
      <c r="V252" s="37"/>
      <c r="W252" s="37"/>
      <c r="X252" s="37"/>
      <c r="Y252" s="37"/>
      <c r="Z252" s="37"/>
      <c r="AA252" s="37"/>
      <c r="AB252" s="37"/>
      <c r="AC252" s="37"/>
      <c r="AD252" s="37"/>
      <c r="AE252" s="37"/>
      <c r="AF252" s="37"/>
      <c r="AG252" s="37"/>
      <c r="AH252" s="37"/>
      <c r="AI252" s="37"/>
      <c r="AJ252" s="37"/>
      <c r="AK252" s="37"/>
      <c r="AL252" s="37"/>
      <c r="AM252" s="37"/>
      <c r="AN252" s="37"/>
      <c r="AO252" s="37"/>
      <c r="AP252" s="37"/>
      <c r="AQ252" s="38">
        <f t="shared" si="103"/>
        <v>0</v>
      </c>
      <c r="AR252" s="19" t="s">
        <v>47</v>
      </c>
    </row>
    <row r="253" spans="2:47" x14ac:dyDescent="0.3">
      <c r="B253" s="21"/>
      <c r="C253" s="21"/>
      <c r="D253" s="21"/>
      <c r="E253" s="21"/>
      <c r="F253" s="21"/>
      <c r="G253" s="21"/>
      <c r="H253" s="21"/>
      <c r="I253" s="21"/>
      <c r="J253" s="21" t="s">
        <v>476</v>
      </c>
      <c r="K253" s="28" t="s">
        <v>208</v>
      </c>
      <c r="L253" s="37"/>
      <c r="M253" s="37"/>
      <c r="N253" s="37"/>
      <c r="O253" s="37"/>
      <c r="P253" s="37"/>
      <c r="Q253" s="37"/>
      <c r="R253" s="37"/>
      <c r="S253" s="37"/>
      <c r="T253" s="37"/>
      <c r="U253" s="37"/>
      <c r="V253" s="37"/>
      <c r="W253" s="37"/>
      <c r="X253" s="37"/>
      <c r="Y253" s="37"/>
      <c r="Z253" s="37"/>
      <c r="AA253" s="37"/>
      <c r="AB253" s="37"/>
      <c r="AC253" s="37"/>
      <c r="AD253" s="37"/>
      <c r="AE253" s="37"/>
      <c r="AF253" s="37"/>
      <c r="AG253" s="37"/>
      <c r="AH253" s="37"/>
      <c r="AI253" s="37"/>
      <c r="AJ253" s="37"/>
      <c r="AK253" s="37"/>
      <c r="AL253" s="37"/>
      <c r="AM253" s="37"/>
      <c r="AN253" s="37"/>
      <c r="AO253" s="37"/>
      <c r="AP253" s="37"/>
      <c r="AQ253" s="38">
        <f t="shared" si="103"/>
        <v>0</v>
      </c>
      <c r="AR253" s="19" t="s">
        <v>47</v>
      </c>
    </row>
    <row r="254" spans="2:47" s="35" customFormat="1" ht="17.399999999999999" x14ac:dyDescent="0.3">
      <c r="B254" s="34">
        <v>4</v>
      </c>
      <c r="C254" s="7" t="s">
        <v>219</v>
      </c>
      <c r="D254" s="34"/>
      <c r="E254" s="34"/>
      <c r="F254" s="34"/>
      <c r="G254" s="34"/>
      <c r="H254" s="34"/>
      <c r="I254" s="34"/>
      <c r="J254" s="34"/>
      <c r="K254" s="34"/>
      <c r="L254" s="8">
        <f>SUM(L255)</f>
        <v>0</v>
      </c>
      <c r="M254" s="8">
        <f t="shared" ref="M254:AP254" si="104">SUM(M255)</f>
        <v>0</v>
      </c>
      <c r="N254" s="8">
        <f t="shared" si="104"/>
        <v>0</v>
      </c>
      <c r="O254" s="8">
        <f t="shared" si="104"/>
        <v>1</v>
      </c>
      <c r="P254" s="8">
        <f t="shared" si="104"/>
        <v>1</v>
      </c>
      <c r="Q254" s="8">
        <f t="shared" si="104"/>
        <v>3</v>
      </c>
      <c r="R254" s="8">
        <f t="shared" si="104"/>
        <v>0</v>
      </c>
      <c r="S254" s="8">
        <f t="shared" si="104"/>
        <v>1</v>
      </c>
      <c r="T254" s="8">
        <f t="shared" si="104"/>
        <v>1</v>
      </c>
      <c r="U254" s="8">
        <f t="shared" si="104"/>
        <v>1</v>
      </c>
      <c r="V254" s="8">
        <f t="shared" si="104"/>
        <v>1</v>
      </c>
      <c r="W254" s="8">
        <f t="shared" si="104"/>
        <v>0</v>
      </c>
      <c r="X254" s="8">
        <f t="shared" si="104"/>
        <v>0</v>
      </c>
      <c r="Y254" s="8">
        <f t="shared" si="104"/>
        <v>1</v>
      </c>
      <c r="Z254" s="8">
        <f t="shared" si="104"/>
        <v>0</v>
      </c>
      <c r="AA254" s="8">
        <f t="shared" si="104"/>
        <v>1</v>
      </c>
      <c r="AB254" s="8">
        <f t="shared" si="104"/>
        <v>1</v>
      </c>
      <c r="AC254" s="8">
        <f t="shared" si="104"/>
        <v>0</v>
      </c>
      <c r="AD254" s="8">
        <f t="shared" si="104"/>
        <v>0</v>
      </c>
      <c r="AE254" s="8">
        <f t="shared" si="104"/>
        <v>0</v>
      </c>
      <c r="AF254" s="8">
        <f t="shared" si="104"/>
        <v>0</v>
      </c>
      <c r="AG254" s="8">
        <f t="shared" si="104"/>
        <v>0</v>
      </c>
      <c r="AH254" s="8">
        <f t="shared" si="104"/>
        <v>0</v>
      </c>
      <c r="AI254" s="8">
        <f t="shared" si="104"/>
        <v>0</v>
      </c>
      <c r="AJ254" s="8">
        <f t="shared" si="104"/>
        <v>0</v>
      </c>
      <c r="AK254" s="8">
        <f t="shared" si="104"/>
        <v>0</v>
      </c>
      <c r="AL254" s="8">
        <f t="shared" si="104"/>
        <v>0</v>
      </c>
      <c r="AM254" s="8">
        <f t="shared" si="104"/>
        <v>0</v>
      </c>
      <c r="AN254" s="8">
        <f t="shared" si="104"/>
        <v>0</v>
      </c>
      <c r="AO254" s="8">
        <f t="shared" si="104"/>
        <v>0</v>
      </c>
      <c r="AP254" s="8">
        <f t="shared" si="104"/>
        <v>0</v>
      </c>
      <c r="AQ254" s="8">
        <f t="shared" si="103"/>
        <v>12</v>
      </c>
      <c r="AR254" s="9"/>
      <c r="AT254" s="5"/>
      <c r="AU254" s="5"/>
    </row>
    <row r="255" spans="2:47" s="14" customFormat="1" ht="15.6" x14ac:dyDescent="0.3">
      <c r="B255" s="11"/>
      <c r="C255" s="11"/>
      <c r="D255" s="11" t="s">
        <v>477</v>
      </c>
      <c r="E255" s="12" t="s">
        <v>310</v>
      </c>
      <c r="F255" s="12"/>
      <c r="G255" s="12"/>
      <c r="H255" s="12"/>
      <c r="I255" s="12"/>
      <c r="J255" s="12"/>
      <c r="K255" s="12"/>
      <c r="L255" s="13">
        <f t="shared" ref="L255:AP255" si="105">SUM(L256,L264,L283,L289,L301,L308,L313)</f>
        <v>0</v>
      </c>
      <c r="M255" s="13">
        <f t="shared" si="105"/>
        <v>0</v>
      </c>
      <c r="N255" s="13">
        <f t="shared" si="105"/>
        <v>0</v>
      </c>
      <c r="O255" s="13">
        <f t="shared" si="105"/>
        <v>1</v>
      </c>
      <c r="P255" s="13">
        <f t="shared" si="105"/>
        <v>1</v>
      </c>
      <c r="Q255" s="13">
        <f t="shared" si="105"/>
        <v>3</v>
      </c>
      <c r="R255" s="13">
        <f t="shared" si="105"/>
        <v>0</v>
      </c>
      <c r="S255" s="13">
        <f t="shared" si="105"/>
        <v>1</v>
      </c>
      <c r="T255" s="13">
        <f t="shared" si="105"/>
        <v>1</v>
      </c>
      <c r="U255" s="13">
        <f t="shared" si="105"/>
        <v>1</v>
      </c>
      <c r="V255" s="13">
        <f t="shared" si="105"/>
        <v>1</v>
      </c>
      <c r="W255" s="13">
        <f t="shared" si="105"/>
        <v>0</v>
      </c>
      <c r="X255" s="13">
        <f t="shared" si="105"/>
        <v>0</v>
      </c>
      <c r="Y255" s="13">
        <f t="shared" si="105"/>
        <v>1</v>
      </c>
      <c r="Z255" s="13">
        <f t="shared" si="105"/>
        <v>0</v>
      </c>
      <c r="AA255" s="13">
        <f t="shared" si="105"/>
        <v>1</v>
      </c>
      <c r="AB255" s="13">
        <f t="shared" si="105"/>
        <v>1</v>
      </c>
      <c r="AC255" s="13">
        <f t="shared" si="105"/>
        <v>0</v>
      </c>
      <c r="AD255" s="13">
        <f t="shared" si="105"/>
        <v>0</v>
      </c>
      <c r="AE255" s="13">
        <f t="shared" si="105"/>
        <v>0</v>
      </c>
      <c r="AF255" s="13">
        <f t="shared" si="105"/>
        <v>0</v>
      </c>
      <c r="AG255" s="13">
        <f t="shared" si="105"/>
        <v>0</v>
      </c>
      <c r="AH255" s="13">
        <f t="shared" si="105"/>
        <v>0</v>
      </c>
      <c r="AI255" s="13">
        <f t="shared" si="105"/>
        <v>0</v>
      </c>
      <c r="AJ255" s="13">
        <f t="shared" si="105"/>
        <v>0</v>
      </c>
      <c r="AK255" s="13">
        <f t="shared" si="105"/>
        <v>0</v>
      </c>
      <c r="AL255" s="13">
        <f t="shared" si="105"/>
        <v>0</v>
      </c>
      <c r="AM255" s="13">
        <f t="shared" si="105"/>
        <v>0</v>
      </c>
      <c r="AN255" s="13">
        <f t="shared" si="105"/>
        <v>0</v>
      </c>
      <c r="AO255" s="13">
        <f t="shared" si="105"/>
        <v>0</v>
      </c>
      <c r="AP255" s="13">
        <f t="shared" si="105"/>
        <v>0</v>
      </c>
      <c r="AQ255" s="13">
        <f t="shared" si="103"/>
        <v>12</v>
      </c>
      <c r="AR255" s="9"/>
      <c r="AT255" s="5"/>
      <c r="AU255" s="5"/>
    </row>
    <row r="256" spans="2:47" s="20" customFormat="1" ht="13.8" x14ac:dyDescent="0.3">
      <c r="B256" s="15"/>
      <c r="C256" s="15"/>
      <c r="D256" s="15"/>
      <c r="E256" s="15"/>
      <c r="F256" s="15" t="s">
        <v>478</v>
      </c>
      <c r="G256" s="16" t="s">
        <v>334</v>
      </c>
      <c r="H256" s="16"/>
      <c r="I256" s="16"/>
      <c r="J256" s="16"/>
      <c r="K256" s="16"/>
      <c r="L256" s="17">
        <f>SUM(L257,L259)</f>
        <v>0</v>
      </c>
      <c r="M256" s="17">
        <f t="shared" ref="M256:AP256" si="106">SUM(M257,M259)</f>
        <v>0</v>
      </c>
      <c r="N256" s="17">
        <f t="shared" si="106"/>
        <v>0</v>
      </c>
      <c r="O256" s="17">
        <f t="shared" si="106"/>
        <v>0</v>
      </c>
      <c r="P256" s="17">
        <f t="shared" si="106"/>
        <v>0</v>
      </c>
      <c r="Q256" s="17">
        <f t="shared" si="106"/>
        <v>1</v>
      </c>
      <c r="R256" s="17">
        <f t="shared" si="106"/>
        <v>0</v>
      </c>
      <c r="S256" s="17">
        <f t="shared" si="106"/>
        <v>0</v>
      </c>
      <c r="T256" s="17">
        <f t="shared" si="106"/>
        <v>0</v>
      </c>
      <c r="U256" s="17">
        <f t="shared" si="106"/>
        <v>1</v>
      </c>
      <c r="V256" s="17">
        <f t="shared" si="106"/>
        <v>0</v>
      </c>
      <c r="W256" s="17">
        <f t="shared" si="106"/>
        <v>0</v>
      </c>
      <c r="X256" s="17">
        <f t="shared" si="106"/>
        <v>0</v>
      </c>
      <c r="Y256" s="17">
        <f t="shared" si="106"/>
        <v>0</v>
      </c>
      <c r="Z256" s="17">
        <f t="shared" si="106"/>
        <v>0</v>
      </c>
      <c r="AA256" s="17">
        <f t="shared" si="106"/>
        <v>0</v>
      </c>
      <c r="AB256" s="17">
        <f t="shared" si="106"/>
        <v>0</v>
      </c>
      <c r="AC256" s="17">
        <f t="shared" si="106"/>
        <v>0</v>
      </c>
      <c r="AD256" s="17">
        <f t="shared" si="106"/>
        <v>0</v>
      </c>
      <c r="AE256" s="17">
        <f t="shared" si="106"/>
        <v>0</v>
      </c>
      <c r="AF256" s="17">
        <f t="shared" si="106"/>
        <v>0</v>
      </c>
      <c r="AG256" s="17">
        <f t="shared" si="106"/>
        <v>0</v>
      </c>
      <c r="AH256" s="17">
        <f t="shared" si="106"/>
        <v>0</v>
      </c>
      <c r="AI256" s="17">
        <f t="shared" si="106"/>
        <v>0</v>
      </c>
      <c r="AJ256" s="17">
        <f t="shared" si="106"/>
        <v>0</v>
      </c>
      <c r="AK256" s="17">
        <f t="shared" si="106"/>
        <v>0</v>
      </c>
      <c r="AL256" s="17">
        <f t="shared" si="106"/>
        <v>0</v>
      </c>
      <c r="AM256" s="17">
        <f t="shared" si="106"/>
        <v>0</v>
      </c>
      <c r="AN256" s="17">
        <f t="shared" si="106"/>
        <v>0</v>
      </c>
      <c r="AO256" s="17">
        <f t="shared" si="106"/>
        <v>0</v>
      </c>
      <c r="AP256" s="17">
        <f t="shared" si="106"/>
        <v>0</v>
      </c>
      <c r="AQ256" s="18">
        <f t="shared" si="103"/>
        <v>2</v>
      </c>
      <c r="AR256" s="19"/>
      <c r="AT256" s="5"/>
      <c r="AU256" s="5"/>
    </row>
    <row r="257" spans="2:47" x14ac:dyDescent="0.3">
      <c r="B257" s="21"/>
      <c r="C257" s="21"/>
      <c r="D257" s="21"/>
      <c r="E257" s="21"/>
      <c r="F257" s="21"/>
      <c r="G257" s="21"/>
      <c r="H257" s="21" t="s">
        <v>479</v>
      </c>
      <c r="I257" s="22" t="s">
        <v>341</v>
      </c>
      <c r="J257" s="22"/>
      <c r="K257" s="22"/>
      <c r="L257" s="23">
        <f>SUM(L258)</f>
        <v>0</v>
      </c>
      <c r="M257" s="23">
        <f t="shared" ref="M257:AP257" si="107">SUM(M258)</f>
        <v>0</v>
      </c>
      <c r="N257" s="23">
        <f t="shared" si="107"/>
        <v>0</v>
      </c>
      <c r="O257" s="23">
        <f t="shared" si="107"/>
        <v>0</v>
      </c>
      <c r="P257" s="23">
        <f t="shared" si="107"/>
        <v>0</v>
      </c>
      <c r="Q257" s="23">
        <f t="shared" si="107"/>
        <v>0</v>
      </c>
      <c r="R257" s="23">
        <f t="shared" si="107"/>
        <v>0</v>
      </c>
      <c r="S257" s="23">
        <f t="shared" si="107"/>
        <v>0</v>
      </c>
      <c r="T257" s="23">
        <f t="shared" si="107"/>
        <v>0</v>
      </c>
      <c r="U257" s="23">
        <f t="shared" si="107"/>
        <v>0</v>
      </c>
      <c r="V257" s="23">
        <f t="shared" si="107"/>
        <v>0</v>
      </c>
      <c r="W257" s="23">
        <f t="shared" si="107"/>
        <v>0</v>
      </c>
      <c r="X257" s="23">
        <f t="shared" si="107"/>
        <v>0</v>
      </c>
      <c r="Y257" s="23">
        <f t="shared" si="107"/>
        <v>0</v>
      </c>
      <c r="Z257" s="23">
        <f t="shared" si="107"/>
        <v>0</v>
      </c>
      <c r="AA257" s="23">
        <f t="shared" si="107"/>
        <v>0</v>
      </c>
      <c r="AB257" s="23">
        <f t="shared" si="107"/>
        <v>0</v>
      </c>
      <c r="AC257" s="23">
        <f t="shared" si="107"/>
        <v>0</v>
      </c>
      <c r="AD257" s="23">
        <f t="shared" si="107"/>
        <v>0</v>
      </c>
      <c r="AE257" s="23">
        <f t="shared" si="107"/>
        <v>0</v>
      </c>
      <c r="AF257" s="23">
        <f t="shared" si="107"/>
        <v>0</v>
      </c>
      <c r="AG257" s="23">
        <f t="shared" si="107"/>
        <v>0</v>
      </c>
      <c r="AH257" s="23">
        <f t="shared" si="107"/>
        <v>0</v>
      </c>
      <c r="AI257" s="23">
        <f t="shared" si="107"/>
        <v>0</v>
      </c>
      <c r="AJ257" s="23">
        <f t="shared" si="107"/>
        <v>0</v>
      </c>
      <c r="AK257" s="23">
        <f t="shared" si="107"/>
        <v>0</v>
      </c>
      <c r="AL257" s="23">
        <f t="shared" si="107"/>
        <v>0</v>
      </c>
      <c r="AM257" s="23">
        <f t="shared" si="107"/>
        <v>0</v>
      </c>
      <c r="AN257" s="23">
        <f t="shared" si="107"/>
        <v>0</v>
      </c>
      <c r="AO257" s="23">
        <f t="shared" si="107"/>
        <v>0</v>
      </c>
      <c r="AP257" s="23">
        <f t="shared" si="107"/>
        <v>0</v>
      </c>
      <c r="AQ257" s="24">
        <f t="shared" si="103"/>
        <v>0</v>
      </c>
      <c r="AR257" s="19"/>
    </row>
    <row r="258" spans="2:47" x14ac:dyDescent="0.3">
      <c r="B258" s="21"/>
      <c r="C258" s="21"/>
      <c r="D258" s="21"/>
      <c r="E258" s="21"/>
      <c r="F258" s="21"/>
      <c r="G258" s="21"/>
      <c r="H258" s="21"/>
      <c r="I258" s="21"/>
      <c r="J258" s="21" t="s">
        <v>480</v>
      </c>
      <c r="K258" s="28" t="s">
        <v>259</v>
      </c>
      <c r="L258" s="37"/>
      <c r="M258" s="37"/>
      <c r="N258" s="37"/>
      <c r="O258" s="37"/>
      <c r="P258" s="37"/>
      <c r="Q258" s="37"/>
      <c r="R258" s="37"/>
      <c r="S258" s="37"/>
      <c r="T258" s="37"/>
      <c r="U258" s="37"/>
      <c r="V258" s="37"/>
      <c r="W258" s="37"/>
      <c r="X258" s="37"/>
      <c r="Y258" s="37"/>
      <c r="Z258" s="37"/>
      <c r="AA258" s="37"/>
      <c r="AB258" s="37"/>
      <c r="AC258" s="37"/>
      <c r="AD258" s="37"/>
      <c r="AE258" s="37"/>
      <c r="AF258" s="37"/>
      <c r="AG258" s="37"/>
      <c r="AH258" s="37"/>
      <c r="AI258" s="37"/>
      <c r="AJ258" s="37"/>
      <c r="AK258" s="37"/>
      <c r="AL258" s="37"/>
      <c r="AM258" s="37"/>
      <c r="AN258" s="37"/>
      <c r="AO258" s="37"/>
      <c r="AP258" s="37"/>
      <c r="AQ258" s="38">
        <f t="shared" si="103"/>
        <v>0</v>
      </c>
      <c r="AR258" s="19" t="s">
        <v>339</v>
      </c>
    </row>
    <row r="259" spans="2:47" x14ac:dyDescent="0.3">
      <c r="B259" s="21"/>
      <c r="C259" s="21"/>
      <c r="D259" s="21"/>
      <c r="E259" s="21"/>
      <c r="F259" s="21"/>
      <c r="G259" s="21"/>
      <c r="H259" s="21" t="s">
        <v>481</v>
      </c>
      <c r="I259" s="22" t="s">
        <v>135</v>
      </c>
      <c r="J259" s="22"/>
      <c r="K259" s="22"/>
      <c r="L259" s="23">
        <f>SUM(L260:L263)</f>
        <v>0</v>
      </c>
      <c r="M259" s="23">
        <f t="shared" ref="M259:AP259" si="108">SUM(M260:M263)</f>
        <v>0</v>
      </c>
      <c r="N259" s="23">
        <f t="shared" si="108"/>
        <v>0</v>
      </c>
      <c r="O259" s="23">
        <f t="shared" si="108"/>
        <v>0</v>
      </c>
      <c r="P259" s="23">
        <f t="shared" si="108"/>
        <v>0</v>
      </c>
      <c r="Q259" s="23">
        <f t="shared" si="108"/>
        <v>1</v>
      </c>
      <c r="R259" s="23">
        <f t="shared" si="108"/>
        <v>0</v>
      </c>
      <c r="S259" s="23">
        <f t="shared" si="108"/>
        <v>0</v>
      </c>
      <c r="T259" s="23">
        <f t="shared" si="108"/>
        <v>0</v>
      </c>
      <c r="U259" s="23">
        <f t="shared" si="108"/>
        <v>1</v>
      </c>
      <c r="V259" s="23">
        <f t="shared" si="108"/>
        <v>0</v>
      </c>
      <c r="W259" s="23">
        <f t="shared" si="108"/>
        <v>0</v>
      </c>
      <c r="X259" s="23">
        <f t="shared" si="108"/>
        <v>0</v>
      </c>
      <c r="Y259" s="23">
        <f t="shared" si="108"/>
        <v>0</v>
      </c>
      <c r="Z259" s="23">
        <f t="shared" si="108"/>
        <v>0</v>
      </c>
      <c r="AA259" s="23">
        <f t="shared" si="108"/>
        <v>0</v>
      </c>
      <c r="AB259" s="23">
        <f t="shared" si="108"/>
        <v>0</v>
      </c>
      <c r="AC259" s="23">
        <f t="shared" si="108"/>
        <v>0</v>
      </c>
      <c r="AD259" s="23">
        <f t="shared" si="108"/>
        <v>0</v>
      </c>
      <c r="AE259" s="23">
        <f t="shared" si="108"/>
        <v>0</v>
      </c>
      <c r="AF259" s="23">
        <f t="shared" si="108"/>
        <v>0</v>
      </c>
      <c r="AG259" s="23">
        <f t="shared" si="108"/>
        <v>0</v>
      </c>
      <c r="AH259" s="23">
        <f t="shared" si="108"/>
        <v>0</v>
      </c>
      <c r="AI259" s="23">
        <f t="shared" si="108"/>
        <v>0</v>
      </c>
      <c r="AJ259" s="23">
        <f t="shared" si="108"/>
        <v>0</v>
      </c>
      <c r="AK259" s="23">
        <f t="shared" si="108"/>
        <v>0</v>
      </c>
      <c r="AL259" s="23">
        <f t="shared" si="108"/>
        <v>0</v>
      </c>
      <c r="AM259" s="23">
        <f t="shared" si="108"/>
        <v>0</v>
      </c>
      <c r="AN259" s="23">
        <f t="shared" si="108"/>
        <v>0</v>
      </c>
      <c r="AO259" s="23">
        <f t="shared" si="108"/>
        <v>0</v>
      </c>
      <c r="AP259" s="23">
        <f t="shared" si="108"/>
        <v>0</v>
      </c>
      <c r="AQ259" s="24">
        <f t="shared" si="103"/>
        <v>2</v>
      </c>
      <c r="AR259" s="19"/>
    </row>
    <row r="260" spans="2:47" x14ac:dyDescent="0.3">
      <c r="B260" s="21"/>
      <c r="C260" s="21"/>
      <c r="D260" s="21"/>
      <c r="E260" s="21"/>
      <c r="F260" s="21"/>
      <c r="G260" s="21"/>
      <c r="H260" s="21"/>
      <c r="I260" s="21"/>
      <c r="J260" s="21" t="s">
        <v>482</v>
      </c>
      <c r="K260" s="28" t="s">
        <v>483</v>
      </c>
      <c r="L260" s="37"/>
      <c r="M260" s="37"/>
      <c r="N260" s="37"/>
      <c r="O260" s="37"/>
      <c r="P260" s="37"/>
      <c r="Q260" s="37">
        <v>1</v>
      </c>
      <c r="R260" s="37"/>
      <c r="S260" s="37"/>
      <c r="T260" s="37"/>
      <c r="U260" s="37">
        <v>1</v>
      </c>
      <c r="V260" s="37"/>
      <c r="W260" s="37"/>
      <c r="X260" s="37"/>
      <c r="Y260" s="37"/>
      <c r="Z260" s="37"/>
      <c r="AA260" s="37"/>
      <c r="AB260" s="37"/>
      <c r="AC260" s="37"/>
      <c r="AD260" s="37"/>
      <c r="AE260" s="37"/>
      <c r="AF260" s="37"/>
      <c r="AG260" s="37"/>
      <c r="AH260" s="37"/>
      <c r="AI260" s="37"/>
      <c r="AJ260" s="37"/>
      <c r="AK260" s="37"/>
      <c r="AL260" s="37"/>
      <c r="AM260" s="37"/>
      <c r="AN260" s="37"/>
      <c r="AO260" s="37"/>
      <c r="AP260" s="37"/>
      <c r="AQ260" s="38">
        <f t="shared" si="103"/>
        <v>2</v>
      </c>
      <c r="AR260" s="19" t="s">
        <v>339</v>
      </c>
    </row>
    <row r="261" spans="2:47" x14ac:dyDescent="0.3">
      <c r="B261" s="21"/>
      <c r="C261" s="21"/>
      <c r="D261" s="21"/>
      <c r="E261" s="21"/>
      <c r="F261" s="21"/>
      <c r="G261" s="21"/>
      <c r="H261" s="21"/>
      <c r="I261" s="21"/>
      <c r="J261" s="21" t="s">
        <v>484</v>
      </c>
      <c r="K261" s="28" t="s">
        <v>485</v>
      </c>
      <c r="L261" s="37"/>
      <c r="M261" s="37"/>
      <c r="N261" s="37"/>
      <c r="O261" s="37"/>
      <c r="P261" s="37"/>
      <c r="Q261" s="37"/>
      <c r="R261" s="37"/>
      <c r="S261" s="37"/>
      <c r="T261" s="37"/>
      <c r="U261" s="37"/>
      <c r="V261" s="37"/>
      <c r="W261" s="37"/>
      <c r="X261" s="37"/>
      <c r="Y261" s="37"/>
      <c r="Z261" s="37"/>
      <c r="AA261" s="37"/>
      <c r="AB261" s="37"/>
      <c r="AC261" s="37"/>
      <c r="AD261" s="37"/>
      <c r="AE261" s="37"/>
      <c r="AF261" s="37"/>
      <c r="AG261" s="37"/>
      <c r="AH261" s="37"/>
      <c r="AI261" s="37"/>
      <c r="AJ261" s="37"/>
      <c r="AK261" s="37"/>
      <c r="AL261" s="37"/>
      <c r="AM261" s="37"/>
      <c r="AN261" s="37"/>
      <c r="AO261" s="37"/>
      <c r="AP261" s="37"/>
      <c r="AQ261" s="38">
        <f t="shared" si="103"/>
        <v>0</v>
      </c>
      <c r="AR261" s="19" t="s">
        <v>339</v>
      </c>
    </row>
    <row r="262" spans="2:47" x14ac:dyDescent="0.3">
      <c r="B262" s="21"/>
      <c r="C262" s="21"/>
      <c r="D262" s="21"/>
      <c r="E262" s="21"/>
      <c r="F262" s="21"/>
      <c r="G262" s="21"/>
      <c r="H262" s="21"/>
      <c r="I262" s="21"/>
      <c r="J262" s="21" t="s">
        <v>486</v>
      </c>
      <c r="K262" s="28" t="s">
        <v>487</v>
      </c>
      <c r="L262" s="37"/>
      <c r="M262" s="37"/>
      <c r="N262" s="37"/>
      <c r="O262" s="37"/>
      <c r="P262" s="37"/>
      <c r="Q262" s="37"/>
      <c r="R262" s="37"/>
      <c r="S262" s="37"/>
      <c r="T262" s="37"/>
      <c r="U262" s="37"/>
      <c r="V262" s="37"/>
      <c r="W262" s="37"/>
      <c r="X262" s="37"/>
      <c r="Y262" s="37"/>
      <c r="Z262" s="37"/>
      <c r="AA262" s="37"/>
      <c r="AB262" s="37"/>
      <c r="AC262" s="37"/>
      <c r="AD262" s="37"/>
      <c r="AE262" s="37"/>
      <c r="AF262" s="37"/>
      <c r="AG262" s="37"/>
      <c r="AH262" s="37"/>
      <c r="AI262" s="37"/>
      <c r="AJ262" s="37"/>
      <c r="AK262" s="37"/>
      <c r="AL262" s="37"/>
      <c r="AM262" s="37"/>
      <c r="AN262" s="37"/>
      <c r="AO262" s="37"/>
      <c r="AP262" s="37"/>
      <c r="AQ262" s="38">
        <f t="shared" si="103"/>
        <v>0</v>
      </c>
      <c r="AR262" s="19" t="s">
        <v>339</v>
      </c>
    </row>
    <row r="263" spans="2:47" x14ac:dyDescent="0.3">
      <c r="B263" s="21"/>
      <c r="C263" s="21"/>
      <c r="D263" s="21"/>
      <c r="E263" s="21"/>
      <c r="F263" s="21"/>
      <c r="G263" s="21"/>
      <c r="H263" s="21"/>
      <c r="I263" s="21"/>
      <c r="J263" s="21" t="s">
        <v>488</v>
      </c>
      <c r="K263" s="28" t="s">
        <v>489</v>
      </c>
      <c r="L263" s="37"/>
      <c r="M263" s="37"/>
      <c r="N263" s="37"/>
      <c r="O263" s="37"/>
      <c r="P263" s="37"/>
      <c r="Q263" s="37"/>
      <c r="R263" s="37"/>
      <c r="S263" s="37"/>
      <c r="T263" s="37"/>
      <c r="U263" s="37"/>
      <c r="V263" s="37"/>
      <c r="W263" s="37"/>
      <c r="X263" s="37"/>
      <c r="Y263" s="37"/>
      <c r="Z263" s="37"/>
      <c r="AA263" s="37"/>
      <c r="AB263" s="37"/>
      <c r="AC263" s="37"/>
      <c r="AD263" s="37"/>
      <c r="AE263" s="37"/>
      <c r="AF263" s="37"/>
      <c r="AG263" s="37"/>
      <c r="AH263" s="37"/>
      <c r="AI263" s="37"/>
      <c r="AJ263" s="37"/>
      <c r="AK263" s="37"/>
      <c r="AL263" s="37"/>
      <c r="AM263" s="37"/>
      <c r="AN263" s="37"/>
      <c r="AO263" s="37"/>
      <c r="AP263" s="37"/>
      <c r="AQ263" s="38">
        <f t="shared" si="103"/>
        <v>0</v>
      </c>
      <c r="AR263" s="19" t="s">
        <v>339</v>
      </c>
    </row>
    <row r="264" spans="2:47" s="20" customFormat="1" ht="13.8" x14ac:dyDescent="0.3">
      <c r="B264" s="15"/>
      <c r="C264" s="15"/>
      <c r="D264" s="15"/>
      <c r="E264" s="15"/>
      <c r="F264" s="15" t="s">
        <v>490</v>
      </c>
      <c r="G264" s="16" t="s">
        <v>352</v>
      </c>
      <c r="H264" s="16"/>
      <c r="I264" s="16"/>
      <c r="J264" s="16"/>
      <c r="K264" s="16"/>
      <c r="L264" s="17">
        <f t="shared" ref="L264:AP264" si="109">SUM(L265,L269,L272,L275,L279)</f>
        <v>0</v>
      </c>
      <c r="M264" s="17">
        <f t="shared" si="109"/>
        <v>0</v>
      </c>
      <c r="N264" s="17">
        <f t="shared" si="109"/>
        <v>0</v>
      </c>
      <c r="O264" s="17">
        <f t="shared" si="109"/>
        <v>0</v>
      </c>
      <c r="P264" s="17">
        <f t="shared" si="109"/>
        <v>1</v>
      </c>
      <c r="Q264" s="17">
        <f t="shared" si="109"/>
        <v>2</v>
      </c>
      <c r="R264" s="17">
        <f t="shared" si="109"/>
        <v>0</v>
      </c>
      <c r="S264" s="17">
        <f t="shared" si="109"/>
        <v>1</v>
      </c>
      <c r="T264" s="17">
        <f t="shared" si="109"/>
        <v>1</v>
      </c>
      <c r="U264" s="17">
        <f t="shared" si="109"/>
        <v>0</v>
      </c>
      <c r="V264" s="17">
        <f t="shared" si="109"/>
        <v>1</v>
      </c>
      <c r="W264" s="17">
        <f t="shared" si="109"/>
        <v>0</v>
      </c>
      <c r="X264" s="17">
        <f t="shared" si="109"/>
        <v>0</v>
      </c>
      <c r="Y264" s="17">
        <f t="shared" si="109"/>
        <v>1</v>
      </c>
      <c r="Z264" s="17">
        <f t="shared" si="109"/>
        <v>0</v>
      </c>
      <c r="AA264" s="17">
        <f t="shared" si="109"/>
        <v>0</v>
      </c>
      <c r="AB264" s="17">
        <f t="shared" si="109"/>
        <v>1</v>
      </c>
      <c r="AC264" s="17">
        <f t="shared" si="109"/>
        <v>0</v>
      </c>
      <c r="AD264" s="17">
        <f t="shared" si="109"/>
        <v>0</v>
      </c>
      <c r="AE264" s="17">
        <f t="shared" si="109"/>
        <v>0</v>
      </c>
      <c r="AF264" s="17">
        <f t="shared" si="109"/>
        <v>0</v>
      </c>
      <c r="AG264" s="17">
        <f t="shared" si="109"/>
        <v>0</v>
      </c>
      <c r="AH264" s="17">
        <f t="shared" si="109"/>
        <v>0</v>
      </c>
      <c r="AI264" s="17">
        <f t="shared" si="109"/>
        <v>0</v>
      </c>
      <c r="AJ264" s="17">
        <f t="shared" si="109"/>
        <v>0</v>
      </c>
      <c r="AK264" s="17">
        <f t="shared" si="109"/>
        <v>0</v>
      </c>
      <c r="AL264" s="17">
        <f t="shared" si="109"/>
        <v>0</v>
      </c>
      <c r="AM264" s="17">
        <f t="shared" si="109"/>
        <v>0</v>
      </c>
      <c r="AN264" s="17">
        <f t="shared" si="109"/>
        <v>0</v>
      </c>
      <c r="AO264" s="17">
        <f t="shared" si="109"/>
        <v>0</v>
      </c>
      <c r="AP264" s="17">
        <f t="shared" si="109"/>
        <v>0</v>
      </c>
      <c r="AQ264" s="18">
        <f t="shared" si="103"/>
        <v>8</v>
      </c>
      <c r="AR264" s="19"/>
      <c r="AT264" s="5"/>
      <c r="AU264" s="5"/>
    </row>
    <row r="265" spans="2:47" x14ac:dyDescent="0.3">
      <c r="B265" s="21"/>
      <c r="C265" s="21"/>
      <c r="D265" s="21"/>
      <c r="E265" s="21"/>
      <c r="F265" s="21"/>
      <c r="G265" s="21"/>
      <c r="H265" s="21" t="s">
        <v>491</v>
      </c>
      <c r="I265" s="22" t="s">
        <v>354</v>
      </c>
      <c r="J265" s="22"/>
      <c r="K265" s="22"/>
      <c r="L265" s="23">
        <f>SUM(L266:L268)</f>
        <v>0</v>
      </c>
      <c r="M265" s="23">
        <f t="shared" ref="M265:P265" si="110">SUM(M266:M268)</f>
        <v>0</v>
      </c>
      <c r="N265" s="23">
        <f t="shared" si="110"/>
        <v>0</v>
      </c>
      <c r="O265" s="23">
        <f t="shared" si="110"/>
        <v>0</v>
      </c>
      <c r="P265" s="23">
        <f t="shared" si="110"/>
        <v>1</v>
      </c>
      <c r="Q265" s="23">
        <f>SUM(Q266:Q268)</f>
        <v>2</v>
      </c>
      <c r="R265" s="23">
        <f t="shared" ref="R265:AC265" si="111">SUM(R266:R268)</f>
        <v>0</v>
      </c>
      <c r="S265" s="23">
        <f t="shared" si="111"/>
        <v>1</v>
      </c>
      <c r="T265" s="23">
        <f t="shared" si="111"/>
        <v>1</v>
      </c>
      <c r="U265" s="23">
        <f t="shared" si="111"/>
        <v>0</v>
      </c>
      <c r="V265" s="23">
        <f t="shared" si="111"/>
        <v>1</v>
      </c>
      <c r="W265" s="23">
        <f t="shared" si="111"/>
        <v>0</v>
      </c>
      <c r="X265" s="23">
        <f t="shared" si="111"/>
        <v>0</v>
      </c>
      <c r="Y265" s="23">
        <f t="shared" si="111"/>
        <v>1</v>
      </c>
      <c r="Z265" s="23">
        <f t="shared" si="111"/>
        <v>0</v>
      </c>
      <c r="AA265" s="23">
        <f t="shared" si="111"/>
        <v>0</v>
      </c>
      <c r="AB265" s="23">
        <f t="shared" si="111"/>
        <v>1</v>
      </c>
      <c r="AC265" s="23">
        <f t="shared" si="111"/>
        <v>0</v>
      </c>
      <c r="AD265" s="23">
        <f>SUM(AD266:AD268)</f>
        <v>0</v>
      </c>
      <c r="AE265" s="23">
        <f t="shared" ref="AE265:AP265" si="112">SUM(AE266:AE268)</f>
        <v>0</v>
      </c>
      <c r="AF265" s="23">
        <f t="shared" si="112"/>
        <v>0</v>
      </c>
      <c r="AG265" s="23">
        <f t="shared" si="112"/>
        <v>0</v>
      </c>
      <c r="AH265" s="23">
        <f t="shared" si="112"/>
        <v>0</v>
      </c>
      <c r="AI265" s="23">
        <f t="shared" si="112"/>
        <v>0</v>
      </c>
      <c r="AJ265" s="23">
        <f t="shared" si="112"/>
        <v>0</v>
      </c>
      <c r="AK265" s="23">
        <f t="shared" si="112"/>
        <v>0</v>
      </c>
      <c r="AL265" s="23">
        <f t="shared" si="112"/>
        <v>0</v>
      </c>
      <c r="AM265" s="23">
        <f t="shared" si="112"/>
        <v>0</v>
      </c>
      <c r="AN265" s="23">
        <f t="shared" si="112"/>
        <v>0</v>
      </c>
      <c r="AO265" s="23">
        <f t="shared" si="112"/>
        <v>0</v>
      </c>
      <c r="AP265" s="23">
        <f t="shared" si="112"/>
        <v>0</v>
      </c>
      <c r="AQ265" s="24">
        <f>SUM(L265:AP265)</f>
        <v>8</v>
      </c>
      <c r="AR265" s="19"/>
    </row>
    <row r="266" spans="2:47" x14ac:dyDescent="0.3">
      <c r="B266" s="21"/>
      <c r="C266" s="21"/>
      <c r="D266" s="21"/>
      <c r="E266" s="21"/>
      <c r="F266" s="21"/>
      <c r="G266" s="21"/>
      <c r="H266" s="21"/>
      <c r="I266" s="21"/>
      <c r="J266" s="21" t="s">
        <v>492</v>
      </c>
      <c r="K266" s="28" t="s">
        <v>493</v>
      </c>
      <c r="L266" s="37"/>
      <c r="M266" s="37"/>
      <c r="N266" s="37"/>
      <c r="O266" s="37"/>
      <c r="P266" s="37">
        <v>1</v>
      </c>
      <c r="Q266" s="37">
        <v>2</v>
      </c>
      <c r="R266" s="37"/>
      <c r="S266" s="37"/>
      <c r="T266" s="37"/>
      <c r="U266" s="37"/>
      <c r="V266" s="37">
        <v>1</v>
      </c>
      <c r="W266" s="37"/>
      <c r="X266" s="37"/>
      <c r="Y266" s="37">
        <v>1</v>
      </c>
      <c r="Z266" s="37"/>
      <c r="AA266" s="37"/>
      <c r="AB266" s="37">
        <v>1</v>
      </c>
      <c r="AC266" s="37"/>
      <c r="AD266" s="37"/>
      <c r="AE266" s="37"/>
      <c r="AF266" s="37"/>
      <c r="AG266" s="37"/>
      <c r="AH266" s="37"/>
      <c r="AI266" s="37"/>
      <c r="AJ266" s="37"/>
      <c r="AK266" s="37"/>
      <c r="AL266" s="37"/>
      <c r="AM266" s="37"/>
      <c r="AN266" s="37"/>
      <c r="AO266" s="37"/>
      <c r="AP266" s="37"/>
      <c r="AQ266" s="38">
        <f t="shared" si="103"/>
        <v>6</v>
      </c>
      <c r="AR266" s="19" t="s">
        <v>357</v>
      </c>
    </row>
    <row r="267" spans="2:47" x14ac:dyDescent="0.3">
      <c r="B267" s="21"/>
      <c r="C267" s="21"/>
      <c r="D267" s="21"/>
      <c r="E267" s="21"/>
      <c r="F267" s="21"/>
      <c r="G267" s="21"/>
      <c r="H267" s="21"/>
      <c r="I267" s="21"/>
      <c r="J267" s="21" t="s">
        <v>494</v>
      </c>
      <c r="K267" s="28" t="s">
        <v>280</v>
      </c>
      <c r="L267" s="37"/>
      <c r="M267" s="37"/>
      <c r="N267" s="37"/>
      <c r="O267" s="37"/>
      <c r="P267" s="37"/>
      <c r="Q267" s="37"/>
      <c r="R267" s="37"/>
      <c r="S267" s="37"/>
      <c r="T267" s="37"/>
      <c r="U267" s="37"/>
      <c r="V267" s="37"/>
      <c r="W267" s="37"/>
      <c r="X267" s="37"/>
      <c r="Y267" s="37"/>
      <c r="Z267" s="37"/>
      <c r="AA267" s="37"/>
      <c r="AB267" s="37"/>
      <c r="AC267" s="37"/>
      <c r="AD267" s="37"/>
      <c r="AE267" s="37"/>
      <c r="AF267" s="37"/>
      <c r="AG267" s="37"/>
      <c r="AH267" s="37"/>
      <c r="AI267" s="37"/>
      <c r="AJ267" s="37"/>
      <c r="AK267" s="37"/>
      <c r="AL267" s="37"/>
      <c r="AM267" s="37"/>
      <c r="AN267" s="37"/>
      <c r="AO267" s="37"/>
      <c r="AP267" s="37"/>
      <c r="AQ267" s="38">
        <f t="shared" si="103"/>
        <v>0</v>
      </c>
      <c r="AR267" s="19" t="s">
        <v>357</v>
      </c>
    </row>
    <row r="268" spans="2:47" x14ac:dyDescent="0.3">
      <c r="B268" s="21"/>
      <c r="C268" s="21"/>
      <c r="D268" s="21"/>
      <c r="E268" s="21"/>
      <c r="F268" s="21"/>
      <c r="G268" s="21"/>
      <c r="H268" s="21"/>
      <c r="I268" s="21"/>
      <c r="J268" s="21" t="s">
        <v>495</v>
      </c>
      <c r="K268" s="28" t="s">
        <v>496</v>
      </c>
      <c r="L268" s="37"/>
      <c r="M268" s="37"/>
      <c r="N268" s="37"/>
      <c r="O268" s="37"/>
      <c r="P268" s="37"/>
      <c r="Q268" s="37"/>
      <c r="R268" s="37"/>
      <c r="S268" s="37">
        <v>1</v>
      </c>
      <c r="T268" s="37">
        <v>1</v>
      </c>
      <c r="U268" s="37"/>
      <c r="V268" s="37"/>
      <c r="W268" s="37"/>
      <c r="X268" s="37"/>
      <c r="Y268" s="37"/>
      <c r="Z268" s="37"/>
      <c r="AA268" s="37"/>
      <c r="AB268" s="37"/>
      <c r="AC268" s="37"/>
      <c r="AD268" s="37"/>
      <c r="AE268" s="37"/>
      <c r="AF268" s="37"/>
      <c r="AG268" s="37"/>
      <c r="AH268" s="37"/>
      <c r="AI268" s="37"/>
      <c r="AJ268" s="37"/>
      <c r="AK268" s="37"/>
      <c r="AL268" s="37"/>
      <c r="AM268" s="37"/>
      <c r="AN268" s="37"/>
      <c r="AO268" s="37"/>
      <c r="AP268" s="37"/>
      <c r="AQ268" s="38">
        <f t="shared" si="103"/>
        <v>2</v>
      </c>
      <c r="AR268" s="19"/>
    </row>
    <row r="269" spans="2:47" x14ac:dyDescent="0.3">
      <c r="B269" s="21"/>
      <c r="C269" s="21"/>
      <c r="D269" s="21"/>
      <c r="E269" s="21"/>
      <c r="F269" s="21"/>
      <c r="G269" s="21"/>
      <c r="H269" s="21" t="s">
        <v>497</v>
      </c>
      <c r="I269" s="22" t="s">
        <v>367</v>
      </c>
      <c r="J269" s="22"/>
      <c r="K269" s="22"/>
      <c r="L269" s="23">
        <f>SUM(L270:L271)</f>
        <v>0</v>
      </c>
      <c r="M269" s="23">
        <f t="shared" ref="M269:AP269" si="113">SUM(M270:M271)</f>
        <v>0</v>
      </c>
      <c r="N269" s="23">
        <f t="shared" si="113"/>
        <v>0</v>
      </c>
      <c r="O269" s="23">
        <f t="shared" si="113"/>
        <v>0</v>
      </c>
      <c r="P269" s="23">
        <f t="shared" si="113"/>
        <v>0</v>
      </c>
      <c r="Q269" s="23">
        <f t="shared" si="113"/>
        <v>0</v>
      </c>
      <c r="R269" s="23">
        <f t="shared" si="113"/>
        <v>0</v>
      </c>
      <c r="S269" s="23">
        <f t="shared" si="113"/>
        <v>0</v>
      </c>
      <c r="T269" s="23">
        <f t="shared" si="113"/>
        <v>0</v>
      </c>
      <c r="U269" s="23">
        <f t="shared" si="113"/>
        <v>0</v>
      </c>
      <c r="V269" s="23">
        <f t="shared" si="113"/>
        <v>0</v>
      </c>
      <c r="W269" s="23">
        <f t="shared" si="113"/>
        <v>0</v>
      </c>
      <c r="X269" s="23">
        <f t="shared" si="113"/>
        <v>0</v>
      </c>
      <c r="Y269" s="23">
        <f t="shared" si="113"/>
        <v>0</v>
      </c>
      <c r="Z269" s="23">
        <f t="shared" si="113"/>
        <v>0</v>
      </c>
      <c r="AA269" s="23">
        <f t="shared" si="113"/>
        <v>0</v>
      </c>
      <c r="AB269" s="23">
        <f t="shared" si="113"/>
        <v>0</v>
      </c>
      <c r="AC269" s="23">
        <f t="shared" si="113"/>
        <v>0</v>
      </c>
      <c r="AD269" s="23">
        <f t="shared" si="113"/>
        <v>0</v>
      </c>
      <c r="AE269" s="23">
        <f t="shared" si="113"/>
        <v>0</v>
      </c>
      <c r="AF269" s="23">
        <f t="shared" si="113"/>
        <v>0</v>
      </c>
      <c r="AG269" s="23">
        <f t="shared" si="113"/>
        <v>0</v>
      </c>
      <c r="AH269" s="23">
        <f t="shared" si="113"/>
        <v>0</v>
      </c>
      <c r="AI269" s="23">
        <f t="shared" si="113"/>
        <v>0</v>
      </c>
      <c r="AJ269" s="23">
        <f t="shared" si="113"/>
        <v>0</v>
      </c>
      <c r="AK269" s="23">
        <f t="shared" si="113"/>
        <v>0</v>
      </c>
      <c r="AL269" s="23">
        <f t="shared" si="113"/>
        <v>0</v>
      </c>
      <c r="AM269" s="23">
        <f t="shared" si="113"/>
        <v>0</v>
      </c>
      <c r="AN269" s="23">
        <f t="shared" si="113"/>
        <v>0</v>
      </c>
      <c r="AO269" s="23">
        <f t="shared" si="113"/>
        <v>0</v>
      </c>
      <c r="AP269" s="23">
        <f t="shared" si="113"/>
        <v>0</v>
      </c>
      <c r="AQ269" s="24">
        <f t="shared" si="103"/>
        <v>0</v>
      </c>
      <c r="AR269" s="19"/>
    </row>
    <row r="270" spans="2:47" x14ac:dyDescent="0.3">
      <c r="B270" s="21"/>
      <c r="C270" s="21"/>
      <c r="D270" s="21"/>
      <c r="E270" s="21"/>
      <c r="F270" s="21"/>
      <c r="G270" s="21"/>
      <c r="H270" s="21"/>
      <c r="I270" s="21"/>
      <c r="J270" s="21" t="s">
        <v>498</v>
      </c>
      <c r="K270" s="28" t="s">
        <v>499</v>
      </c>
      <c r="L270" s="37"/>
      <c r="M270" s="37"/>
      <c r="N270" s="37"/>
      <c r="O270" s="37"/>
      <c r="P270" s="37"/>
      <c r="Q270" s="37"/>
      <c r="R270" s="37"/>
      <c r="S270" s="37"/>
      <c r="T270" s="37"/>
      <c r="U270" s="37"/>
      <c r="V270" s="37"/>
      <c r="W270" s="37"/>
      <c r="X270" s="37"/>
      <c r="Y270" s="37"/>
      <c r="Z270" s="37"/>
      <c r="AA270" s="37"/>
      <c r="AB270" s="37"/>
      <c r="AC270" s="37"/>
      <c r="AD270" s="37"/>
      <c r="AE270" s="37"/>
      <c r="AF270" s="37"/>
      <c r="AG270" s="37"/>
      <c r="AH270" s="37"/>
      <c r="AI270" s="37"/>
      <c r="AJ270" s="37"/>
      <c r="AK270" s="37"/>
      <c r="AL270" s="37"/>
      <c r="AM270" s="37"/>
      <c r="AN270" s="37"/>
      <c r="AO270" s="37"/>
      <c r="AP270" s="37"/>
      <c r="AQ270" s="38">
        <f t="shared" si="103"/>
        <v>0</v>
      </c>
      <c r="AR270" s="19" t="s">
        <v>357</v>
      </c>
    </row>
    <row r="271" spans="2:47" x14ac:dyDescent="0.3">
      <c r="B271" s="21"/>
      <c r="C271" s="21"/>
      <c r="D271" s="21"/>
      <c r="E271" s="21"/>
      <c r="F271" s="21"/>
      <c r="G271" s="21"/>
      <c r="H271" s="21"/>
      <c r="I271" s="21"/>
      <c r="J271" s="21" t="s">
        <v>500</v>
      </c>
      <c r="K271" s="28" t="s">
        <v>280</v>
      </c>
      <c r="L271" s="37"/>
      <c r="M271" s="37"/>
      <c r="N271" s="37"/>
      <c r="O271" s="37"/>
      <c r="P271" s="37"/>
      <c r="Q271" s="37"/>
      <c r="R271" s="37"/>
      <c r="S271" s="37"/>
      <c r="T271" s="37"/>
      <c r="U271" s="37"/>
      <c r="V271" s="37"/>
      <c r="W271" s="37"/>
      <c r="X271" s="37"/>
      <c r="Y271" s="37"/>
      <c r="Z271" s="37"/>
      <c r="AA271" s="37"/>
      <c r="AB271" s="37"/>
      <c r="AC271" s="37"/>
      <c r="AD271" s="37"/>
      <c r="AE271" s="37"/>
      <c r="AF271" s="37"/>
      <c r="AG271" s="37"/>
      <c r="AH271" s="37"/>
      <c r="AI271" s="37"/>
      <c r="AJ271" s="37"/>
      <c r="AK271" s="37"/>
      <c r="AL271" s="37"/>
      <c r="AM271" s="37"/>
      <c r="AN271" s="37"/>
      <c r="AO271" s="37"/>
      <c r="AP271" s="37"/>
      <c r="AQ271" s="38">
        <f t="shared" si="103"/>
        <v>0</v>
      </c>
      <c r="AR271" s="19" t="s">
        <v>357</v>
      </c>
    </row>
    <row r="272" spans="2:47" x14ac:dyDescent="0.3">
      <c r="B272" s="21"/>
      <c r="C272" s="21"/>
      <c r="D272" s="21"/>
      <c r="E272" s="21"/>
      <c r="F272" s="21"/>
      <c r="G272" s="21"/>
      <c r="H272" s="21" t="s">
        <v>501</v>
      </c>
      <c r="I272" s="22" t="s">
        <v>372</v>
      </c>
      <c r="J272" s="22"/>
      <c r="K272" s="22"/>
      <c r="L272" s="23">
        <f>SUM(L273:L274)</f>
        <v>0</v>
      </c>
      <c r="M272" s="23">
        <f t="shared" ref="M272:AP272" si="114">SUM(M273:M274)</f>
        <v>0</v>
      </c>
      <c r="N272" s="23">
        <f t="shared" si="114"/>
        <v>0</v>
      </c>
      <c r="O272" s="23">
        <f t="shared" si="114"/>
        <v>0</v>
      </c>
      <c r="P272" s="23">
        <f t="shared" si="114"/>
        <v>0</v>
      </c>
      <c r="Q272" s="23">
        <f t="shared" si="114"/>
        <v>0</v>
      </c>
      <c r="R272" s="23">
        <f t="shared" si="114"/>
        <v>0</v>
      </c>
      <c r="S272" s="23">
        <f t="shared" si="114"/>
        <v>0</v>
      </c>
      <c r="T272" s="23">
        <f t="shared" si="114"/>
        <v>0</v>
      </c>
      <c r="U272" s="23">
        <f t="shared" si="114"/>
        <v>0</v>
      </c>
      <c r="V272" s="23">
        <f t="shared" si="114"/>
        <v>0</v>
      </c>
      <c r="W272" s="23">
        <f t="shared" si="114"/>
        <v>0</v>
      </c>
      <c r="X272" s="23">
        <f t="shared" si="114"/>
        <v>0</v>
      </c>
      <c r="Y272" s="23">
        <f t="shared" si="114"/>
        <v>0</v>
      </c>
      <c r="Z272" s="23">
        <f t="shared" si="114"/>
        <v>0</v>
      </c>
      <c r="AA272" s="23">
        <f t="shared" si="114"/>
        <v>0</v>
      </c>
      <c r="AB272" s="23">
        <f t="shared" si="114"/>
        <v>0</v>
      </c>
      <c r="AC272" s="23">
        <f t="shared" si="114"/>
        <v>0</v>
      </c>
      <c r="AD272" s="23">
        <f t="shared" si="114"/>
        <v>0</v>
      </c>
      <c r="AE272" s="23">
        <f t="shared" si="114"/>
        <v>0</v>
      </c>
      <c r="AF272" s="23">
        <f t="shared" si="114"/>
        <v>0</v>
      </c>
      <c r="AG272" s="23">
        <f t="shared" si="114"/>
        <v>0</v>
      </c>
      <c r="AH272" s="23">
        <f t="shared" si="114"/>
        <v>0</v>
      </c>
      <c r="AI272" s="23">
        <f t="shared" si="114"/>
        <v>0</v>
      </c>
      <c r="AJ272" s="23">
        <f t="shared" si="114"/>
        <v>0</v>
      </c>
      <c r="AK272" s="23">
        <f t="shared" si="114"/>
        <v>0</v>
      </c>
      <c r="AL272" s="23">
        <f t="shared" si="114"/>
        <v>0</v>
      </c>
      <c r="AM272" s="23">
        <f t="shared" si="114"/>
        <v>0</v>
      </c>
      <c r="AN272" s="23">
        <f t="shared" si="114"/>
        <v>0</v>
      </c>
      <c r="AO272" s="23">
        <f t="shared" si="114"/>
        <v>0</v>
      </c>
      <c r="AP272" s="23">
        <f t="shared" si="114"/>
        <v>0</v>
      </c>
      <c r="AQ272" s="24">
        <f t="shared" si="103"/>
        <v>0</v>
      </c>
      <c r="AR272" s="19"/>
    </row>
    <row r="273" spans="2:47" x14ac:dyDescent="0.3">
      <c r="B273" s="21"/>
      <c r="C273" s="21"/>
      <c r="D273" s="21"/>
      <c r="E273" s="21"/>
      <c r="F273" s="21"/>
      <c r="G273" s="21"/>
      <c r="H273" s="21"/>
      <c r="I273" s="21"/>
      <c r="J273" s="21" t="s">
        <v>502</v>
      </c>
      <c r="K273" s="28" t="s">
        <v>503</v>
      </c>
      <c r="L273" s="37"/>
      <c r="M273" s="37"/>
      <c r="N273" s="37"/>
      <c r="O273" s="37"/>
      <c r="P273" s="37"/>
      <c r="Q273" s="37"/>
      <c r="R273" s="37"/>
      <c r="S273" s="37"/>
      <c r="T273" s="37"/>
      <c r="U273" s="37"/>
      <c r="V273" s="37"/>
      <c r="W273" s="37"/>
      <c r="X273" s="37"/>
      <c r="Y273" s="37"/>
      <c r="Z273" s="37"/>
      <c r="AA273" s="37"/>
      <c r="AB273" s="37"/>
      <c r="AC273" s="37"/>
      <c r="AD273" s="37"/>
      <c r="AE273" s="37"/>
      <c r="AF273" s="37"/>
      <c r="AG273" s="37"/>
      <c r="AH273" s="37"/>
      <c r="AI273" s="37"/>
      <c r="AJ273" s="37"/>
      <c r="AK273" s="37"/>
      <c r="AL273" s="37"/>
      <c r="AM273" s="37"/>
      <c r="AN273" s="37"/>
      <c r="AO273" s="37"/>
      <c r="AP273" s="37"/>
      <c r="AQ273" s="38">
        <f t="shared" si="103"/>
        <v>0</v>
      </c>
      <c r="AR273" s="19" t="s">
        <v>357</v>
      </c>
    </row>
    <row r="274" spans="2:47" x14ac:dyDescent="0.3">
      <c r="B274" s="21"/>
      <c r="C274" s="21"/>
      <c r="D274" s="21"/>
      <c r="E274" s="21"/>
      <c r="F274" s="21"/>
      <c r="G274" s="21"/>
      <c r="H274" s="21"/>
      <c r="I274" s="21"/>
      <c r="J274" s="21" t="s">
        <v>504</v>
      </c>
      <c r="K274" s="28" t="s">
        <v>280</v>
      </c>
      <c r="L274" s="37"/>
      <c r="M274" s="37"/>
      <c r="N274" s="37"/>
      <c r="O274" s="37"/>
      <c r="P274" s="37"/>
      <c r="Q274" s="37"/>
      <c r="R274" s="37"/>
      <c r="S274" s="37"/>
      <c r="T274" s="37"/>
      <c r="U274" s="37"/>
      <c r="V274" s="37"/>
      <c r="W274" s="37"/>
      <c r="X274" s="37"/>
      <c r="Y274" s="37"/>
      <c r="Z274" s="37"/>
      <c r="AA274" s="37"/>
      <c r="AB274" s="37"/>
      <c r="AC274" s="37"/>
      <c r="AD274" s="37"/>
      <c r="AE274" s="37"/>
      <c r="AF274" s="37"/>
      <c r="AG274" s="37"/>
      <c r="AH274" s="37"/>
      <c r="AI274" s="37"/>
      <c r="AJ274" s="37"/>
      <c r="AK274" s="37"/>
      <c r="AL274" s="37"/>
      <c r="AM274" s="37"/>
      <c r="AN274" s="37"/>
      <c r="AO274" s="37"/>
      <c r="AP274" s="37"/>
      <c r="AQ274" s="38">
        <f t="shared" si="103"/>
        <v>0</v>
      </c>
      <c r="AR274" s="19" t="s">
        <v>357</v>
      </c>
    </row>
    <row r="275" spans="2:47" x14ac:dyDescent="0.3">
      <c r="B275" s="21"/>
      <c r="C275" s="21"/>
      <c r="D275" s="21"/>
      <c r="E275" s="21"/>
      <c r="F275" s="21"/>
      <c r="G275" s="21"/>
      <c r="H275" s="21" t="s">
        <v>505</v>
      </c>
      <c r="I275" s="22" t="s">
        <v>506</v>
      </c>
      <c r="J275" s="22"/>
      <c r="K275" s="22"/>
      <c r="L275" s="23">
        <f>SUM(L276:L278)</f>
        <v>0</v>
      </c>
      <c r="M275" s="23">
        <f t="shared" ref="M275:AP275" si="115">SUM(M276:M278)</f>
        <v>0</v>
      </c>
      <c r="N275" s="23">
        <f t="shared" si="115"/>
        <v>0</v>
      </c>
      <c r="O275" s="23">
        <f t="shared" si="115"/>
        <v>0</v>
      </c>
      <c r="P275" s="23">
        <f t="shared" si="115"/>
        <v>0</v>
      </c>
      <c r="Q275" s="23">
        <f t="shared" si="115"/>
        <v>0</v>
      </c>
      <c r="R275" s="23">
        <f t="shared" si="115"/>
        <v>0</v>
      </c>
      <c r="S275" s="23">
        <f t="shared" si="115"/>
        <v>0</v>
      </c>
      <c r="T275" s="23">
        <f t="shared" si="115"/>
        <v>0</v>
      </c>
      <c r="U275" s="23">
        <f t="shared" si="115"/>
        <v>0</v>
      </c>
      <c r="V275" s="23">
        <f t="shared" si="115"/>
        <v>0</v>
      </c>
      <c r="W275" s="23">
        <f t="shared" si="115"/>
        <v>0</v>
      </c>
      <c r="X275" s="23">
        <f t="shared" si="115"/>
        <v>0</v>
      </c>
      <c r="Y275" s="23">
        <f t="shared" si="115"/>
        <v>0</v>
      </c>
      <c r="Z275" s="23">
        <f t="shared" si="115"/>
        <v>0</v>
      </c>
      <c r="AA275" s="23">
        <f t="shared" si="115"/>
        <v>0</v>
      </c>
      <c r="AB275" s="23">
        <f t="shared" si="115"/>
        <v>0</v>
      </c>
      <c r="AC275" s="23">
        <f t="shared" si="115"/>
        <v>0</v>
      </c>
      <c r="AD275" s="23">
        <f t="shared" si="115"/>
        <v>0</v>
      </c>
      <c r="AE275" s="23">
        <f t="shared" si="115"/>
        <v>0</v>
      </c>
      <c r="AF275" s="23">
        <f t="shared" si="115"/>
        <v>0</v>
      </c>
      <c r="AG275" s="23">
        <f t="shared" si="115"/>
        <v>0</v>
      </c>
      <c r="AH275" s="23">
        <f t="shared" si="115"/>
        <v>0</v>
      </c>
      <c r="AI275" s="23">
        <f t="shared" si="115"/>
        <v>0</v>
      </c>
      <c r="AJ275" s="23">
        <f t="shared" si="115"/>
        <v>0</v>
      </c>
      <c r="AK275" s="23">
        <f t="shared" si="115"/>
        <v>0</v>
      </c>
      <c r="AL275" s="23">
        <f t="shared" si="115"/>
        <v>0</v>
      </c>
      <c r="AM275" s="23">
        <f t="shared" si="115"/>
        <v>0</v>
      </c>
      <c r="AN275" s="23">
        <f t="shared" si="115"/>
        <v>0</v>
      </c>
      <c r="AO275" s="23">
        <f t="shared" si="115"/>
        <v>0</v>
      </c>
      <c r="AP275" s="23">
        <f t="shared" si="115"/>
        <v>0</v>
      </c>
      <c r="AQ275" s="24">
        <f t="shared" si="103"/>
        <v>0</v>
      </c>
      <c r="AR275" s="19"/>
    </row>
    <row r="276" spans="2:47" x14ac:dyDescent="0.3">
      <c r="B276" s="21"/>
      <c r="C276" s="21"/>
      <c r="D276" s="21"/>
      <c r="E276" s="21"/>
      <c r="F276" s="21"/>
      <c r="G276" s="21"/>
      <c r="H276" s="21"/>
      <c r="I276" s="21"/>
      <c r="J276" s="21" t="s">
        <v>507</v>
      </c>
      <c r="K276" s="28" t="s">
        <v>259</v>
      </c>
      <c r="L276" s="37"/>
      <c r="M276" s="37"/>
      <c r="N276" s="37"/>
      <c r="O276" s="37"/>
      <c r="P276" s="37"/>
      <c r="Q276" s="37"/>
      <c r="R276" s="37"/>
      <c r="S276" s="37"/>
      <c r="T276" s="37"/>
      <c r="U276" s="37"/>
      <c r="V276" s="37"/>
      <c r="W276" s="37"/>
      <c r="X276" s="37"/>
      <c r="Y276" s="37"/>
      <c r="Z276" s="37"/>
      <c r="AA276" s="37"/>
      <c r="AB276" s="37"/>
      <c r="AC276" s="37"/>
      <c r="AD276" s="37"/>
      <c r="AE276" s="37"/>
      <c r="AF276" s="37"/>
      <c r="AG276" s="37"/>
      <c r="AH276" s="37"/>
      <c r="AI276" s="37"/>
      <c r="AJ276" s="37"/>
      <c r="AK276" s="37"/>
      <c r="AL276" s="37"/>
      <c r="AM276" s="37"/>
      <c r="AN276" s="37"/>
      <c r="AO276" s="37"/>
      <c r="AP276" s="37"/>
      <c r="AQ276" s="38">
        <f t="shared" si="103"/>
        <v>0</v>
      </c>
      <c r="AR276" s="19" t="s">
        <v>357</v>
      </c>
    </row>
    <row r="277" spans="2:47" x14ac:dyDescent="0.3">
      <c r="B277" s="21"/>
      <c r="C277" s="21"/>
      <c r="D277" s="21"/>
      <c r="E277" s="21"/>
      <c r="F277" s="21"/>
      <c r="G277" s="21"/>
      <c r="H277" s="21"/>
      <c r="I277" s="21"/>
      <c r="J277" s="21" t="s">
        <v>508</v>
      </c>
      <c r="K277" s="28" t="s">
        <v>509</v>
      </c>
      <c r="L277" s="37"/>
      <c r="M277" s="37"/>
      <c r="N277" s="37"/>
      <c r="O277" s="37"/>
      <c r="P277" s="37"/>
      <c r="Q277" s="37"/>
      <c r="R277" s="37"/>
      <c r="S277" s="37"/>
      <c r="T277" s="37"/>
      <c r="U277" s="37"/>
      <c r="V277" s="37"/>
      <c r="W277" s="37"/>
      <c r="X277" s="37"/>
      <c r="Y277" s="37"/>
      <c r="Z277" s="37"/>
      <c r="AA277" s="37"/>
      <c r="AB277" s="37"/>
      <c r="AC277" s="37"/>
      <c r="AD277" s="37"/>
      <c r="AE277" s="37"/>
      <c r="AF277" s="37"/>
      <c r="AG277" s="37"/>
      <c r="AH277" s="37"/>
      <c r="AI277" s="37"/>
      <c r="AJ277" s="37"/>
      <c r="AK277" s="37"/>
      <c r="AL277" s="37"/>
      <c r="AM277" s="37"/>
      <c r="AN277" s="37"/>
      <c r="AO277" s="37"/>
      <c r="AP277" s="37"/>
      <c r="AQ277" s="38">
        <f t="shared" si="103"/>
        <v>0</v>
      </c>
      <c r="AR277" s="19" t="s">
        <v>357</v>
      </c>
    </row>
    <row r="278" spans="2:47" x14ac:dyDescent="0.3">
      <c r="B278" s="21"/>
      <c r="C278" s="21"/>
      <c r="D278" s="21"/>
      <c r="E278" s="21"/>
      <c r="F278" s="21"/>
      <c r="G278" s="21"/>
      <c r="H278" s="21"/>
      <c r="I278" s="21"/>
      <c r="J278" s="21" t="s">
        <v>510</v>
      </c>
      <c r="K278" s="28" t="s">
        <v>280</v>
      </c>
      <c r="L278" s="37"/>
      <c r="M278" s="37"/>
      <c r="N278" s="37"/>
      <c r="O278" s="37"/>
      <c r="P278" s="37"/>
      <c r="Q278" s="37"/>
      <c r="R278" s="37"/>
      <c r="S278" s="37"/>
      <c r="T278" s="37"/>
      <c r="U278" s="37"/>
      <c r="V278" s="37"/>
      <c r="W278" s="37"/>
      <c r="X278" s="37"/>
      <c r="Y278" s="37"/>
      <c r="Z278" s="37"/>
      <c r="AA278" s="37"/>
      <c r="AB278" s="37"/>
      <c r="AC278" s="37"/>
      <c r="AD278" s="37"/>
      <c r="AE278" s="37"/>
      <c r="AF278" s="37"/>
      <c r="AG278" s="37"/>
      <c r="AH278" s="37"/>
      <c r="AI278" s="37"/>
      <c r="AJ278" s="37"/>
      <c r="AK278" s="37"/>
      <c r="AL278" s="37"/>
      <c r="AM278" s="37"/>
      <c r="AN278" s="37"/>
      <c r="AO278" s="37"/>
      <c r="AP278" s="37"/>
      <c r="AQ278" s="38">
        <f t="shared" si="103"/>
        <v>0</v>
      </c>
      <c r="AR278" s="19" t="s">
        <v>357</v>
      </c>
    </row>
    <row r="279" spans="2:47" x14ac:dyDescent="0.3">
      <c r="B279" s="21"/>
      <c r="C279" s="21"/>
      <c r="D279" s="21"/>
      <c r="E279" s="21"/>
      <c r="F279" s="21"/>
      <c r="G279" s="21"/>
      <c r="H279" s="21" t="s">
        <v>511</v>
      </c>
      <c r="I279" s="22" t="s">
        <v>382</v>
      </c>
      <c r="J279" s="22"/>
      <c r="K279" s="22"/>
      <c r="L279" s="23">
        <f>SUM(L280:L282)</f>
        <v>0</v>
      </c>
      <c r="M279" s="23">
        <f t="shared" ref="M279:AP279" si="116">SUM(M280:M282)</f>
        <v>0</v>
      </c>
      <c r="N279" s="23">
        <f t="shared" si="116"/>
        <v>0</v>
      </c>
      <c r="O279" s="23">
        <f t="shared" si="116"/>
        <v>0</v>
      </c>
      <c r="P279" s="23">
        <f t="shared" si="116"/>
        <v>0</v>
      </c>
      <c r="Q279" s="23">
        <f t="shared" si="116"/>
        <v>0</v>
      </c>
      <c r="R279" s="23">
        <f t="shared" si="116"/>
        <v>0</v>
      </c>
      <c r="S279" s="23">
        <f t="shared" si="116"/>
        <v>0</v>
      </c>
      <c r="T279" s="23">
        <f t="shared" si="116"/>
        <v>0</v>
      </c>
      <c r="U279" s="23">
        <f t="shared" si="116"/>
        <v>0</v>
      </c>
      <c r="V279" s="23">
        <f t="shared" si="116"/>
        <v>0</v>
      </c>
      <c r="W279" s="23">
        <f t="shared" si="116"/>
        <v>0</v>
      </c>
      <c r="X279" s="23">
        <f t="shared" si="116"/>
        <v>0</v>
      </c>
      <c r="Y279" s="23">
        <f t="shared" si="116"/>
        <v>0</v>
      </c>
      <c r="Z279" s="23">
        <f t="shared" si="116"/>
        <v>0</v>
      </c>
      <c r="AA279" s="23">
        <f t="shared" si="116"/>
        <v>0</v>
      </c>
      <c r="AB279" s="23">
        <f t="shared" si="116"/>
        <v>0</v>
      </c>
      <c r="AC279" s="23">
        <f t="shared" si="116"/>
        <v>0</v>
      </c>
      <c r="AD279" s="23">
        <f t="shared" si="116"/>
        <v>0</v>
      </c>
      <c r="AE279" s="23">
        <f t="shared" si="116"/>
        <v>0</v>
      </c>
      <c r="AF279" s="23">
        <f t="shared" si="116"/>
        <v>0</v>
      </c>
      <c r="AG279" s="23">
        <f t="shared" si="116"/>
        <v>0</v>
      </c>
      <c r="AH279" s="23">
        <f t="shared" si="116"/>
        <v>0</v>
      </c>
      <c r="AI279" s="23">
        <f t="shared" si="116"/>
        <v>0</v>
      </c>
      <c r="AJ279" s="23">
        <f t="shared" si="116"/>
        <v>0</v>
      </c>
      <c r="AK279" s="23">
        <f t="shared" si="116"/>
        <v>0</v>
      </c>
      <c r="AL279" s="23">
        <f t="shared" si="116"/>
        <v>0</v>
      </c>
      <c r="AM279" s="23">
        <f t="shared" si="116"/>
        <v>0</v>
      </c>
      <c r="AN279" s="23">
        <f t="shared" si="116"/>
        <v>0</v>
      </c>
      <c r="AO279" s="23">
        <f t="shared" si="116"/>
        <v>0</v>
      </c>
      <c r="AP279" s="23">
        <f t="shared" si="116"/>
        <v>0</v>
      </c>
      <c r="AQ279" s="24">
        <f t="shared" si="103"/>
        <v>0</v>
      </c>
      <c r="AR279" s="19"/>
    </row>
    <row r="280" spans="2:47" x14ac:dyDescent="0.3">
      <c r="B280" s="21"/>
      <c r="C280" s="21"/>
      <c r="D280" s="21"/>
      <c r="E280" s="21"/>
      <c r="F280" s="21"/>
      <c r="G280" s="21"/>
      <c r="H280" s="21"/>
      <c r="I280" s="21"/>
      <c r="J280" s="21" t="s">
        <v>512</v>
      </c>
      <c r="K280" s="28" t="s">
        <v>513</v>
      </c>
      <c r="L280" s="37"/>
      <c r="M280" s="37"/>
      <c r="N280" s="37"/>
      <c r="O280" s="37"/>
      <c r="P280" s="37"/>
      <c r="Q280" s="37"/>
      <c r="R280" s="37"/>
      <c r="S280" s="37"/>
      <c r="T280" s="37"/>
      <c r="U280" s="37"/>
      <c r="V280" s="37"/>
      <c r="W280" s="37"/>
      <c r="X280" s="37"/>
      <c r="Y280" s="37"/>
      <c r="Z280" s="37"/>
      <c r="AA280" s="37"/>
      <c r="AB280" s="37"/>
      <c r="AC280" s="37"/>
      <c r="AD280" s="37"/>
      <c r="AE280" s="37"/>
      <c r="AF280" s="37"/>
      <c r="AG280" s="37"/>
      <c r="AH280" s="37"/>
      <c r="AI280" s="37"/>
      <c r="AJ280" s="37"/>
      <c r="AK280" s="37"/>
      <c r="AL280" s="37"/>
      <c r="AM280" s="37"/>
      <c r="AN280" s="37"/>
      <c r="AO280" s="37"/>
      <c r="AP280" s="37"/>
      <c r="AQ280" s="38">
        <f t="shared" si="103"/>
        <v>0</v>
      </c>
      <c r="AR280" s="19" t="s">
        <v>357</v>
      </c>
    </row>
    <row r="281" spans="2:47" x14ac:dyDescent="0.3">
      <c r="B281" s="21"/>
      <c r="C281" s="21"/>
      <c r="D281" s="21"/>
      <c r="E281" s="21"/>
      <c r="F281" s="21"/>
      <c r="G281" s="21"/>
      <c r="H281" s="21"/>
      <c r="I281" s="21"/>
      <c r="J281" s="21" t="s">
        <v>514</v>
      </c>
      <c r="K281" s="28" t="s">
        <v>515</v>
      </c>
      <c r="L281" s="37"/>
      <c r="M281" s="37"/>
      <c r="N281" s="37"/>
      <c r="O281" s="37"/>
      <c r="P281" s="37"/>
      <c r="Q281" s="37"/>
      <c r="R281" s="37"/>
      <c r="S281" s="37"/>
      <c r="T281" s="37"/>
      <c r="U281" s="37"/>
      <c r="V281" s="37"/>
      <c r="W281" s="37"/>
      <c r="X281" s="37"/>
      <c r="Y281" s="37"/>
      <c r="Z281" s="37"/>
      <c r="AA281" s="37"/>
      <c r="AB281" s="37"/>
      <c r="AC281" s="37"/>
      <c r="AD281" s="37"/>
      <c r="AE281" s="37"/>
      <c r="AF281" s="37"/>
      <c r="AG281" s="37"/>
      <c r="AH281" s="37"/>
      <c r="AI281" s="37"/>
      <c r="AJ281" s="37"/>
      <c r="AK281" s="37"/>
      <c r="AL281" s="37"/>
      <c r="AM281" s="37"/>
      <c r="AN281" s="37"/>
      <c r="AO281" s="37"/>
      <c r="AP281" s="37"/>
      <c r="AQ281" s="38">
        <f t="shared" si="103"/>
        <v>0</v>
      </c>
      <c r="AR281" s="19" t="s">
        <v>357</v>
      </c>
    </row>
    <row r="282" spans="2:47" x14ac:dyDescent="0.3">
      <c r="B282" s="21"/>
      <c r="C282" s="21"/>
      <c r="D282" s="21"/>
      <c r="E282" s="21"/>
      <c r="F282" s="21"/>
      <c r="G282" s="21"/>
      <c r="H282" s="21"/>
      <c r="I282" s="21"/>
      <c r="J282" s="21" t="s">
        <v>516</v>
      </c>
      <c r="K282" s="28" t="s">
        <v>517</v>
      </c>
      <c r="L282" s="37"/>
      <c r="M282" s="37"/>
      <c r="N282" s="37"/>
      <c r="O282" s="37"/>
      <c r="P282" s="37"/>
      <c r="Q282" s="37"/>
      <c r="R282" s="37"/>
      <c r="S282" s="37"/>
      <c r="T282" s="37"/>
      <c r="U282" s="37"/>
      <c r="V282" s="37"/>
      <c r="W282" s="37"/>
      <c r="X282" s="37"/>
      <c r="Y282" s="37"/>
      <c r="Z282" s="37"/>
      <c r="AA282" s="37"/>
      <c r="AB282" s="37"/>
      <c r="AC282" s="37"/>
      <c r="AD282" s="37"/>
      <c r="AE282" s="37"/>
      <c r="AF282" s="37"/>
      <c r="AG282" s="37"/>
      <c r="AH282" s="37"/>
      <c r="AI282" s="37"/>
      <c r="AJ282" s="37"/>
      <c r="AK282" s="37"/>
      <c r="AL282" s="37"/>
      <c r="AM282" s="37"/>
      <c r="AN282" s="37"/>
      <c r="AO282" s="37"/>
      <c r="AP282" s="37"/>
      <c r="AQ282" s="38">
        <f t="shared" si="103"/>
        <v>0</v>
      </c>
      <c r="AR282" s="19" t="s">
        <v>357</v>
      </c>
    </row>
    <row r="283" spans="2:47" s="20" customFormat="1" ht="13.8" x14ac:dyDescent="0.3">
      <c r="B283" s="15"/>
      <c r="C283" s="15"/>
      <c r="D283" s="15"/>
      <c r="E283" s="15"/>
      <c r="F283" s="15" t="s">
        <v>518</v>
      </c>
      <c r="G283" s="16" t="s">
        <v>519</v>
      </c>
      <c r="H283" s="16"/>
      <c r="I283" s="16"/>
      <c r="J283" s="16"/>
      <c r="K283" s="16"/>
      <c r="L283" s="17">
        <f>SUM(L284,L287)</f>
        <v>0</v>
      </c>
      <c r="M283" s="17">
        <f t="shared" ref="M283:AP283" si="117">SUM(M284,M287)</f>
        <v>0</v>
      </c>
      <c r="N283" s="17">
        <f t="shared" si="117"/>
        <v>0</v>
      </c>
      <c r="O283" s="17">
        <f t="shared" si="117"/>
        <v>1</v>
      </c>
      <c r="P283" s="17">
        <f t="shared" si="117"/>
        <v>0</v>
      </c>
      <c r="Q283" s="17">
        <f t="shared" si="117"/>
        <v>0</v>
      </c>
      <c r="R283" s="17">
        <f t="shared" si="117"/>
        <v>0</v>
      </c>
      <c r="S283" s="17">
        <f t="shared" si="117"/>
        <v>0</v>
      </c>
      <c r="T283" s="17">
        <f t="shared" si="117"/>
        <v>0</v>
      </c>
      <c r="U283" s="17">
        <f t="shared" si="117"/>
        <v>0</v>
      </c>
      <c r="V283" s="17">
        <f t="shared" si="117"/>
        <v>0</v>
      </c>
      <c r="W283" s="17">
        <f t="shared" si="117"/>
        <v>0</v>
      </c>
      <c r="X283" s="17">
        <f t="shared" si="117"/>
        <v>0</v>
      </c>
      <c r="Y283" s="17">
        <f t="shared" si="117"/>
        <v>0</v>
      </c>
      <c r="Z283" s="17">
        <f t="shared" si="117"/>
        <v>0</v>
      </c>
      <c r="AA283" s="17">
        <f t="shared" si="117"/>
        <v>1</v>
      </c>
      <c r="AB283" s="17">
        <f t="shared" si="117"/>
        <v>0</v>
      </c>
      <c r="AC283" s="17">
        <f t="shared" si="117"/>
        <v>0</v>
      </c>
      <c r="AD283" s="17">
        <f t="shared" si="117"/>
        <v>0</v>
      </c>
      <c r="AE283" s="17">
        <f t="shared" si="117"/>
        <v>0</v>
      </c>
      <c r="AF283" s="17">
        <f t="shared" si="117"/>
        <v>0</v>
      </c>
      <c r="AG283" s="17">
        <f t="shared" si="117"/>
        <v>0</v>
      </c>
      <c r="AH283" s="17">
        <f t="shared" si="117"/>
        <v>0</v>
      </c>
      <c r="AI283" s="17">
        <f t="shared" si="117"/>
        <v>0</v>
      </c>
      <c r="AJ283" s="17">
        <f t="shared" si="117"/>
        <v>0</v>
      </c>
      <c r="AK283" s="17">
        <f t="shared" si="117"/>
        <v>0</v>
      </c>
      <c r="AL283" s="17">
        <f t="shared" si="117"/>
        <v>0</v>
      </c>
      <c r="AM283" s="17">
        <f t="shared" si="117"/>
        <v>0</v>
      </c>
      <c r="AN283" s="17">
        <f t="shared" si="117"/>
        <v>0</v>
      </c>
      <c r="AO283" s="17">
        <f t="shared" si="117"/>
        <v>0</v>
      </c>
      <c r="AP283" s="17">
        <f t="shared" si="117"/>
        <v>0</v>
      </c>
      <c r="AQ283" s="18">
        <f t="shared" si="103"/>
        <v>2</v>
      </c>
      <c r="AR283" s="19"/>
      <c r="AT283" s="5"/>
      <c r="AU283" s="5"/>
    </row>
    <row r="284" spans="2:47" x14ac:dyDescent="0.3">
      <c r="B284" s="21"/>
      <c r="C284" s="21"/>
      <c r="D284" s="21"/>
      <c r="E284" s="21"/>
      <c r="F284" s="21"/>
      <c r="G284" s="21"/>
      <c r="H284" s="21" t="s">
        <v>520</v>
      </c>
      <c r="I284" s="22" t="s">
        <v>521</v>
      </c>
      <c r="J284" s="22"/>
      <c r="K284" s="22"/>
      <c r="L284" s="23">
        <f>SUM(L285:L286)</f>
        <v>0</v>
      </c>
      <c r="M284" s="23">
        <f t="shared" ref="M284:AP284" si="118">SUM(M285:M286)</f>
        <v>0</v>
      </c>
      <c r="N284" s="23">
        <f t="shared" si="118"/>
        <v>0</v>
      </c>
      <c r="O284" s="23">
        <f t="shared" si="118"/>
        <v>1</v>
      </c>
      <c r="P284" s="23">
        <f t="shared" si="118"/>
        <v>0</v>
      </c>
      <c r="Q284" s="23">
        <f t="shared" si="118"/>
        <v>0</v>
      </c>
      <c r="R284" s="23">
        <f t="shared" si="118"/>
        <v>0</v>
      </c>
      <c r="S284" s="23">
        <f t="shared" si="118"/>
        <v>0</v>
      </c>
      <c r="T284" s="23">
        <f t="shared" si="118"/>
        <v>0</v>
      </c>
      <c r="U284" s="23">
        <f t="shared" si="118"/>
        <v>0</v>
      </c>
      <c r="V284" s="23">
        <f t="shared" si="118"/>
        <v>0</v>
      </c>
      <c r="W284" s="23">
        <f t="shared" si="118"/>
        <v>0</v>
      </c>
      <c r="X284" s="23">
        <f t="shared" si="118"/>
        <v>0</v>
      </c>
      <c r="Y284" s="23">
        <f t="shared" si="118"/>
        <v>0</v>
      </c>
      <c r="Z284" s="23">
        <f t="shared" si="118"/>
        <v>0</v>
      </c>
      <c r="AA284" s="23">
        <f t="shared" si="118"/>
        <v>1</v>
      </c>
      <c r="AB284" s="23">
        <f t="shared" si="118"/>
        <v>0</v>
      </c>
      <c r="AC284" s="23">
        <f t="shared" si="118"/>
        <v>0</v>
      </c>
      <c r="AD284" s="23">
        <f t="shared" si="118"/>
        <v>0</v>
      </c>
      <c r="AE284" s="23">
        <f t="shared" si="118"/>
        <v>0</v>
      </c>
      <c r="AF284" s="23">
        <f t="shared" si="118"/>
        <v>0</v>
      </c>
      <c r="AG284" s="23">
        <f t="shared" si="118"/>
        <v>0</v>
      </c>
      <c r="AH284" s="23">
        <f t="shared" si="118"/>
        <v>0</v>
      </c>
      <c r="AI284" s="23">
        <f t="shared" si="118"/>
        <v>0</v>
      </c>
      <c r="AJ284" s="23">
        <f t="shared" si="118"/>
        <v>0</v>
      </c>
      <c r="AK284" s="23">
        <f t="shared" si="118"/>
        <v>0</v>
      </c>
      <c r="AL284" s="23">
        <f t="shared" si="118"/>
        <v>0</v>
      </c>
      <c r="AM284" s="23">
        <f t="shared" si="118"/>
        <v>0</v>
      </c>
      <c r="AN284" s="23">
        <f t="shared" si="118"/>
        <v>0</v>
      </c>
      <c r="AO284" s="23">
        <f t="shared" si="118"/>
        <v>0</v>
      </c>
      <c r="AP284" s="23">
        <f t="shared" si="118"/>
        <v>0</v>
      </c>
      <c r="AQ284" s="24">
        <f t="shared" si="103"/>
        <v>2</v>
      </c>
      <c r="AR284" s="19"/>
    </row>
    <row r="285" spans="2:47" x14ac:dyDescent="0.3">
      <c r="B285" s="21"/>
      <c r="C285" s="21"/>
      <c r="D285" s="21"/>
      <c r="E285" s="21"/>
      <c r="F285" s="21"/>
      <c r="G285" s="21"/>
      <c r="H285" s="21"/>
      <c r="I285" s="21"/>
      <c r="J285" s="21" t="s">
        <v>522</v>
      </c>
      <c r="K285" s="28" t="s">
        <v>509</v>
      </c>
      <c r="L285" s="37"/>
      <c r="M285" s="37"/>
      <c r="N285" s="37"/>
      <c r="O285" s="37"/>
      <c r="P285" s="37"/>
      <c r="Q285" s="37"/>
      <c r="R285" s="37"/>
      <c r="S285" s="37"/>
      <c r="T285" s="37"/>
      <c r="U285" s="37"/>
      <c r="V285" s="37"/>
      <c r="W285" s="37"/>
      <c r="X285" s="37"/>
      <c r="Y285" s="37"/>
      <c r="Z285" s="37"/>
      <c r="AA285" s="37">
        <v>1</v>
      </c>
      <c r="AB285" s="37"/>
      <c r="AC285" s="37"/>
      <c r="AD285" s="37"/>
      <c r="AE285" s="37"/>
      <c r="AF285" s="37"/>
      <c r="AG285" s="37"/>
      <c r="AH285" s="37"/>
      <c r="AI285" s="37"/>
      <c r="AJ285" s="37"/>
      <c r="AK285" s="37"/>
      <c r="AL285" s="37"/>
      <c r="AM285" s="37"/>
      <c r="AN285" s="37"/>
      <c r="AO285" s="37"/>
      <c r="AP285" s="37"/>
      <c r="AQ285" s="38">
        <f t="shared" si="103"/>
        <v>1</v>
      </c>
      <c r="AR285" s="19" t="s">
        <v>392</v>
      </c>
    </row>
    <row r="286" spans="2:47" x14ac:dyDescent="0.3">
      <c r="B286" s="21"/>
      <c r="C286" s="21"/>
      <c r="D286" s="21"/>
      <c r="E286" s="21"/>
      <c r="F286" s="21"/>
      <c r="G286" s="21"/>
      <c r="H286" s="21"/>
      <c r="I286" s="21"/>
      <c r="J286" s="21" t="s">
        <v>523</v>
      </c>
      <c r="K286" s="28" t="s">
        <v>524</v>
      </c>
      <c r="L286" s="37"/>
      <c r="M286" s="37"/>
      <c r="N286" s="37"/>
      <c r="O286" s="37">
        <v>1</v>
      </c>
      <c r="P286" s="37"/>
      <c r="Q286" s="37"/>
      <c r="R286" s="37"/>
      <c r="S286" s="37"/>
      <c r="T286" s="37"/>
      <c r="U286" s="37"/>
      <c r="V286" s="37"/>
      <c r="W286" s="37"/>
      <c r="X286" s="37"/>
      <c r="Y286" s="37"/>
      <c r="Z286" s="37"/>
      <c r="AA286" s="37"/>
      <c r="AB286" s="37"/>
      <c r="AC286" s="37"/>
      <c r="AD286" s="37"/>
      <c r="AE286" s="37"/>
      <c r="AF286" s="37"/>
      <c r="AG286" s="37"/>
      <c r="AH286" s="37"/>
      <c r="AI286" s="37"/>
      <c r="AJ286" s="37"/>
      <c r="AK286" s="37"/>
      <c r="AL286" s="37"/>
      <c r="AM286" s="37"/>
      <c r="AN286" s="37"/>
      <c r="AO286" s="37"/>
      <c r="AP286" s="37"/>
      <c r="AQ286" s="38">
        <f t="shared" si="103"/>
        <v>1</v>
      </c>
      <c r="AR286" s="19" t="s">
        <v>392</v>
      </c>
    </row>
    <row r="287" spans="2:47" x14ac:dyDescent="0.3">
      <c r="B287" s="21"/>
      <c r="C287" s="21"/>
      <c r="D287" s="21"/>
      <c r="E287" s="21"/>
      <c r="F287" s="21"/>
      <c r="G287" s="21"/>
      <c r="H287" s="21" t="s">
        <v>525</v>
      </c>
      <c r="I287" s="22" t="s">
        <v>394</v>
      </c>
      <c r="J287" s="22"/>
      <c r="K287" s="22"/>
      <c r="L287" s="23">
        <f>SUM(L288)</f>
        <v>0</v>
      </c>
      <c r="M287" s="23">
        <f t="shared" ref="M287:AP287" si="119">SUM(M288)</f>
        <v>0</v>
      </c>
      <c r="N287" s="23">
        <f t="shared" si="119"/>
        <v>0</v>
      </c>
      <c r="O287" s="23">
        <f t="shared" si="119"/>
        <v>0</v>
      </c>
      <c r="P287" s="23">
        <f t="shared" si="119"/>
        <v>0</v>
      </c>
      <c r="Q287" s="23">
        <f t="shared" si="119"/>
        <v>0</v>
      </c>
      <c r="R287" s="23">
        <f t="shared" si="119"/>
        <v>0</v>
      </c>
      <c r="S287" s="23">
        <f t="shared" si="119"/>
        <v>0</v>
      </c>
      <c r="T287" s="23">
        <f t="shared" si="119"/>
        <v>0</v>
      </c>
      <c r="U287" s="23">
        <f t="shared" si="119"/>
        <v>0</v>
      </c>
      <c r="V287" s="23">
        <f t="shared" si="119"/>
        <v>0</v>
      </c>
      <c r="W287" s="23">
        <f t="shared" si="119"/>
        <v>0</v>
      </c>
      <c r="X287" s="23">
        <f t="shared" si="119"/>
        <v>0</v>
      </c>
      <c r="Y287" s="23">
        <f t="shared" si="119"/>
        <v>0</v>
      </c>
      <c r="Z287" s="23">
        <f t="shared" si="119"/>
        <v>0</v>
      </c>
      <c r="AA287" s="23">
        <f t="shared" si="119"/>
        <v>0</v>
      </c>
      <c r="AB287" s="23">
        <f t="shared" si="119"/>
        <v>0</v>
      </c>
      <c r="AC287" s="23">
        <f t="shared" si="119"/>
        <v>0</v>
      </c>
      <c r="AD287" s="23">
        <f t="shared" si="119"/>
        <v>0</v>
      </c>
      <c r="AE287" s="23">
        <f t="shared" si="119"/>
        <v>0</v>
      </c>
      <c r="AF287" s="23">
        <f t="shared" si="119"/>
        <v>0</v>
      </c>
      <c r="AG287" s="23">
        <f t="shared" si="119"/>
        <v>0</v>
      </c>
      <c r="AH287" s="23">
        <f t="shared" si="119"/>
        <v>0</v>
      </c>
      <c r="AI287" s="23">
        <f t="shared" si="119"/>
        <v>0</v>
      </c>
      <c r="AJ287" s="23">
        <f t="shared" si="119"/>
        <v>0</v>
      </c>
      <c r="AK287" s="23">
        <f t="shared" si="119"/>
        <v>0</v>
      </c>
      <c r="AL287" s="23">
        <f t="shared" si="119"/>
        <v>0</v>
      </c>
      <c r="AM287" s="23">
        <f t="shared" si="119"/>
        <v>0</v>
      </c>
      <c r="AN287" s="23">
        <f t="shared" si="119"/>
        <v>0</v>
      </c>
      <c r="AO287" s="23">
        <f t="shared" si="119"/>
        <v>0</v>
      </c>
      <c r="AP287" s="23">
        <f t="shared" si="119"/>
        <v>0</v>
      </c>
      <c r="AQ287" s="24">
        <f t="shared" si="103"/>
        <v>0</v>
      </c>
      <c r="AR287" s="19"/>
    </row>
    <row r="288" spans="2:47" x14ac:dyDescent="0.3">
      <c r="B288" s="21"/>
      <c r="C288" s="21"/>
      <c r="D288" s="21"/>
      <c r="E288" s="21"/>
      <c r="F288" s="21"/>
      <c r="G288" s="21"/>
      <c r="H288" s="21"/>
      <c r="I288" s="21"/>
      <c r="J288" s="21" t="s">
        <v>526</v>
      </c>
      <c r="K288" s="28" t="s">
        <v>527</v>
      </c>
      <c r="L288" s="37"/>
      <c r="M288" s="37"/>
      <c r="N288" s="37"/>
      <c r="O288" s="37"/>
      <c r="P288" s="37"/>
      <c r="Q288" s="37"/>
      <c r="R288" s="37"/>
      <c r="S288" s="37"/>
      <c r="T288" s="37"/>
      <c r="U288" s="37"/>
      <c r="V288" s="37"/>
      <c r="W288" s="37"/>
      <c r="X288" s="37"/>
      <c r="Y288" s="37"/>
      <c r="Z288" s="37"/>
      <c r="AA288" s="37"/>
      <c r="AB288" s="37"/>
      <c r="AC288" s="37"/>
      <c r="AD288" s="37"/>
      <c r="AE288" s="37"/>
      <c r="AF288" s="37"/>
      <c r="AG288" s="37"/>
      <c r="AH288" s="37"/>
      <c r="AI288" s="37"/>
      <c r="AJ288" s="37"/>
      <c r="AK288" s="37"/>
      <c r="AL288" s="37"/>
      <c r="AM288" s="37"/>
      <c r="AN288" s="37"/>
      <c r="AO288" s="37"/>
      <c r="AP288" s="37"/>
      <c r="AQ288" s="38">
        <f t="shared" si="103"/>
        <v>0</v>
      </c>
      <c r="AR288" s="19" t="s">
        <v>392</v>
      </c>
    </row>
    <row r="289" spans="2:47" s="20" customFormat="1" ht="13.8" x14ac:dyDescent="0.3">
      <c r="B289" s="15"/>
      <c r="C289" s="15"/>
      <c r="D289" s="15"/>
      <c r="E289" s="15"/>
      <c r="F289" s="15" t="s">
        <v>528</v>
      </c>
      <c r="G289" s="16" t="s">
        <v>382</v>
      </c>
      <c r="H289" s="16"/>
      <c r="I289" s="16"/>
      <c r="J289" s="16"/>
      <c r="K289" s="16"/>
      <c r="L289" s="17">
        <f>SUM(L290,L295,L298)</f>
        <v>0</v>
      </c>
      <c r="M289" s="17">
        <f t="shared" ref="M289:AP289" si="120">SUM(M290,M295,M298)</f>
        <v>0</v>
      </c>
      <c r="N289" s="17">
        <f t="shared" si="120"/>
        <v>0</v>
      </c>
      <c r="O289" s="17">
        <f t="shared" si="120"/>
        <v>0</v>
      </c>
      <c r="P289" s="17">
        <f t="shared" si="120"/>
        <v>0</v>
      </c>
      <c r="Q289" s="17">
        <f t="shared" si="120"/>
        <v>0</v>
      </c>
      <c r="R289" s="17">
        <f t="shared" si="120"/>
        <v>0</v>
      </c>
      <c r="S289" s="17">
        <f t="shared" si="120"/>
        <v>0</v>
      </c>
      <c r="T289" s="17">
        <f t="shared" si="120"/>
        <v>0</v>
      </c>
      <c r="U289" s="17">
        <f t="shared" si="120"/>
        <v>0</v>
      </c>
      <c r="V289" s="17">
        <f t="shared" si="120"/>
        <v>0</v>
      </c>
      <c r="W289" s="17">
        <f t="shared" si="120"/>
        <v>0</v>
      </c>
      <c r="X289" s="17">
        <f t="shared" si="120"/>
        <v>0</v>
      </c>
      <c r="Y289" s="17">
        <f t="shared" si="120"/>
        <v>0</v>
      </c>
      <c r="Z289" s="17">
        <f t="shared" si="120"/>
        <v>0</v>
      </c>
      <c r="AA289" s="17">
        <f t="shared" si="120"/>
        <v>0</v>
      </c>
      <c r="AB289" s="17">
        <f t="shared" si="120"/>
        <v>0</v>
      </c>
      <c r="AC289" s="17">
        <f t="shared" si="120"/>
        <v>0</v>
      </c>
      <c r="AD289" s="17">
        <f t="shared" si="120"/>
        <v>0</v>
      </c>
      <c r="AE289" s="17">
        <f t="shared" si="120"/>
        <v>0</v>
      </c>
      <c r="AF289" s="17">
        <f t="shared" si="120"/>
        <v>0</v>
      </c>
      <c r="AG289" s="17">
        <f t="shared" si="120"/>
        <v>0</v>
      </c>
      <c r="AH289" s="17">
        <f t="shared" si="120"/>
        <v>0</v>
      </c>
      <c r="AI289" s="17">
        <f t="shared" si="120"/>
        <v>0</v>
      </c>
      <c r="AJ289" s="17">
        <f t="shared" si="120"/>
        <v>0</v>
      </c>
      <c r="AK289" s="17">
        <f t="shared" si="120"/>
        <v>0</v>
      </c>
      <c r="AL289" s="17">
        <f t="shared" si="120"/>
        <v>0</v>
      </c>
      <c r="AM289" s="17">
        <f t="shared" si="120"/>
        <v>0</v>
      </c>
      <c r="AN289" s="17">
        <f t="shared" si="120"/>
        <v>0</v>
      </c>
      <c r="AO289" s="17">
        <f t="shared" si="120"/>
        <v>0</v>
      </c>
      <c r="AP289" s="17">
        <f t="shared" si="120"/>
        <v>0</v>
      </c>
      <c r="AQ289" s="18">
        <f t="shared" si="103"/>
        <v>0</v>
      </c>
      <c r="AR289" s="19"/>
      <c r="AT289" s="5"/>
      <c r="AU289" s="5"/>
    </row>
    <row r="290" spans="2:47" x14ac:dyDescent="0.3">
      <c r="B290" s="21"/>
      <c r="C290" s="21"/>
      <c r="D290" s="21"/>
      <c r="E290" s="21"/>
      <c r="F290" s="21"/>
      <c r="G290" s="21"/>
      <c r="H290" s="21" t="s">
        <v>529</v>
      </c>
      <c r="I290" s="22" t="s">
        <v>530</v>
      </c>
      <c r="J290" s="22"/>
      <c r="K290" s="22"/>
      <c r="L290" s="23">
        <f>SUM(L291:L294)</f>
        <v>0</v>
      </c>
      <c r="M290" s="23">
        <f t="shared" ref="M290:AP290" si="121">SUM(M291:M294)</f>
        <v>0</v>
      </c>
      <c r="N290" s="23">
        <f t="shared" si="121"/>
        <v>0</v>
      </c>
      <c r="O290" s="23">
        <f t="shared" si="121"/>
        <v>0</v>
      </c>
      <c r="P290" s="23">
        <f t="shared" si="121"/>
        <v>0</v>
      </c>
      <c r="Q290" s="23">
        <f t="shared" si="121"/>
        <v>0</v>
      </c>
      <c r="R290" s="23">
        <f t="shared" si="121"/>
        <v>0</v>
      </c>
      <c r="S290" s="23">
        <f t="shared" si="121"/>
        <v>0</v>
      </c>
      <c r="T290" s="23">
        <f t="shared" si="121"/>
        <v>0</v>
      </c>
      <c r="U290" s="23">
        <f t="shared" si="121"/>
        <v>0</v>
      </c>
      <c r="V290" s="23">
        <f t="shared" si="121"/>
        <v>0</v>
      </c>
      <c r="W290" s="23">
        <f t="shared" si="121"/>
        <v>0</v>
      </c>
      <c r="X290" s="23">
        <f t="shared" si="121"/>
        <v>0</v>
      </c>
      <c r="Y290" s="23">
        <f t="shared" si="121"/>
        <v>0</v>
      </c>
      <c r="Z290" s="23">
        <f t="shared" si="121"/>
        <v>0</v>
      </c>
      <c r="AA290" s="23">
        <f t="shared" si="121"/>
        <v>0</v>
      </c>
      <c r="AB290" s="23">
        <f t="shared" si="121"/>
        <v>0</v>
      </c>
      <c r="AC290" s="23">
        <f t="shared" si="121"/>
        <v>0</v>
      </c>
      <c r="AD290" s="23">
        <f t="shared" si="121"/>
        <v>0</v>
      </c>
      <c r="AE290" s="23">
        <f t="shared" si="121"/>
        <v>0</v>
      </c>
      <c r="AF290" s="23">
        <f t="shared" si="121"/>
        <v>0</v>
      </c>
      <c r="AG290" s="23">
        <f t="shared" si="121"/>
        <v>0</v>
      </c>
      <c r="AH290" s="23">
        <f t="shared" si="121"/>
        <v>0</v>
      </c>
      <c r="AI290" s="23">
        <f t="shared" si="121"/>
        <v>0</v>
      </c>
      <c r="AJ290" s="23">
        <f t="shared" si="121"/>
        <v>0</v>
      </c>
      <c r="AK290" s="23">
        <f t="shared" si="121"/>
        <v>0</v>
      </c>
      <c r="AL290" s="23">
        <f t="shared" si="121"/>
        <v>0</v>
      </c>
      <c r="AM290" s="23">
        <f t="shared" si="121"/>
        <v>0</v>
      </c>
      <c r="AN290" s="23">
        <f t="shared" si="121"/>
        <v>0</v>
      </c>
      <c r="AO290" s="23">
        <f t="shared" si="121"/>
        <v>0</v>
      </c>
      <c r="AP290" s="23">
        <f t="shared" si="121"/>
        <v>0</v>
      </c>
      <c r="AQ290" s="24">
        <f t="shared" si="103"/>
        <v>0</v>
      </c>
      <c r="AR290" s="19"/>
    </row>
    <row r="291" spans="2:47" x14ac:dyDescent="0.3">
      <c r="B291" s="21"/>
      <c r="C291" s="21"/>
      <c r="D291" s="21"/>
      <c r="E291" s="21"/>
      <c r="F291" s="21"/>
      <c r="G291" s="21"/>
      <c r="H291" s="21"/>
      <c r="I291" s="21"/>
      <c r="J291" s="21" t="s">
        <v>531</v>
      </c>
      <c r="K291" s="28" t="s">
        <v>513</v>
      </c>
      <c r="L291" s="37"/>
      <c r="M291" s="37"/>
      <c r="N291" s="37"/>
      <c r="O291" s="37"/>
      <c r="P291" s="37"/>
      <c r="Q291" s="37"/>
      <c r="R291" s="37"/>
      <c r="S291" s="37"/>
      <c r="T291" s="37"/>
      <c r="U291" s="37"/>
      <c r="V291" s="37"/>
      <c r="W291" s="37"/>
      <c r="X291" s="37"/>
      <c r="Y291" s="37"/>
      <c r="Z291" s="37"/>
      <c r="AA291" s="37"/>
      <c r="AB291" s="37"/>
      <c r="AC291" s="37"/>
      <c r="AD291" s="37"/>
      <c r="AE291" s="37"/>
      <c r="AF291" s="37"/>
      <c r="AG291" s="37"/>
      <c r="AH291" s="37"/>
      <c r="AI291" s="37"/>
      <c r="AJ291" s="37"/>
      <c r="AK291" s="37"/>
      <c r="AL291" s="37"/>
      <c r="AM291" s="37"/>
      <c r="AN291" s="37"/>
      <c r="AO291" s="37"/>
      <c r="AP291" s="37"/>
      <c r="AQ291" s="38">
        <f t="shared" si="103"/>
        <v>0</v>
      </c>
      <c r="AR291" s="19" t="s">
        <v>385</v>
      </c>
    </row>
    <row r="292" spans="2:47" x14ac:dyDescent="0.3">
      <c r="B292" s="21"/>
      <c r="C292" s="21"/>
      <c r="D292" s="21"/>
      <c r="E292" s="21"/>
      <c r="F292" s="21"/>
      <c r="G292" s="21"/>
      <c r="H292" s="21"/>
      <c r="I292" s="21"/>
      <c r="J292" s="21" t="s">
        <v>532</v>
      </c>
      <c r="K292" s="28" t="s">
        <v>515</v>
      </c>
      <c r="L292" s="37"/>
      <c r="M292" s="37"/>
      <c r="N292" s="37"/>
      <c r="O292" s="37"/>
      <c r="P292" s="37"/>
      <c r="Q292" s="37"/>
      <c r="R292" s="37"/>
      <c r="S292" s="37"/>
      <c r="T292" s="37"/>
      <c r="U292" s="37"/>
      <c r="V292" s="37"/>
      <c r="W292" s="37"/>
      <c r="X292" s="37"/>
      <c r="Y292" s="37"/>
      <c r="Z292" s="37"/>
      <c r="AA292" s="37"/>
      <c r="AB292" s="37"/>
      <c r="AC292" s="37"/>
      <c r="AD292" s="37"/>
      <c r="AE292" s="37"/>
      <c r="AF292" s="37"/>
      <c r="AG292" s="37"/>
      <c r="AH292" s="37"/>
      <c r="AI292" s="37"/>
      <c r="AJ292" s="37"/>
      <c r="AK292" s="37"/>
      <c r="AL292" s="37"/>
      <c r="AM292" s="37"/>
      <c r="AN292" s="37"/>
      <c r="AO292" s="37"/>
      <c r="AP292" s="37"/>
      <c r="AQ292" s="38">
        <f t="shared" si="103"/>
        <v>0</v>
      </c>
      <c r="AR292" s="19" t="s">
        <v>385</v>
      </c>
    </row>
    <row r="293" spans="2:47" x14ac:dyDescent="0.3">
      <c r="B293" s="21"/>
      <c r="C293" s="21"/>
      <c r="D293" s="21"/>
      <c r="E293" s="21"/>
      <c r="F293" s="21"/>
      <c r="G293" s="21"/>
      <c r="H293" s="21"/>
      <c r="I293" s="21"/>
      <c r="J293" s="21" t="s">
        <v>533</v>
      </c>
      <c r="K293" s="28" t="s">
        <v>534</v>
      </c>
      <c r="L293" s="37"/>
      <c r="M293" s="37"/>
      <c r="N293" s="37"/>
      <c r="O293" s="37"/>
      <c r="P293" s="37"/>
      <c r="Q293" s="37"/>
      <c r="R293" s="37"/>
      <c r="S293" s="37"/>
      <c r="T293" s="37"/>
      <c r="U293" s="37"/>
      <c r="V293" s="37"/>
      <c r="W293" s="37"/>
      <c r="X293" s="37"/>
      <c r="Y293" s="37"/>
      <c r="Z293" s="37"/>
      <c r="AA293" s="37"/>
      <c r="AB293" s="37"/>
      <c r="AC293" s="37"/>
      <c r="AD293" s="37"/>
      <c r="AE293" s="37"/>
      <c r="AF293" s="37"/>
      <c r="AG293" s="37"/>
      <c r="AH293" s="37"/>
      <c r="AI293" s="37"/>
      <c r="AJ293" s="37"/>
      <c r="AK293" s="37"/>
      <c r="AL293" s="37"/>
      <c r="AM293" s="37"/>
      <c r="AN293" s="37"/>
      <c r="AO293" s="37"/>
      <c r="AP293" s="37"/>
      <c r="AQ293" s="38">
        <f t="shared" si="103"/>
        <v>0</v>
      </c>
      <c r="AR293" s="19" t="s">
        <v>385</v>
      </c>
    </row>
    <row r="294" spans="2:47" x14ac:dyDescent="0.3">
      <c r="B294" s="21"/>
      <c r="C294" s="21"/>
      <c r="D294" s="21"/>
      <c r="E294" s="21"/>
      <c r="F294" s="21"/>
      <c r="G294" s="21"/>
      <c r="H294" s="21"/>
      <c r="I294" s="21"/>
      <c r="J294" s="21" t="s">
        <v>535</v>
      </c>
      <c r="K294" s="28" t="s">
        <v>536</v>
      </c>
      <c r="L294" s="37"/>
      <c r="M294" s="37"/>
      <c r="N294" s="37"/>
      <c r="O294" s="37"/>
      <c r="P294" s="37"/>
      <c r="Q294" s="37"/>
      <c r="R294" s="37"/>
      <c r="S294" s="37"/>
      <c r="T294" s="37"/>
      <c r="U294" s="37"/>
      <c r="V294" s="37"/>
      <c r="W294" s="37"/>
      <c r="X294" s="37"/>
      <c r="Y294" s="37"/>
      <c r="Z294" s="37"/>
      <c r="AA294" s="37"/>
      <c r="AB294" s="37"/>
      <c r="AC294" s="37"/>
      <c r="AD294" s="37"/>
      <c r="AE294" s="37"/>
      <c r="AF294" s="37"/>
      <c r="AG294" s="37"/>
      <c r="AH294" s="37"/>
      <c r="AI294" s="37"/>
      <c r="AJ294" s="37"/>
      <c r="AK294" s="37"/>
      <c r="AL294" s="37"/>
      <c r="AM294" s="37"/>
      <c r="AN294" s="37"/>
      <c r="AO294" s="37"/>
      <c r="AP294" s="37"/>
      <c r="AQ294" s="38">
        <f t="shared" si="103"/>
        <v>0</v>
      </c>
      <c r="AR294" s="19" t="s">
        <v>385</v>
      </c>
    </row>
    <row r="295" spans="2:47" x14ac:dyDescent="0.3">
      <c r="B295" s="21"/>
      <c r="C295" s="21"/>
      <c r="D295" s="21"/>
      <c r="E295" s="21"/>
      <c r="F295" s="21"/>
      <c r="G295" s="21"/>
      <c r="H295" s="21" t="s">
        <v>537</v>
      </c>
      <c r="I295" s="22" t="s">
        <v>538</v>
      </c>
      <c r="J295" s="22"/>
      <c r="K295" s="22"/>
      <c r="L295" s="23">
        <f>SUM(L296:L297)</f>
        <v>0</v>
      </c>
      <c r="M295" s="23">
        <f>SUM(M296:M297)</f>
        <v>0</v>
      </c>
      <c r="N295" s="23">
        <f>SUM(N296:N297)</f>
        <v>0</v>
      </c>
      <c r="O295" s="23">
        <f t="shared" ref="O295:AP295" si="122">SUM(O296:O297)</f>
        <v>0</v>
      </c>
      <c r="P295" s="23">
        <f t="shared" si="122"/>
        <v>0</v>
      </c>
      <c r="Q295" s="23">
        <f t="shared" si="122"/>
        <v>0</v>
      </c>
      <c r="R295" s="23">
        <f t="shared" si="122"/>
        <v>0</v>
      </c>
      <c r="S295" s="23">
        <f t="shared" si="122"/>
        <v>0</v>
      </c>
      <c r="T295" s="23">
        <f t="shared" si="122"/>
        <v>0</v>
      </c>
      <c r="U295" s="23">
        <f t="shared" si="122"/>
        <v>0</v>
      </c>
      <c r="V295" s="23">
        <f t="shared" si="122"/>
        <v>0</v>
      </c>
      <c r="W295" s="23">
        <f t="shared" si="122"/>
        <v>0</v>
      </c>
      <c r="X295" s="23">
        <f t="shared" si="122"/>
        <v>0</v>
      </c>
      <c r="Y295" s="23">
        <f t="shared" si="122"/>
        <v>0</v>
      </c>
      <c r="Z295" s="23">
        <f t="shared" si="122"/>
        <v>0</v>
      </c>
      <c r="AA295" s="23">
        <f t="shared" si="122"/>
        <v>0</v>
      </c>
      <c r="AB295" s="23">
        <f t="shared" si="122"/>
        <v>0</v>
      </c>
      <c r="AC295" s="23">
        <f t="shared" si="122"/>
        <v>0</v>
      </c>
      <c r="AD295" s="23">
        <f t="shared" si="122"/>
        <v>0</v>
      </c>
      <c r="AE295" s="23">
        <f t="shared" si="122"/>
        <v>0</v>
      </c>
      <c r="AF295" s="23">
        <f t="shared" si="122"/>
        <v>0</v>
      </c>
      <c r="AG295" s="23">
        <f t="shared" si="122"/>
        <v>0</v>
      </c>
      <c r="AH295" s="23">
        <f t="shared" si="122"/>
        <v>0</v>
      </c>
      <c r="AI295" s="23">
        <f t="shared" si="122"/>
        <v>0</v>
      </c>
      <c r="AJ295" s="23">
        <f t="shared" si="122"/>
        <v>0</v>
      </c>
      <c r="AK295" s="23">
        <f t="shared" si="122"/>
        <v>0</v>
      </c>
      <c r="AL295" s="23">
        <f t="shared" si="122"/>
        <v>0</v>
      </c>
      <c r="AM295" s="23">
        <f t="shared" si="122"/>
        <v>0</v>
      </c>
      <c r="AN295" s="23">
        <f t="shared" si="122"/>
        <v>0</v>
      </c>
      <c r="AO295" s="23">
        <f t="shared" si="122"/>
        <v>0</v>
      </c>
      <c r="AP295" s="23">
        <f t="shared" si="122"/>
        <v>0</v>
      </c>
      <c r="AQ295" s="24">
        <f t="shared" si="103"/>
        <v>0</v>
      </c>
      <c r="AR295" s="19"/>
    </row>
    <row r="296" spans="2:47" x14ac:dyDescent="0.3">
      <c r="B296" s="21"/>
      <c r="C296" s="21"/>
      <c r="D296" s="21"/>
      <c r="E296" s="21"/>
      <c r="F296" s="21"/>
      <c r="G296" s="21"/>
      <c r="H296" s="21"/>
      <c r="I296" s="21"/>
      <c r="J296" s="21" t="s">
        <v>539</v>
      </c>
      <c r="K296" s="28" t="s">
        <v>540</v>
      </c>
      <c r="L296" s="37"/>
      <c r="M296" s="37"/>
      <c r="N296" s="37"/>
      <c r="O296" s="37"/>
      <c r="P296" s="37"/>
      <c r="Q296" s="37"/>
      <c r="R296" s="37"/>
      <c r="S296" s="37"/>
      <c r="T296" s="37"/>
      <c r="U296" s="37"/>
      <c r="V296" s="37"/>
      <c r="W296" s="37"/>
      <c r="X296" s="37"/>
      <c r="Y296" s="37"/>
      <c r="Z296" s="37"/>
      <c r="AA296" s="37"/>
      <c r="AB296" s="37"/>
      <c r="AC296" s="37"/>
      <c r="AD296" s="37"/>
      <c r="AE296" s="37"/>
      <c r="AF296" s="37"/>
      <c r="AG296" s="37"/>
      <c r="AH296" s="37"/>
      <c r="AI296" s="37"/>
      <c r="AJ296" s="37"/>
      <c r="AK296" s="37"/>
      <c r="AL296" s="37"/>
      <c r="AM296" s="37"/>
      <c r="AN296" s="37"/>
      <c r="AO296" s="37"/>
      <c r="AP296" s="37"/>
      <c r="AQ296" s="38">
        <f t="shared" si="103"/>
        <v>0</v>
      </c>
      <c r="AR296" s="19" t="s">
        <v>385</v>
      </c>
    </row>
    <row r="297" spans="2:47" x14ac:dyDescent="0.3">
      <c r="B297" s="21"/>
      <c r="C297" s="21"/>
      <c r="D297" s="21"/>
      <c r="E297" s="21"/>
      <c r="F297" s="21"/>
      <c r="G297" s="21"/>
      <c r="H297" s="21"/>
      <c r="I297" s="21"/>
      <c r="J297" s="21" t="s">
        <v>541</v>
      </c>
      <c r="K297" s="28" t="s">
        <v>542</v>
      </c>
      <c r="L297" s="37"/>
      <c r="M297" s="37"/>
      <c r="N297" s="37"/>
      <c r="O297" s="37"/>
      <c r="P297" s="37"/>
      <c r="Q297" s="37"/>
      <c r="R297" s="37"/>
      <c r="S297" s="37"/>
      <c r="T297" s="37"/>
      <c r="U297" s="37"/>
      <c r="V297" s="37"/>
      <c r="W297" s="37"/>
      <c r="X297" s="37"/>
      <c r="Y297" s="37"/>
      <c r="Z297" s="37"/>
      <c r="AA297" s="37"/>
      <c r="AB297" s="37"/>
      <c r="AC297" s="37"/>
      <c r="AD297" s="37"/>
      <c r="AE297" s="37"/>
      <c r="AF297" s="37"/>
      <c r="AG297" s="37"/>
      <c r="AH297" s="37"/>
      <c r="AI297" s="37"/>
      <c r="AJ297" s="37"/>
      <c r="AK297" s="37"/>
      <c r="AL297" s="37"/>
      <c r="AM297" s="37"/>
      <c r="AN297" s="37"/>
      <c r="AO297" s="37"/>
      <c r="AP297" s="37"/>
      <c r="AQ297" s="38">
        <f t="shared" si="103"/>
        <v>0</v>
      </c>
      <c r="AR297" s="19" t="s">
        <v>385</v>
      </c>
    </row>
    <row r="298" spans="2:47" x14ac:dyDescent="0.3">
      <c r="B298" s="21"/>
      <c r="C298" s="21"/>
      <c r="D298" s="21"/>
      <c r="E298" s="21"/>
      <c r="F298" s="21"/>
      <c r="G298" s="21"/>
      <c r="H298" s="21" t="s">
        <v>543</v>
      </c>
      <c r="I298" s="22" t="s">
        <v>135</v>
      </c>
      <c r="J298" s="22"/>
      <c r="K298" s="22"/>
      <c r="L298" s="23">
        <f>SUM(L299:L300)</f>
        <v>0</v>
      </c>
      <c r="M298" s="23">
        <f t="shared" ref="M298:AP298" si="123">SUM(M299:M300)</f>
        <v>0</v>
      </c>
      <c r="N298" s="23">
        <f t="shared" si="123"/>
        <v>0</v>
      </c>
      <c r="O298" s="23">
        <f t="shared" si="123"/>
        <v>0</v>
      </c>
      <c r="P298" s="23">
        <f t="shared" si="123"/>
        <v>0</v>
      </c>
      <c r="Q298" s="23">
        <f t="shared" si="123"/>
        <v>0</v>
      </c>
      <c r="R298" s="23">
        <f t="shared" si="123"/>
        <v>0</v>
      </c>
      <c r="S298" s="23">
        <f t="shared" si="123"/>
        <v>0</v>
      </c>
      <c r="T298" s="23">
        <f t="shared" si="123"/>
        <v>0</v>
      </c>
      <c r="U298" s="23">
        <f t="shared" si="123"/>
        <v>0</v>
      </c>
      <c r="V298" s="23">
        <f t="shared" si="123"/>
        <v>0</v>
      </c>
      <c r="W298" s="23">
        <f t="shared" si="123"/>
        <v>0</v>
      </c>
      <c r="X298" s="23">
        <f t="shared" si="123"/>
        <v>0</v>
      </c>
      <c r="Y298" s="23">
        <f t="shared" si="123"/>
        <v>0</v>
      </c>
      <c r="Z298" s="23">
        <f t="shared" si="123"/>
        <v>0</v>
      </c>
      <c r="AA298" s="23">
        <f t="shared" si="123"/>
        <v>0</v>
      </c>
      <c r="AB298" s="23">
        <f t="shared" si="123"/>
        <v>0</v>
      </c>
      <c r="AC298" s="23">
        <f t="shared" si="123"/>
        <v>0</v>
      </c>
      <c r="AD298" s="23">
        <f t="shared" si="123"/>
        <v>0</v>
      </c>
      <c r="AE298" s="23">
        <f t="shared" si="123"/>
        <v>0</v>
      </c>
      <c r="AF298" s="23">
        <f t="shared" si="123"/>
        <v>0</v>
      </c>
      <c r="AG298" s="23">
        <f t="shared" si="123"/>
        <v>0</v>
      </c>
      <c r="AH298" s="23">
        <f t="shared" si="123"/>
        <v>0</v>
      </c>
      <c r="AI298" s="23">
        <f t="shared" si="123"/>
        <v>0</v>
      </c>
      <c r="AJ298" s="23">
        <f t="shared" si="123"/>
        <v>0</v>
      </c>
      <c r="AK298" s="23">
        <f t="shared" si="123"/>
        <v>0</v>
      </c>
      <c r="AL298" s="23">
        <f t="shared" si="123"/>
        <v>0</v>
      </c>
      <c r="AM298" s="23">
        <f t="shared" si="123"/>
        <v>0</v>
      </c>
      <c r="AN298" s="23">
        <f t="shared" si="123"/>
        <v>0</v>
      </c>
      <c r="AO298" s="23">
        <f t="shared" si="123"/>
        <v>0</v>
      </c>
      <c r="AP298" s="23">
        <f t="shared" si="123"/>
        <v>0</v>
      </c>
      <c r="AQ298" s="24">
        <f t="shared" si="103"/>
        <v>0</v>
      </c>
      <c r="AR298" s="19"/>
    </row>
    <row r="299" spans="2:47" x14ac:dyDescent="0.3">
      <c r="B299" s="21"/>
      <c r="C299" s="21"/>
      <c r="D299" s="21"/>
      <c r="E299" s="21"/>
      <c r="F299" s="21"/>
      <c r="G299" s="21"/>
      <c r="H299" s="21"/>
      <c r="I299" s="21"/>
      <c r="J299" s="21" t="s">
        <v>544</v>
      </c>
      <c r="K299" s="28" t="s">
        <v>280</v>
      </c>
      <c r="L299" s="37"/>
      <c r="M299" s="37"/>
      <c r="N299" s="37"/>
      <c r="O299" s="37"/>
      <c r="P299" s="37"/>
      <c r="Q299" s="37"/>
      <c r="R299" s="37"/>
      <c r="S299" s="37"/>
      <c r="T299" s="37"/>
      <c r="U299" s="37"/>
      <c r="V299" s="37"/>
      <c r="W299" s="37"/>
      <c r="X299" s="37"/>
      <c r="Y299" s="37"/>
      <c r="Z299" s="37"/>
      <c r="AA299" s="37"/>
      <c r="AB299" s="37"/>
      <c r="AC299" s="37"/>
      <c r="AD299" s="37"/>
      <c r="AE299" s="37"/>
      <c r="AF299" s="37"/>
      <c r="AG299" s="37"/>
      <c r="AH299" s="37"/>
      <c r="AI299" s="37"/>
      <c r="AJ299" s="37"/>
      <c r="AK299" s="37"/>
      <c r="AL299" s="37"/>
      <c r="AM299" s="37"/>
      <c r="AN299" s="37"/>
      <c r="AO299" s="37"/>
      <c r="AP299" s="37"/>
      <c r="AQ299" s="38">
        <f t="shared" si="103"/>
        <v>0</v>
      </c>
      <c r="AR299" s="19" t="s">
        <v>385</v>
      </c>
    </row>
    <row r="300" spans="2:47" x14ac:dyDescent="0.3">
      <c r="B300" s="21"/>
      <c r="C300" s="21"/>
      <c r="D300" s="21"/>
      <c r="E300" s="21"/>
      <c r="F300" s="21"/>
      <c r="G300" s="21"/>
      <c r="H300" s="21"/>
      <c r="I300" s="21"/>
      <c r="J300" s="21" t="s">
        <v>545</v>
      </c>
      <c r="K300" s="28" t="s">
        <v>546</v>
      </c>
      <c r="L300" s="37"/>
      <c r="M300" s="37"/>
      <c r="N300" s="37"/>
      <c r="O300" s="37"/>
      <c r="P300" s="37"/>
      <c r="Q300" s="37"/>
      <c r="R300" s="37"/>
      <c r="S300" s="37"/>
      <c r="T300" s="37"/>
      <c r="U300" s="37"/>
      <c r="V300" s="37"/>
      <c r="W300" s="37"/>
      <c r="X300" s="37"/>
      <c r="Y300" s="37"/>
      <c r="Z300" s="37"/>
      <c r="AA300" s="37"/>
      <c r="AB300" s="37"/>
      <c r="AC300" s="37"/>
      <c r="AD300" s="37"/>
      <c r="AE300" s="37"/>
      <c r="AF300" s="37"/>
      <c r="AG300" s="37"/>
      <c r="AH300" s="37"/>
      <c r="AI300" s="37"/>
      <c r="AJ300" s="37"/>
      <c r="AK300" s="37"/>
      <c r="AL300" s="37"/>
      <c r="AM300" s="37"/>
      <c r="AN300" s="37"/>
      <c r="AO300" s="37"/>
      <c r="AP300" s="37"/>
      <c r="AQ300" s="38">
        <f t="shared" si="103"/>
        <v>0</v>
      </c>
      <c r="AR300" s="19" t="s">
        <v>385</v>
      </c>
    </row>
    <row r="301" spans="2:47" s="20" customFormat="1" ht="13.8" x14ac:dyDescent="0.3">
      <c r="B301" s="15"/>
      <c r="C301" s="15"/>
      <c r="D301" s="15"/>
      <c r="E301" s="15"/>
      <c r="F301" s="15" t="s">
        <v>547</v>
      </c>
      <c r="G301" s="16" t="s">
        <v>422</v>
      </c>
      <c r="H301" s="16"/>
      <c r="I301" s="16"/>
      <c r="J301" s="16"/>
      <c r="K301" s="16"/>
      <c r="L301" s="17">
        <f>SUM(L302,L304,L306)</f>
        <v>0</v>
      </c>
      <c r="M301" s="17">
        <f t="shared" ref="M301:AP301" si="124">SUM(M302,M304,M306)</f>
        <v>0</v>
      </c>
      <c r="N301" s="17">
        <f t="shared" si="124"/>
        <v>0</v>
      </c>
      <c r="O301" s="17">
        <f t="shared" si="124"/>
        <v>0</v>
      </c>
      <c r="P301" s="17">
        <f t="shared" si="124"/>
        <v>0</v>
      </c>
      <c r="Q301" s="17">
        <f t="shared" si="124"/>
        <v>0</v>
      </c>
      <c r="R301" s="17">
        <f t="shared" si="124"/>
        <v>0</v>
      </c>
      <c r="S301" s="17">
        <f t="shared" si="124"/>
        <v>0</v>
      </c>
      <c r="T301" s="17">
        <f t="shared" si="124"/>
        <v>0</v>
      </c>
      <c r="U301" s="17">
        <f t="shared" si="124"/>
        <v>0</v>
      </c>
      <c r="V301" s="17">
        <f t="shared" si="124"/>
        <v>0</v>
      </c>
      <c r="W301" s="17">
        <f t="shared" si="124"/>
        <v>0</v>
      </c>
      <c r="X301" s="17">
        <f t="shared" si="124"/>
        <v>0</v>
      </c>
      <c r="Y301" s="17">
        <f t="shared" si="124"/>
        <v>0</v>
      </c>
      <c r="Z301" s="17">
        <f t="shared" si="124"/>
        <v>0</v>
      </c>
      <c r="AA301" s="17">
        <f t="shared" si="124"/>
        <v>0</v>
      </c>
      <c r="AB301" s="17">
        <f t="shared" si="124"/>
        <v>0</v>
      </c>
      <c r="AC301" s="17">
        <f t="shared" si="124"/>
        <v>0</v>
      </c>
      <c r="AD301" s="17">
        <f t="shared" si="124"/>
        <v>0</v>
      </c>
      <c r="AE301" s="17">
        <f t="shared" si="124"/>
        <v>0</v>
      </c>
      <c r="AF301" s="17">
        <f t="shared" si="124"/>
        <v>0</v>
      </c>
      <c r="AG301" s="17">
        <f t="shared" si="124"/>
        <v>0</v>
      </c>
      <c r="AH301" s="17">
        <f t="shared" si="124"/>
        <v>0</v>
      </c>
      <c r="AI301" s="17">
        <f t="shared" si="124"/>
        <v>0</v>
      </c>
      <c r="AJ301" s="17">
        <f t="shared" si="124"/>
        <v>0</v>
      </c>
      <c r="AK301" s="17">
        <f t="shared" si="124"/>
        <v>0</v>
      </c>
      <c r="AL301" s="17">
        <f t="shared" si="124"/>
        <v>0</v>
      </c>
      <c r="AM301" s="17">
        <f t="shared" si="124"/>
        <v>0</v>
      </c>
      <c r="AN301" s="17">
        <f t="shared" si="124"/>
        <v>0</v>
      </c>
      <c r="AO301" s="17">
        <f t="shared" si="124"/>
        <v>0</v>
      </c>
      <c r="AP301" s="17">
        <f t="shared" si="124"/>
        <v>0</v>
      </c>
      <c r="AQ301" s="18">
        <f t="shared" si="103"/>
        <v>0</v>
      </c>
      <c r="AR301" s="19"/>
      <c r="AT301" s="5"/>
      <c r="AU301" s="5"/>
    </row>
    <row r="302" spans="2:47" x14ac:dyDescent="0.3">
      <c r="B302" s="21"/>
      <c r="C302" s="21"/>
      <c r="D302" s="21"/>
      <c r="E302" s="21"/>
      <c r="F302" s="21"/>
      <c r="G302" s="21"/>
      <c r="H302" s="21" t="s">
        <v>548</v>
      </c>
      <c r="I302" s="22" t="s">
        <v>424</v>
      </c>
      <c r="J302" s="22"/>
      <c r="K302" s="22"/>
      <c r="L302" s="23">
        <f>SUM(L303)</f>
        <v>0</v>
      </c>
      <c r="M302" s="23">
        <f t="shared" ref="M302:AP302" si="125">SUM(M303)</f>
        <v>0</v>
      </c>
      <c r="N302" s="23">
        <f t="shared" si="125"/>
        <v>0</v>
      </c>
      <c r="O302" s="23">
        <f t="shared" si="125"/>
        <v>0</v>
      </c>
      <c r="P302" s="23">
        <f t="shared" si="125"/>
        <v>0</v>
      </c>
      <c r="Q302" s="23">
        <f t="shared" si="125"/>
        <v>0</v>
      </c>
      <c r="R302" s="23">
        <f t="shared" si="125"/>
        <v>0</v>
      </c>
      <c r="S302" s="23">
        <f t="shared" si="125"/>
        <v>0</v>
      </c>
      <c r="T302" s="23">
        <f t="shared" si="125"/>
        <v>0</v>
      </c>
      <c r="U302" s="23">
        <f t="shared" si="125"/>
        <v>0</v>
      </c>
      <c r="V302" s="23">
        <f t="shared" si="125"/>
        <v>0</v>
      </c>
      <c r="W302" s="23">
        <f t="shared" si="125"/>
        <v>0</v>
      </c>
      <c r="X302" s="23">
        <f t="shared" si="125"/>
        <v>0</v>
      </c>
      <c r="Y302" s="23">
        <f t="shared" si="125"/>
        <v>0</v>
      </c>
      <c r="Z302" s="23">
        <f t="shared" si="125"/>
        <v>0</v>
      </c>
      <c r="AA302" s="23">
        <f t="shared" si="125"/>
        <v>0</v>
      </c>
      <c r="AB302" s="23">
        <f t="shared" si="125"/>
        <v>0</v>
      </c>
      <c r="AC302" s="23">
        <f t="shared" si="125"/>
        <v>0</v>
      </c>
      <c r="AD302" s="23">
        <f t="shared" si="125"/>
        <v>0</v>
      </c>
      <c r="AE302" s="23">
        <f t="shared" si="125"/>
        <v>0</v>
      </c>
      <c r="AF302" s="23">
        <f t="shared" si="125"/>
        <v>0</v>
      </c>
      <c r="AG302" s="23">
        <f t="shared" si="125"/>
        <v>0</v>
      </c>
      <c r="AH302" s="23">
        <f t="shared" si="125"/>
        <v>0</v>
      </c>
      <c r="AI302" s="23">
        <f t="shared" si="125"/>
        <v>0</v>
      </c>
      <c r="AJ302" s="23">
        <f t="shared" si="125"/>
        <v>0</v>
      </c>
      <c r="AK302" s="23">
        <f t="shared" si="125"/>
        <v>0</v>
      </c>
      <c r="AL302" s="23">
        <f t="shared" si="125"/>
        <v>0</v>
      </c>
      <c r="AM302" s="23">
        <f t="shared" si="125"/>
        <v>0</v>
      </c>
      <c r="AN302" s="23">
        <f t="shared" si="125"/>
        <v>0</v>
      </c>
      <c r="AO302" s="23">
        <f t="shared" si="125"/>
        <v>0</v>
      </c>
      <c r="AP302" s="23">
        <f t="shared" si="125"/>
        <v>0</v>
      </c>
      <c r="AQ302" s="24">
        <f t="shared" si="103"/>
        <v>0</v>
      </c>
      <c r="AR302" s="19"/>
    </row>
    <row r="303" spans="2:47" x14ac:dyDescent="0.3">
      <c r="B303" s="21"/>
      <c r="C303" s="21"/>
      <c r="D303" s="21"/>
      <c r="E303" s="21"/>
      <c r="F303" s="21"/>
      <c r="G303" s="21"/>
      <c r="H303" s="21"/>
      <c r="I303" s="21"/>
      <c r="J303" s="21" t="s">
        <v>549</v>
      </c>
      <c r="K303" s="28" t="s">
        <v>550</v>
      </c>
      <c r="L303" s="37"/>
      <c r="M303" s="37"/>
      <c r="N303" s="37"/>
      <c r="O303" s="37"/>
      <c r="P303" s="37"/>
      <c r="Q303" s="37"/>
      <c r="R303" s="37"/>
      <c r="S303" s="37"/>
      <c r="T303" s="37"/>
      <c r="U303" s="37"/>
      <c r="V303" s="37"/>
      <c r="W303" s="37"/>
      <c r="X303" s="37"/>
      <c r="Y303" s="37"/>
      <c r="Z303" s="37"/>
      <c r="AA303" s="37"/>
      <c r="AB303" s="37"/>
      <c r="AC303" s="37"/>
      <c r="AD303" s="37"/>
      <c r="AE303" s="37"/>
      <c r="AF303" s="37"/>
      <c r="AG303" s="37"/>
      <c r="AH303" s="37"/>
      <c r="AI303" s="37"/>
      <c r="AJ303" s="37"/>
      <c r="AK303" s="37"/>
      <c r="AL303" s="37"/>
      <c r="AM303" s="37"/>
      <c r="AN303" s="37"/>
      <c r="AO303" s="37"/>
      <c r="AP303" s="37"/>
      <c r="AQ303" s="38">
        <f t="shared" si="103"/>
        <v>0</v>
      </c>
      <c r="AR303" s="19" t="s">
        <v>426</v>
      </c>
    </row>
    <row r="304" spans="2:47" x14ac:dyDescent="0.3">
      <c r="B304" s="21"/>
      <c r="C304" s="21"/>
      <c r="D304" s="21"/>
      <c r="E304" s="21"/>
      <c r="F304" s="21"/>
      <c r="G304" s="21"/>
      <c r="H304" s="21" t="s">
        <v>551</v>
      </c>
      <c r="I304" s="22" t="s">
        <v>341</v>
      </c>
      <c r="J304" s="22"/>
      <c r="K304" s="22"/>
      <c r="L304" s="23">
        <f>SUM(L305)</f>
        <v>0</v>
      </c>
      <c r="M304" s="23">
        <f t="shared" ref="M304:AP304" si="126">SUM(M305)</f>
        <v>0</v>
      </c>
      <c r="N304" s="23">
        <f t="shared" si="126"/>
        <v>0</v>
      </c>
      <c r="O304" s="23">
        <f t="shared" si="126"/>
        <v>0</v>
      </c>
      <c r="P304" s="23">
        <f t="shared" si="126"/>
        <v>0</v>
      </c>
      <c r="Q304" s="23">
        <f t="shared" si="126"/>
        <v>0</v>
      </c>
      <c r="R304" s="23">
        <f t="shared" si="126"/>
        <v>0</v>
      </c>
      <c r="S304" s="23">
        <f t="shared" si="126"/>
        <v>0</v>
      </c>
      <c r="T304" s="23">
        <f t="shared" si="126"/>
        <v>0</v>
      </c>
      <c r="U304" s="23">
        <f t="shared" si="126"/>
        <v>0</v>
      </c>
      <c r="V304" s="23">
        <f t="shared" si="126"/>
        <v>0</v>
      </c>
      <c r="W304" s="23">
        <f t="shared" si="126"/>
        <v>0</v>
      </c>
      <c r="X304" s="23">
        <f t="shared" si="126"/>
        <v>0</v>
      </c>
      <c r="Y304" s="23">
        <f t="shared" si="126"/>
        <v>0</v>
      </c>
      <c r="Z304" s="23">
        <f t="shared" si="126"/>
        <v>0</v>
      </c>
      <c r="AA304" s="23">
        <f t="shared" si="126"/>
        <v>0</v>
      </c>
      <c r="AB304" s="23">
        <f t="shared" si="126"/>
        <v>0</v>
      </c>
      <c r="AC304" s="23">
        <f t="shared" si="126"/>
        <v>0</v>
      </c>
      <c r="AD304" s="23">
        <f t="shared" si="126"/>
        <v>0</v>
      </c>
      <c r="AE304" s="23">
        <f t="shared" si="126"/>
        <v>0</v>
      </c>
      <c r="AF304" s="23">
        <f t="shared" si="126"/>
        <v>0</v>
      </c>
      <c r="AG304" s="23">
        <f t="shared" si="126"/>
        <v>0</v>
      </c>
      <c r="AH304" s="23">
        <f t="shared" si="126"/>
        <v>0</v>
      </c>
      <c r="AI304" s="23">
        <f t="shared" si="126"/>
        <v>0</v>
      </c>
      <c r="AJ304" s="23">
        <f t="shared" si="126"/>
        <v>0</v>
      </c>
      <c r="AK304" s="23">
        <f t="shared" si="126"/>
        <v>0</v>
      </c>
      <c r="AL304" s="23">
        <f t="shared" si="126"/>
        <v>0</v>
      </c>
      <c r="AM304" s="23">
        <f t="shared" si="126"/>
        <v>0</v>
      </c>
      <c r="AN304" s="23">
        <f t="shared" si="126"/>
        <v>0</v>
      </c>
      <c r="AO304" s="23">
        <f t="shared" si="126"/>
        <v>0</v>
      </c>
      <c r="AP304" s="23">
        <f t="shared" si="126"/>
        <v>0</v>
      </c>
      <c r="AQ304" s="24">
        <f t="shared" si="103"/>
        <v>0</v>
      </c>
      <c r="AR304" s="19"/>
    </row>
    <row r="305" spans="2:47" x14ac:dyDescent="0.3">
      <c r="B305" s="21"/>
      <c r="C305" s="21"/>
      <c r="D305" s="21"/>
      <c r="E305" s="21"/>
      <c r="F305" s="21"/>
      <c r="G305" s="21"/>
      <c r="H305" s="21"/>
      <c r="I305" s="21"/>
      <c r="J305" s="21" t="s">
        <v>552</v>
      </c>
      <c r="K305" s="28" t="s">
        <v>553</v>
      </c>
      <c r="L305" s="37"/>
      <c r="M305" s="37"/>
      <c r="N305" s="37"/>
      <c r="O305" s="37"/>
      <c r="P305" s="37"/>
      <c r="Q305" s="37"/>
      <c r="R305" s="37"/>
      <c r="S305" s="37"/>
      <c r="T305" s="37"/>
      <c r="U305" s="37"/>
      <c r="V305" s="37"/>
      <c r="W305" s="37"/>
      <c r="X305" s="37"/>
      <c r="Y305" s="37"/>
      <c r="Z305" s="37"/>
      <c r="AA305" s="37"/>
      <c r="AB305" s="37"/>
      <c r="AC305" s="37"/>
      <c r="AD305" s="37"/>
      <c r="AE305" s="37"/>
      <c r="AF305" s="37"/>
      <c r="AG305" s="37"/>
      <c r="AH305" s="37"/>
      <c r="AI305" s="37"/>
      <c r="AJ305" s="37"/>
      <c r="AK305" s="37"/>
      <c r="AL305" s="37"/>
      <c r="AM305" s="37"/>
      <c r="AN305" s="37"/>
      <c r="AO305" s="37"/>
      <c r="AP305" s="37"/>
      <c r="AQ305" s="38">
        <f t="shared" si="103"/>
        <v>0</v>
      </c>
      <c r="AR305" s="19" t="s">
        <v>426</v>
      </c>
    </row>
    <row r="306" spans="2:47" x14ac:dyDescent="0.3">
      <c r="B306" s="21"/>
      <c r="C306" s="21"/>
      <c r="D306" s="21"/>
      <c r="E306" s="21"/>
      <c r="F306" s="21"/>
      <c r="G306" s="21"/>
      <c r="H306" s="21" t="s">
        <v>554</v>
      </c>
      <c r="I306" s="22" t="s">
        <v>135</v>
      </c>
      <c r="J306" s="22"/>
      <c r="K306" s="22"/>
      <c r="L306" s="23">
        <f>SUM(L307)</f>
        <v>0</v>
      </c>
      <c r="M306" s="23">
        <f t="shared" ref="M306:AP306" si="127">SUM(M307)</f>
        <v>0</v>
      </c>
      <c r="N306" s="23">
        <f t="shared" si="127"/>
        <v>0</v>
      </c>
      <c r="O306" s="23">
        <f t="shared" si="127"/>
        <v>0</v>
      </c>
      <c r="P306" s="23">
        <f t="shared" si="127"/>
        <v>0</v>
      </c>
      <c r="Q306" s="23">
        <f t="shared" si="127"/>
        <v>0</v>
      </c>
      <c r="R306" s="23">
        <f t="shared" si="127"/>
        <v>0</v>
      </c>
      <c r="S306" s="23">
        <f t="shared" si="127"/>
        <v>0</v>
      </c>
      <c r="T306" s="23">
        <f t="shared" si="127"/>
        <v>0</v>
      </c>
      <c r="U306" s="23">
        <f t="shared" si="127"/>
        <v>0</v>
      </c>
      <c r="V306" s="23">
        <f t="shared" si="127"/>
        <v>0</v>
      </c>
      <c r="W306" s="23">
        <f t="shared" si="127"/>
        <v>0</v>
      </c>
      <c r="X306" s="23">
        <f t="shared" si="127"/>
        <v>0</v>
      </c>
      <c r="Y306" s="23">
        <f t="shared" si="127"/>
        <v>0</v>
      </c>
      <c r="Z306" s="23">
        <f t="shared" si="127"/>
        <v>0</v>
      </c>
      <c r="AA306" s="23">
        <f t="shared" si="127"/>
        <v>0</v>
      </c>
      <c r="AB306" s="23">
        <f t="shared" si="127"/>
        <v>0</v>
      </c>
      <c r="AC306" s="23">
        <f t="shared" si="127"/>
        <v>0</v>
      </c>
      <c r="AD306" s="23">
        <f t="shared" si="127"/>
        <v>0</v>
      </c>
      <c r="AE306" s="23">
        <f t="shared" si="127"/>
        <v>0</v>
      </c>
      <c r="AF306" s="23">
        <f t="shared" si="127"/>
        <v>0</v>
      </c>
      <c r="AG306" s="23">
        <f t="shared" si="127"/>
        <v>0</v>
      </c>
      <c r="AH306" s="23">
        <f t="shared" si="127"/>
        <v>0</v>
      </c>
      <c r="AI306" s="23">
        <f t="shared" si="127"/>
        <v>0</v>
      </c>
      <c r="AJ306" s="23">
        <f t="shared" si="127"/>
        <v>0</v>
      </c>
      <c r="AK306" s="23">
        <f t="shared" si="127"/>
        <v>0</v>
      </c>
      <c r="AL306" s="23">
        <f t="shared" si="127"/>
        <v>0</v>
      </c>
      <c r="AM306" s="23">
        <f t="shared" si="127"/>
        <v>0</v>
      </c>
      <c r="AN306" s="23">
        <f t="shared" si="127"/>
        <v>0</v>
      </c>
      <c r="AO306" s="23">
        <f t="shared" si="127"/>
        <v>0</v>
      </c>
      <c r="AP306" s="23">
        <f t="shared" si="127"/>
        <v>0</v>
      </c>
      <c r="AQ306" s="24">
        <f t="shared" si="103"/>
        <v>0</v>
      </c>
      <c r="AR306" s="19"/>
    </row>
    <row r="307" spans="2:47" x14ac:dyDescent="0.3">
      <c r="B307" s="21"/>
      <c r="C307" s="21"/>
      <c r="D307" s="21"/>
      <c r="E307" s="21"/>
      <c r="F307" s="21"/>
      <c r="G307" s="21"/>
      <c r="H307" s="21"/>
      <c r="I307" s="21"/>
      <c r="J307" s="21" t="s">
        <v>555</v>
      </c>
      <c r="K307" s="28" t="s">
        <v>556</v>
      </c>
      <c r="L307" s="37"/>
      <c r="M307" s="37"/>
      <c r="N307" s="37"/>
      <c r="O307" s="37"/>
      <c r="P307" s="37"/>
      <c r="Q307" s="37"/>
      <c r="R307" s="37"/>
      <c r="S307" s="37"/>
      <c r="T307" s="37"/>
      <c r="U307" s="37"/>
      <c r="V307" s="37"/>
      <c r="W307" s="37"/>
      <c r="X307" s="37"/>
      <c r="Y307" s="37"/>
      <c r="Z307" s="37"/>
      <c r="AA307" s="37"/>
      <c r="AB307" s="37"/>
      <c r="AC307" s="37"/>
      <c r="AD307" s="37"/>
      <c r="AE307" s="37"/>
      <c r="AF307" s="37"/>
      <c r="AG307" s="37"/>
      <c r="AH307" s="37"/>
      <c r="AI307" s="37"/>
      <c r="AJ307" s="37"/>
      <c r="AK307" s="37"/>
      <c r="AL307" s="37"/>
      <c r="AM307" s="37"/>
      <c r="AN307" s="37"/>
      <c r="AO307" s="37"/>
      <c r="AP307" s="37"/>
      <c r="AQ307" s="38">
        <f t="shared" si="103"/>
        <v>0</v>
      </c>
      <c r="AR307" s="19" t="s">
        <v>426</v>
      </c>
    </row>
    <row r="308" spans="2:47" s="20" customFormat="1" ht="13.8" x14ac:dyDescent="0.3">
      <c r="B308" s="15"/>
      <c r="C308" s="15"/>
      <c r="D308" s="15"/>
      <c r="E308" s="15"/>
      <c r="F308" s="15" t="s">
        <v>557</v>
      </c>
      <c r="G308" s="16" t="s">
        <v>558</v>
      </c>
      <c r="H308" s="16"/>
      <c r="I308" s="16"/>
      <c r="J308" s="16"/>
      <c r="K308" s="16"/>
      <c r="L308" s="17">
        <f>SUM(L309,L311)</f>
        <v>0</v>
      </c>
      <c r="M308" s="17">
        <f t="shared" ref="M308:AP308" si="128">SUM(M309,M311)</f>
        <v>0</v>
      </c>
      <c r="N308" s="17">
        <f t="shared" si="128"/>
        <v>0</v>
      </c>
      <c r="O308" s="17">
        <f t="shared" si="128"/>
        <v>0</v>
      </c>
      <c r="P308" s="17">
        <f t="shared" si="128"/>
        <v>0</v>
      </c>
      <c r="Q308" s="17">
        <f t="shared" si="128"/>
        <v>0</v>
      </c>
      <c r="R308" s="17">
        <f t="shared" si="128"/>
        <v>0</v>
      </c>
      <c r="S308" s="17">
        <f t="shared" si="128"/>
        <v>0</v>
      </c>
      <c r="T308" s="17">
        <f t="shared" si="128"/>
        <v>0</v>
      </c>
      <c r="U308" s="17">
        <f t="shared" si="128"/>
        <v>0</v>
      </c>
      <c r="V308" s="17">
        <f t="shared" si="128"/>
        <v>0</v>
      </c>
      <c r="W308" s="17">
        <f t="shared" si="128"/>
        <v>0</v>
      </c>
      <c r="X308" s="17">
        <f t="shared" si="128"/>
        <v>0</v>
      </c>
      <c r="Y308" s="17">
        <f t="shared" si="128"/>
        <v>0</v>
      </c>
      <c r="Z308" s="17">
        <f t="shared" si="128"/>
        <v>0</v>
      </c>
      <c r="AA308" s="17">
        <f t="shared" si="128"/>
        <v>0</v>
      </c>
      <c r="AB308" s="17">
        <f t="shared" si="128"/>
        <v>0</v>
      </c>
      <c r="AC308" s="17">
        <f t="shared" si="128"/>
        <v>0</v>
      </c>
      <c r="AD308" s="17">
        <f t="shared" si="128"/>
        <v>0</v>
      </c>
      <c r="AE308" s="17">
        <f t="shared" si="128"/>
        <v>0</v>
      </c>
      <c r="AF308" s="17">
        <f t="shared" si="128"/>
        <v>0</v>
      </c>
      <c r="AG308" s="17">
        <f t="shared" si="128"/>
        <v>0</v>
      </c>
      <c r="AH308" s="17">
        <f t="shared" si="128"/>
        <v>0</v>
      </c>
      <c r="AI308" s="17">
        <f t="shared" si="128"/>
        <v>0</v>
      </c>
      <c r="AJ308" s="17">
        <f t="shared" si="128"/>
        <v>0</v>
      </c>
      <c r="AK308" s="17">
        <f t="shared" si="128"/>
        <v>0</v>
      </c>
      <c r="AL308" s="17">
        <f t="shared" si="128"/>
        <v>0</v>
      </c>
      <c r="AM308" s="17">
        <f t="shared" si="128"/>
        <v>0</v>
      </c>
      <c r="AN308" s="17">
        <f t="shared" si="128"/>
        <v>0</v>
      </c>
      <c r="AO308" s="17">
        <f t="shared" si="128"/>
        <v>0</v>
      </c>
      <c r="AP308" s="17">
        <f t="shared" si="128"/>
        <v>0</v>
      </c>
      <c r="AQ308" s="18">
        <f t="shared" si="103"/>
        <v>0</v>
      </c>
      <c r="AR308" s="19"/>
      <c r="AT308" s="5"/>
      <c r="AU308" s="5"/>
    </row>
    <row r="309" spans="2:47" x14ac:dyDescent="0.3">
      <c r="B309" s="21"/>
      <c r="C309" s="21"/>
      <c r="D309" s="21"/>
      <c r="E309" s="21"/>
      <c r="F309" s="21"/>
      <c r="G309" s="21"/>
      <c r="H309" s="21" t="s">
        <v>559</v>
      </c>
      <c r="I309" s="22" t="s">
        <v>560</v>
      </c>
      <c r="J309" s="22"/>
      <c r="K309" s="22"/>
      <c r="L309" s="23">
        <f>SUM(L310)</f>
        <v>0</v>
      </c>
      <c r="M309" s="23">
        <f t="shared" ref="M309:AP309" si="129">SUM(M310)</f>
        <v>0</v>
      </c>
      <c r="N309" s="23">
        <f t="shared" si="129"/>
        <v>0</v>
      </c>
      <c r="O309" s="23">
        <f t="shared" si="129"/>
        <v>0</v>
      </c>
      <c r="P309" s="23">
        <f t="shared" si="129"/>
        <v>0</v>
      </c>
      <c r="Q309" s="23">
        <f t="shared" si="129"/>
        <v>0</v>
      </c>
      <c r="R309" s="23">
        <f t="shared" si="129"/>
        <v>0</v>
      </c>
      <c r="S309" s="23">
        <f t="shared" si="129"/>
        <v>0</v>
      </c>
      <c r="T309" s="23">
        <f t="shared" si="129"/>
        <v>0</v>
      </c>
      <c r="U309" s="23">
        <f t="shared" si="129"/>
        <v>0</v>
      </c>
      <c r="V309" s="23">
        <f t="shared" si="129"/>
        <v>0</v>
      </c>
      <c r="W309" s="23">
        <f t="shared" si="129"/>
        <v>0</v>
      </c>
      <c r="X309" s="23">
        <f t="shared" si="129"/>
        <v>0</v>
      </c>
      <c r="Y309" s="23">
        <f t="shared" si="129"/>
        <v>0</v>
      </c>
      <c r="Z309" s="23">
        <f t="shared" si="129"/>
        <v>0</v>
      </c>
      <c r="AA309" s="23">
        <f t="shared" si="129"/>
        <v>0</v>
      </c>
      <c r="AB309" s="23">
        <f t="shared" si="129"/>
        <v>0</v>
      </c>
      <c r="AC309" s="23">
        <f t="shared" si="129"/>
        <v>0</v>
      </c>
      <c r="AD309" s="23">
        <f t="shared" si="129"/>
        <v>0</v>
      </c>
      <c r="AE309" s="23">
        <f t="shared" si="129"/>
        <v>0</v>
      </c>
      <c r="AF309" s="23">
        <f t="shared" si="129"/>
        <v>0</v>
      </c>
      <c r="AG309" s="23">
        <f t="shared" si="129"/>
        <v>0</v>
      </c>
      <c r="AH309" s="23">
        <f t="shared" si="129"/>
        <v>0</v>
      </c>
      <c r="AI309" s="23">
        <f t="shared" si="129"/>
        <v>0</v>
      </c>
      <c r="AJ309" s="23">
        <f t="shared" si="129"/>
        <v>0</v>
      </c>
      <c r="AK309" s="23">
        <f t="shared" si="129"/>
        <v>0</v>
      </c>
      <c r="AL309" s="23">
        <f t="shared" si="129"/>
        <v>0</v>
      </c>
      <c r="AM309" s="23">
        <f t="shared" si="129"/>
        <v>0</v>
      </c>
      <c r="AN309" s="23">
        <f t="shared" si="129"/>
        <v>0</v>
      </c>
      <c r="AO309" s="23">
        <f t="shared" si="129"/>
        <v>0</v>
      </c>
      <c r="AP309" s="23">
        <f t="shared" si="129"/>
        <v>0</v>
      </c>
      <c r="AQ309" s="24">
        <f t="shared" si="103"/>
        <v>0</v>
      </c>
      <c r="AR309" s="19"/>
    </row>
    <row r="310" spans="2:47" x14ac:dyDescent="0.3">
      <c r="B310" s="21"/>
      <c r="C310" s="21"/>
      <c r="D310" s="21"/>
      <c r="E310" s="21"/>
      <c r="F310" s="21"/>
      <c r="G310" s="21"/>
      <c r="H310" s="21"/>
      <c r="I310" s="21"/>
      <c r="J310" s="21" t="s">
        <v>561</v>
      </c>
      <c r="K310" s="28" t="s">
        <v>562</v>
      </c>
      <c r="L310" s="37"/>
      <c r="M310" s="37"/>
      <c r="N310" s="37"/>
      <c r="O310" s="37"/>
      <c r="P310" s="37"/>
      <c r="Q310" s="37"/>
      <c r="R310" s="37"/>
      <c r="S310" s="37"/>
      <c r="T310" s="37"/>
      <c r="U310" s="37"/>
      <c r="V310" s="37"/>
      <c r="W310" s="37"/>
      <c r="X310" s="37"/>
      <c r="Y310" s="37"/>
      <c r="Z310" s="37"/>
      <c r="AA310" s="37"/>
      <c r="AB310" s="37"/>
      <c r="AC310" s="37"/>
      <c r="AD310" s="37"/>
      <c r="AE310" s="37"/>
      <c r="AF310" s="37"/>
      <c r="AG310" s="37"/>
      <c r="AH310" s="37"/>
      <c r="AI310" s="37"/>
      <c r="AJ310" s="37"/>
      <c r="AK310" s="37"/>
      <c r="AL310" s="37"/>
      <c r="AM310" s="37"/>
      <c r="AN310" s="37"/>
      <c r="AO310" s="37"/>
      <c r="AP310" s="37"/>
      <c r="AQ310" s="38">
        <f t="shared" si="103"/>
        <v>0</v>
      </c>
      <c r="AR310" s="19" t="s">
        <v>47</v>
      </c>
    </row>
    <row r="311" spans="2:47" x14ac:dyDescent="0.3">
      <c r="B311" s="21"/>
      <c r="C311" s="21"/>
      <c r="D311" s="21"/>
      <c r="E311" s="21"/>
      <c r="F311" s="21"/>
      <c r="G311" s="21"/>
      <c r="H311" s="21" t="s">
        <v>563</v>
      </c>
      <c r="I311" s="22" t="s">
        <v>135</v>
      </c>
      <c r="J311" s="22"/>
      <c r="K311" s="22"/>
      <c r="L311" s="23">
        <f>SUM(L312)</f>
        <v>0</v>
      </c>
      <c r="M311" s="23">
        <f t="shared" ref="M311:AP311" si="130">SUM(M312)</f>
        <v>0</v>
      </c>
      <c r="N311" s="23">
        <f t="shared" si="130"/>
        <v>0</v>
      </c>
      <c r="O311" s="23">
        <f t="shared" si="130"/>
        <v>0</v>
      </c>
      <c r="P311" s="23">
        <f t="shared" si="130"/>
        <v>0</v>
      </c>
      <c r="Q311" s="23">
        <f t="shared" si="130"/>
        <v>0</v>
      </c>
      <c r="R311" s="23">
        <f t="shared" si="130"/>
        <v>0</v>
      </c>
      <c r="S311" s="23">
        <f t="shared" si="130"/>
        <v>0</v>
      </c>
      <c r="T311" s="23">
        <f t="shared" si="130"/>
        <v>0</v>
      </c>
      <c r="U311" s="23">
        <f t="shared" si="130"/>
        <v>0</v>
      </c>
      <c r="V311" s="23">
        <f t="shared" si="130"/>
        <v>0</v>
      </c>
      <c r="W311" s="23">
        <f t="shared" si="130"/>
        <v>0</v>
      </c>
      <c r="X311" s="23">
        <f t="shared" si="130"/>
        <v>0</v>
      </c>
      <c r="Y311" s="23">
        <f t="shared" si="130"/>
        <v>0</v>
      </c>
      <c r="Z311" s="23">
        <f t="shared" si="130"/>
        <v>0</v>
      </c>
      <c r="AA311" s="23">
        <f t="shared" si="130"/>
        <v>0</v>
      </c>
      <c r="AB311" s="23">
        <f t="shared" si="130"/>
        <v>0</v>
      </c>
      <c r="AC311" s="23">
        <f t="shared" si="130"/>
        <v>0</v>
      </c>
      <c r="AD311" s="23">
        <f t="shared" si="130"/>
        <v>0</v>
      </c>
      <c r="AE311" s="23">
        <f t="shared" si="130"/>
        <v>0</v>
      </c>
      <c r="AF311" s="23">
        <f t="shared" si="130"/>
        <v>0</v>
      </c>
      <c r="AG311" s="23">
        <f t="shared" si="130"/>
        <v>0</v>
      </c>
      <c r="AH311" s="23">
        <f t="shared" si="130"/>
        <v>0</v>
      </c>
      <c r="AI311" s="23">
        <f t="shared" si="130"/>
        <v>0</v>
      </c>
      <c r="AJ311" s="23">
        <f t="shared" si="130"/>
        <v>0</v>
      </c>
      <c r="AK311" s="23">
        <f t="shared" si="130"/>
        <v>0</v>
      </c>
      <c r="AL311" s="23">
        <f t="shared" si="130"/>
        <v>0</v>
      </c>
      <c r="AM311" s="23">
        <f t="shared" si="130"/>
        <v>0</v>
      </c>
      <c r="AN311" s="23">
        <f t="shared" si="130"/>
        <v>0</v>
      </c>
      <c r="AO311" s="23">
        <f t="shared" si="130"/>
        <v>0</v>
      </c>
      <c r="AP311" s="23">
        <f t="shared" si="130"/>
        <v>0</v>
      </c>
      <c r="AQ311" s="24">
        <f t="shared" si="103"/>
        <v>0</v>
      </c>
      <c r="AR311" s="19"/>
    </row>
    <row r="312" spans="2:47" x14ac:dyDescent="0.3">
      <c r="B312" s="21"/>
      <c r="C312" s="21"/>
      <c r="D312" s="21"/>
      <c r="E312" s="21"/>
      <c r="F312" s="21"/>
      <c r="G312" s="21"/>
      <c r="H312" s="21"/>
      <c r="I312" s="21"/>
      <c r="J312" s="21" t="s">
        <v>564</v>
      </c>
      <c r="K312" s="28" t="s">
        <v>280</v>
      </c>
      <c r="L312" s="37"/>
      <c r="M312" s="37"/>
      <c r="N312" s="37"/>
      <c r="O312" s="37"/>
      <c r="P312" s="37"/>
      <c r="Q312" s="37"/>
      <c r="R312" s="37"/>
      <c r="S312" s="37"/>
      <c r="T312" s="37"/>
      <c r="U312" s="37"/>
      <c r="V312" s="37"/>
      <c r="W312" s="37"/>
      <c r="X312" s="37"/>
      <c r="Y312" s="37"/>
      <c r="Z312" s="37"/>
      <c r="AA312" s="37"/>
      <c r="AB312" s="37"/>
      <c r="AC312" s="37"/>
      <c r="AD312" s="37"/>
      <c r="AE312" s="37"/>
      <c r="AF312" s="37"/>
      <c r="AG312" s="37"/>
      <c r="AH312" s="37"/>
      <c r="AI312" s="37"/>
      <c r="AJ312" s="37"/>
      <c r="AK312" s="37"/>
      <c r="AL312" s="37"/>
      <c r="AM312" s="37"/>
      <c r="AN312" s="37"/>
      <c r="AO312" s="37"/>
      <c r="AP312" s="37"/>
      <c r="AQ312" s="38">
        <f t="shared" si="103"/>
        <v>0</v>
      </c>
      <c r="AR312" s="19" t="s">
        <v>47</v>
      </c>
    </row>
    <row r="313" spans="2:47" s="20" customFormat="1" ht="13.8" x14ac:dyDescent="0.3">
      <c r="B313" s="15"/>
      <c r="C313" s="15"/>
      <c r="D313" s="15"/>
      <c r="E313" s="15"/>
      <c r="F313" s="15" t="s">
        <v>565</v>
      </c>
      <c r="G313" s="16" t="s">
        <v>467</v>
      </c>
      <c r="H313" s="16"/>
      <c r="I313" s="16"/>
      <c r="J313" s="16"/>
      <c r="K313" s="16"/>
      <c r="L313" s="17">
        <f>SUM(L314)</f>
        <v>0</v>
      </c>
      <c r="M313" s="17">
        <f t="shared" ref="M313:AP314" si="131">SUM(M314)</f>
        <v>0</v>
      </c>
      <c r="N313" s="17">
        <f t="shared" si="131"/>
        <v>0</v>
      </c>
      <c r="O313" s="17">
        <f t="shared" si="131"/>
        <v>0</v>
      </c>
      <c r="P313" s="17">
        <f t="shared" si="131"/>
        <v>0</v>
      </c>
      <c r="Q313" s="17">
        <f t="shared" si="131"/>
        <v>0</v>
      </c>
      <c r="R313" s="17">
        <f t="shared" si="131"/>
        <v>0</v>
      </c>
      <c r="S313" s="17">
        <f t="shared" si="131"/>
        <v>0</v>
      </c>
      <c r="T313" s="17">
        <f t="shared" si="131"/>
        <v>0</v>
      </c>
      <c r="U313" s="17">
        <f t="shared" si="131"/>
        <v>0</v>
      </c>
      <c r="V313" s="17">
        <f t="shared" si="131"/>
        <v>0</v>
      </c>
      <c r="W313" s="17">
        <f t="shared" si="131"/>
        <v>0</v>
      </c>
      <c r="X313" s="17">
        <f t="shared" si="131"/>
        <v>0</v>
      </c>
      <c r="Y313" s="17">
        <f t="shared" si="131"/>
        <v>0</v>
      </c>
      <c r="Z313" s="17">
        <f t="shared" si="131"/>
        <v>0</v>
      </c>
      <c r="AA313" s="17">
        <f t="shared" si="131"/>
        <v>0</v>
      </c>
      <c r="AB313" s="17">
        <f t="shared" si="131"/>
        <v>0</v>
      </c>
      <c r="AC313" s="17">
        <f t="shared" si="131"/>
        <v>0</v>
      </c>
      <c r="AD313" s="17">
        <f t="shared" si="131"/>
        <v>0</v>
      </c>
      <c r="AE313" s="17">
        <f t="shared" si="131"/>
        <v>0</v>
      </c>
      <c r="AF313" s="17">
        <f t="shared" si="131"/>
        <v>0</v>
      </c>
      <c r="AG313" s="17">
        <f t="shared" si="131"/>
        <v>0</v>
      </c>
      <c r="AH313" s="17">
        <f t="shared" si="131"/>
        <v>0</v>
      </c>
      <c r="AI313" s="17">
        <f t="shared" si="131"/>
        <v>0</v>
      </c>
      <c r="AJ313" s="17">
        <f t="shared" si="131"/>
        <v>0</v>
      </c>
      <c r="AK313" s="17">
        <f t="shared" si="131"/>
        <v>0</v>
      </c>
      <c r="AL313" s="17">
        <f t="shared" si="131"/>
        <v>0</v>
      </c>
      <c r="AM313" s="17">
        <f t="shared" si="131"/>
        <v>0</v>
      </c>
      <c r="AN313" s="17">
        <f t="shared" si="131"/>
        <v>0</v>
      </c>
      <c r="AO313" s="17">
        <f t="shared" si="131"/>
        <v>0</v>
      </c>
      <c r="AP313" s="17">
        <f t="shared" si="131"/>
        <v>0</v>
      </c>
      <c r="AQ313" s="18">
        <f t="shared" si="103"/>
        <v>0</v>
      </c>
      <c r="AR313" s="19"/>
      <c r="AT313" s="5"/>
      <c r="AU313" s="5"/>
    </row>
    <row r="314" spans="2:47" x14ac:dyDescent="0.3">
      <c r="B314" s="21"/>
      <c r="C314" s="21"/>
      <c r="D314" s="21"/>
      <c r="E314" s="21"/>
      <c r="F314" s="21"/>
      <c r="G314" s="21"/>
      <c r="H314" s="21" t="s">
        <v>566</v>
      </c>
      <c r="I314" s="22" t="s">
        <v>469</v>
      </c>
      <c r="J314" s="22"/>
      <c r="K314" s="22"/>
      <c r="L314" s="23">
        <f>SUM(L315)</f>
        <v>0</v>
      </c>
      <c r="M314" s="23">
        <f t="shared" si="131"/>
        <v>0</v>
      </c>
      <c r="N314" s="23">
        <f t="shared" si="131"/>
        <v>0</v>
      </c>
      <c r="O314" s="23">
        <f t="shared" si="131"/>
        <v>0</v>
      </c>
      <c r="P314" s="23">
        <f t="shared" si="131"/>
        <v>0</v>
      </c>
      <c r="Q314" s="23">
        <f t="shared" si="131"/>
        <v>0</v>
      </c>
      <c r="R314" s="23">
        <f t="shared" si="131"/>
        <v>0</v>
      </c>
      <c r="S314" s="23">
        <f t="shared" si="131"/>
        <v>0</v>
      </c>
      <c r="T314" s="23">
        <f t="shared" si="131"/>
        <v>0</v>
      </c>
      <c r="U314" s="23">
        <f t="shared" si="131"/>
        <v>0</v>
      </c>
      <c r="V314" s="23">
        <f t="shared" si="131"/>
        <v>0</v>
      </c>
      <c r="W314" s="23">
        <f t="shared" si="131"/>
        <v>0</v>
      </c>
      <c r="X314" s="23">
        <f t="shared" si="131"/>
        <v>0</v>
      </c>
      <c r="Y314" s="23">
        <f t="shared" si="131"/>
        <v>0</v>
      </c>
      <c r="Z314" s="23">
        <f t="shared" si="131"/>
        <v>0</v>
      </c>
      <c r="AA314" s="23">
        <f t="shared" si="131"/>
        <v>0</v>
      </c>
      <c r="AB314" s="23">
        <f t="shared" si="131"/>
        <v>0</v>
      </c>
      <c r="AC314" s="23">
        <f t="shared" si="131"/>
        <v>0</v>
      </c>
      <c r="AD314" s="23">
        <f t="shared" si="131"/>
        <v>0</v>
      </c>
      <c r="AE314" s="23">
        <f t="shared" si="131"/>
        <v>0</v>
      </c>
      <c r="AF314" s="23">
        <f t="shared" si="131"/>
        <v>0</v>
      </c>
      <c r="AG314" s="23">
        <f t="shared" si="131"/>
        <v>0</v>
      </c>
      <c r="AH314" s="23">
        <f t="shared" si="131"/>
        <v>0</v>
      </c>
      <c r="AI314" s="23">
        <f t="shared" si="131"/>
        <v>0</v>
      </c>
      <c r="AJ314" s="23">
        <f t="shared" si="131"/>
        <v>0</v>
      </c>
      <c r="AK314" s="23">
        <f t="shared" si="131"/>
        <v>0</v>
      </c>
      <c r="AL314" s="23">
        <f t="shared" si="131"/>
        <v>0</v>
      </c>
      <c r="AM314" s="23">
        <f t="shared" si="131"/>
        <v>0</v>
      </c>
      <c r="AN314" s="23">
        <f t="shared" si="131"/>
        <v>0</v>
      </c>
      <c r="AO314" s="23">
        <f t="shared" si="131"/>
        <v>0</v>
      </c>
      <c r="AP314" s="23">
        <f t="shared" si="131"/>
        <v>0</v>
      </c>
      <c r="AQ314" s="24">
        <f t="shared" si="103"/>
        <v>0</v>
      </c>
      <c r="AR314" s="19"/>
    </row>
    <row r="315" spans="2:47" x14ac:dyDescent="0.3">
      <c r="B315" s="21"/>
      <c r="C315" s="21"/>
      <c r="D315" s="21"/>
      <c r="E315" s="21"/>
      <c r="F315" s="21"/>
      <c r="G315" s="21"/>
      <c r="H315" s="21"/>
      <c r="I315" s="21"/>
      <c r="J315" s="21" t="s">
        <v>567</v>
      </c>
      <c r="K315" s="28" t="s">
        <v>568</v>
      </c>
      <c r="L315" s="37"/>
      <c r="M315" s="37"/>
      <c r="N315" s="37"/>
      <c r="O315" s="37"/>
      <c r="P315" s="37"/>
      <c r="Q315" s="37"/>
      <c r="R315" s="37"/>
      <c r="S315" s="37"/>
      <c r="T315" s="37"/>
      <c r="U315" s="37"/>
      <c r="V315" s="37"/>
      <c r="W315" s="37"/>
      <c r="X315" s="37"/>
      <c r="Y315" s="37"/>
      <c r="Z315" s="37"/>
      <c r="AA315" s="37"/>
      <c r="AB315" s="37"/>
      <c r="AC315" s="37"/>
      <c r="AD315" s="37"/>
      <c r="AE315" s="37"/>
      <c r="AF315" s="37"/>
      <c r="AG315" s="37"/>
      <c r="AH315" s="37"/>
      <c r="AI315" s="37"/>
      <c r="AJ315" s="37"/>
      <c r="AK315" s="37"/>
      <c r="AL315" s="37"/>
      <c r="AM315" s="37"/>
      <c r="AN315" s="37"/>
      <c r="AO315" s="37"/>
      <c r="AP315" s="37"/>
      <c r="AQ315" s="38">
        <f t="shared" ref="AQ315:AQ321" si="132">SUM(L315:AP315)</f>
        <v>0</v>
      </c>
      <c r="AR315" s="19" t="s">
        <v>47</v>
      </c>
    </row>
    <row r="316" spans="2:47" s="35" customFormat="1" ht="17.399999999999999" x14ac:dyDescent="0.3">
      <c r="B316" s="33">
        <v>5</v>
      </c>
      <c r="C316" s="7" t="s">
        <v>569</v>
      </c>
      <c r="D316" s="34"/>
      <c r="E316" s="34"/>
      <c r="F316" s="34"/>
      <c r="G316" s="34"/>
      <c r="H316" s="34"/>
      <c r="I316" s="34"/>
      <c r="J316" s="34"/>
      <c r="K316" s="34"/>
      <c r="L316" s="8">
        <f>SUM(L317:L321)</f>
        <v>19</v>
      </c>
      <c r="M316" s="8">
        <f>SUM(M317:M321)</f>
        <v>9</v>
      </c>
      <c r="N316" s="8">
        <f>SUM(N317:N321)</f>
        <v>4</v>
      </c>
      <c r="O316" s="8">
        <f t="shared" ref="O316:AP316" si="133">SUM(O317:O321)</f>
        <v>3</v>
      </c>
      <c r="P316" s="8">
        <f t="shared" si="133"/>
        <v>4</v>
      </c>
      <c r="Q316" s="8">
        <f t="shared" si="133"/>
        <v>7</v>
      </c>
      <c r="R316" s="8">
        <f t="shared" si="133"/>
        <v>9</v>
      </c>
      <c r="S316" s="8">
        <f t="shared" si="133"/>
        <v>2</v>
      </c>
      <c r="T316" s="8">
        <f t="shared" si="133"/>
        <v>2</v>
      </c>
      <c r="U316" s="8">
        <f t="shared" si="133"/>
        <v>6</v>
      </c>
      <c r="V316" s="8">
        <f t="shared" si="133"/>
        <v>2</v>
      </c>
      <c r="W316" s="8">
        <f t="shared" si="133"/>
        <v>9</v>
      </c>
      <c r="X316" s="8">
        <f t="shared" si="133"/>
        <v>11</v>
      </c>
      <c r="Y316" s="8">
        <f t="shared" si="133"/>
        <v>5</v>
      </c>
      <c r="Z316" s="8">
        <f t="shared" si="133"/>
        <v>10</v>
      </c>
      <c r="AA316" s="8">
        <f t="shared" si="133"/>
        <v>3</v>
      </c>
      <c r="AB316" s="8">
        <f t="shared" si="133"/>
        <v>6</v>
      </c>
      <c r="AC316" s="8">
        <f t="shared" si="133"/>
        <v>3</v>
      </c>
      <c r="AD316" s="8">
        <f t="shared" si="133"/>
        <v>5</v>
      </c>
      <c r="AE316" s="8">
        <f t="shared" si="133"/>
        <v>8</v>
      </c>
      <c r="AF316" s="8">
        <f t="shared" si="133"/>
        <v>0</v>
      </c>
      <c r="AG316" s="8">
        <f t="shared" si="133"/>
        <v>0</v>
      </c>
      <c r="AH316" s="8">
        <f t="shared" si="133"/>
        <v>0</v>
      </c>
      <c r="AI316" s="8">
        <f t="shared" si="133"/>
        <v>0</v>
      </c>
      <c r="AJ316" s="8">
        <f t="shared" si="133"/>
        <v>0</v>
      </c>
      <c r="AK316" s="8">
        <f t="shared" si="133"/>
        <v>0</v>
      </c>
      <c r="AL316" s="8">
        <f t="shared" si="133"/>
        <v>0</v>
      </c>
      <c r="AM316" s="8">
        <f t="shared" si="133"/>
        <v>0</v>
      </c>
      <c r="AN316" s="8">
        <f t="shared" si="133"/>
        <v>0</v>
      </c>
      <c r="AO316" s="8">
        <f t="shared" si="133"/>
        <v>0</v>
      </c>
      <c r="AP316" s="8">
        <f t="shared" si="133"/>
        <v>0</v>
      </c>
      <c r="AQ316" s="8">
        <f t="shared" si="132"/>
        <v>127</v>
      </c>
      <c r="AR316" s="9"/>
      <c r="AT316" s="5"/>
      <c r="AU316" s="5"/>
    </row>
    <row r="317" spans="2:47" s="41" customFormat="1" ht="15.6" x14ac:dyDescent="0.3">
      <c r="B317" s="45"/>
      <c r="C317" s="45"/>
      <c r="D317" s="45" t="s">
        <v>570</v>
      </c>
      <c r="E317" s="102" t="s">
        <v>571</v>
      </c>
      <c r="F317" s="103"/>
      <c r="G317" s="103"/>
      <c r="H317" s="103"/>
      <c r="I317" s="103"/>
      <c r="J317" s="103"/>
      <c r="K317" s="104"/>
      <c r="L317" s="46"/>
      <c r="M317" s="46"/>
      <c r="N317" s="46"/>
      <c r="O317" s="46"/>
      <c r="P317" s="46"/>
      <c r="Q317" s="46"/>
      <c r="R317" s="46"/>
      <c r="S317" s="46"/>
      <c r="T317" s="46"/>
      <c r="U317" s="46">
        <v>1</v>
      </c>
      <c r="V317" s="46"/>
      <c r="W317" s="46"/>
      <c r="X317" s="46"/>
      <c r="Y317" s="46"/>
      <c r="Z317" s="46">
        <v>1</v>
      </c>
      <c r="AA317" s="46"/>
      <c r="AB317" s="46"/>
      <c r="AC317" s="46"/>
      <c r="AD317" s="46"/>
      <c r="AE317" s="46"/>
      <c r="AF317" s="46"/>
      <c r="AG317" s="46"/>
      <c r="AH317" s="46"/>
      <c r="AI317" s="46"/>
      <c r="AJ317" s="46"/>
      <c r="AK317" s="46"/>
      <c r="AL317" s="46"/>
      <c r="AM317" s="46"/>
      <c r="AN317" s="46"/>
      <c r="AO317" s="46"/>
      <c r="AP317" s="46"/>
      <c r="AQ317" s="47">
        <f t="shared" si="132"/>
        <v>2</v>
      </c>
      <c r="AR317" s="19" t="s">
        <v>426</v>
      </c>
      <c r="AT317" s="5"/>
      <c r="AU317" s="5"/>
    </row>
    <row r="318" spans="2:47" s="41" customFormat="1" ht="15.6" x14ac:dyDescent="0.3">
      <c r="B318" s="45"/>
      <c r="C318" s="45"/>
      <c r="D318" s="45" t="s">
        <v>572</v>
      </c>
      <c r="E318" s="102" t="s">
        <v>573</v>
      </c>
      <c r="F318" s="103"/>
      <c r="G318" s="103"/>
      <c r="H318" s="103"/>
      <c r="I318" s="103"/>
      <c r="J318" s="103"/>
      <c r="K318" s="104"/>
      <c r="L318" s="46">
        <v>2</v>
      </c>
      <c r="M318" s="46">
        <v>1</v>
      </c>
      <c r="N318" s="46">
        <v>1</v>
      </c>
      <c r="O318" s="46">
        <v>1</v>
      </c>
      <c r="P318" s="46"/>
      <c r="Q318" s="46">
        <v>2</v>
      </c>
      <c r="R318" s="46">
        <v>3</v>
      </c>
      <c r="S318" s="46"/>
      <c r="T318" s="46">
        <v>1</v>
      </c>
      <c r="U318" s="46">
        <v>1</v>
      </c>
      <c r="V318" s="46">
        <v>1</v>
      </c>
      <c r="W318" s="46">
        <v>4</v>
      </c>
      <c r="X318" s="46">
        <v>2</v>
      </c>
      <c r="Y318" s="46">
        <v>1</v>
      </c>
      <c r="Z318" s="46">
        <v>3</v>
      </c>
      <c r="AA318" s="46">
        <v>1</v>
      </c>
      <c r="AB318" s="46"/>
      <c r="AC318" s="46">
        <v>1</v>
      </c>
      <c r="AD318" s="46">
        <v>1</v>
      </c>
      <c r="AE318" s="46">
        <v>2</v>
      </c>
      <c r="AF318" s="46"/>
      <c r="AG318" s="46"/>
      <c r="AH318" s="46"/>
      <c r="AI318" s="46"/>
      <c r="AJ318" s="46"/>
      <c r="AK318" s="46"/>
      <c r="AL318" s="46"/>
      <c r="AM318" s="46"/>
      <c r="AN318" s="46"/>
      <c r="AO318" s="46"/>
      <c r="AP318" s="46"/>
      <c r="AQ318" s="47">
        <f t="shared" si="132"/>
        <v>28</v>
      </c>
      <c r="AR318" s="19" t="s">
        <v>426</v>
      </c>
      <c r="AT318" s="5"/>
      <c r="AU318" s="5"/>
    </row>
    <row r="319" spans="2:47" s="41" customFormat="1" ht="15.6" x14ac:dyDescent="0.3">
      <c r="B319" s="45"/>
      <c r="C319" s="45"/>
      <c r="D319" s="45" t="s">
        <v>574</v>
      </c>
      <c r="E319" s="102" t="s">
        <v>575</v>
      </c>
      <c r="F319" s="103"/>
      <c r="G319" s="103"/>
      <c r="H319" s="103"/>
      <c r="I319" s="103"/>
      <c r="J319" s="103"/>
      <c r="K319" s="104"/>
      <c r="L319" s="46"/>
      <c r="M319" s="46">
        <v>1</v>
      </c>
      <c r="N319" s="46"/>
      <c r="O319" s="46">
        <v>2</v>
      </c>
      <c r="P319" s="46"/>
      <c r="Q319" s="46">
        <v>1</v>
      </c>
      <c r="R319" s="46">
        <v>1</v>
      </c>
      <c r="S319" s="46"/>
      <c r="T319" s="46"/>
      <c r="U319" s="46"/>
      <c r="V319" s="46">
        <v>1</v>
      </c>
      <c r="W319" s="46"/>
      <c r="X319" s="46"/>
      <c r="Y319" s="46"/>
      <c r="Z319" s="46">
        <v>1</v>
      </c>
      <c r="AA319" s="46">
        <v>1</v>
      </c>
      <c r="AB319" s="46"/>
      <c r="AC319" s="46">
        <v>1</v>
      </c>
      <c r="AD319" s="46">
        <v>1</v>
      </c>
      <c r="AE319" s="46"/>
      <c r="AF319" s="46"/>
      <c r="AG319" s="46"/>
      <c r="AH319" s="46"/>
      <c r="AI319" s="46"/>
      <c r="AJ319" s="46"/>
      <c r="AK319" s="46"/>
      <c r="AL319" s="46"/>
      <c r="AM319" s="46"/>
      <c r="AN319" s="46"/>
      <c r="AO319" s="46"/>
      <c r="AP319" s="46"/>
      <c r="AQ319" s="47">
        <f t="shared" si="132"/>
        <v>10</v>
      </c>
      <c r="AR319" s="19" t="s">
        <v>426</v>
      </c>
      <c r="AT319" s="5"/>
      <c r="AU319" s="5"/>
    </row>
    <row r="320" spans="2:47" s="41" customFormat="1" ht="15.6" x14ac:dyDescent="0.3">
      <c r="B320" s="45"/>
      <c r="C320" s="45"/>
      <c r="D320" s="45" t="s">
        <v>576</v>
      </c>
      <c r="E320" s="102" t="s">
        <v>577</v>
      </c>
      <c r="F320" s="103"/>
      <c r="G320" s="103"/>
      <c r="H320" s="103"/>
      <c r="I320" s="103"/>
      <c r="J320" s="103"/>
      <c r="K320" s="104"/>
      <c r="L320" s="46">
        <v>3</v>
      </c>
      <c r="M320" s="46"/>
      <c r="N320" s="46">
        <v>1</v>
      </c>
      <c r="O320" s="46"/>
      <c r="P320" s="46">
        <v>1</v>
      </c>
      <c r="Q320" s="46"/>
      <c r="R320" s="46">
        <v>2</v>
      </c>
      <c r="S320" s="46">
        <v>2</v>
      </c>
      <c r="T320" s="46"/>
      <c r="U320" s="46">
        <v>1</v>
      </c>
      <c r="V320" s="46"/>
      <c r="W320" s="46">
        <v>1</v>
      </c>
      <c r="X320" s="46">
        <v>1</v>
      </c>
      <c r="Y320" s="46">
        <v>1</v>
      </c>
      <c r="Z320" s="46"/>
      <c r="AA320" s="46"/>
      <c r="AB320" s="46"/>
      <c r="AC320" s="46"/>
      <c r="AD320" s="46"/>
      <c r="AE320" s="46">
        <v>1</v>
      </c>
      <c r="AF320" s="46"/>
      <c r="AG320" s="46"/>
      <c r="AH320" s="46"/>
      <c r="AI320" s="46"/>
      <c r="AJ320" s="46"/>
      <c r="AK320" s="46"/>
      <c r="AL320" s="46"/>
      <c r="AM320" s="46"/>
      <c r="AN320" s="46"/>
      <c r="AO320" s="46"/>
      <c r="AP320" s="46"/>
      <c r="AQ320" s="47">
        <f t="shared" si="132"/>
        <v>14</v>
      </c>
      <c r="AR320" s="19" t="s">
        <v>426</v>
      </c>
      <c r="AT320" s="5"/>
      <c r="AU320" s="5"/>
    </row>
    <row r="321" spans="2:47" s="41" customFormat="1" ht="15.6" x14ac:dyDescent="0.3">
      <c r="B321" s="45"/>
      <c r="C321" s="45"/>
      <c r="D321" s="45" t="s">
        <v>578</v>
      </c>
      <c r="E321" s="102" t="s">
        <v>579</v>
      </c>
      <c r="F321" s="103"/>
      <c r="G321" s="103"/>
      <c r="H321" s="103"/>
      <c r="I321" s="103"/>
      <c r="J321" s="103"/>
      <c r="K321" s="104"/>
      <c r="L321" s="46">
        <v>14</v>
      </c>
      <c r="M321" s="46">
        <v>7</v>
      </c>
      <c r="N321" s="46">
        <v>2</v>
      </c>
      <c r="O321" s="46"/>
      <c r="P321" s="46">
        <v>3</v>
      </c>
      <c r="Q321" s="46">
        <v>4</v>
      </c>
      <c r="R321" s="46">
        <v>3</v>
      </c>
      <c r="S321" s="46"/>
      <c r="T321" s="46">
        <v>1</v>
      </c>
      <c r="U321" s="46">
        <v>3</v>
      </c>
      <c r="V321" s="46"/>
      <c r="W321" s="46">
        <v>4</v>
      </c>
      <c r="X321" s="46">
        <v>8</v>
      </c>
      <c r="Y321" s="46">
        <v>3</v>
      </c>
      <c r="Z321" s="46">
        <v>5</v>
      </c>
      <c r="AA321" s="46">
        <v>1</v>
      </c>
      <c r="AB321" s="46">
        <v>6</v>
      </c>
      <c r="AC321" s="46">
        <v>1</v>
      </c>
      <c r="AD321" s="46">
        <v>3</v>
      </c>
      <c r="AE321" s="46">
        <v>5</v>
      </c>
      <c r="AF321" s="46"/>
      <c r="AG321" s="46"/>
      <c r="AH321" s="46"/>
      <c r="AI321" s="46"/>
      <c r="AJ321" s="46"/>
      <c r="AK321" s="46"/>
      <c r="AL321" s="46"/>
      <c r="AM321" s="46"/>
      <c r="AN321" s="46"/>
      <c r="AO321" s="46"/>
      <c r="AP321" s="46"/>
      <c r="AQ321" s="47">
        <f t="shared" si="132"/>
        <v>73</v>
      </c>
      <c r="AR321" s="19" t="s">
        <v>426</v>
      </c>
      <c r="AT321" s="5"/>
      <c r="AU321" s="5"/>
    </row>
    <row r="322" spans="2:47" s="42" customFormat="1" ht="22.8" x14ac:dyDescent="0.3">
      <c r="B322" s="105" t="s">
        <v>580</v>
      </c>
      <c r="C322" s="105"/>
      <c r="D322" s="105"/>
      <c r="E322" s="105"/>
      <c r="F322" s="105"/>
      <c r="G322" s="105"/>
      <c r="H322" s="105"/>
      <c r="I322" s="105"/>
      <c r="J322" s="105"/>
      <c r="K322" s="105"/>
      <c r="L322" s="48">
        <f t="shared" ref="L322:AP322" si="134">SUM(L4,L101,L153,L254,L316)</f>
        <v>58</v>
      </c>
      <c r="M322" s="48">
        <f t="shared" si="134"/>
        <v>28</v>
      </c>
      <c r="N322" s="48">
        <f t="shared" si="134"/>
        <v>20</v>
      </c>
      <c r="O322" s="48">
        <f t="shared" si="134"/>
        <v>20</v>
      </c>
      <c r="P322" s="48">
        <f t="shared" si="134"/>
        <v>30</v>
      </c>
      <c r="Q322" s="48">
        <f t="shared" si="134"/>
        <v>28</v>
      </c>
      <c r="R322" s="48">
        <f t="shared" si="134"/>
        <v>34</v>
      </c>
      <c r="S322" s="48">
        <f t="shared" si="134"/>
        <v>24</v>
      </c>
      <c r="T322" s="48">
        <f t="shared" si="134"/>
        <v>39</v>
      </c>
      <c r="U322" s="48">
        <f t="shared" si="134"/>
        <v>16</v>
      </c>
      <c r="V322" s="48">
        <f t="shared" si="134"/>
        <v>23</v>
      </c>
      <c r="W322" s="48">
        <f t="shared" si="134"/>
        <v>31</v>
      </c>
      <c r="X322" s="48">
        <f t="shared" si="134"/>
        <v>37</v>
      </c>
      <c r="Y322" s="48">
        <f t="shared" si="134"/>
        <v>32</v>
      </c>
      <c r="Z322" s="48">
        <f t="shared" si="134"/>
        <v>34</v>
      </c>
      <c r="AA322" s="48">
        <f t="shared" si="134"/>
        <v>23</v>
      </c>
      <c r="AB322" s="48">
        <f t="shared" si="134"/>
        <v>27</v>
      </c>
      <c r="AC322" s="48">
        <f t="shared" si="134"/>
        <v>21</v>
      </c>
      <c r="AD322" s="48">
        <f t="shared" si="134"/>
        <v>27</v>
      </c>
      <c r="AE322" s="48">
        <f t="shared" si="134"/>
        <v>38</v>
      </c>
      <c r="AF322" s="48">
        <f t="shared" si="134"/>
        <v>0</v>
      </c>
      <c r="AG322" s="48">
        <f t="shared" si="134"/>
        <v>0</v>
      </c>
      <c r="AH322" s="48">
        <f t="shared" si="134"/>
        <v>0</v>
      </c>
      <c r="AI322" s="48">
        <f t="shared" si="134"/>
        <v>0</v>
      </c>
      <c r="AJ322" s="48">
        <f t="shared" si="134"/>
        <v>0</v>
      </c>
      <c r="AK322" s="48">
        <f t="shared" si="134"/>
        <v>0</v>
      </c>
      <c r="AL322" s="48">
        <f t="shared" si="134"/>
        <v>0</v>
      </c>
      <c r="AM322" s="48">
        <f t="shared" si="134"/>
        <v>0</v>
      </c>
      <c r="AN322" s="48">
        <f t="shared" si="134"/>
        <v>0</v>
      </c>
      <c r="AO322" s="48">
        <f t="shared" si="134"/>
        <v>0</v>
      </c>
      <c r="AP322" s="48">
        <f t="shared" si="134"/>
        <v>0</v>
      </c>
      <c r="AQ322" s="48">
        <f>SUM(AQ4,AQ101,AQ153,AQ254,AQ316)</f>
        <v>590</v>
      </c>
      <c r="AR322" s="49"/>
      <c r="AT322" s="5"/>
      <c r="AU322" s="5"/>
    </row>
    <row r="325" spans="2:47" ht="19.2" x14ac:dyDescent="0.3">
      <c r="E325" s="50" t="s">
        <v>581</v>
      </c>
      <c r="F325" s="97">
        <f>[1]FEBRUARI!AN319</f>
        <v>633</v>
      </c>
      <c r="G325" s="97"/>
    </row>
    <row r="326" spans="2:47" ht="19.2" x14ac:dyDescent="0.3">
      <c r="E326" s="50" t="s">
        <v>582</v>
      </c>
      <c r="F326" s="97">
        <f>[1]MARET!AQ320</f>
        <v>694</v>
      </c>
      <c r="G326" s="97"/>
    </row>
    <row r="327" spans="2:47" ht="19.2" x14ac:dyDescent="0.3">
      <c r="E327" s="50" t="s">
        <v>583</v>
      </c>
      <c r="F327" s="97">
        <f>[1]APRIL!AP322</f>
        <v>759</v>
      </c>
      <c r="G327" s="97"/>
    </row>
    <row r="328" spans="2:47" ht="19.2" x14ac:dyDescent="0.3">
      <c r="E328" s="50" t="s">
        <v>584</v>
      </c>
      <c r="F328" s="98">
        <f>AQ322</f>
        <v>590</v>
      </c>
      <c r="G328" s="99"/>
    </row>
    <row r="329" spans="2:47" ht="19.2" x14ac:dyDescent="0.3">
      <c r="E329" s="53" t="s">
        <v>36</v>
      </c>
      <c r="F329" s="100">
        <f>SUM(F325:G328)</f>
        <v>2676</v>
      </c>
      <c r="G329" s="100"/>
    </row>
    <row r="334" spans="2:47" ht="13.8" x14ac:dyDescent="0.3">
      <c r="G334" s="101"/>
      <c r="H334" s="101"/>
    </row>
    <row r="1640" spans="21:21" ht="409.6" x14ac:dyDescent="0.3">
      <c r="U1640" s="54" t="s">
        <v>585</v>
      </c>
    </row>
  </sheetData>
  <mergeCells count="12">
    <mergeCell ref="G334:H334"/>
    <mergeCell ref="E317:K317"/>
    <mergeCell ref="E318:K318"/>
    <mergeCell ref="E319:K319"/>
    <mergeCell ref="E320:K320"/>
    <mergeCell ref="E321:K321"/>
    <mergeCell ref="B322:K322"/>
    <mergeCell ref="F325:G325"/>
    <mergeCell ref="F326:G326"/>
    <mergeCell ref="F327:G327"/>
    <mergeCell ref="F328:G328"/>
    <mergeCell ref="F329:G329"/>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8AF06-D57A-47BC-B379-ACFB8DE67D01}">
  <sheetPr codeName="Sheet2"/>
  <dimension ref="A1:X2679"/>
  <sheetViews>
    <sheetView tabSelected="1" topLeftCell="J1" workbookViewId="0">
      <selection activeCell="Q4" sqref="Q4"/>
    </sheetView>
  </sheetViews>
  <sheetFormatPr defaultColWidth="8.77734375" defaultRowHeight="19.95" customHeight="1" x14ac:dyDescent="0.3"/>
  <cols>
    <col min="1" max="1" width="7" style="55" customWidth="1"/>
    <col min="2" max="2" width="16.109375" style="55" customWidth="1"/>
    <col min="3" max="3" width="9.44140625" style="55" customWidth="1"/>
    <col min="4" max="4" width="8.6640625" style="55" customWidth="1"/>
    <col min="5" max="5" width="18.33203125" style="55" customWidth="1"/>
    <col min="6" max="7" width="43.5546875" style="55" customWidth="1"/>
    <col min="8" max="8" width="14.109375" style="55" customWidth="1"/>
    <col min="9" max="9" width="26.5546875" style="55" customWidth="1"/>
    <col min="10" max="10" width="20.5546875" style="55" customWidth="1"/>
    <col min="11" max="11" width="46.5546875" style="55" customWidth="1"/>
    <col min="12" max="12" width="35.5546875" style="55" customWidth="1"/>
    <col min="13" max="13" width="25.21875" style="55" customWidth="1"/>
    <col min="14" max="19" width="18.21875" style="55" customWidth="1"/>
    <col min="20" max="20" width="37.33203125" style="55" customWidth="1"/>
    <col min="21" max="21" width="39.6640625" style="55" customWidth="1"/>
    <col min="22" max="16384" width="8.77734375" style="55"/>
  </cols>
  <sheetData>
    <row r="1" spans="1:21" ht="13.2" x14ac:dyDescent="0.3">
      <c r="A1" s="106" t="s">
        <v>586</v>
      </c>
      <c r="B1" s="106"/>
      <c r="C1" s="106"/>
      <c r="D1" s="106"/>
      <c r="E1" s="106"/>
      <c r="F1" s="106"/>
      <c r="G1" s="106"/>
      <c r="H1" s="106"/>
      <c r="I1" s="106"/>
      <c r="J1" s="106"/>
      <c r="K1" s="106"/>
      <c r="L1" s="106"/>
      <c r="M1" s="106"/>
      <c r="N1" s="106"/>
      <c r="O1" s="106"/>
      <c r="P1" s="106"/>
      <c r="Q1" s="106"/>
      <c r="R1" s="106"/>
      <c r="S1" s="106"/>
      <c r="T1" s="106"/>
      <c r="U1" s="106"/>
    </row>
    <row r="2" spans="1:21" ht="13.2" x14ac:dyDescent="0.3">
      <c r="A2" s="107"/>
      <c r="B2" s="107"/>
      <c r="C2" s="107"/>
      <c r="D2" s="107"/>
      <c r="E2" s="107"/>
      <c r="F2" s="107"/>
      <c r="G2" s="107"/>
      <c r="H2" s="107"/>
      <c r="I2" s="107"/>
      <c r="J2" s="107"/>
      <c r="K2" s="107"/>
      <c r="L2" s="107"/>
      <c r="M2" s="107"/>
      <c r="N2" s="107"/>
      <c r="O2" s="107"/>
      <c r="P2" s="107"/>
      <c r="Q2" s="107"/>
      <c r="R2" s="107"/>
      <c r="S2" s="107"/>
      <c r="T2" s="107"/>
      <c r="U2" s="107"/>
    </row>
    <row r="3" spans="1:21" ht="30" customHeight="1" x14ac:dyDescent="0.3">
      <c r="A3" s="56" t="s">
        <v>587</v>
      </c>
      <c r="B3" s="56" t="s">
        <v>588</v>
      </c>
      <c r="C3" s="56" t="s">
        <v>589</v>
      </c>
      <c r="D3" s="56" t="s">
        <v>590</v>
      </c>
      <c r="E3" s="56" t="s">
        <v>591</v>
      </c>
      <c r="F3" s="56" t="s">
        <v>592</v>
      </c>
      <c r="G3" s="56" t="s">
        <v>593</v>
      </c>
      <c r="H3" s="56" t="s">
        <v>594</v>
      </c>
      <c r="I3" s="56" t="s">
        <v>595</v>
      </c>
      <c r="J3" s="56" t="s">
        <v>596</v>
      </c>
      <c r="K3" s="56" t="s">
        <v>597</v>
      </c>
      <c r="L3" s="56" t="s">
        <v>598</v>
      </c>
      <c r="M3" s="56" t="s">
        <v>599</v>
      </c>
      <c r="N3" s="56" t="s">
        <v>600</v>
      </c>
      <c r="O3" s="56" t="s">
        <v>601</v>
      </c>
      <c r="P3" s="56" t="s">
        <v>602</v>
      </c>
      <c r="Q3" s="57" t="s">
        <v>603</v>
      </c>
      <c r="R3" s="56" t="s">
        <v>604</v>
      </c>
      <c r="S3" s="56" t="s">
        <v>605</v>
      </c>
      <c r="T3" s="56" t="s">
        <v>606</v>
      </c>
      <c r="U3" s="56" t="s">
        <v>607</v>
      </c>
    </row>
    <row r="4" spans="1:21" ht="19.95" customHeight="1" x14ac:dyDescent="0.3">
      <c r="A4" s="58">
        <v>1</v>
      </c>
      <c r="B4" s="59">
        <v>46054</v>
      </c>
      <c r="C4" s="60" t="s">
        <v>608</v>
      </c>
      <c r="D4" s="61">
        <v>1</v>
      </c>
      <c r="E4" s="62" t="s">
        <v>609</v>
      </c>
      <c r="F4" s="62" t="s">
        <v>610</v>
      </c>
      <c r="G4" s="63" t="s">
        <v>611</v>
      </c>
      <c r="H4" s="62" t="s">
        <v>612</v>
      </c>
      <c r="I4" s="64" t="s">
        <v>613</v>
      </c>
      <c r="J4" s="62" t="s">
        <v>614</v>
      </c>
      <c r="K4" s="62" t="s">
        <v>615</v>
      </c>
      <c r="L4" s="62" t="s">
        <v>616</v>
      </c>
      <c r="M4" s="65" t="s">
        <v>617</v>
      </c>
      <c r="N4" s="65" t="s">
        <v>618</v>
      </c>
      <c r="O4" s="66"/>
      <c r="P4" s="64"/>
      <c r="Q4" s="67" t="s">
        <v>619</v>
      </c>
      <c r="R4" s="67"/>
      <c r="S4" s="67"/>
      <c r="T4" s="67"/>
      <c r="U4" s="62" t="s">
        <v>620</v>
      </c>
    </row>
    <row r="5" spans="1:21" ht="19.95" customHeight="1" x14ac:dyDescent="0.3">
      <c r="A5" s="58">
        <v>2</v>
      </c>
      <c r="B5" s="59">
        <v>46054</v>
      </c>
      <c r="C5" s="60" t="s">
        <v>621</v>
      </c>
      <c r="D5" s="61">
        <v>1</v>
      </c>
      <c r="E5" s="62" t="s">
        <v>622</v>
      </c>
      <c r="F5" s="62" t="s">
        <v>623</v>
      </c>
      <c r="G5" s="63" t="s">
        <v>624</v>
      </c>
      <c r="H5" s="62" t="s">
        <v>612</v>
      </c>
      <c r="I5" s="64" t="s">
        <v>613</v>
      </c>
      <c r="J5" s="62" t="s">
        <v>625</v>
      </c>
      <c r="K5" s="62" t="s">
        <v>626</v>
      </c>
      <c r="L5" s="62" t="s">
        <v>627</v>
      </c>
      <c r="M5" s="65" t="s">
        <v>617</v>
      </c>
      <c r="N5" s="65" t="s">
        <v>618</v>
      </c>
      <c r="O5" s="66" t="s">
        <v>628</v>
      </c>
      <c r="P5" s="64" t="s">
        <v>629</v>
      </c>
      <c r="Q5" s="67" t="s">
        <v>619</v>
      </c>
      <c r="R5" s="67"/>
      <c r="S5" s="67"/>
      <c r="T5" s="67"/>
      <c r="U5" s="62" t="s">
        <v>630</v>
      </c>
    </row>
    <row r="6" spans="1:21" ht="19.95" customHeight="1" x14ac:dyDescent="0.3">
      <c r="A6" s="58">
        <v>3</v>
      </c>
      <c r="B6" s="59">
        <v>46054</v>
      </c>
      <c r="C6" s="60" t="s">
        <v>631</v>
      </c>
      <c r="D6" s="61">
        <v>1</v>
      </c>
      <c r="E6" s="62" t="s">
        <v>632</v>
      </c>
      <c r="F6" s="62" t="s">
        <v>633</v>
      </c>
      <c r="G6" s="63" t="s">
        <v>634</v>
      </c>
      <c r="H6" s="62" t="s">
        <v>635</v>
      </c>
      <c r="I6" s="64" t="s">
        <v>613</v>
      </c>
      <c r="J6" s="62" t="s">
        <v>636</v>
      </c>
      <c r="K6" s="62" t="s">
        <v>637</v>
      </c>
      <c r="L6" s="62" t="s">
        <v>638</v>
      </c>
      <c r="M6" s="65" t="s">
        <v>617</v>
      </c>
      <c r="N6" s="65" t="s">
        <v>618</v>
      </c>
      <c r="O6" s="66"/>
      <c r="P6" s="64"/>
      <c r="Q6" s="67" t="s">
        <v>639</v>
      </c>
      <c r="R6" s="67" t="s">
        <v>640</v>
      </c>
      <c r="S6" s="67" t="s">
        <v>641</v>
      </c>
      <c r="T6" s="67" t="s">
        <v>642</v>
      </c>
      <c r="U6" s="62" t="s">
        <v>643</v>
      </c>
    </row>
    <row r="7" spans="1:21" ht="19.95" customHeight="1" x14ac:dyDescent="0.3">
      <c r="A7" s="58">
        <v>4</v>
      </c>
      <c r="B7" s="59">
        <v>46054</v>
      </c>
      <c r="C7" s="68" t="s">
        <v>644</v>
      </c>
      <c r="D7" s="65">
        <v>1</v>
      </c>
      <c r="E7" s="62" t="s">
        <v>645</v>
      </c>
      <c r="F7" s="62" t="s">
        <v>646</v>
      </c>
      <c r="G7" s="63" t="s">
        <v>647</v>
      </c>
      <c r="H7" s="62" t="s">
        <v>612</v>
      </c>
      <c r="I7" s="64" t="s">
        <v>648</v>
      </c>
      <c r="J7" s="62" t="s">
        <v>649</v>
      </c>
      <c r="K7" s="62" t="s">
        <v>650</v>
      </c>
      <c r="L7" s="62" t="s">
        <v>651</v>
      </c>
      <c r="M7" s="65" t="s">
        <v>617</v>
      </c>
      <c r="N7" s="65" t="s">
        <v>618</v>
      </c>
      <c r="O7" s="66"/>
      <c r="P7" s="64"/>
      <c r="Q7" s="67" t="s">
        <v>619</v>
      </c>
      <c r="R7" s="67"/>
      <c r="S7" s="67"/>
      <c r="T7" s="67"/>
      <c r="U7" s="62" t="s">
        <v>652</v>
      </c>
    </row>
    <row r="8" spans="1:21" ht="19.95" customHeight="1" x14ac:dyDescent="0.3">
      <c r="A8" s="58">
        <v>5</v>
      </c>
      <c r="B8" s="59">
        <v>46054</v>
      </c>
      <c r="C8" s="60" t="s">
        <v>653</v>
      </c>
      <c r="D8" s="61">
        <v>1</v>
      </c>
      <c r="E8" s="62" t="s">
        <v>654</v>
      </c>
      <c r="F8" s="62" t="s">
        <v>655</v>
      </c>
      <c r="G8" s="63" t="s">
        <v>656</v>
      </c>
      <c r="H8" s="62" t="s">
        <v>635</v>
      </c>
      <c r="I8" s="64" t="s">
        <v>613</v>
      </c>
      <c r="J8" s="62" t="s">
        <v>657</v>
      </c>
      <c r="K8" s="62" t="s">
        <v>658</v>
      </c>
      <c r="L8" s="62" t="s">
        <v>659</v>
      </c>
      <c r="M8" s="65" t="s">
        <v>617</v>
      </c>
      <c r="N8" s="65" t="s">
        <v>618</v>
      </c>
      <c r="O8" s="66"/>
      <c r="P8" s="64"/>
      <c r="Q8" s="67" t="s">
        <v>639</v>
      </c>
      <c r="R8" s="67"/>
      <c r="S8" s="67"/>
      <c r="T8" s="67" t="s">
        <v>660</v>
      </c>
      <c r="U8" s="62" t="s">
        <v>661</v>
      </c>
    </row>
    <row r="9" spans="1:21" ht="19.95" customHeight="1" x14ac:dyDescent="0.3">
      <c r="A9" s="58">
        <v>6</v>
      </c>
      <c r="B9" s="59">
        <v>46054</v>
      </c>
      <c r="C9" s="60" t="s">
        <v>662</v>
      </c>
      <c r="D9" s="61">
        <v>1</v>
      </c>
      <c r="E9" s="62" t="s">
        <v>663</v>
      </c>
      <c r="F9" s="62" t="s">
        <v>664</v>
      </c>
      <c r="G9" s="63" t="s">
        <v>665</v>
      </c>
      <c r="H9" s="62" t="s">
        <v>635</v>
      </c>
      <c r="I9" s="64" t="s">
        <v>613</v>
      </c>
      <c r="J9" s="62" t="s">
        <v>636</v>
      </c>
      <c r="K9" s="62" t="s">
        <v>666</v>
      </c>
      <c r="L9" s="62" t="s">
        <v>667</v>
      </c>
      <c r="M9" s="65" t="s">
        <v>617</v>
      </c>
      <c r="N9" s="65" t="s">
        <v>618</v>
      </c>
      <c r="O9" s="66"/>
      <c r="P9" s="64"/>
      <c r="Q9" s="67" t="s">
        <v>619</v>
      </c>
      <c r="R9" s="67"/>
      <c r="S9" s="67"/>
      <c r="T9" s="67"/>
      <c r="U9" s="62" t="s">
        <v>668</v>
      </c>
    </row>
    <row r="10" spans="1:21" ht="19.95" customHeight="1" x14ac:dyDescent="0.3">
      <c r="A10" s="58">
        <v>7</v>
      </c>
      <c r="B10" s="59">
        <v>46054</v>
      </c>
      <c r="C10" s="60" t="s">
        <v>669</v>
      </c>
      <c r="D10" s="61">
        <v>1</v>
      </c>
      <c r="E10" s="69" t="s">
        <v>670</v>
      </c>
      <c r="F10" s="62" t="s">
        <v>671</v>
      </c>
      <c r="G10" s="63" t="s">
        <v>672</v>
      </c>
      <c r="H10" s="62" t="s">
        <v>673</v>
      </c>
      <c r="I10" s="64" t="s">
        <v>573</v>
      </c>
      <c r="J10" s="62"/>
      <c r="K10" s="62"/>
      <c r="L10" s="62"/>
      <c r="M10" s="65" t="s">
        <v>617</v>
      </c>
      <c r="N10" s="65" t="s">
        <v>618</v>
      </c>
      <c r="O10" s="66"/>
      <c r="P10" s="64"/>
      <c r="Q10" s="67" t="s">
        <v>619</v>
      </c>
      <c r="R10" s="67"/>
      <c r="S10" s="67"/>
      <c r="T10" s="67"/>
      <c r="U10" s="62" t="s">
        <v>674</v>
      </c>
    </row>
    <row r="11" spans="1:21" ht="19.95" customHeight="1" x14ac:dyDescent="0.3">
      <c r="A11" s="58">
        <v>8</v>
      </c>
      <c r="B11" s="59">
        <v>46054</v>
      </c>
      <c r="C11" s="60" t="s">
        <v>675</v>
      </c>
      <c r="D11" s="61">
        <v>1</v>
      </c>
      <c r="E11" s="62" t="s">
        <v>676</v>
      </c>
      <c r="F11" s="64" t="s">
        <v>677</v>
      </c>
      <c r="G11" s="63" t="s">
        <v>678</v>
      </c>
      <c r="H11" s="62" t="s">
        <v>635</v>
      </c>
      <c r="I11" s="64" t="s">
        <v>613</v>
      </c>
      <c r="J11" s="62" t="s">
        <v>636</v>
      </c>
      <c r="K11" s="62" t="s">
        <v>679</v>
      </c>
      <c r="L11" s="62" t="s">
        <v>680</v>
      </c>
      <c r="M11" s="65" t="s">
        <v>617</v>
      </c>
      <c r="N11" s="65" t="s">
        <v>618</v>
      </c>
      <c r="O11" s="66"/>
      <c r="P11" s="64"/>
      <c r="Q11" s="67" t="s">
        <v>619</v>
      </c>
      <c r="R11" s="67"/>
      <c r="S11" s="67"/>
      <c r="T11" s="67"/>
      <c r="U11" s="62" t="s">
        <v>681</v>
      </c>
    </row>
    <row r="12" spans="1:21" ht="19.95" customHeight="1" x14ac:dyDescent="0.3">
      <c r="A12" s="58">
        <v>9</v>
      </c>
      <c r="B12" s="59">
        <v>46054</v>
      </c>
      <c r="C12" s="60" t="s">
        <v>682</v>
      </c>
      <c r="D12" s="61">
        <v>1</v>
      </c>
      <c r="E12" s="62" t="s">
        <v>683</v>
      </c>
      <c r="F12" s="62" t="s">
        <v>684</v>
      </c>
      <c r="G12" s="63" t="s">
        <v>685</v>
      </c>
      <c r="H12" s="62" t="s">
        <v>635</v>
      </c>
      <c r="I12" s="64" t="s">
        <v>613</v>
      </c>
      <c r="J12" s="62" t="s">
        <v>636</v>
      </c>
      <c r="K12" s="62" t="s">
        <v>679</v>
      </c>
      <c r="L12" s="62" t="s">
        <v>686</v>
      </c>
      <c r="M12" s="65" t="s">
        <v>617</v>
      </c>
      <c r="N12" s="65" t="s">
        <v>618</v>
      </c>
      <c r="O12" s="66"/>
      <c r="P12" s="64"/>
      <c r="Q12" s="67" t="s">
        <v>639</v>
      </c>
      <c r="R12" s="67"/>
      <c r="S12" s="67"/>
      <c r="T12" s="67" t="s">
        <v>687</v>
      </c>
      <c r="U12" s="62" t="s">
        <v>688</v>
      </c>
    </row>
    <row r="13" spans="1:21" ht="19.95" customHeight="1" x14ac:dyDescent="0.3">
      <c r="A13" s="58">
        <v>10</v>
      </c>
      <c r="B13" s="59">
        <v>46054</v>
      </c>
      <c r="C13" s="60" t="s">
        <v>689</v>
      </c>
      <c r="D13" s="61">
        <v>1</v>
      </c>
      <c r="E13" s="62" t="s">
        <v>690</v>
      </c>
      <c r="F13" s="62" t="s">
        <v>691</v>
      </c>
      <c r="G13" s="63" t="s">
        <v>692</v>
      </c>
      <c r="H13" s="62" t="s">
        <v>612</v>
      </c>
      <c r="I13" s="64" t="s">
        <v>613</v>
      </c>
      <c r="J13" s="62" t="s">
        <v>614</v>
      </c>
      <c r="K13" s="62" t="s">
        <v>693</v>
      </c>
      <c r="L13" s="62" t="s">
        <v>694</v>
      </c>
      <c r="M13" s="65" t="s">
        <v>617</v>
      </c>
      <c r="N13" s="65" t="s">
        <v>618</v>
      </c>
      <c r="O13" s="66" t="s">
        <v>695</v>
      </c>
      <c r="P13" s="64" t="s">
        <v>696</v>
      </c>
      <c r="Q13" s="67" t="s">
        <v>639</v>
      </c>
      <c r="R13" s="67" t="s">
        <v>697</v>
      </c>
      <c r="S13" s="67" t="s">
        <v>698</v>
      </c>
      <c r="T13" s="67" t="s">
        <v>699</v>
      </c>
      <c r="U13" s="62" t="s">
        <v>700</v>
      </c>
    </row>
    <row r="14" spans="1:21" ht="19.95" customHeight="1" x14ac:dyDescent="0.3">
      <c r="A14" s="58">
        <v>11</v>
      </c>
      <c r="B14" s="59">
        <v>46054</v>
      </c>
      <c r="C14" s="60" t="s">
        <v>701</v>
      </c>
      <c r="D14" s="61">
        <v>1</v>
      </c>
      <c r="E14" s="62" t="s">
        <v>702</v>
      </c>
      <c r="F14" s="62" t="s">
        <v>703</v>
      </c>
      <c r="G14" s="63" t="s">
        <v>704</v>
      </c>
      <c r="H14" s="62" t="s">
        <v>612</v>
      </c>
      <c r="I14" s="64" t="s">
        <v>613</v>
      </c>
      <c r="J14" s="62" t="s">
        <v>614</v>
      </c>
      <c r="K14" s="62" t="s">
        <v>693</v>
      </c>
      <c r="L14" s="62" t="s">
        <v>694</v>
      </c>
      <c r="M14" s="65" t="s">
        <v>617</v>
      </c>
      <c r="N14" s="65" t="s">
        <v>618</v>
      </c>
      <c r="O14" s="66" t="s">
        <v>705</v>
      </c>
      <c r="P14" s="64" t="s">
        <v>696</v>
      </c>
      <c r="Q14" s="67" t="s">
        <v>639</v>
      </c>
      <c r="R14" s="67"/>
      <c r="S14" s="67"/>
      <c r="T14" s="67" t="s">
        <v>706</v>
      </c>
      <c r="U14" s="62" t="s">
        <v>707</v>
      </c>
    </row>
    <row r="15" spans="1:21" ht="19.95" customHeight="1" x14ac:dyDescent="0.3">
      <c r="A15" s="58">
        <v>12</v>
      </c>
      <c r="B15" s="59">
        <v>46054</v>
      </c>
      <c r="C15" s="60" t="s">
        <v>708</v>
      </c>
      <c r="D15" s="61">
        <v>2</v>
      </c>
      <c r="E15" s="62" t="s">
        <v>709</v>
      </c>
      <c r="F15" s="62" t="s">
        <v>710</v>
      </c>
      <c r="G15" s="63" t="s">
        <v>711</v>
      </c>
      <c r="H15" s="62" t="s">
        <v>635</v>
      </c>
      <c r="I15" s="64" t="s">
        <v>613</v>
      </c>
      <c r="J15" s="62" t="s">
        <v>636</v>
      </c>
      <c r="K15" s="62" t="s">
        <v>679</v>
      </c>
      <c r="L15" s="62" t="s">
        <v>712</v>
      </c>
      <c r="M15" s="65" t="s">
        <v>617</v>
      </c>
      <c r="N15" s="65" t="s">
        <v>618</v>
      </c>
      <c r="O15" s="66"/>
      <c r="P15" s="64"/>
      <c r="Q15" s="67" t="s">
        <v>639</v>
      </c>
      <c r="R15" s="67"/>
      <c r="S15" s="67"/>
      <c r="T15" s="67" t="s">
        <v>713</v>
      </c>
      <c r="U15" s="62" t="s">
        <v>714</v>
      </c>
    </row>
    <row r="16" spans="1:21" ht="19.95" customHeight="1" x14ac:dyDescent="0.3">
      <c r="A16" s="58">
        <v>13</v>
      </c>
      <c r="B16" s="59">
        <v>46054</v>
      </c>
      <c r="C16" s="60" t="s">
        <v>715</v>
      </c>
      <c r="D16" s="61">
        <v>1</v>
      </c>
      <c r="E16" s="62" t="s">
        <v>716</v>
      </c>
      <c r="F16" s="62" t="s">
        <v>717</v>
      </c>
      <c r="G16" s="63" t="s">
        <v>718</v>
      </c>
      <c r="H16" s="62" t="s">
        <v>612</v>
      </c>
      <c r="I16" s="64" t="s">
        <v>613</v>
      </c>
      <c r="J16" s="62" t="s">
        <v>719</v>
      </c>
      <c r="K16" s="62" t="s">
        <v>720</v>
      </c>
      <c r="L16" s="62" t="s">
        <v>721</v>
      </c>
      <c r="M16" s="65" t="s">
        <v>617</v>
      </c>
      <c r="N16" s="65" t="s">
        <v>618</v>
      </c>
      <c r="O16" s="66"/>
      <c r="P16" s="64"/>
      <c r="Q16" s="67" t="s">
        <v>619</v>
      </c>
      <c r="R16" s="67"/>
      <c r="S16" s="67"/>
      <c r="T16" s="67"/>
      <c r="U16" s="62" t="s">
        <v>722</v>
      </c>
    </row>
    <row r="17" spans="1:21" ht="19.95" customHeight="1" x14ac:dyDescent="0.3">
      <c r="A17" s="58">
        <v>14</v>
      </c>
      <c r="B17" s="59">
        <v>46054</v>
      </c>
      <c r="C17" s="60" t="s">
        <v>723</v>
      </c>
      <c r="D17" s="61">
        <v>2</v>
      </c>
      <c r="E17" s="62" t="s">
        <v>724</v>
      </c>
      <c r="F17" s="62" t="s">
        <v>725</v>
      </c>
      <c r="G17" s="63" t="s">
        <v>726</v>
      </c>
      <c r="H17" s="62" t="s">
        <v>673</v>
      </c>
      <c r="I17" s="64" t="s">
        <v>579</v>
      </c>
      <c r="J17" s="62"/>
      <c r="K17" s="62"/>
      <c r="L17" s="62"/>
      <c r="M17" s="65" t="s">
        <v>617</v>
      </c>
      <c r="N17" s="65" t="s">
        <v>618</v>
      </c>
      <c r="O17" s="66" t="s">
        <v>727</v>
      </c>
      <c r="P17" s="64" t="s">
        <v>728</v>
      </c>
      <c r="Q17" s="67" t="s">
        <v>639</v>
      </c>
      <c r="R17" s="67"/>
      <c r="S17" s="67"/>
      <c r="T17" s="67" t="s">
        <v>729</v>
      </c>
      <c r="U17" s="62" t="s">
        <v>730</v>
      </c>
    </row>
    <row r="18" spans="1:21" ht="19.95" customHeight="1" x14ac:dyDescent="0.3">
      <c r="A18" s="58">
        <v>15</v>
      </c>
      <c r="B18" s="59">
        <v>46054</v>
      </c>
      <c r="C18" s="60" t="s">
        <v>731</v>
      </c>
      <c r="D18" s="61">
        <v>1</v>
      </c>
      <c r="E18" s="62" t="s">
        <v>732</v>
      </c>
      <c r="F18" s="62" t="s">
        <v>733</v>
      </c>
      <c r="G18" s="63" t="s">
        <v>734</v>
      </c>
      <c r="H18" s="62" t="s">
        <v>612</v>
      </c>
      <c r="I18" s="64" t="s">
        <v>648</v>
      </c>
      <c r="J18" s="62" t="s">
        <v>735</v>
      </c>
      <c r="K18" s="62" t="s">
        <v>736</v>
      </c>
      <c r="L18" s="62" t="s">
        <v>737</v>
      </c>
      <c r="M18" s="65" t="s">
        <v>617</v>
      </c>
      <c r="N18" s="65" t="s">
        <v>618</v>
      </c>
      <c r="O18" s="66" t="s">
        <v>738</v>
      </c>
      <c r="P18" s="64" t="s">
        <v>739</v>
      </c>
      <c r="Q18" s="67" t="s">
        <v>619</v>
      </c>
      <c r="R18" s="67"/>
      <c r="S18" s="67"/>
      <c r="T18" s="67" t="s">
        <v>740</v>
      </c>
      <c r="U18" s="62" t="s">
        <v>741</v>
      </c>
    </row>
    <row r="19" spans="1:21" ht="19.95" customHeight="1" x14ac:dyDescent="0.3">
      <c r="A19" s="58">
        <v>16</v>
      </c>
      <c r="B19" s="59">
        <v>46054</v>
      </c>
      <c r="C19" s="60" t="s">
        <v>742</v>
      </c>
      <c r="D19" s="61">
        <v>2</v>
      </c>
      <c r="E19" s="62" t="s">
        <v>743</v>
      </c>
      <c r="F19" s="62" t="s">
        <v>744</v>
      </c>
      <c r="G19" s="63" t="s">
        <v>745</v>
      </c>
      <c r="H19" s="62" t="s">
        <v>635</v>
      </c>
      <c r="I19" s="64" t="s">
        <v>613</v>
      </c>
      <c r="J19" s="62" t="s">
        <v>636</v>
      </c>
      <c r="K19" s="62" t="s">
        <v>746</v>
      </c>
      <c r="L19" s="62" t="s">
        <v>747</v>
      </c>
      <c r="M19" s="65" t="s">
        <v>617</v>
      </c>
      <c r="N19" s="65" t="s">
        <v>618</v>
      </c>
      <c r="O19" s="66"/>
      <c r="P19" s="64"/>
      <c r="Q19" s="67" t="s">
        <v>619</v>
      </c>
      <c r="R19" s="67"/>
      <c r="S19" s="67"/>
      <c r="T19" s="67"/>
      <c r="U19" s="62" t="s">
        <v>748</v>
      </c>
    </row>
    <row r="20" spans="1:21" ht="19.95" customHeight="1" x14ac:dyDescent="0.3">
      <c r="A20" s="58">
        <v>17</v>
      </c>
      <c r="B20" s="59">
        <v>46054</v>
      </c>
      <c r="C20" s="60" t="s">
        <v>749</v>
      </c>
      <c r="D20" s="61">
        <v>1</v>
      </c>
      <c r="E20" s="62" t="s">
        <v>750</v>
      </c>
      <c r="F20" s="62" t="s">
        <v>751</v>
      </c>
      <c r="G20" s="63" t="s">
        <v>752</v>
      </c>
      <c r="H20" s="62" t="s">
        <v>635</v>
      </c>
      <c r="I20" s="64" t="s">
        <v>613</v>
      </c>
      <c r="J20" s="62" t="s">
        <v>636</v>
      </c>
      <c r="K20" s="62" t="s">
        <v>637</v>
      </c>
      <c r="L20" s="62" t="s">
        <v>753</v>
      </c>
      <c r="M20" s="65" t="s">
        <v>617</v>
      </c>
      <c r="N20" s="65" t="s">
        <v>618</v>
      </c>
      <c r="O20" s="66"/>
      <c r="P20" s="64"/>
      <c r="Q20" s="67" t="s">
        <v>639</v>
      </c>
      <c r="R20" s="67" t="s">
        <v>754</v>
      </c>
      <c r="S20" s="67" t="s">
        <v>698</v>
      </c>
      <c r="T20" s="67" t="s">
        <v>755</v>
      </c>
      <c r="U20" s="62" t="s">
        <v>756</v>
      </c>
    </row>
    <row r="21" spans="1:21" ht="19.95" customHeight="1" x14ac:dyDescent="0.3">
      <c r="A21" s="58">
        <v>18</v>
      </c>
      <c r="B21" s="59">
        <v>46054</v>
      </c>
      <c r="C21" s="60" t="s">
        <v>757</v>
      </c>
      <c r="D21" s="61">
        <v>1</v>
      </c>
      <c r="E21" s="62" t="s">
        <v>758</v>
      </c>
      <c r="F21" s="62" t="s">
        <v>759</v>
      </c>
      <c r="G21" s="63" t="s">
        <v>760</v>
      </c>
      <c r="H21" s="62" t="s">
        <v>673</v>
      </c>
      <c r="I21" s="64" t="s">
        <v>573</v>
      </c>
      <c r="J21" s="62"/>
      <c r="K21" s="62"/>
      <c r="L21" s="62"/>
      <c r="M21" s="65" t="s">
        <v>617</v>
      </c>
      <c r="N21" s="65" t="s">
        <v>618</v>
      </c>
      <c r="O21" s="66"/>
      <c r="P21" s="64"/>
      <c r="Q21" s="67" t="s">
        <v>639</v>
      </c>
      <c r="R21" s="67"/>
      <c r="S21" s="67"/>
      <c r="T21" s="67" t="s">
        <v>761</v>
      </c>
      <c r="U21" s="62" t="s">
        <v>762</v>
      </c>
    </row>
    <row r="22" spans="1:21" ht="19.95" customHeight="1" x14ac:dyDescent="0.3">
      <c r="A22" s="58">
        <v>19</v>
      </c>
      <c r="B22" s="59">
        <v>46054</v>
      </c>
      <c r="C22" s="60" t="s">
        <v>763</v>
      </c>
      <c r="D22" s="61">
        <v>1</v>
      </c>
      <c r="E22" s="62" t="s">
        <v>764</v>
      </c>
      <c r="F22" s="62" t="s">
        <v>765</v>
      </c>
      <c r="G22" s="63" t="s">
        <v>766</v>
      </c>
      <c r="H22" s="62" t="s">
        <v>612</v>
      </c>
      <c r="I22" s="64" t="s">
        <v>613</v>
      </c>
      <c r="J22" s="62" t="s">
        <v>625</v>
      </c>
      <c r="K22" s="62" t="s">
        <v>626</v>
      </c>
      <c r="L22" s="62" t="s">
        <v>767</v>
      </c>
      <c r="M22" s="65" t="s">
        <v>617</v>
      </c>
      <c r="N22" s="65" t="s">
        <v>618</v>
      </c>
      <c r="O22" s="66"/>
      <c r="P22" s="64"/>
      <c r="Q22" s="67" t="s">
        <v>619</v>
      </c>
      <c r="R22" s="67"/>
      <c r="S22" s="67"/>
      <c r="T22" s="67"/>
      <c r="U22" s="62" t="s">
        <v>768</v>
      </c>
    </row>
    <row r="23" spans="1:21" ht="19.95" customHeight="1" x14ac:dyDescent="0.3">
      <c r="A23" s="58">
        <v>20</v>
      </c>
      <c r="B23" s="59">
        <v>46054</v>
      </c>
      <c r="C23" s="60" t="s">
        <v>769</v>
      </c>
      <c r="D23" s="61">
        <v>2</v>
      </c>
      <c r="E23" s="62" t="s">
        <v>770</v>
      </c>
      <c r="F23" s="62" t="s">
        <v>771</v>
      </c>
      <c r="G23" s="63" t="s">
        <v>772</v>
      </c>
      <c r="H23" s="62" t="s">
        <v>673</v>
      </c>
      <c r="I23" s="64" t="s">
        <v>573</v>
      </c>
      <c r="J23" s="62"/>
      <c r="K23" s="62"/>
      <c r="L23" s="62"/>
      <c r="M23" s="65" t="s">
        <v>617</v>
      </c>
      <c r="N23" s="65" t="s">
        <v>618</v>
      </c>
      <c r="O23" s="66"/>
      <c r="P23" s="64"/>
      <c r="Q23" s="67" t="s">
        <v>639</v>
      </c>
      <c r="R23" s="67"/>
      <c r="S23" s="67"/>
      <c r="T23" s="67" t="s">
        <v>773</v>
      </c>
      <c r="U23" s="62" t="s">
        <v>774</v>
      </c>
    </row>
    <row r="24" spans="1:21" ht="19.95" customHeight="1" x14ac:dyDescent="0.3">
      <c r="A24" s="58">
        <v>21</v>
      </c>
      <c r="B24" s="59">
        <v>46054</v>
      </c>
      <c r="C24" s="60" t="s">
        <v>775</v>
      </c>
      <c r="D24" s="61">
        <v>1</v>
      </c>
      <c r="E24" s="62" t="s">
        <v>776</v>
      </c>
      <c r="F24" s="62" t="s">
        <v>777</v>
      </c>
      <c r="G24" s="63" t="s">
        <v>778</v>
      </c>
      <c r="H24" s="62" t="s">
        <v>635</v>
      </c>
      <c r="I24" s="64" t="s">
        <v>613</v>
      </c>
      <c r="J24" s="62" t="s">
        <v>657</v>
      </c>
      <c r="K24" s="62" t="s">
        <v>658</v>
      </c>
      <c r="L24" s="62" t="s">
        <v>659</v>
      </c>
      <c r="M24" s="65" t="s">
        <v>617</v>
      </c>
      <c r="N24" s="65" t="s">
        <v>618</v>
      </c>
      <c r="O24" s="66"/>
      <c r="P24" s="64"/>
      <c r="Q24" s="67" t="s">
        <v>639</v>
      </c>
      <c r="R24" s="67"/>
      <c r="S24" s="67"/>
      <c r="T24" s="67" t="s">
        <v>779</v>
      </c>
      <c r="U24" s="62" t="s">
        <v>780</v>
      </c>
    </row>
    <row r="25" spans="1:21" ht="19.95" customHeight="1" x14ac:dyDescent="0.3">
      <c r="A25" s="58">
        <v>22</v>
      </c>
      <c r="B25" s="59">
        <v>46054</v>
      </c>
      <c r="C25" s="60" t="s">
        <v>781</v>
      </c>
      <c r="D25" s="61">
        <v>1</v>
      </c>
      <c r="E25" s="62" t="s">
        <v>782</v>
      </c>
      <c r="F25" s="62" t="s">
        <v>783</v>
      </c>
      <c r="G25" s="63" t="s">
        <v>784</v>
      </c>
      <c r="H25" s="62" t="s">
        <v>612</v>
      </c>
      <c r="I25" s="64" t="s">
        <v>648</v>
      </c>
      <c r="J25" s="62" t="s">
        <v>785</v>
      </c>
      <c r="K25" s="62" t="s">
        <v>786</v>
      </c>
      <c r="L25" s="62" t="s">
        <v>787</v>
      </c>
      <c r="M25" s="65" t="s">
        <v>617</v>
      </c>
      <c r="N25" s="65" t="s">
        <v>618</v>
      </c>
      <c r="O25" s="66" t="s">
        <v>788</v>
      </c>
      <c r="P25" s="64" t="s">
        <v>789</v>
      </c>
      <c r="Q25" s="67" t="s">
        <v>619</v>
      </c>
      <c r="R25" s="67"/>
      <c r="S25" s="67"/>
      <c r="T25" s="67"/>
      <c r="U25" s="62" t="s">
        <v>790</v>
      </c>
    </row>
    <row r="26" spans="1:21" ht="19.95" customHeight="1" x14ac:dyDescent="0.3">
      <c r="A26" s="58">
        <v>23</v>
      </c>
      <c r="B26" s="59">
        <v>46054</v>
      </c>
      <c r="C26" s="60" t="s">
        <v>791</v>
      </c>
      <c r="D26" s="61">
        <v>1</v>
      </c>
      <c r="E26" s="62" t="s">
        <v>792</v>
      </c>
      <c r="F26" s="62" t="s">
        <v>793</v>
      </c>
      <c r="G26" s="63" t="s">
        <v>794</v>
      </c>
      <c r="H26" s="62" t="s">
        <v>635</v>
      </c>
      <c r="I26" s="64" t="s">
        <v>613</v>
      </c>
      <c r="J26" s="62" t="s">
        <v>636</v>
      </c>
      <c r="K26" s="62" t="s">
        <v>637</v>
      </c>
      <c r="L26" s="62" t="s">
        <v>638</v>
      </c>
      <c r="M26" s="65" t="s">
        <v>617</v>
      </c>
      <c r="N26" s="65" t="s">
        <v>618</v>
      </c>
      <c r="O26" s="66"/>
      <c r="P26" s="64"/>
      <c r="Q26" s="67" t="s">
        <v>639</v>
      </c>
      <c r="R26" s="67" t="s">
        <v>795</v>
      </c>
      <c r="S26" s="67" t="s">
        <v>796</v>
      </c>
      <c r="T26" s="67" t="s">
        <v>797</v>
      </c>
      <c r="U26" s="62" t="s">
        <v>798</v>
      </c>
    </row>
    <row r="27" spans="1:21" ht="19.95" customHeight="1" x14ac:dyDescent="0.3">
      <c r="A27" s="58">
        <v>24</v>
      </c>
      <c r="B27" s="59">
        <v>46055</v>
      </c>
      <c r="C27" s="60" t="s">
        <v>799</v>
      </c>
      <c r="D27" s="61">
        <v>1</v>
      </c>
      <c r="E27" s="62" t="s">
        <v>800</v>
      </c>
      <c r="F27" s="62" t="s">
        <v>801</v>
      </c>
      <c r="G27" s="63" t="s">
        <v>802</v>
      </c>
      <c r="H27" s="62" t="s">
        <v>612</v>
      </c>
      <c r="I27" s="64" t="s">
        <v>648</v>
      </c>
      <c r="J27" s="62" t="s">
        <v>735</v>
      </c>
      <c r="K27" s="62" t="s">
        <v>736</v>
      </c>
      <c r="L27" s="62" t="s">
        <v>803</v>
      </c>
      <c r="M27" s="65" t="s">
        <v>617</v>
      </c>
      <c r="N27" s="65" t="s">
        <v>618</v>
      </c>
      <c r="O27" s="66" t="s">
        <v>804</v>
      </c>
      <c r="P27" s="64" t="s">
        <v>805</v>
      </c>
      <c r="Q27" s="67" t="s">
        <v>619</v>
      </c>
      <c r="R27" s="67"/>
      <c r="S27" s="67"/>
      <c r="T27" s="67"/>
      <c r="U27" s="62" t="s">
        <v>806</v>
      </c>
    </row>
    <row r="28" spans="1:21" ht="19.95" customHeight="1" x14ac:dyDescent="0.3">
      <c r="A28" s="58">
        <v>25</v>
      </c>
      <c r="B28" s="59">
        <v>46055</v>
      </c>
      <c r="C28" s="60" t="s">
        <v>807</v>
      </c>
      <c r="D28" s="61">
        <v>1</v>
      </c>
      <c r="E28" s="62" t="s">
        <v>808</v>
      </c>
      <c r="F28" s="62" t="s">
        <v>809</v>
      </c>
      <c r="G28" s="63" t="s">
        <v>810</v>
      </c>
      <c r="H28" s="62" t="s">
        <v>612</v>
      </c>
      <c r="I28" s="64" t="s">
        <v>613</v>
      </c>
      <c r="J28" s="62" t="s">
        <v>614</v>
      </c>
      <c r="K28" s="62" t="s">
        <v>615</v>
      </c>
      <c r="L28" s="62" t="s">
        <v>616</v>
      </c>
      <c r="M28" s="65" t="s">
        <v>617</v>
      </c>
      <c r="N28" s="65" t="s">
        <v>618</v>
      </c>
      <c r="O28" s="66"/>
      <c r="P28" s="64"/>
      <c r="Q28" s="67" t="s">
        <v>619</v>
      </c>
      <c r="R28" s="67"/>
      <c r="S28" s="67"/>
      <c r="T28" s="67"/>
      <c r="U28" s="62" t="s">
        <v>811</v>
      </c>
    </row>
    <row r="29" spans="1:21" ht="19.95" customHeight="1" x14ac:dyDescent="0.3">
      <c r="A29" s="58">
        <v>26</v>
      </c>
      <c r="B29" s="59">
        <v>46055</v>
      </c>
      <c r="C29" s="60" t="s">
        <v>812</v>
      </c>
      <c r="D29" s="61">
        <v>1</v>
      </c>
      <c r="E29" s="62" t="s">
        <v>813</v>
      </c>
      <c r="F29" s="62" t="s">
        <v>814</v>
      </c>
      <c r="G29" s="63" t="s">
        <v>815</v>
      </c>
      <c r="H29" s="62" t="s">
        <v>635</v>
      </c>
      <c r="I29" s="64" t="s">
        <v>613</v>
      </c>
      <c r="J29" s="62" t="s">
        <v>636</v>
      </c>
      <c r="K29" s="62" t="s">
        <v>746</v>
      </c>
      <c r="L29" s="62" t="s">
        <v>747</v>
      </c>
      <c r="M29" s="65" t="s">
        <v>617</v>
      </c>
      <c r="N29" s="65" t="s">
        <v>618</v>
      </c>
      <c r="O29" s="66"/>
      <c r="P29" s="64"/>
      <c r="Q29" s="67" t="s">
        <v>639</v>
      </c>
      <c r="R29" s="67"/>
      <c r="S29" s="67"/>
      <c r="T29" s="67" t="s">
        <v>816</v>
      </c>
      <c r="U29" s="62" t="s">
        <v>817</v>
      </c>
    </row>
    <row r="30" spans="1:21" ht="19.95" customHeight="1" x14ac:dyDescent="0.3">
      <c r="A30" s="58">
        <v>27</v>
      </c>
      <c r="B30" s="59">
        <v>46055</v>
      </c>
      <c r="C30" s="60" t="s">
        <v>818</v>
      </c>
      <c r="D30" s="61">
        <v>1</v>
      </c>
      <c r="E30" s="62" t="s">
        <v>819</v>
      </c>
      <c r="F30" s="62" t="s">
        <v>820</v>
      </c>
      <c r="G30" s="63" t="s">
        <v>821</v>
      </c>
      <c r="H30" s="62" t="s">
        <v>612</v>
      </c>
      <c r="I30" s="64" t="s">
        <v>648</v>
      </c>
      <c r="J30" s="62" t="s">
        <v>785</v>
      </c>
      <c r="K30" s="62" t="s">
        <v>786</v>
      </c>
      <c r="L30" s="62" t="s">
        <v>787</v>
      </c>
      <c r="M30" s="65" t="s">
        <v>617</v>
      </c>
      <c r="N30" s="65" t="s">
        <v>618</v>
      </c>
      <c r="O30" s="66" t="s">
        <v>822</v>
      </c>
      <c r="P30" s="64" t="s">
        <v>728</v>
      </c>
      <c r="Q30" s="67" t="s">
        <v>639</v>
      </c>
      <c r="R30" s="67"/>
      <c r="S30" s="67"/>
      <c r="T30" s="67" t="s">
        <v>823</v>
      </c>
      <c r="U30" s="62" t="s">
        <v>824</v>
      </c>
    </row>
    <row r="31" spans="1:21" ht="19.95" customHeight="1" x14ac:dyDescent="0.3">
      <c r="A31" s="58">
        <v>28</v>
      </c>
      <c r="B31" s="59">
        <v>46055</v>
      </c>
      <c r="C31" s="60" t="s">
        <v>825</v>
      </c>
      <c r="D31" s="61">
        <v>1</v>
      </c>
      <c r="E31" s="62" t="s">
        <v>826</v>
      </c>
      <c r="F31" s="62" t="s">
        <v>827</v>
      </c>
      <c r="G31" s="63" t="s">
        <v>828</v>
      </c>
      <c r="H31" s="62" t="s">
        <v>635</v>
      </c>
      <c r="I31" s="64" t="s">
        <v>613</v>
      </c>
      <c r="J31" s="62" t="s">
        <v>636</v>
      </c>
      <c r="K31" s="62" t="s">
        <v>637</v>
      </c>
      <c r="L31" s="62" t="s">
        <v>829</v>
      </c>
      <c r="M31" s="65" t="s">
        <v>617</v>
      </c>
      <c r="N31" s="65" t="s">
        <v>618</v>
      </c>
      <c r="O31" s="66"/>
      <c r="P31" s="64"/>
      <c r="Q31" s="67" t="s">
        <v>619</v>
      </c>
      <c r="R31" s="67"/>
      <c r="S31" s="67"/>
      <c r="T31" s="67"/>
      <c r="U31" s="62" t="s">
        <v>830</v>
      </c>
    </row>
    <row r="32" spans="1:21" ht="19.95" customHeight="1" x14ac:dyDescent="0.3">
      <c r="A32" s="58">
        <v>29</v>
      </c>
      <c r="B32" s="59">
        <v>46055</v>
      </c>
      <c r="C32" s="60" t="s">
        <v>831</v>
      </c>
      <c r="D32" s="61">
        <v>1</v>
      </c>
      <c r="E32" s="62" t="s">
        <v>832</v>
      </c>
      <c r="F32" s="62" t="s">
        <v>833</v>
      </c>
      <c r="G32" s="63" t="s">
        <v>834</v>
      </c>
      <c r="H32" s="62" t="s">
        <v>612</v>
      </c>
      <c r="I32" s="64" t="s">
        <v>613</v>
      </c>
      <c r="J32" s="62" t="s">
        <v>625</v>
      </c>
      <c r="K32" s="62" t="s">
        <v>626</v>
      </c>
      <c r="L32" s="62" t="s">
        <v>627</v>
      </c>
      <c r="M32" s="65" t="s">
        <v>617</v>
      </c>
      <c r="N32" s="65" t="s">
        <v>618</v>
      </c>
      <c r="O32" s="66" t="s">
        <v>835</v>
      </c>
      <c r="P32" s="64" t="s">
        <v>629</v>
      </c>
      <c r="Q32" s="67" t="s">
        <v>619</v>
      </c>
      <c r="R32" s="67"/>
      <c r="S32" s="67"/>
      <c r="T32" s="67"/>
      <c r="U32" s="62" t="s">
        <v>836</v>
      </c>
    </row>
    <row r="33" spans="1:21" ht="19.95" customHeight="1" x14ac:dyDescent="0.3">
      <c r="A33" s="58">
        <v>30</v>
      </c>
      <c r="B33" s="59">
        <v>46055</v>
      </c>
      <c r="C33" s="60" t="s">
        <v>837</v>
      </c>
      <c r="D33" s="61">
        <v>1</v>
      </c>
      <c r="E33" s="62" t="s">
        <v>838</v>
      </c>
      <c r="F33" s="62" t="s">
        <v>839</v>
      </c>
      <c r="G33" s="63" t="s">
        <v>840</v>
      </c>
      <c r="H33" s="62" t="s">
        <v>612</v>
      </c>
      <c r="I33" s="64" t="s">
        <v>613</v>
      </c>
      <c r="J33" s="62" t="s">
        <v>625</v>
      </c>
      <c r="K33" s="62" t="s">
        <v>626</v>
      </c>
      <c r="L33" s="62" t="s">
        <v>627</v>
      </c>
      <c r="M33" s="65" t="s">
        <v>617</v>
      </c>
      <c r="N33" s="65" t="s">
        <v>618</v>
      </c>
      <c r="O33" s="66" t="s">
        <v>841</v>
      </c>
      <c r="P33" s="64" t="s">
        <v>842</v>
      </c>
      <c r="Q33" s="67" t="s">
        <v>619</v>
      </c>
      <c r="R33" s="67"/>
      <c r="S33" s="67"/>
      <c r="T33" s="67"/>
      <c r="U33" s="62" t="s">
        <v>843</v>
      </c>
    </row>
    <row r="34" spans="1:21" ht="19.95" customHeight="1" x14ac:dyDescent="0.3">
      <c r="A34" s="58">
        <v>31</v>
      </c>
      <c r="B34" s="59">
        <v>46055</v>
      </c>
      <c r="C34" s="60" t="s">
        <v>844</v>
      </c>
      <c r="D34" s="61">
        <v>1</v>
      </c>
      <c r="E34" s="62" t="s">
        <v>845</v>
      </c>
      <c r="F34" s="62" t="s">
        <v>846</v>
      </c>
      <c r="G34" s="63" t="s">
        <v>847</v>
      </c>
      <c r="H34" s="62" t="s">
        <v>673</v>
      </c>
      <c r="I34" s="64" t="s">
        <v>571</v>
      </c>
      <c r="J34" s="62"/>
      <c r="K34" s="62"/>
      <c r="L34" s="62"/>
      <c r="M34" s="65" t="s">
        <v>617</v>
      </c>
      <c r="N34" s="65" t="s">
        <v>618</v>
      </c>
      <c r="O34" s="66"/>
      <c r="P34" s="64"/>
      <c r="Q34" s="67" t="s">
        <v>619</v>
      </c>
      <c r="R34" s="67"/>
      <c r="S34" s="67"/>
      <c r="T34" s="67"/>
      <c r="U34" s="62" t="s">
        <v>848</v>
      </c>
    </row>
    <row r="35" spans="1:21" ht="19.95" customHeight="1" x14ac:dyDescent="0.3">
      <c r="A35" s="58">
        <v>32</v>
      </c>
      <c r="B35" s="59">
        <v>46055</v>
      </c>
      <c r="C35" s="60" t="s">
        <v>849</v>
      </c>
      <c r="D35" s="61">
        <v>1</v>
      </c>
      <c r="E35" s="62" t="s">
        <v>850</v>
      </c>
      <c r="F35" s="62" t="s">
        <v>851</v>
      </c>
      <c r="G35" s="63" t="s">
        <v>852</v>
      </c>
      <c r="H35" s="62" t="s">
        <v>635</v>
      </c>
      <c r="I35" s="64" t="s">
        <v>613</v>
      </c>
      <c r="J35" s="62" t="s">
        <v>636</v>
      </c>
      <c r="K35" s="62" t="s">
        <v>746</v>
      </c>
      <c r="L35" s="62" t="s">
        <v>747</v>
      </c>
      <c r="M35" s="65" t="s">
        <v>617</v>
      </c>
      <c r="N35" s="65" t="s">
        <v>618</v>
      </c>
      <c r="O35" s="66"/>
      <c r="P35" s="64"/>
      <c r="Q35" s="67" t="s">
        <v>639</v>
      </c>
      <c r="R35" s="67" t="s">
        <v>853</v>
      </c>
      <c r="S35" s="67" t="s">
        <v>854</v>
      </c>
      <c r="T35" s="67" t="s">
        <v>855</v>
      </c>
      <c r="U35" s="62" t="s">
        <v>856</v>
      </c>
    </row>
    <row r="36" spans="1:21" ht="19.95" customHeight="1" x14ac:dyDescent="0.3">
      <c r="A36" s="58">
        <v>33</v>
      </c>
      <c r="B36" s="59">
        <v>46055</v>
      </c>
      <c r="C36" s="60" t="s">
        <v>857</v>
      </c>
      <c r="D36" s="61">
        <v>1</v>
      </c>
      <c r="E36" s="62" t="s">
        <v>858</v>
      </c>
      <c r="F36" s="62" t="s">
        <v>859</v>
      </c>
      <c r="G36" s="63" t="s">
        <v>860</v>
      </c>
      <c r="H36" s="62" t="s">
        <v>612</v>
      </c>
      <c r="I36" s="64" t="s">
        <v>613</v>
      </c>
      <c r="J36" s="62" t="s">
        <v>625</v>
      </c>
      <c r="K36" s="62" t="s">
        <v>626</v>
      </c>
      <c r="L36" s="62" t="s">
        <v>627</v>
      </c>
      <c r="M36" s="65" t="s">
        <v>617</v>
      </c>
      <c r="N36" s="65" t="s">
        <v>618</v>
      </c>
      <c r="O36" s="66" t="s">
        <v>861</v>
      </c>
      <c r="P36" s="64" t="s">
        <v>862</v>
      </c>
      <c r="Q36" s="67" t="s">
        <v>639</v>
      </c>
      <c r="R36" s="67"/>
      <c r="S36" s="67"/>
      <c r="T36" s="67" t="s">
        <v>863</v>
      </c>
      <c r="U36" s="62" t="s">
        <v>864</v>
      </c>
    </row>
    <row r="37" spans="1:21" ht="19.95" customHeight="1" x14ac:dyDescent="0.3">
      <c r="A37" s="58">
        <v>34</v>
      </c>
      <c r="B37" s="59">
        <v>46055</v>
      </c>
      <c r="C37" s="60" t="s">
        <v>865</v>
      </c>
      <c r="D37" s="61">
        <v>1</v>
      </c>
      <c r="E37" s="62" t="s">
        <v>866</v>
      </c>
      <c r="F37" s="62" t="s">
        <v>867</v>
      </c>
      <c r="G37" s="63" t="s">
        <v>868</v>
      </c>
      <c r="H37" s="62" t="s">
        <v>635</v>
      </c>
      <c r="I37" s="64" t="s">
        <v>613</v>
      </c>
      <c r="J37" s="62" t="s">
        <v>636</v>
      </c>
      <c r="K37" s="62" t="s">
        <v>637</v>
      </c>
      <c r="L37" s="62" t="s">
        <v>753</v>
      </c>
      <c r="M37" s="65" t="s">
        <v>617</v>
      </c>
      <c r="N37" s="65" t="s">
        <v>618</v>
      </c>
      <c r="O37" s="66"/>
      <c r="P37" s="64"/>
      <c r="Q37" s="67"/>
      <c r="R37" s="67"/>
      <c r="S37" s="67"/>
      <c r="T37" s="67"/>
      <c r="U37" s="62" t="s">
        <v>869</v>
      </c>
    </row>
    <row r="38" spans="1:21" ht="19.95" customHeight="1" x14ac:dyDescent="0.3">
      <c r="A38" s="58">
        <v>35</v>
      </c>
      <c r="B38" s="59">
        <v>46055</v>
      </c>
      <c r="C38" s="60" t="s">
        <v>870</v>
      </c>
      <c r="D38" s="61">
        <v>1</v>
      </c>
      <c r="E38" s="62" t="s">
        <v>871</v>
      </c>
      <c r="F38" s="62" t="s">
        <v>872</v>
      </c>
      <c r="G38" s="63" t="s">
        <v>873</v>
      </c>
      <c r="H38" s="62" t="s">
        <v>673</v>
      </c>
      <c r="I38" s="64" t="s">
        <v>573</v>
      </c>
      <c r="J38" s="62"/>
      <c r="K38" s="62"/>
      <c r="L38" s="62"/>
      <c r="M38" s="65" t="s">
        <v>617</v>
      </c>
      <c r="N38" s="65" t="s">
        <v>618</v>
      </c>
      <c r="O38" s="66"/>
      <c r="P38" s="64"/>
      <c r="Q38" s="67"/>
      <c r="R38" s="67"/>
      <c r="S38" s="67"/>
      <c r="T38" s="67"/>
      <c r="U38" s="62"/>
    </row>
    <row r="39" spans="1:21" ht="19.95" customHeight="1" x14ac:dyDescent="0.3">
      <c r="A39" s="58">
        <v>36</v>
      </c>
      <c r="B39" s="59">
        <v>46055</v>
      </c>
      <c r="C39" s="60" t="s">
        <v>874</v>
      </c>
      <c r="D39" s="61">
        <v>1</v>
      </c>
      <c r="E39" s="62" t="s">
        <v>875</v>
      </c>
      <c r="F39" s="62" t="s">
        <v>876</v>
      </c>
      <c r="G39" s="63" t="s">
        <v>877</v>
      </c>
      <c r="H39" s="62" t="s">
        <v>635</v>
      </c>
      <c r="I39" s="64" t="s">
        <v>613</v>
      </c>
      <c r="J39" s="62" t="s">
        <v>636</v>
      </c>
      <c r="K39" s="62" t="s">
        <v>679</v>
      </c>
      <c r="L39" s="62" t="s">
        <v>712</v>
      </c>
      <c r="M39" s="65" t="s">
        <v>617</v>
      </c>
      <c r="N39" s="65" t="s">
        <v>618</v>
      </c>
      <c r="O39" s="66"/>
      <c r="P39" s="64"/>
      <c r="Q39" s="67" t="s">
        <v>639</v>
      </c>
      <c r="R39" s="67"/>
      <c r="S39" s="67"/>
      <c r="T39" s="67" t="s">
        <v>878</v>
      </c>
      <c r="U39" s="62" t="s">
        <v>879</v>
      </c>
    </row>
    <row r="40" spans="1:21" ht="19.95" customHeight="1" x14ac:dyDescent="0.3">
      <c r="A40" s="58">
        <v>37</v>
      </c>
      <c r="B40" s="59">
        <v>46055</v>
      </c>
      <c r="C40" s="60" t="s">
        <v>880</v>
      </c>
      <c r="D40" s="61">
        <v>1</v>
      </c>
      <c r="E40" s="62" t="s">
        <v>881</v>
      </c>
      <c r="F40" s="62" t="s">
        <v>882</v>
      </c>
      <c r="G40" s="63" t="s">
        <v>883</v>
      </c>
      <c r="H40" s="62" t="s">
        <v>635</v>
      </c>
      <c r="I40" s="64" t="s">
        <v>613</v>
      </c>
      <c r="J40" s="62" t="s">
        <v>636</v>
      </c>
      <c r="K40" s="62" t="s">
        <v>746</v>
      </c>
      <c r="L40" s="62" t="s">
        <v>747</v>
      </c>
      <c r="M40" s="65" t="s">
        <v>617</v>
      </c>
      <c r="N40" s="65" t="s">
        <v>618</v>
      </c>
      <c r="O40" s="66"/>
      <c r="P40" s="64"/>
      <c r="Q40" s="67" t="s">
        <v>639</v>
      </c>
      <c r="R40" s="67" t="s">
        <v>884</v>
      </c>
      <c r="S40" s="67" t="s">
        <v>885</v>
      </c>
      <c r="T40" s="67" t="s">
        <v>886</v>
      </c>
      <c r="U40" s="62" t="s">
        <v>887</v>
      </c>
    </row>
    <row r="41" spans="1:21" ht="19.95" customHeight="1" x14ac:dyDescent="0.3">
      <c r="A41" s="58">
        <v>38</v>
      </c>
      <c r="B41" s="59">
        <v>46055</v>
      </c>
      <c r="C41" s="60" t="s">
        <v>888</v>
      </c>
      <c r="D41" s="61">
        <v>1</v>
      </c>
      <c r="E41" s="62" t="s">
        <v>889</v>
      </c>
      <c r="F41" s="62" t="s">
        <v>890</v>
      </c>
      <c r="G41" s="63" t="s">
        <v>891</v>
      </c>
      <c r="H41" s="62" t="s">
        <v>635</v>
      </c>
      <c r="I41" s="64" t="s">
        <v>613</v>
      </c>
      <c r="J41" s="62" t="s">
        <v>636</v>
      </c>
      <c r="K41" s="62" t="s">
        <v>679</v>
      </c>
      <c r="L41" s="62" t="s">
        <v>680</v>
      </c>
      <c r="M41" s="65" t="s">
        <v>617</v>
      </c>
      <c r="N41" s="65" t="s">
        <v>618</v>
      </c>
      <c r="O41" s="66"/>
      <c r="P41" s="64"/>
      <c r="Q41" s="67" t="s">
        <v>639</v>
      </c>
      <c r="R41" s="67"/>
      <c r="S41" s="67"/>
      <c r="T41" s="67" t="s">
        <v>892</v>
      </c>
      <c r="U41" s="62" t="s">
        <v>893</v>
      </c>
    </row>
    <row r="42" spans="1:21" ht="19.95" customHeight="1" x14ac:dyDescent="0.3">
      <c r="A42" s="58">
        <v>39</v>
      </c>
      <c r="B42" s="59">
        <v>46055</v>
      </c>
      <c r="C42" s="60" t="s">
        <v>894</v>
      </c>
      <c r="D42" s="61">
        <v>1</v>
      </c>
      <c r="E42" s="62" t="s">
        <v>895</v>
      </c>
      <c r="F42" s="62" t="s">
        <v>896</v>
      </c>
      <c r="G42" s="63" t="s">
        <v>897</v>
      </c>
      <c r="H42" s="62" t="s">
        <v>635</v>
      </c>
      <c r="I42" s="64" t="s">
        <v>613</v>
      </c>
      <c r="J42" s="62" t="s">
        <v>636</v>
      </c>
      <c r="K42" s="62" t="s">
        <v>637</v>
      </c>
      <c r="L42" s="62" t="s">
        <v>898</v>
      </c>
      <c r="M42" s="65" t="s">
        <v>617</v>
      </c>
      <c r="N42" s="65" t="s">
        <v>618</v>
      </c>
      <c r="O42" s="66"/>
      <c r="P42" s="64"/>
      <c r="Q42" s="67" t="s">
        <v>639</v>
      </c>
      <c r="R42" s="67" t="s">
        <v>899</v>
      </c>
      <c r="S42" s="67" t="s">
        <v>641</v>
      </c>
      <c r="T42" s="67" t="s">
        <v>900</v>
      </c>
      <c r="U42" s="62" t="s">
        <v>901</v>
      </c>
    </row>
    <row r="43" spans="1:21" ht="19.95" customHeight="1" x14ac:dyDescent="0.3">
      <c r="A43" s="58">
        <v>40</v>
      </c>
      <c r="B43" s="59">
        <v>46055</v>
      </c>
      <c r="C43" s="60" t="s">
        <v>902</v>
      </c>
      <c r="D43" s="61">
        <v>2</v>
      </c>
      <c r="E43" s="62" t="s">
        <v>903</v>
      </c>
      <c r="F43" s="62" t="s">
        <v>904</v>
      </c>
      <c r="G43" s="63" t="s">
        <v>905</v>
      </c>
      <c r="H43" s="62" t="s">
        <v>673</v>
      </c>
      <c r="I43" s="64" t="s">
        <v>579</v>
      </c>
      <c r="J43" s="62"/>
      <c r="K43" s="62"/>
      <c r="L43" s="62"/>
      <c r="M43" s="65" t="s">
        <v>617</v>
      </c>
      <c r="N43" s="65" t="s">
        <v>618</v>
      </c>
      <c r="O43" s="66" t="s">
        <v>906</v>
      </c>
      <c r="P43" s="64" t="s">
        <v>907</v>
      </c>
      <c r="Q43" s="67"/>
      <c r="R43" s="67"/>
      <c r="S43" s="67"/>
      <c r="T43" s="67"/>
      <c r="U43" s="62" t="s">
        <v>908</v>
      </c>
    </row>
    <row r="44" spans="1:21" ht="19.95" customHeight="1" x14ac:dyDescent="0.3">
      <c r="A44" s="58">
        <v>41</v>
      </c>
      <c r="B44" s="59">
        <v>46055</v>
      </c>
      <c r="C44" s="60" t="s">
        <v>909</v>
      </c>
      <c r="D44" s="61">
        <v>1</v>
      </c>
      <c r="E44" s="62" t="s">
        <v>910</v>
      </c>
      <c r="F44" s="62" t="s">
        <v>911</v>
      </c>
      <c r="G44" s="63" t="s">
        <v>912</v>
      </c>
      <c r="H44" s="62" t="s">
        <v>673</v>
      </c>
      <c r="I44" s="64" t="s">
        <v>579</v>
      </c>
      <c r="J44" s="62"/>
      <c r="K44" s="62"/>
      <c r="L44" s="62"/>
      <c r="M44" s="65" t="s">
        <v>617</v>
      </c>
      <c r="N44" s="65" t="s">
        <v>618</v>
      </c>
      <c r="O44" s="66" t="s">
        <v>913</v>
      </c>
      <c r="P44" s="64" t="s">
        <v>914</v>
      </c>
      <c r="Q44" s="67"/>
      <c r="R44" s="67"/>
      <c r="S44" s="67"/>
      <c r="T44" s="67"/>
      <c r="U44" s="62" t="s">
        <v>915</v>
      </c>
    </row>
    <row r="45" spans="1:21" ht="19.95" customHeight="1" x14ac:dyDescent="0.3">
      <c r="A45" s="58">
        <v>42</v>
      </c>
      <c r="B45" s="59">
        <v>46055</v>
      </c>
      <c r="C45" s="60" t="s">
        <v>916</v>
      </c>
      <c r="D45" s="61">
        <v>1</v>
      </c>
      <c r="E45" s="62" t="s">
        <v>917</v>
      </c>
      <c r="F45" s="62" t="s">
        <v>918</v>
      </c>
      <c r="G45" s="63" t="s">
        <v>919</v>
      </c>
      <c r="H45" s="62" t="s">
        <v>612</v>
      </c>
      <c r="I45" s="64" t="s">
        <v>613</v>
      </c>
      <c r="J45" s="62" t="s">
        <v>614</v>
      </c>
      <c r="K45" s="62" t="s">
        <v>920</v>
      </c>
      <c r="L45" s="62" t="s">
        <v>921</v>
      </c>
      <c r="M45" s="65" t="s">
        <v>617</v>
      </c>
      <c r="N45" s="65" t="s">
        <v>618</v>
      </c>
      <c r="O45" s="66" t="s">
        <v>922</v>
      </c>
      <c r="P45" s="64" t="s">
        <v>923</v>
      </c>
      <c r="Q45" s="67"/>
      <c r="R45" s="67"/>
      <c r="S45" s="67"/>
      <c r="T45" s="67"/>
      <c r="U45" s="62" t="s">
        <v>924</v>
      </c>
    </row>
    <row r="46" spans="1:21" ht="19.95" customHeight="1" x14ac:dyDescent="0.3">
      <c r="A46" s="58">
        <v>43</v>
      </c>
      <c r="B46" s="59">
        <v>46055</v>
      </c>
      <c r="C46" s="60" t="s">
        <v>925</v>
      </c>
      <c r="D46" s="61">
        <v>1</v>
      </c>
      <c r="E46" s="62" t="s">
        <v>926</v>
      </c>
      <c r="F46" s="62" t="s">
        <v>927</v>
      </c>
      <c r="G46" s="63" t="s">
        <v>928</v>
      </c>
      <c r="H46" s="62" t="s">
        <v>635</v>
      </c>
      <c r="I46" s="64" t="s">
        <v>613</v>
      </c>
      <c r="J46" s="62" t="s">
        <v>636</v>
      </c>
      <c r="K46" s="62" t="s">
        <v>637</v>
      </c>
      <c r="L46" s="62" t="s">
        <v>638</v>
      </c>
      <c r="M46" s="65" t="s">
        <v>617</v>
      </c>
      <c r="N46" s="65" t="s">
        <v>618</v>
      </c>
      <c r="O46" s="66"/>
      <c r="P46" s="64"/>
      <c r="Q46" s="67" t="s">
        <v>639</v>
      </c>
      <c r="R46" s="67" t="s">
        <v>929</v>
      </c>
      <c r="S46" s="67" t="s">
        <v>641</v>
      </c>
      <c r="T46" s="67" t="s">
        <v>930</v>
      </c>
      <c r="U46" s="62" t="s">
        <v>931</v>
      </c>
    </row>
    <row r="47" spans="1:21" ht="19.95" customHeight="1" x14ac:dyDescent="0.3">
      <c r="A47" s="58">
        <v>44</v>
      </c>
      <c r="B47" s="59">
        <v>46055</v>
      </c>
      <c r="C47" s="60" t="s">
        <v>932</v>
      </c>
      <c r="D47" s="61">
        <v>1</v>
      </c>
      <c r="E47" s="62" t="s">
        <v>933</v>
      </c>
      <c r="F47" s="62" t="s">
        <v>934</v>
      </c>
      <c r="G47" s="63" t="s">
        <v>935</v>
      </c>
      <c r="H47" s="62" t="s">
        <v>635</v>
      </c>
      <c r="I47" s="64" t="s">
        <v>613</v>
      </c>
      <c r="J47" s="62" t="s">
        <v>636</v>
      </c>
      <c r="K47" s="62" t="s">
        <v>637</v>
      </c>
      <c r="L47" s="62" t="s">
        <v>829</v>
      </c>
      <c r="M47" s="65" t="s">
        <v>617</v>
      </c>
      <c r="N47" s="65" t="s">
        <v>618</v>
      </c>
      <c r="O47" s="66"/>
      <c r="P47" s="64"/>
      <c r="Q47" s="67"/>
      <c r="R47" s="67"/>
      <c r="S47" s="67"/>
      <c r="T47" s="67"/>
      <c r="U47" s="62" t="s">
        <v>936</v>
      </c>
    </row>
    <row r="48" spans="1:21" ht="19.95" customHeight="1" x14ac:dyDescent="0.3">
      <c r="A48" s="58">
        <v>45</v>
      </c>
      <c r="B48" s="59">
        <v>46056</v>
      </c>
      <c r="C48" s="60" t="s">
        <v>937</v>
      </c>
      <c r="D48" s="61">
        <v>1</v>
      </c>
      <c r="E48" s="62" t="s">
        <v>938</v>
      </c>
      <c r="F48" s="62" t="s">
        <v>939</v>
      </c>
      <c r="G48" s="63" t="s">
        <v>940</v>
      </c>
      <c r="H48" s="62" t="s">
        <v>635</v>
      </c>
      <c r="I48" s="64" t="s">
        <v>613</v>
      </c>
      <c r="J48" s="62" t="s">
        <v>636</v>
      </c>
      <c r="K48" s="62" t="s">
        <v>637</v>
      </c>
      <c r="L48" s="62" t="s">
        <v>753</v>
      </c>
      <c r="M48" s="65" t="s">
        <v>617</v>
      </c>
      <c r="N48" s="65" t="s">
        <v>618</v>
      </c>
      <c r="O48" s="66"/>
      <c r="P48" s="64"/>
      <c r="Q48" s="67" t="s">
        <v>639</v>
      </c>
      <c r="R48" s="67" t="s">
        <v>941</v>
      </c>
      <c r="S48" s="67" t="s">
        <v>942</v>
      </c>
      <c r="T48" s="67" t="s">
        <v>943</v>
      </c>
      <c r="U48" s="62" t="s">
        <v>944</v>
      </c>
    </row>
    <row r="49" spans="1:21" ht="19.95" customHeight="1" x14ac:dyDescent="0.3">
      <c r="A49" s="58">
        <v>46</v>
      </c>
      <c r="B49" s="59">
        <v>46056</v>
      </c>
      <c r="C49" s="60" t="s">
        <v>945</v>
      </c>
      <c r="D49" s="61">
        <v>2</v>
      </c>
      <c r="E49" s="62" t="s">
        <v>946</v>
      </c>
      <c r="F49" s="62" t="s">
        <v>947</v>
      </c>
      <c r="G49" s="63" t="s">
        <v>948</v>
      </c>
      <c r="H49" s="62" t="s">
        <v>673</v>
      </c>
      <c r="I49" s="64" t="s">
        <v>579</v>
      </c>
      <c r="J49" s="62"/>
      <c r="K49" s="62"/>
      <c r="L49" s="62"/>
      <c r="M49" s="65" t="s">
        <v>617</v>
      </c>
      <c r="N49" s="65" t="s">
        <v>618</v>
      </c>
      <c r="O49" s="66" t="s">
        <v>949</v>
      </c>
      <c r="P49" s="64" t="s">
        <v>728</v>
      </c>
      <c r="Q49" s="67" t="s">
        <v>639</v>
      </c>
      <c r="R49" s="67"/>
      <c r="S49" s="67"/>
      <c r="T49" s="67" t="s">
        <v>950</v>
      </c>
      <c r="U49" s="62" t="s">
        <v>951</v>
      </c>
    </row>
    <row r="50" spans="1:21" ht="19.95" customHeight="1" x14ac:dyDescent="0.3">
      <c r="A50" s="58">
        <v>47</v>
      </c>
      <c r="B50" s="59">
        <v>46056</v>
      </c>
      <c r="C50" s="60" t="s">
        <v>952</v>
      </c>
      <c r="D50" s="61">
        <v>1</v>
      </c>
      <c r="E50" s="62" t="s">
        <v>953</v>
      </c>
      <c r="F50" s="62" t="s">
        <v>954</v>
      </c>
      <c r="G50" s="63" t="s">
        <v>955</v>
      </c>
      <c r="H50" s="62" t="s">
        <v>635</v>
      </c>
      <c r="I50" s="64" t="s">
        <v>613</v>
      </c>
      <c r="J50" s="62" t="s">
        <v>636</v>
      </c>
      <c r="K50" s="62" t="s">
        <v>746</v>
      </c>
      <c r="L50" s="62" t="s">
        <v>747</v>
      </c>
      <c r="M50" s="65" t="s">
        <v>956</v>
      </c>
      <c r="N50" s="65" t="s">
        <v>957</v>
      </c>
      <c r="O50" s="66"/>
      <c r="P50" s="64"/>
      <c r="Q50" s="67" t="s">
        <v>639</v>
      </c>
      <c r="R50" s="67" t="s">
        <v>958</v>
      </c>
      <c r="S50" s="67" t="s">
        <v>641</v>
      </c>
      <c r="T50" s="67" t="s">
        <v>959</v>
      </c>
      <c r="U50" s="62" t="s">
        <v>960</v>
      </c>
    </row>
    <row r="51" spans="1:21" ht="19.95" customHeight="1" x14ac:dyDescent="0.3">
      <c r="A51" s="58">
        <v>48</v>
      </c>
      <c r="B51" s="59">
        <v>46056</v>
      </c>
      <c r="C51" s="60" t="s">
        <v>961</v>
      </c>
      <c r="D51" s="61">
        <v>1</v>
      </c>
      <c r="E51" s="62" t="s">
        <v>962</v>
      </c>
      <c r="F51" s="62" t="s">
        <v>963</v>
      </c>
      <c r="G51" s="63" t="s">
        <v>964</v>
      </c>
      <c r="H51" s="62" t="s">
        <v>635</v>
      </c>
      <c r="I51" s="64" t="s">
        <v>613</v>
      </c>
      <c r="J51" s="62" t="s">
        <v>636</v>
      </c>
      <c r="K51" s="62" t="s">
        <v>679</v>
      </c>
      <c r="L51" s="62" t="s">
        <v>680</v>
      </c>
      <c r="M51" s="65" t="s">
        <v>617</v>
      </c>
      <c r="N51" s="65" t="s">
        <v>618</v>
      </c>
      <c r="O51" s="66"/>
      <c r="P51" s="64"/>
      <c r="Q51" s="67" t="s">
        <v>639</v>
      </c>
      <c r="R51" s="67"/>
      <c r="S51" s="67"/>
      <c r="T51" s="67" t="s">
        <v>965</v>
      </c>
      <c r="U51" s="62" t="s">
        <v>966</v>
      </c>
    </row>
    <row r="52" spans="1:21" ht="19.95" customHeight="1" x14ac:dyDescent="0.3">
      <c r="A52" s="58">
        <v>49</v>
      </c>
      <c r="B52" s="59">
        <v>46056</v>
      </c>
      <c r="C52" s="60" t="s">
        <v>967</v>
      </c>
      <c r="D52" s="61">
        <v>2</v>
      </c>
      <c r="E52" s="62" t="s">
        <v>968</v>
      </c>
      <c r="F52" s="62" t="s">
        <v>969</v>
      </c>
      <c r="G52" s="63" t="s">
        <v>970</v>
      </c>
      <c r="H52" s="62" t="s">
        <v>612</v>
      </c>
      <c r="I52" s="64" t="s">
        <v>613</v>
      </c>
      <c r="J52" s="62" t="s">
        <v>614</v>
      </c>
      <c r="K52" s="62" t="s">
        <v>615</v>
      </c>
      <c r="L52" s="62" t="s">
        <v>616</v>
      </c>
      <c r="M52" s="65" t="s">
        <v>617</v>
      </c>
      <c r="N52" s="65" t="s">
        <v>618</v>
      </c>
      <c r="O52" s="66"/>
      <c r="P52" s="64"/>
      <c r="Q52" s="67" t="s">
        <v>639</v>
      </c>
      <c r="R52" s="67"/>
      <c r="S52" s="67"/>
      <c r="T52" s="67" t="s">
        <v>971</v>
      </c>
      <c r="U52" s="62" t="s">
        <v>972</v>
      </c>
    </row>
    <row r="53" spans="1:21" ht="19.95" customHeight="1" x14ac:dyDescent="0.3">
      <c r="A53" s="58">
        <v>50</v>
      </c>
      <c r="B53" s="59">
        <v>46056</v>
      </c>
      <c r="C53" s="60" t="s">
        <v>973</v>
      </c>
      <c r="D53" s="61">
        <v>1</v>
      </c>
      <c r="E53" s="62" t="s">
        <v>974</v>
      </c>
      <c r="F53" s="62" t="s">
        <v>975</v>
      </c>
      <c r="G53" s="63" t="s">
        <v>976</v>
      </c>
      <c r="H53" s="62" t="s">
        <v>612</v>
      </c>
      <c r="I53" s="64" t="s">
        <v>648</v>
      </c>
      <c r="J53" s="62" t="s">
        <v>785</v>
      </c>
      <c r="K53" s="62" t="s">
        <v>786</v>
      </c>
      <c r="L53" s="62" t="s">
        <v>787</v>
      </c>
      <c r="M53" s="65" t="s">
        <v>617</v>
      </c>
      <c r="N53" s="65" t="s">
        <v>618</v>
      </c>
      <c r="O53" s="66"/>
      <c r="P53" s="64"/>
      <c r="Q53" s="67"/>
      <c r="R53" s="67"/>
      <c r="S53" s="67"/>
      <c r="T53" s="67"/>
      <c r="U53" s="62" t="s">
        <v>977</v>
      </c>
    </row>
    <row r="54" spans="1:21" ht="19.95" customHeight="1" x14ac:dyDescent="0.3">
      <c r="A54" s="58">
        <v>51</v>
      </c>
      <c r="B54" s="59">
        <v>46056</v>
      </c>
      <c r="C54" s="60" t="s">
        <v>978</v>
      </c>
      <c r="D54" s="61">
        <v>1</v>
      </c>
      <c r="E54" s="62" t="s">
        <v>979</v>
      </c>
      <c r="F54" s="62" t="s">
        <v>980</v>
      </c>
      <c r="G54" s="63" t="s">
        <v>981</v>
      </c>
      <c r="H54" s="62" t="s">
        <v>635</v>
      </c>
      <c r="I54" s="64" t="s">
        <v>613</v>
      </c>
      <c r="J54" s="62" t="s">
        <v>636</v>
      </c>
      <c r="K54" s="62" t="s">
        <v>746</v>
      </c>
      <c r="L54" s="62" t="s">
        <v>982</v>
      </c>
      <c r="M54" s="65" t="s">
        <v>617</v>
      </c>
      <c r="N54" s="65" t="s">
        <v>618</v>
      </c>
      <c r="O54" s="66"/>
      <c r="P54" s="64"/>
      <c r="Q54" s="67" t="s">
        <v>639</v>
      </c>
      <c r="R54" s="67" t="s">
        <v>983</v>
      </c>
      <c r="S54" s="67" t="s">
        <v>885</v>
      </c>
      <c r="T54" s="67" t="s">
        <v>984</v>
      </c>
      <c r="U54" s="62" t="s">
        <v>985</v>
      </c>
    </row>
    <row r="55" spans="1:21" ht="19.95" customHeight="1" x14ac:dyDescent="0.3">
      <c r="A55" s="58">
        <v>52</v>
      </c>
      <c r="B55" s="59">
        <v>46056</v>
      </c>
      <c r="C55" s="60" t="s">
        <v>986</v>
      </c>
      <c r="D55" s="61">
        <v>1</v>
      </c>
      <c r="E55" s="62" t="s">
        <v>987</v>
      </c>
      <c r="F55" s="62" t="s">
        <v>771</v>
      </c>
      <c r="G55" s="63" t="s">
        <v>988</v>
      </c>
      <c r="H55" s="62" t="s">
        <v>673</v>
      </c>
      <c r="I55" s="64" t="s">
        <v>573</v>
      </c>
      <c r="J55" s="62"/>
      <c r="K55" s="62"/>
      <c r="L55" s="62"/>
      <c r="M55" s="65" t="s">
        <v>617</v>
      </c>
      <c r="N55" s="65" t="s">
        <v>618</v>
      </c>
      <c r="O55" s="66"/>
      <c r="P55" s="64"/>
      <c r="Q55" s="67" t="s">
        <v>639</v>
      </c>
      <c r="R55" s="67"/>
      <c r="S55" s="67"/>
      <c r="T55" s="67" t="s">
        <v>989</v>
      </c>
      <c r="U55" s="62" t="s">
        <v>990</v>
      </c>
    </row>
    <row r="56" spans="1:21" ht="19.95" customHeight="1" x14ac:dyDescent="0.3">
      <c r="A56" s="58">
        <v>53</v>
      </c>
      <c r="B56" s="59">
        <v>46056</v>
      </c>
      <c r="C56" s="60" t="s">
        <v>991</v>
      </c>
      <c r="D56" s="61">
        <v>1</v>
      </c>
      <c r="E56" s="62" t="s">
        <v>992</v>
      </c>
      <c r="F56" s="62" t="s">
        <v>993</v>
      </c>
      <c r="G56" s="63" t="s">
        <v>994</v>
      </c>
      <c r="H56" s="62" t="s">
        <v>635</v>
      </c>
      <c r="I56" s="64" t="s">
        <v>613</v>
      </c>
      <c r="J56" s="62" t="s">
        <v>636</v>
      </c>
      <c r="K56" s="62" t="s">
        <v>637</v>
      </c>
      <c r="L56" s="62" t="s">
        <v>829</v>
      </c>
      <c r="M56" s="65" t="s">
        <v>617</v>
      </c>
      <c r="N56" s="65" t="s">
        <v>618</v>
      </c>
      <c r="O56" s="66"/>
      <c r="P56" s="64"/>
      <c r="Q56" s="67"/>
      <c r="R56" s="67"/>
      <c r="S56" s="67"/>
      <c r="T56" s="67"/>
      <c r="U56" s="62" t="s">
        <v>995</v>
      </c>
    </row>
    <row r="57" spans="1:21" ht="19.95" customHeight="1" x14ac:dyDescent="0.3">
      <c r="A57" s="58">
        <v>54</v>
      </c>
      <c r="B57" s="59">
        <v>46056</v>
      </c>
      <c r="C57" s="60" t="s">
        <v>996</v>
      </c>
      <c r="D57" s="61">
        <v>1</v>
      </c>
      <c r="E57" s="62" t="s">
        <v>997</v>
      </c>
      <c r="F57" s="62" t="s">
        <v>998</v>
      </c>
      <c r="G57" s="63" t="s">
        <v>999</v>
      </c>
      <c r="H57" s="62" t="s">
        <v>612</v>
      </c>
      <c r="I57" s="64" t="s">
        <v>613</v>
      </c>
      <c r="J57" s="62" t="s">
        <v>1000</v>
      </c>
      <c r="K57" s="62" t="s">
        <v>1001</v>
      </c>
      <c r="L57" s="62" t="s">
        <v>1002</v>
      </c>
      <c r="M57" s="65" t="s">
        <v>617</v>
      </c>
      <c r="N57" s="65" t="s">
        <v>618</v>
      </c>
      <c r="O57" s="66"/>
      <c r="P57" s="64"/>
      <c r="Q57" s="67"/>
      <c r="R57" s="67"/>
      <c r="S57" s="67"/>
      <c r="T57" s="67"/>
      <c r="U57" s="62" t="s">
        <v>1003</v>
      </c>
    </row>
    <row r="58" spans="1:21" ht="19.95" customHeight="1" x14ac:dyDescent="0.3">
      <c r="A58" s="58">
        <v>55</v>
      </c>
      <c r="B58" s="59">
        <v>46056</v>
      </c>
      <c r="C58" s="60" t="s">
        <v>1004</v>
      </c>
      <c r="D58" s="61">
        <v>1</v>
      </c>
      <c r="E58" s="62" t="s">
        <v>1005</v>
      </c>
      <c r="F58" s="62" t="s">
        <v>1006</v>
      </c>
      <c r="G58" s="63" t="s">
        <v>1007</v>
      </c>
      <c r="H58" s="62" t="s">
        <v>612</v>
      </c>
      <c r="I58" s="64" t="s">
        <v>613</v>
      </c>
      <c r="J58" s="62" t="s">
        <v>625</v>
      </c>
      <c r="K58" s="62" t="s">
        <v>626</v>
      </c>
      <c r="L58" s="62" t="s">
        <v>767</v>
      </c>
      <c r="M58" s="65" t="s">
        <v>617</v>
      </c>
      <c r="N58" s="65" t="s">
        <v>618</v>
      </c>
      <c r="O58" s="66"/>
      <c r="P58" s="64"/>
      <c r="Q58" s="67" t="s">
        <v>639</v>
      </c>
      <c r="R58" s="67"/>
      <c r="S58" s="67"/>
      <c r="T58" s="67" t="s">
        <v>1008</v>
      </c>
      <c r="U58" s="62" t="s">
        <v>1009</v>
      </c>
    </row>
    <row r="59" spans="1:21" ht="19.95" customHeight="1" x14ac:dyDescent="0.3">
      <c r="A59" s="58">
        <v>56</v>
      </c>
      <c r="B59" s="59">
        <v>46056</v>
      </c>
      <c r="C59" s="60" t="s">
        <v>1010</v>
      </c>
      <c r="D59" s="61">
        <v>1</v>
      </c>
      <c r="E59" s="62" t="s">
        <v>1011</v>
      </c>
      <c r="F59" s="62" t="s">
        <v>1012</v>
      </c>
      <c r="G59" s="63" t="s">
        <v>1013</v>
      </c>
      <c r="H59" s="62" t="s">
        <v>635</v>
      </c>
      <c r="I59" s="64" t="s">
        <v>613</v>
      </c>
      <c r="J59" s="62" t="s">
        <v>636</v>
      </c>
      <c r="K59" s="62" t="s">
        <v>637</v>
      </c>
      <c r="L59" s="62" t="s">
        <v>1014</v>
      </c>
      <c r="M59" s="65" t="s">
        <v>617</v>
      </c>
      <c r="N59" s="65" t="s">
        <v>618</v>
      </c>
      <c r="O59" s="66"/>
      <c r="P59" s="64"/>
      <c r="Q59" s="67" t="s">
        <v>639</v>
      </c>
      <c r="R59" s="67" t="s">
        <v>1015</v>
      </c>
      <c r="S59" s="67" t="s">
        <v>1016</v>
      </c>
      <c r="T59" s="67" t="s">
        <v>1017</v>
      </c>
      <c r="U59" s="62" t="s">
        <v>1018</v>
      </c>
    </row>
    <row r="60" spans="1:21" ht="19.95" customHeight="1" x14ac:dyDescent="0.3">
      <c r="A60" s="58">
        <v>57</v>
      </c>
      <c r="B60" s="59">
        <v>46056</v>
      </c>
      <c r="C60" s="60" t="s">
        <v>1019</v>
      </c>
      <c r="D60" s="61">
        <v>1</v>
      </c>
      <c r="E60" s="62" t="s">
        <v>1020</v>
      </c>
      <c r="F60" s="62" t="s">
        <v>1021</v>
      </c>
      <c r="G60" s="63" t="s">
        <v>1022</v>
      </c>
      <c r="H60" s="62" t="s">
        <v>635</v>
      </c>
      <c r="I60" s="64" t="s">
        <v>613</v>
      </c>
      <c r="J60" s="62" t="s">
        <v>636</v>
      </c>
      <c r="K60" s="62" t="s">
        <v>666</v>
      </c>
      <c r="L60" s="62" t="s">
        <v>667</v>
      </c>
      <c r="M60" s="65" t="s">
        <v>617</v>
      </c>
      <c r="N60" s="65" t="s">
        <v>618</v>
      </c>
      <c r="O60" s="66"/>
      <c r="P60" s="64"/>
      <c r="Q60" s="67" t="s">
        <v>639</v>
      </c>
      <c r="R60" s="67"/>
      <c r="S60" s="67"/>
      <c r="T60" s="67" t="s">
        <v>1023</v>
      </c>
      <c r="U60" s="62" t="s">
        <v>1024</v>
      </c>
    </row>
    <row r="61" spans="1:21" ht="19.95" customHeight="1" x14ac:dyDescent="0.3">
      <c r="A61" s="58">
        <v>58</v>
      </c>
      <c r="B61" s="59">
        <v>46056</v>
      </c>
      <c r="C61" s="60" t="s">
        <v>1025</v>
      </c>
      <c r="D61" s="61">
        <v>2</v>
      </c>
      <c r="E61" s="62" t="s">
        <v>1026</v>
      </c>
      <c r="F61" s="62" t="s">
        <v>1027</v>
      </c>
      <c r="G61" s="63" t="s">
        <v>1028</v>
      </c>
      <c r="H61" s="62" t="s">
        <v>635</v>
      </c>
      <c r="I61" s="64" t="s">
        <v>613</v>
      </c>
      <c r="J61" s="62" t="s">
        <v>636</v>
      </c>
      <c r="K61" s="62" t="s">
        <v>637</v>
      </c>
      <c r="L61" s="62" t="s">
        <v>1029</v>
      </c>
      <c r="M61" s="65" t="s">
        <v>617</v>
      </c>
      <c r="N61" s="65" t="s">
        <v>618</v>
      </c>
      <c r="O61" s="66"/>
      <c r="P61" s="64"/>
      <c r="Q61" s="67"/>
      <c r="R61" s="67" t="s">
        <v>1030</v>
      </c>
      <c r="S61" s="67" t="s">
        <v>1031</v>
      </c>
      <c r="T61" s="67" t="s">
        <v>1032</v>
      </c>
      <c r="U61" s="62" t="s">
        <v>1033</v>
      </c>
    </row>
    <row r="62" spans="1:21" ht="19.95" customHeight="1" x14ac:dyDescent="0.3">
      <c r="A62" s="58">
        <v>59</v>
      </c>
      <c r="B62" s="59">
        <v>46056</v>
      </c>
      <c r="C62" s="60" t="s">
        <v>1034</v>
      </c>
      <c r="D62" s="61">
        <v>1</v>
      </c>
      <c r="E62" s="62" t="s">
        <v>1035</v>
      </c>
      <c r="F62" s="62" t="s">
        <v>1036</v>
      </c>
      <c r="G62" s="63" t="s">
        <v>1037</v>
      </c>
      <c r="H62" s="62" t="s">
        <v>635</v>
      </c>
      <c r="I62" s="64" t="s">
        <v>613</v>
      </c>
      <c r="J62" s="62" t="s">
        <v>636</v>
      </c>
      <c r="K62" s="62" t="s">
        <v>637</v>
      </c>
      <c r="L62" s="62" t="s">
        <v>753</v>
      </c>
      <c r="M62" s="65" t="s">
        <v>617</v>
      </c>
      <c r="N62" s="65" t="s">
        <v>618</v>
      </c>
      <c r="O62" s="66"/>
      <c r="P62" s="64"/>
      <c r="Q62" s="67"/>
      <c r="R62" s="67"/>
      <c r="S62" s="67"/>
      <c r="T62" s="67"/>
      <c r="U62" s="62" t="s">
        <v>1038</v>
      </c>
    </row>
    <row r="63" spans="1:21" ht="19.95" customHeight="1" x14ac:dyDescent="0.3">
      <c r="A63" s="58">
        <v>60</v>
      </c>
      <c r="B63" s="59">
        <v>46056</v>
      </c>
      <c r="C63" s="60" t="s">
        <v>1039</v>
      </c>
      <c r="D63" s="61">
        <v>1</v>
      </c>
      <c r="E63" s="62" t="s">
        <v>1040</v>
      </c>
      <c r="F63" s="62" t="s">
        <v>1041</v>
      </c>
      <c r="G63" s="63" t="s">
        <v>1042</v>
      </c>
      <c r="H63" s="62" t="s">
        <v>635</v>
      </c>
      <c r="I63" s="64" t="s">
        <v>613</v>
      </c>
      <c r="J63" s="62" t="s">
        <v>636</v>
      </c>
      <c r="K63" s="62" t="s">
        <v>637</v>
      </c>
      <c r="L63" s="62" t="s">
        <v>753</v>
      </c>
      <c r="M63" s="65" t="s">
        <v>617</v>
      </c>
      <c r="N63" s="65" t="s">
        <v>618</v>
      </c>
      <c r="O63" s="66"/>
      <c r="P63" s="64"/>
      <c r="Q63" s="67"/>
      <c r="R63" s="67"/>
      <c r="S63" s="67"/>
      <c r="T63" s="67"/>
      <c r="U63" s="62" t="s">
        <v>1043</v>
      </c>
    </row>
    <row r="64" spans="1:21" ht="19.95" customHeight="1" x14ac:dyDescent="0.3">
      <c r="A64" s="58">
        <v>61</v>
      </c>
      <c r="B64" s="59">
        <v>46056</v>
      </c>
      <c r="C64" s="60" t="s">
        <v>1044</v>
      </c>
      <c r="D64" s="61">
        <v>1</v>
      </c>
      <c r="E64" s="62" t="s">
        <v>1045</v>
      </c>
      <c r="F64" s="62" t="s">
        <v>1046</v>
      </c>
      <c r="G64" s="63" t="s">
        <v>1047</v>
      </c>
      <c r="H64" s="62" t="s">
        <v>635</v>
      </c>
      <c r="I64" s="64" t="s">
        <v>613</v>
      </c>
      <c r="J64" s="62" t="s">
        <v>636</v>
      </c>
      <c r="K64" s="62" t="s">
        <v>746</v>
      </c>
      <c r="L64" s="62" t="s">
        <v>982</v>
      </c>
      <c r="M64" s="65" t="s">
        <v>617</v>
      </c>
      <c r="N64" s="65" t="s">
        <v>618</v>
      </c>
      <c r="O64" s="66"/>
      <c r="P64" s="64"/>
      <c r="Q64" s="67"/>
      <c r="R64" s="67"/>
      <c r="S64" s="67"/>
      <c r="T64" s="67" t="s">
        <v>1048</v>
      </c>
      <c r="U64" s="62" t="s">
        <v>1049</v>
      </c>
    </row>
    <row r="65" spans="1:21" ht="19.95" customHeight="1" x14ac:dyDescent="0.3">
      <c r="A65" s="58">
        <v>62</v>
      </c>
      <c r="B65" s="59">
        <v>46056</v>
      </c>
      <c r="C65" s="60" t="s">
        <v>1050</v>
      </c>
      <c r="D65" s="61">
        <v>1</v>
      </c>
      <c r="E65" s="62" t="s">
        <v>1051</v>
      </c>
      <c r="F65" s="62" t="s">
        <v>1052</v>
      </c>
      <c r="G65" s="63" t="s">
        <v>1053</v>
      </c>
      <c r="H65" s="62" t="s">
        <v>635</v>
      </c>
      <c r="I65" s="64" t="s">
        <v>613</v>
      </c>
      <c r="J65" s="62" t="s">
        <v>636</v>
      </c>
      <c r="K65" s="62" t="s">
        <v>637</v>
      </c>
      <c r="L65" s="62" t="s">
        <v>753</v>
      </c>
      <c r="M65" s="65" t="s">
        <v>617</v>
      </c>
      <c r="N65" s="65" t="s">
        <v>618</v>
      </c>
      <c r="O65" s="66"/>
      <c r="P65" s="64"/>
      <c r="Q65" s="67"/>
      <c r="R65" s="67" t="s">
        <v>1054</v>
      </c>
      <c r="S65" s="67" t="s">
        <v>796</v>
      </c>
      <c r="T65" s="67" t="s">
        <v>1055</v>
      </c>
      <c r="U65" s="62" t="s">
        <v>1056</v>
      </c>
    </row>
    <row r="66" spans="1:21" ht="19.95" customHeight="1" x14ac:dyDescent="0.3">
      <c r="A66" s="58">
        <v>63</v>
      </c>
      <c r="B66" s="59">
        <v>46057</v>
      </c>
      <c r="C66" s="60" t="s">
        <v>1057</v>
      </c>
      <c r="D66" s="61">
        <v>1</v>
      </c>
      <c r="E66" s="62" t="s">
        <v>1058</v>
      </c>
      <c r="F66" s="62" t="s">
        <v>1059</v>
      </c>
      <c r="G66" s="63" t="s">
        <v>1060</v>
      </c>
      <c r="H66" s="62" t="s">
        <v>612</v>
      </c>
      <c r="I66" s="64" t="s">
        <v>613</v>
      </c>
      <c r="J66" s="62" t="s">
        <v>614</v>
      </c>
      <c r="K66" s="62" t="s">
        <v>615</v>
      </c>
      <c r="L66" s="62" t="s">
        <v>1061</v>
      </c>
      <c r="M66" s="65" t="s">
        <v>617</v>
      </c>
      <c r="N66" s="65" t="s">
        <v>618</v>
      </c>
      <c r="O66" s="66"/>
      <c r="P66" s="64"/>
      <c r="Q66" s="67" t="s">
        <v>619</v>
      </c>
      <c r="R66" s="67"/>
      <c r="S66" s="67"/>
      <c r="T66" s="67"/>
      <c r="U66" s="62" t="s">
        <v>1062</v>
      </c>
    </row>
    <row r="67" spans="1:21" ht="19.95" customHeight="1" x14ac:dyDescent="0.3">
      <c r="A67" s="58">
        <v>64</v>
      </c>
      <c r="B67" s="59">
        <v>46057</v>
      </c>
      <c r="C67" s="60" t="s">
        <v>1063</v>
      </c>
      <c r="D67" s="61">
        <v>1</v>
      </c>
      <c r="E67" s="62" t="s">
        <v>1064</v>
      </c>
      <c r="F67" s="62" t="s">
        <v>1065</v>
      </c>
      <c r="G67" s="63" t="s">
        <v>1066</v>
      </c>
      <c r="H67" s="62" t="s">
        <v>635</v>
      </c>
      <c r="I67" s="64" t="s">
        <v>613</v>
      </c>
      <c r="J67" s="62" t="s">
        <v>636</v>
      </c>
      <c r="K67" s="62" t="s">
        <v>637</v>
      </c>
      <c r="L67" s="62" t="s">
        <v>753</v>
      </c>
      <c r="M67" s="65" t="s">
        <v>617</v>
      </c>
      <c r="N67" s="65" t="s">
        <v>618</v>
      </c>
      <c r="O67" s="66"/>
      <c r="P67" s="64"/>
      <c r="Q67" s="67" t="s">
        <v>639</v>
      </c>
      <c r="R67" s="67" t="s">
        <v>1067</v>
      </c>
      <c r="S67" s="67" t="s">
        <v>885</v>
      </c>
      <c r="T67" s="67" t="s">
        <v>1068</v>
      </c>
      <c r="U67" s="62" t="s">
        <v>1069</v>
      </c>
    </row>
    <row r="68" spans="1:21" ht="19.95" customHeight="1" x14ac:dyDescent="0.3">
      <c r="A68" s="58">
        <v>65</v>
      </c>
      <c r="B68" s="59">
        <v>46057</v>
      </c>
      <c r="C68" s="60" t="s">
        <v>1070</v>
      </c>
      <c r="D68" s="61">
        <v>1</v>
      </c>
      <c r="E68" s="62" t="s">
        <v>1071</v>
      </c>
      <c r="F68" s="62" t="s">
        <v>1072</v>
      </c>
      <c r="G68" s="63" t="s">
        <v>1073</v>
      </c>
      <c r="H68" s="62" t="s">
        <v>635</v>
      </c>
      <c r="I68" s="64" t="s">
        <v>613</v>
      </c>
      <c r="J68" s="62" t="s">
        <v>636</v>
      </c>
      <c r="K68" s="62" t="s">
        <v>637</v>
      </c>
      <c r="L68" s="62" t="s">
        <v>753</v>
      </c>
      <c r="M68" s="65" t="s">
        <v>617</v>
      </c>
      <c r="N68" s="65" t="s">
        <v>618</v>
      </c>
      <c r="O68" s="66"/>
      <c r="P68" s="64"/>
      <c r="Q68" s="67" t="s">
        <v>639</v>
      </c>
      <c r="R68" s="67" t="s">
        <v>1074</v>
      </c>
      <c r="S68" s="67" t="s">
        <v>1075</v>
      </c>
      <c r="T68" s="67" t="s">
        <v>1076</v>
      </c>
      <c r="U68" s="62" t="s">
        <v>1077</v>
      </c>
    </row>
    <row r="69" spans="1:21" ht="19.95" customHeight="1" x14ac:dyDescent="0.3">
      <c r="A69" s="58">
        <v>66</v>
      </c>
      <c r="B69" s="59">
        <v>46057</v>
      </c>
      <c r="C69" s="60" t="s">
        <v>1078</v>
      </c>
      <c r="D69" s="61">
        <v>2</v>
      </c>
      <c r="E69" s="62" t="s">
        <v>1079</v>
      </c>
      <c r="F69" s="62" t="s">
        <v>1080</v>
      </c>
      <c r="G69" s="63" t="s">
        <v>1081</v>
      </c>
      <c r="H69" s="62" t="s">
        <v>612</v>
      </c>
      <c r="I69" s="64" t="s">
        <v>613</v>
      </c>
      <c r="J69" s="62" t="s">
        <v>625</v>
      </c>
      <c r="K69" s="62" t="s">
        <v>626</v>
      </c>
      <c r="L69" s="62" t="s">
        <v>1082</v>
      </c>
      <c r="M69" s="65" t="s">
        <v>617</v>
      </c>
      <c r="N69" s="65" t="s">
        <v>618</v>
      </c>
      <c r="O69" s="66" t="s">
        <v>1083</v>
      </c>
      <c r="P69" s="64" t="s">
        <v>1084</v>
      </c>
      <c r="Q69" s="67" t="s">
        <v>619</v>
      </c>
      <c r="R69" s="67"/>
      <c r="S69" s="67"/>
      <c r="T69" s="67"/>
      <c r="U69" s="62" t="s">
        <v>1085</v>
      </c>
    </row>
    <row r="70" spans="1:21" ht="19.95" customHeight="1" x14ac:dyDescent="0.3">
      <c r="A70" s="58">
        <v>67</v>
      </c>
      <c r="B70" s="59">
        <v>46057</v>
      </c>
      <c r="C70" s="60" t="s">
        <v>1086</v>
      </c>
      <c r="D70" s="61">
        <v>2</v>
      </c>
      <c r="E70" s="62" t="s">
        <v>832</v>
      </c>
      <c r="F70" s="62" t="s">
        <v>1087</v>
      </c>
      <c r="G70" s="63" t="s">
        <v>834</v>
      </c>
      <c r="H70" s="62" t="s">
        <v>612</v>
      </c>
      <c r="I70" s="64" t="s">
        <v>613</v>
      </c>
      <c r="J70" s="62" t="s">
        <v>625</v>
      </c>
      <c r="K70" s="62" t="s">
        <v>626</v>
      </c>
      <c r="L70" s="62" t="s">
        <v>627</v>
      </c>
      <c r="M70" s="65" t="s">
        <v>617</v>
      </c>
      <c r="N70" s="65" t="s">
        <v>618</v>
      </c>
      <c r="O70" s="66" t="s">
        <v>1088</v>
      </c>
      <c r="P70" s="64" t="s">
        <v>1084</v>
      </c>
      <c r="Q70" s="67" t="s">
        <v>639</v>
      </c>
      <c r="R70" s="67"/>
      <c r="S70" s="67"/>
      <c r="T70" s="67" t="s">
        <v>1089</v>
      </c>
      <c r="U70" s="62" t="s">
        <v>1090</v>
      </c>
    </row>
    <row r="71" spans="1:21" ht="19.95" customHeight="1" x14ac:dyDescent="0.3">
      <c r="A71" s="58">
        <v>68</v>
      </c>
      <c r="B71" s="59">
        <v>46057</v>
      </c>
      <c r="C71" s="60" t="s">
        <v>1091</v>
      </c>
      <c r="D71" s="61">
        <v>1</v>
      </c>
      <c r="E71" s="62" t="s">
        <v>1092</v>
      </c>
      <c r="F71" s="62" t="s">
        <v>1093</v>
      </c>
      <c r="G71" s="63" t="s">
        <v>1094</v>
      </c>
      <c r="H71" s="62" t="s">
        <v>635</v>
      </c>
      <c r="I71" s="64" t="s">
        <v>613</v>
      </c>
      <c r="J71" s="62" t="s">
        <v>636</v>
      </c>
      <c r="K71" s="62" t="s">
        <v>637</v>
      </c>
      <c r="L71" s="62" t="s">
        <v>898</v>
      </c>
      <c r="M71" s="65" t="s">
        <v>617</v>
      </c>
      <c r="N71" s="65" t="s">
        <v>618</v>
      </c>
      <c r="O71" s="66"/>
      <c r="P71" s="64"/>
      <c r="Q71" s="67" t="s">
        <v>639</v>
      </c>
      <c r="R71" s="67"/>
      <c r="S71" s="67" t="s">
        <v>641</v>
      </c>
      <c r="T71" s="67" t="s">
        <v>1095</v>
      </c>
      <c r="U71" s="62" t="s">
        <v>1096</v>
      </c>
    </row>
    <row r="72" spans="1:21" ht="19.95" customHeight="1" x14ac:dyDescent="0.3">
      <c r="A72" s="58">
        <v>69</v>
      </c>
      <c r="B72" s="59">
        <v>46057</v>
      </c>
      <c r="C72" s="60" t="s">
        <v>1097</v>
      </c>
      <c r="D72" s="61">
        <v>2</v>
      </c>
      <c r="E72" s="62" t="s">
        <v>1098</v>
      </c>
      <c r="F72" s="62" t="s">
        <v>1099</v>
      </c>
      <c r="G72" s="63" t="s">
        <v>1100</v>
      </c>
      <c r="H72" s="62" t="s">
        <v>635</v>
      </c>
      <c r="I72" s="64" t="s">
        <v>613</v>
      </c>
      <c r="J72" s="62" t="s">
        <v>636</v>
      </c>
      <c r="K72" s="62" t="s">
        <v>637</v>
      </c>
      <c r="L72" s="62" t="s">
        <v>1014</v>
      </c>
      <c r="M72" s="65" t="s">
        <v>617</v>
      </c>
      <c r="N72" s="65" t="s">
        <v>618</v>
      </c>
      <c r="O72" s="66"/>
      <c r="P72" s="64"/>
      <c r="Q72" s="67" t="s">
        <v>619</v>
      </c>
      <c r="R72" s="67"/>
      <c r="S72" s="67"/>
      <c r="T72" s="67"/>
      <c r="U72" s="62" t="s">
        <v>1101</v>
      </c>
    </row>
    <row r="73" spans="1:21" ht="19.95" customHeight="1" x14ac:dyDescent="0.3">
      <c r="A73" s="58">
        <v>70</v>
      </c>
      <c r="B73" s="59">
        <v>46057</v>
      </c>
      <c r="C73" s="60" t="s">
        <v>1102</v>
      </c>
      <c r="D73" s="61">
        <v>1</v>
      </c>
      <c r="E73" s="62" t="s">
        <v>1103</v>
      </c>
      <c r="F73" s="62" t="s">
        <v>1104</v>
      </c>
      <c r="G73" s="63" t="s">
        <v>1105</v>
      </c>
      <c r="H73" s="62" t="s">
        <v>635</v>
      </c>
      <c r="I73" s="64" t="s">
        <v>613</v>
      </c>
      <c r="J73" s="62" t="s">
        <v>636</v>
      </c>
      <c r="K73" s="62" t="s">
        <v>637</v>
      </c>
      <c r="L73" s="62" t="s">
        <v>753</v>
      </c>
      <c r="M73" s="65" t="s">
        <v>617</v>
      </c>
      <c r="N73" s="65" t="s">
        <v>618</v>
      </c>
      <c r="O73" s="66"/>
      <c r="P73" s="64"/>
      <c r="Q73" s="67" t="s">
        <v>639</v>
      </c>
      <c r="R73" s="67" t="s">
        <v>1106</v>
      </c>
      <c r="S73" s="67" t="s">
        <v>854</v>
      </c>
      <c r="T73" s="67" t="s">
        <v>1107</v>
      </c>
      <c r="U73" s="62" t="s">
        <v>1108</v>
      </c>
    </row>
    <row r="74" spans="1:21" ht="19.95" customHeight="1" x14ac:dyDescent="0.3">
      <c r="A74" s="58">
        <v>71</v>
      </c>
      <c r="B74" s="59">
        <v>46057</v>
      </c>
      <c r="C74" s="60" t="s">
        <v>1109</v>
      </c>
      <c r="D74" s="61">
        <v>1</v>
      </c>
      <c r="E74" s="62" t="s">
        <v>1110</v>
      </c>
      <c r="F74" s="62" t="s">
        <v>1111</v>
      </c>
      <c r="G74" s="63" t="s">
        <v>1112</v>
      </c>
      <c r="H74" s="62" t="s">
        <v>635</v>
      </c>
      <c r="I74" s="64" t="s">
        <v>613</v>
      </c>
      <c r="J74" s="62" t="s">
        <v>636</v>
      </c>
      <c r="K74" s="62" t="s">
        <v>637</v>
      </c>
      <c r="L74" s="62" t="s">
        <v>829</v>
      </c>
      <c r="M74" s="65" t="s">
        <v>617</v>
      </c>
      <c r="N74" s="65" t="s">
        <v>618</v>
      </c>
      <c r="O74" s="66"/>
      <c r="P74" s="64"/>
      <c r="Q74" s="67" t="s">
        <v>619</v>
      </c>
      <c r="R74" s="67"/>
      <c r="S74" s="67"/>
      <c r="T74" s="67"/>
      <c r="U74" s="62" t="s">
        <v>1113</v>
      </c>
    </row>
    <row r="75" spans="1:21" ht="19.95" customHeight="1" x14ac:dyDescent="0.3">
      <c r="A75" s="58">
        <v>72</v>
      </c>
      <c r="B75" s="59">
        <v>46057</v>
      </c>
      <c r="C75" s="60" t="s">
        <v>1114</v>
      </c>
      <c r="D75" s="61">
        <v>1</v>
      </c>
      <c r="E75" s="62" t="s">
        <v>1115</v>
      </c>
      <c r="F75" s="62" t="s">
        <v>1116</v>
      </c>
      <c r="G75" s="63" t="s">
        <v>1117</v>
      </c>
      <c r="H75" s="62" t="s">
        <v>635</v>
      </c>
      <c r="I75" s="64" t="s">
        <v>613</v>
      </c>
      <c r="J75" s="62" t="s">
        <v>636</v>
      </c>
      <c r="K75" s="62" t="s">
        <v>637</v>
      </c>
      <c r="L75" s="62" t="s">
        <v>753</v>
      </c>
      <c r="M75" s="65" t="s">
        <v>617</v>
      </c>
      <c r="N75" s="65" t="s">
        <v>618</v>
      </c>
      <c r="O75" s="66"/>
      <c r="P75" s="64"/>
      <c r="Q75" s="67" t="s">
        <v>639</v>
      </c>
      <c r="R75" s="67"/>
      <c r="S75" s="67"/>
      <c r="T75" s="67" t="s">
        <v>1118</v>
      </c>
      <c r="U75" s="62" t="s">
        <v>1119</v>
      </c>
    </row>
    <row r="76" spans="1:21" ht="19.95" customHeight="1" x14ac:dyDescent="0.3">
      <c r="A76" s="58">
        <v>73</v>
      </c>
      <c r="B76" s="59">
        <v>46057</v>
      </c>
      <c r="C76" s="60" t="s">
        <v>1120</v>
      </c>
      <c r="D76" s="61">
        <v>1</v>
      </c>
      <c r="E76" s="62" t="s">
        <v>1121</v>
      </c>
      <c r="F76" s="62" t="s">
        <v>1122</v>
      </c>
      <c r="G76" s="63" t="s">
        <v>1123</v>
      </c>
      <c r="H76" s="62" t="s">
        <v>635</v>
      </c>
      <c r="I76" s="64" t="s">
        <v>613</v>
      </c>
      <c r="J76" s="62" t="s">
        <v>636</v>
      </c>
      <c r="K76" s="62" t="s">
        <v>637</v>
      </c>
      <c r="L76" s="62" t="s">
        <v>753</v>
      </c>
      <c r="M76" s="65" t="s">
        <v>617</v>
      </c>
      <c r="N76" s="65" t="s">
        <v>618</v>
      </c>
      <c r="O76" s="66"/>
      <c r="P76" s="64"/>
      <c r="Q76" s="67" t="s">
        <v>639</v>
      </c>
      <c r="R76" s="67" t="s">
        <v>1124</v>
      </c>
      <c r="S76" s="67" t="s">
        <v>885</v>
      </c>
      <c r="T76" s="67" t="s">
        <v>1125</v>
      </c>
      <c r="U76" s="62" t="s">
        <v>1126</v>
      </c>
    </row>
    <row r="77" spans="1:21" ht="19.95" customHeight="1" x14ac:dyDescent="0.3">
      <c r="A77" s="58">
        <v>74</v>
      </c>
      <c r="B77" s="59">
        <v>46057</v>
      </c>
      <c r="C77" s="60" t="s">
        <v>1127</v>
      </c>
      <c r="D77" s="61">
        <v>2</v>
      </c>
      <c r="E77" s="62" t="s">
        <v>1128</v>
      </c>
      <c r="F77" s="62" t="s">
        <v>1129</v>
      </c>
      <c r="G77" s="63" t="s">
        <v>1130</v>
      </c>
      <c r="H77" s="62" t="s">
        <v>635</v>
      </c>
      <c r="I77" s="64" t="s">
        <v>613</v>
      </c>
      <c r="J77" s="62" t="s">
        <v>1131</v>
      </c>
      <c r="K77" s="62" t="s">
        <v>1132</v>
      </c>
      <c r="L77" s="62" t="s">
        <v>1133</v>
      </c>
      <c r="M77" s="65" t="s">
        <v>617</v>
      </c>
      <c r="N77" s="65" t="s">
        <v>618</v>
      </c>
      <c r="O77" s="66"/>
      <c r="P77" s="64"/>
      <c r="Q77" s="67" t="s">
        <v>619</v>
      </c>
      <c r="R77" s="67"/>
      <c r="S77" s="67"/>
      <c r="T77" s="67"/>
      <c r="U77" s="62" t="s">
        <v>1134</v>
      </c>
    </row>
    <row r="78" spans="1:21" ht="19.95" customHeight="1" x14ac:dyDescent="0.3">
      <c r="A78" s="58">
        <v>75</v>
      </c>
      <c r="B78" s="59">
        <v>46057</v>
      </c>
      <c r="C78" s="60" t="s">
        <v>1135</v>
      </c>
      <c r="D78" s="61">
        <v>2</v>
      </c>
      <c r="E78" s="62" t="s">
        <v>1136</v>
      </c>
      <c r="F78" s="62" t="s">
        <v>1137</v>
      </c>
      <c r="G78" s="63" t="s">
        <v>1138</v>
      </c>
      <c r="H78" s="62" t="s">
        <v>612</v>
      </c>
      <c r="I78" s="64" t="s">
        <v>613</v>
      </c>
      <c r="J78" s="62" t="s">
        <v>614</v>
      </c>
      <c r="K78" s="62" t="s">
        <v>693</v>
      </c>
      <c r="L78" s="62" t="s">
        <v>1139</v>
      </c>
      <c r="M78" s="65" t="s">
        <v>617</v>
      </c>
      <c r="N78" s="65" t="s">
        <v>618</v>
      </c>
      <c r="O78" s="66"/>
      <c r="P78" s="64"/>
      <c r="Q78" s="67" t="s">
        <v>619</v>
      </c>
      <c r="R78" s="67"/>
      <c r="S78" s="67"/>
      <c r="T78" s="67"/>
      <c r="U78" s="62" t="s">
        <v>1140</v>
      </c>
    </row>
    <row r="79" spans="1:21" ht="19.95" customHeight="1" x14ac:dyDescent="0.3">
      <c r="A79" s="58">
        <v>76</v>
      </c>
      <c r="B79" s="59">
        <v>46057</v>
      </c>
      <c r="C79" s="60" t="s">
        <v>1141</v>
      </c>
      <c r="D79" s="61">
        <v>1</v>
      </c>
      <c r="E79" s="62" t="s">
        <v>1142</v>
      </c>
      <c r="F79" s="62" t="s">
        <v>1143</v>
      </c>
      <c r="G79" s="63" t="s">
        <v>1144</v>
      </c>
      <c r="H79" s="62" t="s">
        <v>635</v>
      </c>
      <c r="I79" s="64" t="s">
        <v>613</v>
      </c>
      <c r="J79" s="62" t="s">
        <v>636</v>
      </c>
      <c r="K79" s="62" t="s">
        <v>679</v>
      </c>
      <c r="L79" s="62" t="s">
        <v>680</v>
      </c>
      <c r="M79" s="65" t="s">
        <v>617</v>
      </c>
      <c r="N79" s="65" t="s">
        <v>618</v>
      </c>
      <c r="O79" s="66"/>
      <c r="P79" s="64"/>
      <c r="Q79" s="67" t="s">
        <v>639</v>
      </c>
      <c r="R79" s="67"/>
      <c r="S79" s="67"/>
      <c r="T79" s="67" t="s">
        <v>1145</v>
      </c>
      <c r="U79" s="62" t="s">
        <v>1146</v>
      </c>
    </row>
    <row r="80" spans="1:21" ht="19.95" customHeight="1" x14ac:dyDescent="0.3">
      <c r="A80" s="58">
        <v>77</v>
      </c>
      <c r="B80" s="59">
        <v>46057</v>
      </c>
      <c r="C80" s="60" t="s">
        <v>1147</v>
      </c>
      <c r="D80" s="61">
        <v>1</v>
      </c>
      <c r="E80" s="62" t="s">
        <v>1148</v>
      </c>
      <c r="F80" s="62" t="s">
        <v>1149</v>
      </c>
      <c r="G80" s="63" t="s">
        <v>1150</v>
      </c>
      <c r="H80" s="62" t="s">
        <v>612</v>
      </c>
      <c r="I80" s="64" t="s">
        <v>613</v>
      </c>
      <c r="J80" s="62" t="s">
        <v>1000</v>
      </c>
      <c r="K80" s="62" t="s">
        <v>1151</v>
      </c>
      <c r="L80" s="62" t="s">
        <v>1152</v>
      </c>
      <c r="M80" s="65" t="s">
        <v>617</v>
      </c>
      <c r="N80" s="65" t="s">
        <v>618</v>
      </c>
      <c r="O80" s="66"/>
      <c r="P80" s="64"/>
      <c r="Q80" s="67" t="s">
        <v>639</v>
      </c>
      <c r="R80" s="67"/>
      <c r="S80" s="67"/>
      <c r="T80" s="67" t="s">
        <v>1153</v>
      </c>
      <c r="U80" s="62" t="s">
        <v>1154</v>
      </c>
    </row>
    <row r="81" spans="1:21" ht="19.95" customHeight="1" x14ac:dyDescent="0.3">
      <c r="A81" s="58">
        <v>78</v>
      </c>
      <c r="B81" s="59">
        <v>46057</v>
      </c>
      <c r="C81" s="60" t="s">
        <v>1155</v>
      </c>
      <c r="D81" s="61">
        <v>1</v>
      </c>
      <c r="E81" s="62" t="s">
        <v>1156</v>
      </c>
      <c r="F81" s="62" t="s">
        <v>1157</v>
      </c>
      <c r="G81" s="63" t="s">
        <v>1158</v>
      </c>
      <c r="H81" s="62" t="s">
        <v>612</v>
      </c>
      <c r="I81" s="64" t="s">
        <v>613</v>
      </c>
      <c r="J81" s="62" t="s">
        <v>1000</v>
      </c>
      <c r="K81" s="62" t="s">
        <v>1159</v>
      </c>
      <c r="L81" s="62" t="s">
        <v>1160</v>
      </c>
      <c r="M81" s="65" t="s">
        <v>617</v>
      </c>
      <c r="N81" s="65" t="s">
        <v>618</v>
      </c>
      <c r="O81" s="66"/>
      <c r="P81" s="64"/>
      <c r="Q81" s="67" t="s">
        <v>619</v>
      </c>
      <c r="R81" s="67"/>
      <c r="S81" s="67"/>
      <c r="T81" s="67"/>
      <c r="U81" s="62" t="s">
        <v>1161</v>
      </c>
    </row>
    <row r="82" spans="1:21" ht="19.95" customHeight="1" x14ac:dyDescent="0.3">
      <c r="A82" s="58">
        <v>79</v>
      </c>
      <c r="B82" s="59">
        <v>46057</v>
      </c>
      <c r="C82" s="60" t="s">
        <v>1162</v>
      </c>
      <c r="D82" s="61">
        <v>1</v>
      </c>
      <c r="E82" s="62" t="s">
        <v>1163</v>
      </c>
      <c r="F82" s="62" t="s">
        <v>1164</v>
      </c>
      <c r="G82" s="63" t="s">
        <v>1165</v>
      </c>
      <c r="H82" s="62" t="s">
        <v>635</v>
      </c>
      <c r="I82" s="64" t="s">
        <v>613</v>
      </c>
      <c r="J82" s="62" t="s">
        <v>636</v>
      </c>
      <c r="K82" s="62" t="s">
        <v>637</v>
      </c>
      <c r="L82" s="62" t="s">
        <v>829</v>
      </c>
      <c r="M82" s="65" t="s">
        <v>617</v>
      </c>
      <c r="N82" s="65" t="s">
        <v>618</v>
      </c>
      <c r="O82" s="66"/>
      <c r="P82" s="64"/>
      <c r="Q82" s="67" t="s">
        <v>639</v>
      </c>
      <c r="R82" s="67"/>
      <c r="S82" s="67" t="s">
        <v>641</v>
      </c>
      <c r="T82" s="67" t="s">
        <v>1166</v>
      </c>
      <c r="U82" s="62" t="s">
        <v>1167</v>
      </c>
    </row>
    <row r="83" spans="1:21" ht="19.95" customHeight="1" x14ac:dyDescent="0.3">
      <c r="A83" s="58">
        <v>80</v>
      </c>
      <c r="B83" s="59">
        <v>46057</v>
      </c>
      <c r="C83" s="60" t="s">
        <v>1168</v>
      </c>
      <c r="D83" s="61">
        <v>1</v>
      </c>
      <c r="E83" s="62" t="s">
        <v>1169</v>
      </c>
      <c r="F83" s="62" t="s">
        <v>1170</v>
      </c>
      <c r="G83" s="63" t="s">
        <v>1171</v>
      </c>
      <c r="H83" s="62" t="s">
        <v>635</v>
      </c>
      <c r="I83" s="64" t="s">
        <v>613</v>
      </c>
      <c r="J83" s="62" t="s">
        <v>1131</v>
      </c>
      <c r="K83" s="62" t="s">
        <v>1132</v>
      </c>
      <c r="L83" s="62" t="s">
        <v>1133</v>
      </c>
      <c r="M83" s="65" t="s">
        <v>956</v>
      </c>
      <c r="N83" s="65" t="s">
        <v>957</v>
      </c>
      <c r="O83" s="66"/>
      <c r="P83" s="64"/>
      <c r="Q83" s="67" t="s">
        <v>639</v>
      </c>
      <c r="R83" s="67"/>
      <c r="S83" s="67"/>
      <c r="T83" s="67" t="s">
        <v>1172</v>
      </c>
      <c r="U83" s="62" t="s">
        <v>1173</v>
      </c>
    </row>
    <row r="84" spans="1:21" ht="19.95" customHeight="1" x14ac:dyDescent="0.3">
      <c r="A84" s="58">
        <v>81</v>
      </c>
      <c r="B84" s="59">
        <v>46057</v>
      </c>
      <c r="C84" s="60" t="s">
        <v>1174</v>
      </c>
      <c r="D84" s="61">
        <v>1</v>
      </c>
      <c r="E84" s="62" t="s">
        <v>1175</v>
      </c>
      <c r="F84" s="62" t="s">
        <v>1176</v>
      </c>
      <c r="G84" s="63" t="s">
        <v>1177</v>
      </c>
      <c r="H84" s="62" t="s">
        <v>612</v>
      </c>
      <c r="I84" s="64" t="s">
        <v>613</v>
      </c>
      <c r="J84" s="62" t="s">
        <v>625</v>
      </c>
      <c r="K84" s="62" t="s">
        <v>626</v>
      </c>
      <c r="L84" s="62" t="s">
        <v>627</v>
      </c>
      <c r="M84" s="65" t="s">
        <v>617</v>
      </c>
      <c r="N84" s="65" t="s">
        <v>618</v>
      </c>
      <c r="O84" s="66"/>
      <c r="P84" s="64"/>
      <c r="Q84" s="67" t="s">
        <v>619</v>
      </c>
      <c r="R84" s="67"/>
      <c r="S84" s="67"/>
      <c r="T84" s="67"/>
      <c r="U84" s="62" t="s">
        <v>1178</v>
      </c>
    </row>
    <row r="85" spans="1:21" ht="19.95" customHeight="1" x14ac:dyDescent="0.3">
      <c r="A85" s="58">
        <v>82</v>
      </c>
      <c r="B85" s="59">
        <v>46057</v>
      </c>
      <c r="C85" s="60" t="s">
        <v>1179</v>
      </c>
      <c r="D85" s="61">
        <v>2</v>
      </c>
      <c r="E85" s="62" t="s">
        <v>1180</v>
      </c>
      <c r="F85" s="62" t="s">
        <v>1181</v>
      </c>
      <c r="G85" s="63" t="s">
        <v>1182</v>
      </c>
      <c r="H85" s="62" t="s">
        <v>612</v>
      </c>
      <c r="I85" s="64" t="s">
        <v>613</v>
      </c>
      <c r="J85" s="62" t="s">
        <v>625</v>
      </c>
      <c r="K85" s="62" t="s">
        <v>626</v>
      </c>
      <c r="L85" s="62" t="s">
        <v>627</v>
      </c>
      <c r="M85" s="65" t="s">
        <v>617</v>
      </c>
      <c r="N85" s="65" t="s">
        <v>618</v>
      </c>
      <c r="O85" s="66"/>
      <c r="P85" s="64"/>
      <c r="Q85" s="67" t="s">
        <v>619</v>
      </c>
      <c r="R85" s="67"/>
      <c r="S85" s="67"/>
      <c r="T85" s="67"/>
      <c r="U85" s="62" t="s">
        <v>1183</v>
      </c>
    </row>
    <row r="86" spans="1:21" ht="19.95" customHeight="1" x14ac:dyDescent="0.3">
      <c r="A86" s="58">
        <v>83</v>
      </c>
      <c r="B86" s="59">
        <v>46057</v>
      </c>
      <c r="C86" s="60" t="s">
        <v>1184</v>
      </c>
      <c r="D86" s="61">
        <v>1</v>
      </c>
      <c r="E86" s="62" t="s">
        <v>1185</v>
      </c>
      <c r="F86" s="62" t="s">
        <v>1186</v>
      </c>
      <c r="G86" s="63" t="s">
        <v>1187</v>
      </c>
      <c r="H86" s="62" t="s">
        <v>612</v>
      </c>
      <c r="I86" s="64" t="s">
        <v>613</v>
      </c>
      <c r="J86" s="62" t="s">
        <v>614</v>
      </c>
      <c r="K86" s="62" t="s">
        <v>693</v>
      </c>
      <c r="L86" s="62" t="s">
        <v>694</v>
      </c>
      <c r="M86" s="65" t="s">
        <v>617</v>
      </c>
      <c r="N86" s="65" t="s">
        <v>618</v>
      </c>
      <c r="O86" s="66"/>
      <c r="P86" s="64"/>
      <c r="Q86" s="67" t="s">
        <v>619</v>
      </c>
      <c r="R86" s="67"/>
      <c r="S86" s="67"/>
      <c r="T86" s="67"/>
      <c r="U86" s="62" t="s">
        <v>1188</v>
      </c>
    </row>
    <row r="87" spans="1:21" ht="19.95" customHeight="1" x14ac:dyDescent="0.3">
      <c r="A87" s="58">
        <v>84</v>
      </c>
      <c r="B87" s="59">
        <v>46057</v>
      </c>
      <c r="C87" s="60" t="s">
        <v>1189</v>
      </c>
      <c r="D87" s="61">
        <v>1</v>
      </c>
      <c r="E87" s="62" t="s">
        <v>1190</v>
      </c>
      <c r="F87" s="62" t="s">
        <v>1191</v>
      </c>
      <c r="G87" s="63" t="s">
        <v>1192</v>
      </c>
      <c r="H87" s="62" t="s">
        <v>635</v>
      </c>
      <c r="I87" s="64" t="s">
        <v>613</v>
      </c>
      <c r="J87" s="62" t="s">
        <v>636</v>
      </c>
      <c r="K87" s="62" t="s">
        <v>637</v>
      </c>
      <c r="L87" s="62" t="s">
        <v>638</v>
      </c>
      <c r="M87" s="65" t="s">
        <v>617</v>
      </c>
      <c r="N87" s="65" t="s">
        <v>618</v>
      </c>
      <c r="O87" s="66"/>
      <c r="P87" s="64"/>
      <c r="Q87" s="67" t="s">
        <v>639</v>
      </c>
      <c r="R87" s="67" t="s">
        <v>1193</v>
      </c>
      <c r="S87" s="67" t="s">
        <v>1194</v>
      </c>
      <c r="T87" s="67" t="s">
        <v>1195</v>
      </c>
      <c r="U87" s="62" t="s">
        <v>1196</v>
      </c>
    </row>
    <row r="88" spans="1:21" ht="19.95" customHeight="1" x14ac:dyDescent="0.3">
      <c r="A88" s="58">
        <v>85</v>
      </c>
      <c r="B88" s="59">
        <v>46057</v>
      </c>
      <c r="C88" s="60" t="s">
        <v>1197</v>
      </c>
      <c r="D88" s="61">
        <v>2</v>
      </c>
      <c r="E88" s="62" t="s">
        <v>1198</v>
      </c>
      <c r="F88" s="62" t="s">
        <v>1199</v>
      </c>
      <c r="G88" s="63" t="s">
        <v>1200</v>
      </c>
      <c r="H88" s="62" t="s">
        <v>635</v>
      </c>
      <c r="I88" s="64" t="s">
        <v>613</v>
      </c>
      <c r="J88" s="62" t="s">
        <v>636</v>
      </c>
      <c r="K88" s="62" t="s">
        <v>679</v>
      </c>
      <c r="L88" s="62" t="s">
        <v>680</v>
      </c>
      <c r="M88" s="65" t="s">
        <v>617</v>
      </c>
      <c r="N88" s="65" t="s">
        <v>618</v>
      </c>
      <c r="O88" s="66"/>
      <c r="P88" s="64"/>
      <c r="Q88" s="67" t="s">
        <v>619</v>
      </c>
      <c r="R88" s="67"/>
      <c r="S88" s="67"/>
      <c r="T88" s="67"/>
      <c r="U88" s="62" t="s">
        <v>1201</v>
      </c>
    </row>
    <row r="89" spans="1:21" ht="19.95" customHeight="1" x14ac:dyDescent="0.3">
      <c r="A89" s="58">
        <v>86</v>
      </c>
      <c r="B89" s="59">
        <v>46057</v>
      </c>
      <c r="C89" s="60" t="s">
        <v>1202</v>
      </c>
      <c r="D89" s="61">
        <v>1</v>
      </c>
      <c r="E89" s="62" t="s">
        <v>1203</v>
      </c>
      <c r="F89" s="62" t="s">
        <v>1204</v>
      </c>
      <c r="G89" s="63" t="s">
        <v>1205</v>
      </c>
      <c r="H89" s="62" t="s">
        <v>612</v>
      </c>
      <c r="I89" s="64" t="s">
        <v>648</v>
      </c>
      <c r="J89" s="62" t="s">
        <v>735</v>
      </c>
      <c r="K89" s="62" t="s">
        <v>736</v>
      </c>
      <c r="L89" s="62" t="s">
        <v>737</v>
      </c>
      <c r="M89" s="65" t="s">
        <v>617</v>
      </c>
      <c r="N89" s="65" t="s">
        <v>618</v>
      </c>
      <c r="O89" s="66"/>
      <c r="P89" s="64"/>
      <c r="Q89" s="67" t="s">
        <v>639</v>
      </c>
      <c r="R89" s="67"/>
      <c r="S89" s="67"/>
      <c r="T89" s="67" t="s">
        <v>1206</v>
      </c>
      <c r="U89" s="62" t="s">
        <v>1207</v>
      </c>
    </row>
    <row r="90" spans="1:21" ht="19.95" customHeight="1" thickBot="1" x14ac:dyDescent="0.35">
      <c r="A90" s="58">
        <v>87</v>
      </c>
      <c r="B90" s="59">
        <v>46057</v>
      </c>
      <c r="C90" s="60" t="s">
        <v>1208</v>
      </c>
      <c r="D90" s="61">
        <v>1</v>
      </c>
      <c r="E90" s="62" t="s">
        <v>1209</v>
      </c>
      <c r="F90" s="62" t="s">
        <v>1210</v>
      </c>
      <c r="G90" s="63" t="s">
        <v>1211</v>
      </c>
      <c r="H90" s="62" t="s">
        <v>612</v>
      </c>
      <c r="I90" s="64" t="s">
        <v>613</v>
      </c>
      <c r="J90" s="62" t="s">
        <v>625</v>
      </c>
      <c r="K90" s="62" t="s">
        <v>626</v>
      </c>
      <c r="L90" s="62" t="s">
        <v>627</v>
      </c>
      <c r="M90" s="65" t="s">
        <v>617</v>
      </c>
      <c r="N90" s="65" t="s">
        <v>618</v>
      </c>
      <c r="O90" s="66"/>
      <c r="P90" s="64"/>
      <c r="Q90" s="67" t="s">
        <v>619</v>
      </c>
      <c r="R90" s="67"/>
      <c r="S90" s="67"/>
      <c r="T90" s="67"/>
      <c r="U90" s="62" t="s">
        <v>1212</v>
      </c>
    </row>
    <row r="91" spans="1:21" ht="19.95" customHeight="1" thickBot="1" x14ac:dyDescent="0.35">
      <c r="A91" s="58">
        <v>88</v>
      </c>
      <c r="B91" s="59">
        <v>46057</v>
      </c>
      <c r="C91" s="60" t="s">
        <v>1213</v>
      </c>
      <c r="D91" s="61">
        <v>1</v>
      </c>
      <c r="E91" s="62" t="s">
        <v>1214</v>
      </c>
      <c r="F91" s="62" t="s">
        <v>1215</v>
      </c>
      <c r="G91" s="63" t="s">
        <v>1216</v>
      </c>
      <c r="H91" s="62" t="s">
        <v>612</v>
      </c>
      <c r="I91" s="64" t="s">
        <v>613</v>
      </c>
      <c r="J91" s="62" t="s">
        <v>1000</v>
      </c>
      <c r="K91" s="70" t="s">
        <v>1217</v>
      </c>
      <c r="L91" s="71" t="s">
        <v>1218</v>
      </c>
      <c r="M91" s="65" t="s">
        <v>617</v>
      </c>
      <c r="N91" s="65" t="s">
        <v>618</v>
      </c>
      <c r="O91" s="66"/>
      <c r="P91" s="64"/>
      <c r="Q91" s="67" t="s">
        <v>619</v>
      </c>
      <c r="R91" s="67"/>
      <c r="S91" s="67"/>
      <c r="T91" s="67" t="s">
        <v>1219</v>
      </c>
      <c r="U91" s="62" t="s">
        <v>1220</v>
      </c>
    </row>
    <row r="92" spans="1:21" ht="19.95" customHeight="1" x14ac:dyDescent="0.3">
      <c r="A92" s="58">
        <v>89</v>
      </c>
      <c r="B92" s="59">
        <v>46057</v>
      </c>
      <c r="C92" s="60" t="s">
        <v>1221</v>
      </c>
      <c r="D92" s="61">
        <v>1</v>
      </c>
      <c r="E92" s="62" t="s">
        <v>1222</v>
      </c>
      <c r="F92" s="62" t="s">
        <v>1223</v>
      </c>
      <c r="G92" s="63" t="s">
        <v>1224</v>
      </c>
      <c r="H92" s="62" t="s">
        <v>635</v>
      </c>
      <c r="I92" s="64" t="s">
        <v>613</v>
      </c>
      <c r="J92" s="62" t="s">
        <v>636</v>
      </c>
      <c r="K92" s="62" t="s">
        <v>637</v>
      </c>
      <c r="L92" s="62" t="s">
        <v>753</v>
      </c>
      <c r="M92" s="65" t="s">
        <v>617</v>
      </c>
      <c r="N92" s="65" t="s">
        <v>618</v>
      </c>
      <c r="O92" s="66"/>
      <c r="P92" s="64"/>
      <c r="Q92" s="67" t="s">
        <v>619</v>
      </c>
      <c r="R92" s="67"/>
      <c r="S92" s="67"/>
      <c r="T92" s="67"/>
      <c r="U92" s="62" t="s">
        <v>1225</v>
      </c>
    </row>
    <row r="93" spans="1:21" ht="19.95" customHeight="1" x14ac:dyDescent="0.3">
      <c r="A93" s="58">
        <v>90</v>
      </c>
      <c r="B93" s="59">
        <v>46058</v>
      </c>
      <c r="C93" s="60" t="s">
        <v>1226</v>
      </c>
      <c r="D93" s="61">
        <v>1</v>
      </c>
      <c r="E93" s="62" t="s">
        <v>1227</v>
      </c>
      <c r="F93" s="62" t="s">
        <v>1228</v>
      </c>
      <c r="G93" s="63" t="s">
        <v>1229</v>
      </c>
      <c r="H93" s="62" t="s">
        <v>635</v>
      </c>
      <c r="I93" s="64" t="s">
        <v>613</v>
      </c>
      <c r="J93" s="62" t="s">
        <v>636</v>
      </c>
      <c r="K93" s="62" t="s">
        <v>746</v>
      </c>
      <c r="L93" s="62" t="s">
        <v>982</v>
      </c>
      <c r="M93" s="65" t="s">
        <v>617</v>
      </c>
      <c r="N93" s="65" t="s">
        <v>618</v>
      </c>
      <c r="O93" s="66"/>
      <c r="P93" s="64"/>
      <c r="Q93" s="67" t="s">
        <v>639</v>
      </c>
      <c r="R93" s="67" t="s">
        <v>1230</v>
      </c>
      <c r="S93" s="67" t="s">
        <v>1231</v>
      </c>
      <c r="T93" s="67" t="s">
        <v>1232</v>
      </c>
      <c r="U93" s="62" t="s">
        <v>1233</v>
      </c>
    </row>
    <row r="94" spans="1:21" ht="19.95" customHeight="1" x14ac:dyDescent="0.3">
      <c r="A94" s="58">
        <v>91</v>
      </c>
      <c r="B94" s="59">
        <v>46058</v>
      </c>
      <c r="C94" s="60" t="s">
        <v>1234</v>
      </c>
      <c r="D94" s="61">
        <v>1</v>
      </c>
      <c r="E94" s="62" t="s">
        <v>1235</v>
      </c>
      <c r="F94" s="62" t="s">
        <v>1236</v>
      </c>
      <c r="G94" s="63" t="s">
        <v>1237</v>
      </c>
      <c r="H94" s="62" t="s">
        <v>635</v>
      </c>
      <c r="I94" s="64" t="s">
        <v>613</v>
      </c>
      <c r="J94" s="62" t="s">
        <v>636</v>
      </c>
      <c r="K94" s="62" t="s">
        <v>679</v>
      </c>
      <c r="L94" s="62" t="s">
        <v>680</v>
      </c>
      <c r="M94" s="65" t="s">
        <v>617</v>
      </c>
      <c r="N94" s="65" t="s">
        <v>618</v>
      </c>
      <c r="O94" s="66"/>
      <c r="P94" s="64"/>
      <c r="Q94" s="67" t="s">
        <v>639</v>
      </c>
      <c r="R94" s="67"/>
      <c r="S94" s="67"/>
      <c r="T94" s="67" t="s">
        <v>1238</v>
      </c>
      <c r="U94" s="62" t="s">
        <v>1239</v>
      </c>
    </row>
    <row r="95" spans="1:21" ht="19.95" customHeight="1" x14ac:dyDescent="0.3">
      <c r="A95" s="58">
        <v>92</v>
      </c>
      <c r="B95" s="59">
        <v>46058</v>
      </c>
      <c r="C95" s="60" t="s">
        <v>1240</v>
      </c>
      <c r="D95" s="61">
        <v>1</v>
      </c>
      <c r="E95" s="62" t="s">
        <v>1241</v>
      </c>
      <c r="F95" s="62" t="s">
        <v>1242</v>
      </c>
      <c r="G95" s="63" t="s">
        <v>1243</v>
      </c>
      <c r="H95" s="62" t="s">
        <v>635</v>
      </c>
      <c r="I95" s="64" t="s">
        <v>613</v>
      </c>
      <c r="J95" s="62" t="s">
        <v>636</v>
      </c>
      <c r="K95" s="62" t="s">
        <v>746</v>
      </c>
      <c r="L95" s="62" t="s">
        <v>1244</v>
      </c>
      <c r="M95" s="65" t="s">
        <v>617</v>
      </c>
      <c r="N95" s="65" t="s">
        <v>618</v>
      </c>
      <c r="O95" s="66"/>
      <c r="P95" s="64"/>
      <c r="Q95" s="67" t="s">
        <v>639</v>
      </c>
      <c r="R95" s="67"/>
      <c r="S95" s="67"/>
      <c r="T95" s="67" t="s">
        <v>1245</v>
      </c>
      <c r="U95" s="62" t="s">
        <v>1246</v>
      </c>
    </row>
    <row r="96" spans="1:21" ht="19.95" customHeight="1" x14ac:dyDescent="0.3">
      <c r="A96" s="58">
        <v>93</v>
      </c>
      <c r="B96" s="59">
        <v>46058</v>
      </c>
      <c r="C96" s="60" t="s">
        <v>1247</v>
      </c>
      <c r="D96" s="61">
        <v>1</v>
      </c>
      <c r="E96" s="62" t="s">
        <v>1248</v>
      </c>
      <c r="F96" s="62" t="s">
        <v>1249</v>
      </c>
      <c r="G96" s="63" t="s">
        <v>1250</v>
      </c>
      <c r="H96" s="62" t="s">
        <v>612</v>
      </c>
      <c r="I96" s="64" t="s">
        <v>613</v>
      </c>
      <c r="J96" s="62" t="s">
        <v>1000</v>
      </c>
      <c r="K96" s="62" t="s">
        <v>1251</v>
      </c>
      <c r="L96" s="62" t="s">
        <v>1252</v>
      </c>
      <c r="M96" s="65" t="s">
        <v>617</v>
      </c>
      <c r="N96" s="65" t="s">
        <v>618</v>
      </c>
      <c r="O96" s="66"/>
      <c r="P96" s="64"/>
      <c r="Q96" s="67" t="s">
        <v>619</v>
      </c>
      <c r="R96" s="67"/>
      <c r="S96" s="67"/>
      <c r="T96" s="67"/>
      <c r="U96" s="62" t="s">
        <v>1253</v>
      </c>
    </row>
    <row r="97" spans="1:21" ht="19.95" customHeight="1" x14ac:dyDescent="0.3">
      <c r="A97" s="58">
        <v>94</v>
      </c>
      <c r="B97" s="59">
        <v>46058</v>
      </c>
      <c r="C97" s="60" t="s">
        <v>1254</v>
      </c>
      <c r="D97" s="61">
        <v>2</v>
      </c>
      <c r="E97" s="62" t="s">
        <v>1255</v>
      </c>
      <c r="F97" s="62" t="s">
        <v>1256</v>
      </c>
      <c r="G97" s="63" t="s">
        <v>1257</v>
      </c>
      <c r="H97" s="62" t="s">
        <v>612</v>
      </c>
      <c r="I97" s="64" t="s">
        <v>613</v>
      </c>
      <c r="J97" s="62" t="s">
        <v>1000</v>
      </c>
      <c r="K97" s="62" t="s">
        <v>1151</v>
      </c>
      <c r="L97" s="62" t="s">
        <v>1152</v>
      </c>
      <c r="M97" s="65" t="s">
        <v>617</v>
      </c>
      <c r="N97" s="65" t="s">
        <v>618</v>
      </c>
      <c r="O97" s="66"/>
      <c r="P97" s="64"/>
      <c r="Q97" s="67" t="s">
        <v>619</v>
      </c>
      <c r="R97" s="67"/>
      <c r="S97" s="67"/>
      <c r="T97" s="67"/>
      <c r="U97" s="62" t="s">
        <v>1258</v>
      </c>
    </row>
    <row r="98" spans="1:21" ht="19.95" customHeight="1" x14ac:dyDescent="0.3">
      <c r="A98" s="58">
        <v>95</v>
      </c>
      <c r="B98" s="59">
        <v>46058</v>
      </c>
      <c r="C98" s="60" t="s">
        <v>1259</v>
      </c>
      <c r="D98" s="61">
        <v>1</v>
      </c>
      <c r="E98" s="62" t="s">
        <v>1260</v>
      </c>
      <c r="F98" s="62" t="s">
        <v>1261</v>
      </c>
      <c r="G98" s="63" t="s">
        <v>1262</v>
      </c>
      <c r="H98" s="62" t="s">
        <v>612</v>
      </c>
      <c r="I98" s="64" t="s">
        <v>613</v>
      </c>
      <c r="J98" s="62" t="s">
        <v>625</v>
      </c>
      <c r="K98" s="62" t="s">
        <v>626</v>
      </c>
      <c r="L98" s="62" t="s">
        <v>767</v>
      </c>
      <c r="M98" s="65" t="s">
        <v>617</v>
      </c>
      <c r="N98" s="65" t="s">
        <v>618</v>
      </c>
      <c r="O98" s="66"/>
      <c r="P98" s="64"/>
      <c r="Q98" s="67" t="s">
        <v>639</v>
      </c>
      <c r="R98" s="67"/>
      <c r="S98" s="67"/>
      <c r="T98" s="67" t="s">
        <v>1263</v>
      </c>
      <c r="U98" s="62" t="s">
        <v>1264</v>
      </c>
    </row>
    <row r="99" spans="1:21" ht="19.95" customHeight="1" x14ac:dyDescent="0.3">
      <c r="A99" s="58">
        <v>96</v>
      </c>
      <c r="B99" s="59">
        <v>46058</v>
      </c>
      <c r="C99" s="60" t="s">
        <v>1265</v>
      </c>
      <c r="D99" s="61">
        <v>1</v>
      </c>
      <c r="E99" s="62" t="s">
        <v>1266</v>
      </c>
      <c r="F99" s="62" t="s">
        <v>1267</v>
      </c>
      <c r="G99" s="63" t="s">
        <v>1268</v>
      </c>
      <c r="H99" s="62" t="s">
        <v>612</v>
      </c>
      <c r="I99" s="64" t="s">
        <v>613</v>
      </c>
      <c r="J99" s="62" t="s">
        <v>625</v>
      </c>
      <c r="K99" s="62" t="s">
        <v>626</v>
      </c>
      <c r="L99" s="62" t="s">
        <v>627</v>
      </c>
      <c r="M99" s="65" t="s">
        <v>617</v>
      </c>
      <c r="N99" s="65" t="s">
        <v>618</v>
      </c>
      <c r="O99" s="66"/>
      <c r="P99" s="64"/>
      <c r="Q99" s="67" t="s">
        <v>619</v>
      </c>
      <c r="R99" s="67"/>
      <c r="S99" s="67"/>
      <c r="T99" s="67"/>
      <c r="U99" s="62" t="s">
        <v>1269</v>
      </c>
    </row>
    <row r="100" spans="1:21" ht="19.95" customHeight="1" x14ac:dyDescent="0.3">
      <c r="A100" s="58">
        <v>97</v>
      </c>
      <c r="B100" s="59">
        <v>46058</v>
      </c>
      <c r="C100" s="60" t="s">
        <v>1270</v>
      </c>
      <c r="D100" s="61">
        <v>1</v>
      </c>
      <c r="E100" s="62" t="s">
        <v>1271</v>
      </c>
      <c r="F100" s="62" t="s">
        <v>1272</v>
      </c>
      <c r="G100" s="63" t="s">
        <v>1273</v>
      </c>
      <c r="H100" s="62" t="s">
        <v>612</v>
      </c>
      <c r="I100" s="64" t="s">
        <v>613</v>
      </c>
      <c r="J100" s="62" t="s">
        <v>625</v>
      </c>
      <c r="K100" s="62" t="s">
        <v>626</v>
      </c>
      <c r="L100" s="62" t="s">
        <v>767</v>
      </c>
      <c r="M100" s="65" t="s">
        <v>617</v>
      </c>
      <c r="N100" s="65" t="s">
        <v>618</v>
      </c>
      <c r="O100" s="66"/>
      <c r="P100" s="64"/>
      <c r="Q100" s="67" t="s">
        <v>619</v>
      </c>
      <c r="R100" s="67"/>
      <c r="S100" s="67"/>
      <c r="T100" s="67"/>
      <c r="U100" s="62" t="s">
        <v>1274</v>
      </c>
    </row>
    <row r="101" spans="1:21" ht="19.95" customHeight="1" x14ac:dyDescent="0.3">
      <c r="A101" s="58">
        <v>98</v>
      </c>
      <c r="B101" s="59">
        <v>46058</v>
      </c>
      <c r="C101" s="60" t="s">
        <v>1275</v>
      </c>
      <c r="D101" s="61">
        <v>1</v>
      </c>
      <c r="E101" s="62" t="s">
        <v>1276</v>
      </c>
      <c r="F101" s="62" t="s">
        <v>1277</v>
      </c>
      <c r="G101" s="63" t="s">
        <v>1278</v>
      </c>
      <c r="H101" s="62" t="s">
        <v>612</v>
      </c>
      <c r="I101" s="64" t="s">
        <v>613</v>
      </c>
      <c r="J101" s="62" t="s">
        <v>625</v>
      </c>
      <c r="K101" s="62" t="s">
        <v>626</v>
      </c>
      <c r="L101" s="62" t="s">
        <v>627</v>
      </c>
      <c r="M101" s="65" t="s">
        <v>617</v>
      </c>
      <c r="N101" s="65" t="s">
        <v>618</v>
      </c>
      <c r="O101" s="66"/>
      <c r="P101" s="64"/>
      <c r="Q101" s="67" t="s">
        <v>639</v>
      </c>
      <c r="R101" s="67"/>
      <c r="S101" s="67"/>
      <c r="T101" s="67" t="s">
        <v>1279</v>
      </c>
      <c r="U101" s="62" t="s">
        <v>1280</v>
      </c>
    </row>
    <row r="102" spans="1:21" ht="19.95" customHeight="1" x14ac:dyDescent="0.3">
      <c r="A102" s="58">
        <v>99</v>
      </c>
      <c r="B102" s="59">
        <v>46058</v>
      </c>
      <c r="C102" s="60" t="s">
        <v>1281</v>
      </c>
      <c r="D102" s="61">
        <v>1</v>
      </c>
      <c r="E102" s="62" t="s">
        <v>1282</v>
      </c>
      <c r="F102" s="62" t="s">
        <v>1283</v>
      </c>
      <c r="G102" s="63" t="s">
        <v>1284</v>
      </c>
      <c r="H102" s="62" t="s">
        <v>635</v>
      </c>
      <c r="I102" s="64" t="s">
        <v>613</v>
      </c>
      <c r="J102" s="62" t="s">
        <v>636</v>
      </c>
      <c r="K102" s="62" t="s">
        <v>679</v>
      </c>
      <c r="L102" s="62" t="s">
        <v>680</v>
      </c>
      <c r="M102" s="65" t="s">
        <v>617</v>
      </c>
      <c r="N102" s="65" t="s">
        <v>618</v>
      </c>
      <c r="O102" s="66"/>
      <c r="P102" s="64"/>
      <c r="Q102" s="67" t="s">
        <v>619</v>
      </c>
      <c r="R102" s="67"/>
      <c r="S102" s="67"/>
      <c r="T102" s="67"/>
      <c r="U102" s="62" t="s">
        <v>1285</v>
      </c>
    </row>
    <row r="103" spans="1:21" ht="19.95" customHeight="1" x14ac:dyDescent="0.3">
      <c r="A103" s="58">
        <v>100</v>
      </c>
      <c r="B103" s="59">
        <v>46058</v>
      </c>
      <c r="C103" s="60" t="s">
        <v>1286</v>
      </c>
      <c r="D103" s="61">
        <v>1</v>
      </c>
      <c r="E103" s="62" t="s">
        <v>1287</v>
      </c>
      <c r="F103" s="62" t="s">
        <v>1288</v>
      </c>
      <c r="G103" s="63" t="s">
        <v>1289</v>
      </c>
      <c r="H103" s="62" t="s">
        <v>635</v>
      </c>
      <c r="I103" s="64" t="s">
        <v>613</v>
      </c>
      <c r="J103" s="62" t="s">
        <v>657</v>
      </c>
      <c r="K103" s="62" t="s">
        <v>658</v>
      </c>
      <c r="L103" s="62" t="s">
        <v>659</v>
      </c>
      <c r="M103" s="65" t="s">
        <v>617</v>
      </c>
      <c r="N103" s="65" t="s">
        <v>618</v>
      </c>
      <c r="O103" s="66"/>
      <c r="P103" s="64"/>
      <c r="Q103" s="67" t="s">
        <v>639</v>
      </c>
      <c r="R103" s="67"/>
      <c r="S103" s="67"/>
      <c r="T103" s="67" t="s">
        <v>1290</v>
      </c>
      <c r="U103" s="62" t="s">
        <v>1291</v>
      </c>
    </row>
    <row r="104" spans="1:21" ht="19.95" customHeight="1" x14ac:dyDescent="0.3">
      <c r="A104" s="58">
        <v>101</v>
      </c>
      <c r="B104" s="59">
        <v>46058</v>
      </c>
      <c r="C104" s="60" t="s">
        <v>1292</v>
      </c>
      <c r="D104" s="61">
        <v>1</v>
      </c>
      <c r="E104" s="62" t="s">
        <v>1293</v>
      </c>
      <c r="F104" s="62" t="s">
        <v>1294</v>
      </c>
      <c r="G104" s="63" t="s">
        <v>1295</v>
      </c>
      <c r="H104" s="62" t="s">
        <v>612</v>
      </c>
      <c r="I104" s="64" t="s">
        <v>648</v>
      </c>
      <c r="J104" s="62" t="s">
        <v>735</v>
      </c>
      <c r="K104" s="62" t="s">
        <v>736</v>
      </c>
      <c r="L104" s="62" t="s">
        <v>737</v>
      </c>
      <c r="M104" s="65" t="s">
        <v>617</v>
      </c>
      <c r="N104" s="65" t="s">
        <v>618</v>
      </c>
      <c r="O104" s="66"/>
      <c r="P104" s="64"/>
      <c r="Q104" s="67" t="s">
        <v>639</v>
      </c>
      <c r="R104" s="67"/>
      <c r="S104" s="67"/>
      <c r="T104" s="67" t="s">
        <v>1296</v>
      </c>
      <c r="U104" s="62" t="s">
        <v>1297</v>
      </c>
    </row>
    <row r="105" spans="1:21" ht="19.95" customHeight="1" x14ac:dyDescent="0.3">
      <c r="A105" s="58">
        <v>102</v>
      </c>
      <c r="B105" s="59">
        <v>46058</v>
      </c>
      <c r="C105" s="60" t="s">
        <v>1298</v>
      </c>
      <c r="D105" s="61">
        <v>1</v>
      </c>
      <c r="E105" s="62" t="s">
        <v>1299</v>
      </c>
      <c r="F105" s="62" t="s">
        <v>1300</v>
      </c>
      <c r="G105" s="63" t="s">
        <v>1301</v>
      </c>
      <c r="H105" s="62" t="s">
        <v>612</v>
      </c>
      <c r="I105" s="64" t="s">
        <v>613</v>
      </c>
      <c r="J105" s="62" t="s">
        <v>614</v>
      </c>
      <c r="K105" s="62" t="s">
        <v>693</v>
      </c>
      <c r="L105" s="62" t="s">
        <v>1139</v>
      </c>
      <c r="M105" s="65" t="s">
        <v>617</v>
      </c>
      <c r="N105" s="65" t="s">
        <v>618</v>
      </c>
      <c r="O105" s="66"/>
      <c r="P105" s="64"/>
      <c r="Q105" s="67"/>
      <c r="R105" s="67"/>
      <c r="S105" s="67"/>
      <c r="T105" s="67" t="s">
        <v>1302</v>
      </c>
      <c r="U105" s="62" t="s">
        <v>1303</v>
      </c>
    </row>
    <row r="106" spans="1:21" ht="19.95" customHeight="1" x14ac:dyDescent="0.3">
      <c r="A106" s="58">
        <v>103</v>
      </c>
      <c r="B106" s="59">
        <v>46058</v>
      </c>
      <c r="C106" s="60" t="s">
        <v>1304</v>
      </c>
      <c r="D106" s="61">
        <v>1</v>
      </c>
      <c r="E106" s="62" t="s">
        <v>1305</v>
      </c>
      <c r="F106" s="62" t="s">
        <v>1306</v>
      </c>
      <c r="G106" s="63" t="s">
        <v>1307</v>
      </c>
      <c r="H106" s="62" t="s">
        <v>635</v>
      </c>
      <c r="I106" s="64" t="s">
        <v>613</v>
      </c>
      <c r="J106" s="62" t="s">
        <v>636</v>
      </c>
      <c r="K106" s="62" t="s">
        <v>637</v>
      </c>
      <c r="L106" s="62" t="s">
        <v>638</v>
      </c>
      <c r="M106" s="65" t="s">
        <v>617</v>
      </c>
      <c r="N106" s="65" t="s">
        <v>618</v>
      </c>
      <c r="O106" s="66"/>
      <c r="P106" s="64"/>
      <c r="Q106" s="67" t="s">
        <v>639</v>
      </c>
      <c r="R106" s="67"/>
      <c r="S106" s="67"/>
      <c r="T106" s="67" t="s">
        <v>1308</v>
      </c>
      <c r="U106" s="62" t="s">
        <v>1309</v>
      </c>
    </row>
    <row r="107" spans="1:21" ht="19.95" customHeight="1" x14ac:dyDescent="0.3">
      <c r="A107" s="58">
        <v>104</v>
      </c>
      <c r="B107" s="59">
        <v>46058</v>
      </c>
      <c r="C107" s="60" t="s">
        <v>1310</v>
      </c>
      <c r="D107" s="61">
        <v>1</v>
      </c>
      <c r="E107" s="62" t="s">
        <v>1311</v>
      </c>
      <c r="F107" s="62" t="s">
        <v>1312</v>
      </c>
      <c r="G107" s="63" t="s">
        <v>1313</v>
      </c>
      <c r="H107" s="62" t="s">
        <v>673</v>
      </c>
      <c r="I107" s="64" t="s">
        <v>579</v>
      </c>
      <c r="J107" s="62"/>
      <c r="K107" s="62"/>
      <c r="L107" s="62"/>
      <c r="M107" s="65"/>
      <c r="N107" s="65"/>
      <c r="O107" s="66"/>
      <c r="P107" s="64"/>
      <c r="Q107" s="67"/>
      <c r="R107" s="67"/>
      <c r="S107" s="67"/>
      <c r="T107" s="67"/>
      <c r="U107" s="62"/>
    </row>
    <row r="108" spans="1:21" ht="19.95" customHeight="1" x14ac:dyDescent="0.3">
      <c r="A108" s="58">
        <v>105</v>
      </c>
      <c r="B108" s="59">
        <v>46058</v>
      </c>
      <c r="C108" s="60" t="s">
        <v>1314</v>
      </c>
      <c r="D108" s="61">
        <v>2</v>
      </c>
      <c r="E108" s="62" t="s">
        <v>1315</v>
      </c>
      <c r="F108" s="62" t="s">
        <v>1316</v>
      </c>
      <c r="G108" s="63" t="s">
        <v>1317</v>
      </c>
      <c r="H108" s="62" t="s">
        <v>673</v>
      </c>
      <c r="I108" s="64" t="s">
        <v>577</v>
      </c>
      <c r="J108" s="62"/>
      <c r="K108" s="62"/>
      <c r="L108" s="62"/>
      <c r="M108" s="65"/>
      <c r="N108" s="65"/>
      <c r="O108" s="66"/>
      <c r="P108" s="64"/>
      <c r="Q108" s="67"/>
      <c r="R108" s="67"/>
      <c r="S108" s="67"/>
      <c r="T108" s="67"/>
      <c r="U108" s="62"/>
    </row>
    <row r="109" spans="1:21" ht="19.95" customHeight="1" x14ac:dyDescent="0.3">
      <c r="A109" s="58">
        <v>106</v>
      </c>
      <c r="B109" s="59">
        <v>46059</v>
      </c>
      <c r="C109" s="60" t="s">
        <v>1318</v>
      </c>
      <c r="D109" s="61">
        <v>1</v>
      </c>
      <c r="E109" s="62" t="s">
        <v>1319</v>
      </c>
      <c r="F109" s="62" t="s">
        <v>1320</v>
      </c>
      <c r="G109" s="63" t="s">
        <v>1321</v>
      </c>
      <c r="H109" s="62" t="s">
        <v>635</v>
      </c>
      <c r="I109" s="64" t="s">
        <v>613</v>
      </c>
      <c r="J109" s="62" t="s">
        <v>636</v>
      </c>
      <c r="K109" s="62" t="s">
        <v>637</v>
      </c>
      <c r="L109" s="62" t="s">
        <v>753</v>
      </c>
      <c r="M109" s="65"/>
      <c r="N109" s="65"/>
      <c r="O109" s="66"/>
      <c r="P109" s="64"/>
      <c r="Q109" s="67" t="s">
        <v>639</v>
      </c>
      <c r="R109" s="67"/>
      <c r="S109" s="67" t="s">
        <v>1322</v>
      </c>
      <c r="T109" s="67" t="s">
        <v>1323</v>
      </c>
      <c r="U109" s="62" t="s">
        <v>1324</v>
      </c>
    </row>
    <row r="110" spans="1:21" ht="19.95" customHeight="1" x14ac:dyDescent="0.3">
      <c r="A110" s="58">
        <v>107</v>
      </c>
      <c r="B110" s="59">
        <v>46059</v>
      </c>
      <c r="C110" s="60" t="s">
        <v>1325</v>
      </c>
      <c r="D110" s="61">
        <v>1</v>
      </c>
      <c r="E110" s="62" t="s">
        <v>1326</v>
      </c>
      <c r="F110" s="62" t="s">
        <v>1327</v>
      </c>
      <c r="G110" s="63" t="s">
        <v>1328</v>
      </c>
      <c r="H110" s="62" t="s">
        <v>673</v>
      </c>
      <c r="I110" s="64" t="s">
        <v>579</v>
      </c>
      <c r="J110" s="62"/>
      <c r="K110" s="62"/>
      <c r="L110" s="62"/>
      <c r="M110" s="65"/>
      <c r="N110" s="65"/>
      <c r="O110" s="66"/>
      <c r="P110" s="64"/>
      <c r="Q110" s="67" t="s">
        <v>619</v>
      </c>
      <c r="R110" s="67"/>
      <c r="S110" s="67"/>
      <c r="T110" s="67"/>
      <c r="U110" s="62" t="s">
        <v>1329</v>
      </c>
    </row>
    <row r="111" spans="1:21" ht="19.95" customHeight="1" x14ac:dyDescent="0.3">
      <c r="A111" s="58">
        <v>108</v>
      </c>
      <c r="B111" s="59">
        <v>46059</v>
      </c>
      <c r="C111" s="60" t="s">
        <v>1330</v>
      </c>
      <c r="D111" s="61">
        <v>1</v>
      </c>
      <c r="E111" s="62" t="s">
        <v>1331</v>
      </c>
      <c r="F111" s="62" t="s">
        <v>1332</v>
      </c>
      <c r="G111" s="63" t="s">
        <v>1333</v>
      </c>
      <c r="H111" s="62" t="s">
        <v>635</v>
      </c>
      <c r="I111" s="64" t="s">
        <v>613</v>
      </c>
      <c r="J111" s="62" t="s">
        <v>636</v>
      </c>
      <c r="K111" s="62" t="s">
        <v>637</v>
      </c>
      <c r="L111" s="62" t="s">
        <v>753</v>
      </c>
      <c r="M111" s="65"/>
      <c r="N111" s="65"/>
      <c r="O111" s="66"/>
      <c r="P111" s="64"/>
      <c r="Q111" s="67" t="s">
        <v>639</v>
      </c>
      <c r="R111" s="67" t="s">
        <v>1334</v>
      </c>
      <c r="S111" s="67" t="s">
        <v>641</v>
      </c>
      <c r="T111" s="67" t="s">
        <v>1335</v>
      </c>
      <c r="U111" s="62" t="s">
        <v>1336</v>
      </c>
    </row>
    <row r="112" spans="1:21" ht="19.95" customHeight="1" x14ac:dyDescent="0.3">
      <c r="A112" s="58">
        <v>109</v>
      </c>
      <c r="B112" s="59">
        <v>46059</v>
      </c>
      <c r="C112" s="60" t="s">
        <v>1337</v>
      </c>
      <c r="D112" s="61">
        <v>1</v>
      </c>
      <c r="E112" s="62" t="s">
        <v>1338</v>
      </c>
      <c r="F112" s="62" t="s">
        <v>1339</v>
      </c>
      <c r="G112" s="63" t="s">
        <v>1340</v>
      </c>
      <c r="H112" s="62" t="s">
        <v>673</v>
      </c>
      <c r="I112" s="64" t="s">
        <v>573</v>
      </c>
      <c r="J112" s="62"/>
      <c r="K112" s="62"/>
      <c r="L112" s="62"/>
      <c r="M112" s="65"/>
      <c r="N112" s="65"/>
      <c r="O112" s="66"/>
      <c r="P112" s="64"/>
      <c r="Q112" s="67" t="s">
        <v>619</v>
      </c>
      <c r="R112" s="67"/>
      <c r="S112" s="67"/>
      <c r="T112" s="67"/>
      <c r="U112" s="62" t="s">
        <v>1341</v>
      </c>
    </row>
    <row r="113" spans="1:21" ht="19.95" customHeight="1" x14ac:dyDescent="0.3">
      <c r="A113" s="58">
        <v>110</v>
      </c>
      <c r="B113" s="59">
        <v>46059</v>
      </c>
      <c r="C113" s="60" t="s">
        <v>1342</v>
      </c>
      <c r="D113" s="61">
        <v>1</v>
      </c>
      <c r="E113" s="62" t="s">
        <v>1343</v>
      </c>
      <c r="F113" s="62" t="s">
        <v>1344</v>
      </c>
      <c r="G113" s="63" t="s">
        <v>1345</v>
      </c>
      <c r="H113" s="62" t="s">
        <v>612</v>
      </c>
      <c r="I113" s="64" t="s">
        <v>648</v>
      </c>
      <c r="J113" s="62" t="s">
        <v>785</v>
      </c>
      <c r="K113" s="62" t="s">
        <v>786</v>
      </c>
      <c r="L113" s="62" t="s">
        <v>787</v>
      </c>
      <c r="M113" s="65"/>
      <c r="N113" s="65"/>
      <c r="O113" s="66"/>
      <c r="P113" s="64"/>
      <c r="Q113" s="67" t="s">
        <v>639</v>
      </c>
      <c r="R113" s="67"/>
      <c r="S113" s="67"/>
      <c r="T113" s="67" t="s">
        <v>1346</v>
      </c>
      <c r="U113" s="62" t="s">
        <v>1347</v>
      </c>
    </row>
    <row r="114" spans="1:21" ht="19.95" customHeight="1" x14ac:dyDescent="0.3">
      <c r="A114" s="58">
        <v>111</v>
      </c>
      <c r="B114" s="59">
        <v>46059</v>
      </c>
      <c r="C114" s="60" t="s">
        <v>1348</v>
      </c>
      <c r="D114" s="61">
        <v>1</v>
      </c>
      <c r="E114" s="62" t="s">
        <v>1349</v>
      </c>
      <c r="F114" s="62" t="s">
        <v>1350</v>
      </c>
      <c r="G114" s="63" t="s">
        <v>1351</v>
      </c>
      <c r="H114" s="62" t="s">
        <v>612</v>
      </c>
      <c r="I114" s="64" t="s">
        <v>613</v>
      </c>
      <c r="J114" s="62" t="s">
        <v>1000</v>
      </c>
      <c r="K114" s="62" t="s">
        <v>1352</v>
      </c>
      <c r="L114" s="62" t="s">
        <v>1160</v>
      </c>
      <c r="M114" s="65"/>
      <c r="N114" s="65"/>
      <c r="O114" s="66"/>
      <c r="P114" s="64"/>
      <c r="Q114" s="67" t="s">
        <v>639</v>
      </c>
      <c r="R114" s="67"/>
      <c r="S114" s="67"/>
      <c r="T114" s="67" t="s">
        <v>1353</v>
      </c>
      <c r="U114" s="62" t="s">
        <v>1354</v>
      </c>
    </row>
    <row r="115" spans="1:21" ht="19.95" customHeight="1" x14ac:dyDescent="0.3">
      <c r="A115" s="58">
        <v>112</v>
      </c>
      <c r="B115" s="59">
        <v>46059</v>
      </c>
      <c r="C115" s="60" t="s">
        <v>1355</v>
      </c>
      <c r="D115" s="61">
        <v>1</v>
      </c>
      <c r="E115" s="62" t="s">
        <v>1356</v>
      </c>
      <c r="F115" s="62" t="s">
        <v>1357</v>
      </c>
      <c r="G115" s="63" t="s">
        <v>1358</v>
      </c>
      <c r="H115" s="62" t="s">
        <v>635</v>
      </c>
      <c r="I115" s="64" t="s">
        <v>613</v>
      </c>
      <c r="J115" s="62" t="s">
        <v>636</v>
      </c>
      <c r="K115" s="62" t="s">
        <v>637</v>
      </c>
      <c r="L115" s="62" t="s">
        <v>829</v>
      </c>
      <c r="M115" s="65"/>
      <c r="N115" s="65"/>
      <c r="O115" s="66"/>
      <c r="P115" s="64"/>
      <c r="Q115" s="67" t="s">
        <v>639</v>
      </c>
      <c r="R115" s="67" t="s">
        <v>1359</v>
      </c>
      <c r="S115" s="67" t="s">
        <v>885</v>
      </c>
      <c r="T115" s="67" t="s">
        <v>1360</v>
      </c>
      <c r="U115" s="62" t="s">
        <v>1361</v>
      </c>
    </row>
    <row r="116" spans="1:21" ht="19.95" customHeight="1" x14ac:dyDescent="0.3">
      <c r="A116" s="58">
        <v>113</v>
      </c>
      <c r="B116" s="59">
        <v>46059</v>
      </c>
      <c r="C116" s="60" t="s">
        <v>1362</v>
      </c>
      <c r="D116" s="61">
        <v>1</v>
      </c>
      <c r="E116" s="62" t="s">
        <v>1363</v>
      </c>
      <c r="F116" s="62" t="s">
        <v>1364</v>
      </c>
      <c r="G116" s="63" t="s">
        <v>1365</v>
      </c>
      <c r="H116" s="62" t="s">
        <v>612</v>
      </c>
      <c r="I116" s="64" t="s">
        <v>613</v>
      </c>
      <c r="J116" s="62" t="s">
        <v>614</v>
      </c>
      <c r="K116" s="62" t="s">
        <v>615</v>
      </c>
      <c r="L116" s="62" t="s">
        <v>616</v>
      </c>
      <c r="M116" s="65"/>
      <c r="N116" s="65"/>
      <c r="O116" s="66"/>
      <c r="P116" s="64"/>
      <c r="Q116" s="67" t="s">
        <v>639</v>
      </c>
      <c r="R116" s="67"/>
      <c r="S116" s="67"/>
      <c r="T116" s="67" t="s">
        <v>1366</v>
      </c>
      <c r="U116" s="62" t="s">
        <v>1367</v>
      </c>
    </row>
    <row r="117" spans="1:21" ht="19.95" customHeight="1" x14ac:dyDescent="0.3">
      <c r="A117" s="58">
        <v>114</v>
      </c>
      <c r="B117" s="59">
        <v>46059</v>
      </c>
      <c r="C117" s="60" t="s">
        <v>1368</v>
      </c>
      <c r="D117" s="61">
        <v>1</v>
      </c>
      <c r="E117" s="62" t="s">
        <v>1369</v>
      </c>
      <c r="F117" s="62" t="s">
        <v>1370</v>
      </c>
      <c r="G117" s="63" t="s">
        <v>1371</v>
      </c>
      <c r="H117" s="62" t="s">
        <v>612</v>
      </c>
      <c r="I117" s="64" t="s">
        <v>648</v>
      </c>
      <c r="J117" s="62" t="s">
        <v>735</v>
      </c>
      <c r="K117" s="62" t="s">
        <v>736</v>
      </c>
      <c r="L117" s="62" t="s">
        <v>737</v>
      </c>
      <c r="M117" s="65"/>
      <c r="N117" s="65"/>
      <c r="O117" s="66"/>
      <c r="P117" s="64"/>
      <c r="Q117" s="67" t="s">
        <v>639</v>
      </c>
      <c r="R117" s="67"/>
      <c r="S117" s="67"/>
      <c r="T117" s="67" t="s">
        <v>1372</v>
      </c>
      <c r="U117" s="62" t="s">
        <v>1373</v>
      </c>
    </row>
    <row r="118" spans="1:21" ht="19.95" customHeight="1" x14ac:dyDescent="0.3">
      <c r="A118" s="58">
        <v>115</v>
      </c>
      <c r="B118" s="59">
        <v>46059</v>
      </c>
      <c r="C118" s="60" t="s">
        <v>1374</v>
      </c>
      <c r="D118" s="61">
        <v>1</v>
      </c>
      <c r="E118" s="62" t="s">
        <v>1375</v>
      </c>
      <c r="F118" s="62" t="s">
        <v>1376</v>
      </c>
      <c r="G118" s="63" t="s">
        <v>1377</v>
      </c>
      <c r="H118" s="62" t="s">
        <v>673</v>
      </c>
      <c r="I118" s="64" t="s">
        <v>579</v>
      </c>
      <c r="J118" s="62"/>
      <c r="K118" s="62"/>
      <c r="L118" s="62"/>
      <c r="M118" s="65"/>
      <c r="N118" s="65"/>
      <c r="O118" s="66"/>
      <c r="P118" s="64"/>
      <c r="Q118" s="67" t="s">
        <v>639</v>
      </c>
      <c r="R118" s="67"/>
      <c r="S118" s="67"/>
      <c r="T118" s="67" t="s">
        <v>1378</v>
      </c>
      <c r="U118" s="62" t="s">
        <v>1379</v>
      </c>
    </row>
    <row r="119" spans="1:21" ht="19.95" customHeight="1" x14ac:dyDescent="0.3">
      <c r="A119" s="58">
        <v>116</v>
      </c>
      <c r="B119" s="59">
        <v>46059</v>
      </c>
      <c r="C119" s="60" t="s">
        <v>1380</v>
      </c>
      <c r="D119" s="61">
        <v>1</v>
      </c>
      <c r="E119" s="62" t="s">
        <v>1381</v>
      </c>
      <c r="F119" s="62" t="s">
        <v>1382</v>
      </c>
      <c r="G119" s="63" t="s">
        <v>1383</v>
      </c>
      <c r="H119" s="62" t="s">
        <v>673</v>
      </c>
      <c r="I119" s="64" t="s">
        <v>577</v>
      </c>
      <c r="J119" s="62"/>
      <c r="K119" s="62"/>
      <c r="L119" s="62"/>
      <c r="M119" s="65"/>
      <c r="N119" s="65"/>
      <c r="O119" s="66"/>
      <c r="P119" s="64"/>
      <c r="Q119" s="67" t="s">
        <v>619</v>
      </c>
      <c r="R119" s="67"/>
      <c r="S119" s="67"/>
      <c r="T119" s="67"/>
      <c r="U119" s="62" t="s">
        <v>1384</v>
      </c>
    </row>
    <row r="120" spans="1:21" ht="19.95" customHeight="1" x14ac:dyDescent="0.3">
      <c r="A120" s="58">
        <v>117</v>
      </c>
      <c r="B120" s="59">
        <v>46059</v>
      </c>
      <c r="C120" s="60" t="s">
        <v>1385</v>
      </c>
      <c r="D120" s="61">
        <v>1</v>
      </c>
      <c r="E120" s="62" t="s">
        <v>1386</v>
      </c>
      <c r="F120" s="62" t="s">
        <v>1387</v>
      </c>
      <c r="G120" s="63" t="s">
        <v>1388</v>
      </c>
      <c r="H120" s="62" t="s">
        <v>673</v>
      </c>
      <c r="I120" s="64" t="s">
        <v>573</v>
      </c>
      <c r="J120" s="62"/>
      <c r="K120" s="62"/>
      <c r="L120" s="62"/>
      <c r="M120" s="65"/>
      <c r="N120" s="65"/>
      <c r="O120" s="66"/>
      <c r="P120" s="64"/>
      <c r="Q120" s="67" t="s">
        <v>639</v>
      </c>
      <c r="R120" s="67"/>
      <c r="S120" s="67"/>
      <c r="T120" s="67" t="s">
        <v>1389</v>
      </c>
      <c r="U120" s="62" t="s">
        <v>1390</v>
      </c>
    </row>
    <row r="121" spans="1:21" ht="19.95" customHeight="1" x14ac:dyDescent="0.3">
      <c r="A121" s="58">
        <v>118</v>
      </c>
      <c r="B121" s="59">
        <v>46059</v>
      </c>
      <c r="C121" s="60" t="s">
        <v>1292</v>
      </c>
      <c r="D121" s="61">
        <v>2</v>
      </c>
      <c r="E121" s="62" t="s">
        <v>1391</v>
      </c>
      <c r="F121" s="62" t="s">
        <v>1392</v>
      </c>
      <c r="G121" s="63" t="s">
        <v>1393</v>
      </c>
      <c r="H121" s="62" t="s">
        <v>612</v>
      </c>
      <c r="I121" s="64" t="s">
        <v>613</v>
      </c>
      <c r="J121" s="62" t="s">
        <v>1394</v>
      </c>
      <c r="K121" s="62" t="s">
        <v>720</v>
      </c>
      <c r="L121" s="62" t="s">
        <v>1395</v>
      </c>
      <c r="M121" s="65"/>
      <c r="N121" s="65"/>
      <c r="O121" s="66"/>
      <c r="P121" s="64"/>
      <c r="Q121" s="67" t="s">
        <v>639</v>
      </c>
      <c r="R121" s="67"/>
      <c r="S121" s="67"/>
      <c r="T121" s="67" t="s">
        <v>1396</v>
      </c>
      <c r="U121" s="62" t="s">
        <v>1397</v>
      </c>
    </row>
    <row r="122" spans="1:21" ht="19.95" customHeight="1" x14ac:dyDescent="0.3">
      <c r="A122" s="58">
        <v>119</v>
      </c>
      <c r="B122" s="59">
        <v>46059</v>
      </c>
      <c r="C122" s="60" t="s">
        <v>1398</v>
      </c>
      <c r="D122" s="61">
        <v>1</v>
      </c>
      <c r="E122" s="62" t="s">
        <v>1399</v>
      </c>
      <c r="F122" s="62" t="s">
        <v>1400</v>
      </c>
      <c r="G122" s="63" t="s">
        <v>1401</v>
      </c>
      <c r="H122" s="62" t="s">
        <v>673</v>
      </c>
      <c r="I122" s="64" t="s">
        <v>573</v>
      </c>
      <c r="J122" s="62"/>
      <c r="K122" s="62"/>
      <c r="L122" s="62"/>
      <c r="M122" s="65"/>
      <c r="N122" s="65"/>
      <c r="O122" s="66"/>
      <c r="P122" s="64"/>
      <c r="Q122" s="67" t="s">
        <v>639</v>
      </c>
      <c r="R122" s="67"/>
      <c r="S122" s="67"/>
      <c r="T122" s="67" t="s">
        <v>1402</v>
      </c>
      <c r="U122" s="62" t="s">
        <v>1403</v>
      </c>
    </row>
    <row r="123" spans="1:21" ht="19.95" customHeight="1" x14ac:dyDescent="0.3">
      <c r="A123" s="58">
        <v>120</v>
      </c>
      <c r="B123" s="59">
        <v>46059</v>
      </c>
      <c r="C123" s="60" t="s">
        <v>1404</v>
      </c>
      <c r="D123" s="61">
        <v>1</v>
      </c>
      <c r="E123" s="62" t="s">
        <v>1405</v>
      </c>
      <c r="F123" s="62" t="s">
        <v>1406</v>
      </c>
      <c r="G123" s="63" t="s">
        <v>1407</v>
      </c>
      <c r="H123" s="62" t="s">
        <v>635</v>
      </c>
      <c r="I123" s="64" t="s">
        <v>613</v>
      </c>
      <c r="J123" s="62" t="s">
        <v>636</v>
      </c>
      <c r="K123" s="62" t="s">
        <v>637</v>
      </c>
      <c r="L123" s="62" t="s">
        <v>753</v>
      </c>
      <c r="M123" s="65"/>
      <c r="N123" s="65"/>
      <c r="O123" s="66"/>
      <c r="P123" s="64"/>
      <c r="Q123" s="67" t="s">
        <v>639</v>
      </c>
      <c r="R123" s="67" t="s">
        <v>1408</v>
      </c>
      <c r="S123" s="67" t="s">
        <v>641</v>
      </c>
      <c r="T123" s="67" t="s">
        <v>1409</v>
      </c>
      <c r="U123" s="62" t="s">
        <v>1410</v>
      </c>
    </row>
    <row r="124" spans="1:21" ht="19.95" customHeight="1" x14ac:dyDescent="0.3">
      <c r="A124" s="58">
        <v>121</v>
      </c>
      <c r="B124" s="59">
        <v>46059</v>
      </c>
      <c r="C124" s="60" t="s">
        <v>1411</v>
      </c>
      <c r="D124" s="61">
        <v>1</v>
      </c>
      <c r="E124" s="62" t="s">
        <v>1412</v>
      </c>
      <c r="F124" s="62" t="s">
        <v>1413</v>
      </c>
      <c r="G124" s="63" t="s">
        <v>1414</v>
      </c>
      <c r="H124" s="62" t="s">
        <v>612</v>
      </c>
      <c r="I124" s="64" t="s">
        <v>613</v>
      </c>
      <c r="J124" s="62" t="s">
        <v>614</v>
      </c>
      <c r="K124" s="62" t="s">
        <v>615</v>
      </c>
      <c r="L124" s="62" t="s">
        <v>616</v>
      </c>
      <c r="M124" s="65"/>
      <c r="N124" s="65"/>
      <c r="O124" s="66"/>
      <c r="P124" s="64"/>
      <c r="Q124" s="67" t="s">
        <v>619</v>
      </c>
      <c r="R124" s="67"/>
      <c r="S124" s="67"/>
      <c r="T124" s="67"/>
      <c r="U124" s="62"/>
    </row>
    <row r="125" spans="1:21" ht="19.95" customHeight="1" x14ac:dyDescent="0.3">
      <c r="A125" s="58">
        <v>122</v>
      </c>
      <c r="B125" s="59">
        <v>46059</v>
      </c>
      <c r="C125" s="60" t="s">
        <v>1415</v>
      </c>
      <c r="D125" s="61">
        <v>1</v>
      </c>
      <c r="E125" s="62" t="s">
        <v>1416</v>
      </c>
      <c r="F125" s="62" t="s">
        <v>1417</v>
      </c>
      <c r="G125" s="63" t="s">
        <v>1418</v>
      </c>
      <c r="H125" s="62" t="s">
        <v>612</v>
      </c>
      <c r="I125" s="64" t="s">
        <v>613</v>
      </c>
      <c r="J125" s="62" t="s">
        <v>625</v>
      </c>
      <c r="K125" s="62" t="s">
        <v>626</v>
      </c>
      <c r="L125" s="62" t="s">
        <v>627</v>
      </c>
      <c r="M125" s="65"/>
      <c r="N125" s="65"/>
      <c r="O125" s="66"/>
      <c r="P125" s="64"/>
      <c r="Q125" s="67" t="s">
        <v>639</v>
      </c>
      <c r="R125" s="67"/>
      <c r="S125" s="67"/>
      <c r="T125" s="67" t="s">
        <v>1419</v>
      </c>
      <c r="U125" s="62" t="s">
        <v>1420</v>
      </c>
    </row>
    <row r="126" spans="1:21" ht="19.95" customHeight="1" x14ac:dyDescent="0.3">
      <c r="A126" s="58">
        <v>123</v>
      </c>
      <c r="B126" s="59">
        <v>46059</v>
      </c>
      <c r="C126" s="60" t="s">
        <v>1310</v>
      </c>
      <c r="D126" s="61">
        <v>2</v>
      </c>
      <c r="E126" s="62" t="s">
        <v>1421</v>
      </c>
      <c r="F126" s="62" t="s">
        <v>1422</v>
      </c>
      <c r="G126" s="63" t="s">
        <v>1423</v>
      </c>
      <c r="H126" s="62" t="s">
        <v>673</v>
      </c>
      <c r="I126" s="64" t="s">
        <v>579</v>
      </c>
      <c r="J126" s="62"/>
      <c r="K126" s="62"/>
      <c r="L126" s="62"/>
      <c r="M126" s="65"/>
      <c r="N126" s="65"/>
      <c r="O126" s="66"/>
      <c r="P126" s="64"/>
      <c r="Q126" s="67" t="s">
        <v>619</v>
      </c>
      <c r="R126" s="67"/>
      <c r="S126" s="67"/>
      <c r="T126" s="67"/>
      <c r="U126" s="62" t="s">
        <v>1424</v>
      </c>
    </row>
    <row r="127" spans="1:21" ht="19.95" customHeight="1" x14ac:dyDescent="0.3">
      <c r="A127" s="58">
        <v>124</v>
      </c>
      <c r="B127" s="59">
        <v>46060</v>
      </c>
      <c r="C127" s="60" t="s">
        <v>1425</v>
      </c>
      <c r="D127" s="61">
        <v>1</v>
      </c>
      <c r="E127" s="62" t="s">
        <v>1426</v>
      </c>
      <c r="F127" s="62" t="s">
        <v>1427</v>
      </c>
      <c r="G127" s="63" t="s">
        <v>1428</v>
      </c>
      <c r="H127" s="62" t="s">
        <v>635</v>
      </c>
      <c r="I127" s="64" t="s">
        <v>613</v>
      </c>
      <c r="J127" s="62" t="s">
        <v>636</v>
      </c>
      <c r="K127" s="62" t="s">
        <v>637</v>
      </c>
      <c r="L127" s="62" t="s">
        <v>829</v>
      </c>
      <c r="M127" s="65"/>
      <c r="N127" s="65"/>
      <c r="O127" s="66"/>
      <c r="P127" s="64"/>
      <c r="Q127" s="67" t="s">
        <v>619</v>
      </c>
      <c r="R127" s="67"/>
      <c r="S127" s="67"/>
      <c r="T127" s="67"/>
      <c r="U127" s="62" t="s">
        <v>1429</v>
      </c>
    </row>
    <row r="128" spans="1:21" ht="19.95" customHeight="1" x14ac:dyDescent="0.3">
      <c r="A128" s="58">
        <v>125</v>
      </c>
      <c r="B128" s="59">
        <v>46060</v>
      </c>
      <c r="C128" s="60" t="s">
        <v>1430</v>
      </c>
      <c r="D128" s="61">
        <v>1</v>
      </c>
      <c r="E128" s="62" t="s">
        <v>1431</v>
      </c>
      <c r="F128" s="62" t="s">
        <v>1432</v>
      </c>
      <c r="G128" s="63" t="s">
        <v>1433</v>
      </c>
      <c r="H128" s="62" t="s">
        <v>635</v>
      </c>
      <c r="I128" s="64" t="s">
        <v>613</v>
      </c>
      <c r="J128" s="62" t="s">
        <v>636</v>
      </c>
      <c r="K128" s="62" t="s">
        <v>666</v>
      </c>
      <c r="L128" s="62" t="s">
        <v>1434</v>
      </c>
      <c r="M128" s="65"/>
      <c r="N128" s="65"/>
      <c r="O128" s="66"/>
      <c r="P128" s="64"/>
      <c r="Q128" s="67" t="s">
        <v>639</v>
      </c>
      <c r="R128" s="67"/>
      <c r="S128" s="67"/>
      <c r="T128" s="67" t="s">
        <v>1435</v>
      </c>
      <c r="U128" s="62" t="s">
        <v>1436</v>
      </c>
    </row>
    <row r="129" spans="1:21" ht="19.95" customHeight="1" x14ac:dyDescent="0.3">
      <c r="A129" s="58">
        <v>126</v>
      </c>
      <c r="B129" s="59">
        <v>46060</v>
      </c>
      <c r="C129" s="60" t="s">
        <v>1437</v>
      </c>
      <c r="D129" s="61">
        <v>1</v>
      </c>
      <c r="E129" s="62" t="s">
        <v>1438</v>
      </c>
      <c r="F129" s="62" t="s">
        <v>1439</v>
      </c>
      <c r="G129" s="63" t="s">
        <v>1440</v>
      </c>
      <c r="H129" s="62" t="s">
        <v>635</v>
      </c>
      <c r="I129" s="64" t="s">
        <v>613</v>
      </c>
      <c r="J129" s="62" t="s">
        <v>636</v>
      </c>
      <c r="K129" s="62" t="s">
        <v>746</v>
      </c>
      <c r="L129" s="62" t="s">
        <v>1244</v>
      </c>
      <c r="M129" s="65"/>
      <c r="N129" s="65"/>
      <c r="O129" s="66"/>
      <c r="P129" s="64"/>
      <c r="Q129" s="67" t="s">
        <v>639</v>
      </c>
      <c r="R129" s="67" t="s">
        <v>1441</v>
      </c>
      <c r="S129" s="67" t="s">
        <v>1442</v>
      </c>
      <c r="T129" s="67" t="s">
        <v>1443</v>
      </c>
      <c r="U129" s="62" t="s">
        <v>1444</v>
      </c>
    </row>
    <row r="130" spans="1:21" ht="19.95" customHeight="1" x14ac:dyDescent="0.3">
      <c r="A130" s="58">
        <v>127</v>
      </c>
      <c r="B130" s="59">
        <v>46060</v>
      </c>
      <c r="C130" s="60" t="s">
        <v>1445</v>
      </c>
      <c r="D130" s="61">
        <v>1</v>
      </c>
      <c r="E130" s="62" t="s">
        <v>1446</v>
      </c>
      <c r="F130" s="62" t="s">
        <v>1447</v>
      </c>
      <c r="G130" s="63" t="s">
        <v>1448</v>
      </c>
      <c r="H130" s="62" t="s">
        <v>612</v>
      </c>
      <c r="I130" s="64" t="s">
        <v>613</v>
      </c>
      <c r="J130" s="62" t="s">
        <v>625</v>
      </c>
      <c r="K130" s="62" t="s">
        <v>626</v>
      </c>
      <c r="L130" s="62" t="s">
        <v>627</v>
      </c>
      <c r="M130" s="65"/>
      <c r="N130" s="65"/>
      <c r="O130" s="66"/>
      <c r="P130" s="64"/>
      <c r="Q130" s="67" t="s">
        <v>619</v>
      </c>
      <c r="R130" s="67"/>
      <c r="S130" s="67"/>
      <c r="T130" s="67"/>
      <c r="U130" s="62" t="s">
        <v>1449</v>
      </c>
    </row>
    <row r="131" spans="1:21" ht="19.95" customHeight="1" x14ac:dyDescent="0.3">
      <c r="A131" s="58">
        <v>128</v>
      </c>
      <c r="B131" s="59">
        <v>46060</v>
      </c>
      <c r="C131" s="60" t="s">
        <v>1450</v>
      </c>
      <c r="D131" s="61">
        <v>2</v>
      </c>
      <c r="E131" s="62" t="s">
        <v>1451</v>
      </c>
      <c r="F131" s="62" t="s">
        <v>1452</v>
      </c>
      <c r="G131" s="63" t="s">
        <v>1453</v>
      </c>
      <c r="H131" s="62" t="s">
        <v>635</v>
      </c>
      <c r="I131" s="64" t="s">
        <v>613</v>
      </c>
      <c r="J131" s="62" t="s">
        <v>636</v>
      </c>
      <c r="K131" s="62" t="s">
        <v>746</v>
      </c>
      <c r="L131" s="62" t="s">
        <v>982</v>
      </c>
      <c r="M131" s="65"/>
      <c r="N131" s="65"/>
      <c r="O131" s="66"/>
      <c r="P131" s="64"/>
      <c r="Q131" s="67" t="s">
        <v>619</v>
      </c>
      <c r="R131" s="67"/>
      <c r="S131" s="67"/>
      <c r="T131" s="67"/>
      <c r="U131" s="62" t="s">
        <v>1454</v>
      </c>
    </row>
    <row r="132" spans="1:21" ht="19.95" customHeight="1" x14ac:dyDescent="0.3">
      <c r="A132" s="58">
        <v>129</v>
      </c>
      <c r="B132" s="59">
        <v>46060</v>
      </c>
      <c r="C132" s="60" t="s">
        <v>1455</v>
      </c>
      <c r="D132" s="61">
        <v>1</v>
      </c>
      <c r="E132" s="62" t="s">
        <v>1456</v>
      </c>
      <c r="F132" s="62" t="s">
        <v>1457</v>
      </c>
      <c r="G132" s="63" t="s">
        <v>1458</v>
      </c>
      <c r="H132" s="62" t="s">
        <v>635</v>
      </c>
      <c r="I132" s="64" t="s">
        <v>613</v>
      </c>
      <c r="J132" s="62" t="s">
        <v>636</v>
      </c>
      <c r="K132" s="62" t="s">
        <v>637</v>
      </c>
      <c r="L132" s="62" t="s">
        <v>1029</v>
      </c>
      <c r="M132" s="65"/>
      <c r="N132" s="65"/>
      <c r="O132" s="66"/>
      <c r="P132" s="64"/>
      <c r="Q132" s="67" t="s">
        <v>639</v>
      </c>
      <c r="R132" s="67" t="s">
        <v>1459</v>
      </c>
      <c r="S132" s="67" t="s">
        <v>1442</v>
      </c>
      <c r="T132" s="67" t="s">
        <v>1460</v>
      </c>
      <c r="U132" s="62" t="s">
        <v>1461</v>
      </c>
    </row>
    <row r="133" spans="1:21" ht="19.95" customHeight="1" x14ac:dyDescent="0.3">
      <c r="A133" s="58">
        <v>130</v>
      </c>
      <c r="B133" s="59">
        <v>46060</v>
      </c>
      <c r="C133" s="60" t="s">
        <v>1462</v>
      </c>
      <c r="D133" s="61">
        <v>1</v>
      </c>
      <c r="E133" s="62" t="s">
        <v>1463</v>
      </c>
      <c r="F133" s="62" t="s">
        <v>1464</v>
      </c>
      <c r="G133" s="63" t="s">
        <v>1465</v>
      </c>
      <c r="H133" s="62" t="s">
        <v>673</v>
      </c>
      <c r="I133" s="64" t="s">
        <v>573</v>
      </c>
      <c r="J133" s="62"/>
      <c r="K133" s="62"/>
      <c r="L133" s="62"/>
      <c r="M133" s="65"/>
      <c r="N133" s="65"/>
      <c r="O133" s="66"/>
      <c r="P133" s="64"/>
      <c r="Q133" s="67" t="s">
        <v>639</v>
      </c>
      <c r="R133" s="67"/>
      <c r="S133" s="67"/>
      <c r="T133" s="67" t="s">
        <v>1466</v>
      </c>
      <c r="U133" s="62" t="s">
        <v>1467</v>
      </c>
    </row>
    <row r="134" spans="1:21" ht="19.95" customHeight="1" x14ac:dyDescent="0.3">
      <c r="A134" s="58">
        <v>131</v>
      </c>
      <c r="B134" s="59">
        <v>46060</v>
      </c>
      <c r="C134" s="60" t="s">
        <v>1468</v>
      </c>
      <c r="D134" s="61">
        <v>1</v>
      </c>
      <c r="E134" s="62" t="s">
        <v>1469</v>
      </c>
      <c r="F134" s="62" t="s">
        <v>1470</v>
      </c>
      <c r="G134" s="63" t="s">
        <v>1471</v>
      </c>
      <c r="H134" s="62" t="s">
        <v>635</v>
      </c>
      <c r="I134" s="64" t="s">
        <v>613</v>
      </c>
      <c r="J134" s="62" t="s">
        <v>636</v>
      </c>
      <c r="K134" s="62" t="s">
        <v>1472</v>
      </c>
      <c r="L134" s="62" t="s">
        <v>1473</v>
      </c>
      <c r="M134" s="65"/>
      <c r="N134" s="65"/>
      <c r="O134" s="66"/>
      <c r="P134" s="64"/>
      <c r="Q134" s="67"/>
      <c r="R134" s="67"/>
      <c r="S134" s="67"/>
      <c r="T134" s="67"/>
      <c r="U134" s="62" t="s">
        <v>1474</v>
      </c>
    </row>
    <row r="135" spans="1:21" ht="19.95" customHeight="1" x14ac:dyDescent="0.3">
      <c r="A135" s="58">
        <v>132</v>
      </c>
      <c r="B135" s="59">
        <v>46060</v>
      </c>
      <c r="C135" s="60" t="s">
        <v>1475</v>
      </c>
      <c r="D135" s="61">
        <v>1</v>
      </c>
      <c r="E135" s="62" t="s">
        <v>1476</v>
      </c>
      <c r="F135" s="62" t="s">
        <v>1477</v>
      </c>
      <c r="G135" s="63" t="s">
        <v>1478</v>
      </c>
      <c r="H135" s="62" t="s">
        <v>612</v>
      </c>
      <c r="I135" s="64" t="s">
        <v>648</v>
      </c>
      <c r="J135" s="62" t="s">
        <v>1479</v>
      </c>
      <c r="K135" s="62" t="s">
        <v>1480</v>
      </c>
      <c r="L135" s="62" t="s">
        <v>1481</v>
      </c>
      <c r="M135" s="65"/>
      <c r="N135" s="65"/>
      <c r="O135" s="66"/>
      <c r="P135" s="64"/>
      <c r="Q135" s="67" t="s">
        <v>639</v>
      </c>
      <c r="R135" s="67"/>
      <c r="S135" s="67"/>
      <c r="T135" s="67" t="s">
        <v>1482</v>
      </c>
      <c r="U135" s="62" t="s">
        <v>1483</v>
      </c>
    </row>
    <row r="136" spans="1:21" ht="19.95" customHeight="1" x14ac:dyDescent="0.3">
      <c r="A136" s="58">
        <v>133</v>
      </c>
      <c r="B136" s="59">
        <v>46061</v>
      </c>
      <c r="C136" s="60" t="s">
        <v>1484</v>
      </c>
      <c r="D136" s="61">
        <v>1</v>
      </c>
      <c r="E136" s="62" t="s">
        <v>1485</v>
      </c>
      <c r="F136" s="62" t="s">
        <v>1486</v>
      </c>
      <c r="G136" s="63" t="s">
        <v>1487</v>
      </c>
      <c r="H136" s="62" t="s">
        <v>635</v>
      </c>
      <c r="I136" s="64" t="s">
        <v>613</v>
      </c>
      <c r="J136" s="62" t="s">
        <v>636</v>
      </c>
      <c r="K136" s="62" t="s">
        <v>679</v>
      </c>
      <c r="L136" s="62" t="s">
        <v>680</v>
      </c>
      <c r="M136" s="65"/>
      <c r="N136" s="65"/>
      <c r="O136" s="66"/>
      <c r="P136" s="64"/>
      <c r="Q136" s="67" t="s">
        <v>639</v>
      </c>
      <c r="R136" s="67"/>
      <c r="S136" s="67"/>
      <c r="T136" s="67" t="s">
        <v>1488</v>
      </c>
      <c r="U136" s="62" t="s">
        <v>1489</v>
      </c>
    </row>
    <row r="137" spans="1:21" ht="19.95" customHeight="1" x14ac:dyDescent="0.3">
      <c r="A137" s="58">
        <v>134</v>
      </c>
      <c r="B137" s="59">
        <v>46061</v>
      </c>
      <c r="C137" s="60" t="s">
        <v>1490</v>
      </c>
      <c r="D137" s="61">
        <v>1</v>
      </c>
      <c r="E137" s="62" t="s">
        <v>1491</v>
      </c>
      <c r="F137" s="62" t="s">
        <v>1492</v>
      </c>
      <c r="G137" s="63" t="s">
        <v>1493</v>
      </c>
      <c r="H137" s="62" t="s">
        <v>635</v>
      </c>
      <c r="I137" s="64" t="s">
        <v>613</v>
      </c>
      <c r="J137" s="62" t="s">
        <v>636</v>
      </c>
      <c r="K137" s="62" t="s">
        <v>637</v>
      </c>
      <c r="L137" s="62" t="s">
        <v>638</v>
      </c>
      <c r="M137" s="65"/>
      <c r="N137" s="65"/>
      <c r="O137" s="66"/>
      <c r="P137" s="64"/>
      <c r="Q137" s="67" t="s">
        <v>639</v>
      </c>
      <c r="R137" s="67" t="s">
        <v>1494</v>
      </c>
      <c r="S137" s="67" t="s">
        <v>854</v>
      </c>
      <c r="T137" s="67" t="s">
        <v>1495</v>
      </c>
      <c r="U137" s="62" t="s">
        <v>1496</v>
      </c>
    </row>
    <row r="138" spans="1:21" ht="19.95" customHeight="1" x14ac:dyDescent="0.3">
      <c r="A138" s="58">
        <v>135</v>
      </c>
      <c r="B138" s="59">
        <v>46061</v>
      </c>
      <c r="C138" s="60" t="s">
        <v>967</v>
      </c>
      <c r="D138" s="61">
        <v>1</v>
      </c>
      <c r="E138" s="62" t="s">
        <v>1497</v>
      </c>
      <c r="F138" s="62" t="s">
        <v>1498</v>
      </c>
      <c r="G138" s="63" t="s">
        <v>1499</v>
      </c>
      <c r="H138" s="62" t="s">
        <v>635</v>
      </c>
      <c r="I138" s="64" t="s">
        <v>613</v>
      </c>
      <c r="J138" s="62" t="s">
        <v>636</v>
      </c>
      <c r="K138" s="62" t="s">
        <v>637</v>
      </c>
      <c r="L138" s="62" t="s">
        <v>898</v>
      </c>
      <c r="M138" s="65"/>
      <c r="N138" s="65"/>
      <c r="O138" s="66"/>
      <c r="P138" s="64"/>
      <c r="Q138" s="67" t="s">
        <v>639</v>
      </c>
      <c r="R138" s="67"/>
      <c r="S138" s="67"/>
      <c r="T138" s="67" t="s">
        <v>1500</v>
      </c>
      <c r="U138" s="62" t="s">
        <v>1501</v>
      </c>
    </row>
    <row r="139" spans="1:21" ht="19.95" customHeight="1" x14ac:dyDescent="0.3">
      <c r="A139" s="58">
        <v>136</v>
      </c>
      <c r="B139" s="59">
        <v>46061</v>
      </c>
      <c r="C139" s="60" t="s">
        <v>1502</v>
      </c>
      <c r="D139" s="61">
        <v>2</v>
      </c>
      <c r="E139" s="62" t="s">
        <v>1503</v>
      </c>
      <c r="F139" s="62" t="s">
        <v>1504</v>
      </c>
      <c r="G139" s="63" t="s">
        <v>1505</v>
      </c>
      <c r="H139" s="62" t="s">
        <v>612</v>
      </c>
      <c r="I139" s="64" t="s">
        <v>613</v>
      </c>
      <c r="J139" s="62" t="s">
        <v>1000</v>
      </c>
      <c r="K139" s="62" t="s">
        <v>1001</v>
      </c>
      <c r="L139" s="62" t="s">
        <v>1506</v>
      </c>
      <c r="M139" s="65"/>
      <c r="N139" s="65"/>
      <c r="O139" s="66"/>
      <c r="P139" s="64"/>
      <c r="Q139" s="67"/>
      <c r="R139" s="67"/>
      <c r="S139" s="67"/>
      <c r="T139" s="67"/>
      <c r="U139" s="62" t="s">
        <v>1507</v>
      </c>
    </row>
    <row r="140" spans="1:21" ht="19.95" customHeight="1" x14ac:dyDescent="0.3">
      <c r="A140" s="58">
        <v>137</v>
      </c>
      <c r="B140" s="59">
        <v>46061</v>
      </c>
      <c r="C140" s="60" t="s">
        <v>1508</v>
      </c>
      <c r="D140" s="61">
        <v>1</v>
      </c>
      <c r="E140" s="62" t="s">
        <v>1509</v>
      </c>
      <c r="F140" s="62" t="s">
        <v>1510</v>
      </c>
      <c r="G140" s="63" t="s">
        <v>1511</v>
      </c>
      <c r="H140" s="62" t="s">
        <v>673</v>
      </c>
      <c r="I140" s="64" t="s">
        <v>573</v>
      </c>
      <c r="J140" s="62"/>
      <c r="K140" s="62"/>
      <c r="L140" s="62"/>
      <c r="M140" s="65"/>
      <c r="N140" s="65"/>
      <c r="O140" s="66"/>
      <c r="P140" s="64"/>
      <c r="Q140" s="67" t="s">
        <v>639</v>
      </c>
      <c r="R140" s="67"/>
      <c r="S140" s="67"/>
      <c r="T140" s="67" t="s">
        <v>1512</v>
      </c>
      <c r="U140" s="62" t="s">
        <v>1513</v>
      </c>
    </row>
    <row r="141" spans="1:21" ht="19.95" customHeight="1" x14ac:dyDescent="0.3">
      <c r="A141" s="58">
        <v>138</v>
      </c>
      <c r="B141" s="59">
        <v>46061</v>
      </c>
      <c r="C141" s="60" t="s">
        <v>1514</v>
      </c>
      <c r="D141" s="61">
        <v>1</v>
      </c>
      <c r="E141" s="62" t="s">
        <v>1515</v>
      </c>
      <c r="F141" s="62" t="s">
        <v>1516</v>
      </c>
      <c r="G141" s="63" t="s">
        <v>1517</v>
      </c>
      <c r="H141" s="62" t="s">
        <v>635</v>
      </c>
      <c r="I141" s="64" t="s">
        <v>648</v>
      </c>
      <c r="J141" s="62" t="s">
        <v>649</v>
      </c>
      <c r="K141" s="62" t="s">
        <v>636</v>
      </c>
      <c r="L141" s="62" t="s">
        <v>1518</v>
      </c>
      <c r="M141" s="65"/>
      <c r="N141" s="65"/>
      <c r="O141" s="66"/>
      <c r="P141" s="64"/>
      <c r="Q141" s="67"/>
      <c r="R141" s="67"/>
      <c r="S141" s="67"/>
      <c r="T141" s="67"/>
      <c r="U141" s="62" t="s">
        <v>1519</v>
      </c>
    </row>
    <row r="142" spans="1:21" ht="19.95" customHeight="1" x14ac:dyDescent="0.3">
      <c r="A142" s="58">
        <v>139</v>
      </c>
      <c r="B142" s="59">
        <v>46061</v>
      </c>
      <c r="C142" s="60" t="s">
        <v>1520</v>
      </c>
      <c r="D142" s="61">
        <v>1</v>
      </c>
      <c r="E142" s="62" t="s">
        <v>1521</v>
      </c>
      <c r="F142" s="62" t="s">
        <v>1522</v>
      </c>
      <c r="G142" s="63" t="s">
        <v>1523</v>
      </c>
      <c r="H142" s="62" t="s">
        <v>635</v>
      </c>
      <c r="I142" s="64" t="s">
        <v>613</v>
      </c>
      <c r="J142" s="62" t="s">
        <v>636</v>
      </c>
      <c r="K142" s="62" t="s">
        <v>637</v>
      </c>
      <c r="L142" s="62" t="s">
        <v>898</v>
      </c>
      <c r="M142" s="65"/>
      <c r="N142" s="65"/>
      <c r="O142" s="66"/>
      <c r="P142" s="64"/>
      <c r="Q142" s="67" t="s">
        <v>639</v>
      </c>
      <c r="R142" s="67"/>
      <c r="S142" s="67"/>
      <c r="T142" s="67" t="s">
        <v>1524</v>
      </c>
      <c r="U142" s="62" t="s">
        <v>1525</v>
      </c>
    </row>
    <row r="143" spans="1:21" ht="19.95" customHeight="1" x14ac:dyDescent="0.3">
      <c r="A143" s="58">
        <v>140</v>
      </c>
      <c r="B143" s="59">
        <v>46061</v>
      </c>
      <c r="C143" s="60" t="s">
        <v>1526</v>
      </c>
      <c r="D143" s="61">
        <v>1</v>
      </c>
      <c r="E143" s="62" t="s">
        <v>1527</v>
      </c>
      <c r="F143" s="62" t="s">
        <v>1528</v>
      </c>
      <c r="G143" s="63" t="s">
        <v>1529</v>
      </c>
      <c r="H143" s="62" t="s">
        <v>612</v>
      </c>
      <c r="I143" s="64" t="s">
        <v>613</v>
      </c>
      <c r="J143" s="62" t="s">
        <v>719</v>
      </c>
      <c r="K143" s="62" t="s">
        <v>720</v>
      </c>
      <c r="L143" s="62" t="s">
        <v>1530</v>
      </c>
      <c r="M143" s="65"/>
      <c r="N143" s="65"/>
      <c r="O143" s="66"/>
      <c r="P143" s="64"/>
      <c r="Q143" s="67"/>
      <c r="R143" s="67"/>
      <c r="S143" s="67"/>
      <c r="T143" s="67"/>
      <c r="U143" s="62" t="s">
        <v>1531</v>
      </c>
    </row>
    <row r="144" spans="1:21" ht="19.95" customHeight="1" x14ac:dyDescent="0.3">
      <c r="A144" s="58">
        <v>141</v>
      </c>
      <c r="B144" s="59">
        <v>46061</v>
      </c>
      <c r="C144" s="60" t="s">
        <v>1532</v>
      </c>
      <c r="D144" s="61">
        <v>1</v>
      </c>
      <c r="E144" s="62" t="s">
        <v>1533</v>
      </c>
      <c r="F144" s="62" t="s">
        <v>1534</v>
      </c>
      <c r="G144" s="63" t="s">
        <v>1535</v>
      </c>
      <c r="H144" s="62" t="s">
        <v>635</v>
      </c>
      <c r="I144" s="64" t="s">
        <v>613</v>
      </c>
      <c r="J144" s="62" t="s">
        <v>636</v>
      </c>
      <c r="K144" s="62" t="s">
        <v>679</v>
      </c>
      <c r="L144" s="62" t="s">
        <v>712</v>
      </c>
      <c r="M144" s="65"/>
      <c r="N144" s="65"/>
      <c r="O144" s="66"/>
      <c r="P144" s="64"/>
      <c r="Q144" s="67" t="s">
        <v>639</v>
      </c>
      <c r="R144" s="67"/>
      <c r="S144" s="67"/>
      <c r="T144" s="67" t="s">
        <v>1536</v>
      </c>
      <c r="U144" s="62" t="s">
        <v>1537</v>
      </c>
    </row>
    <row r="145" spans="1:21" ht="19.95" customHeight="1" x14ac:dyDescent="0.3">
      <c r="A145" s="58">
        <v>142</v>
      </c>
      <c r="B145" s="59">
        <v>46061</v>
      </c>
      <c r="C145" s="60" t="s">
        <v>1538</v>
      </c>
      <c r="D145" s="61">
        <v>1</v>
      </c>
      <c r="E145" s="62" t="s">
        <v>1539</v>
      </c>
      <c r="F145" s="62" t="s">
        <v>1540</v>
      </c>
      <c r="G145" s="63" t="s">
        <v>1541</v>
      </c>
      <c r="H145" s="62" t="s">
        <v>673</v>
      </c>
      <c r="I145" s="64" t="s">
        <v>573</v>
      </c>
      <c r="J145" s="62"/>
      <c r="K145" s="62"/>
      <c r="L145" s="62"/>
      <c r="M145" s="65"/>
      <c r="N145" s="65"/>
      <c r="O145" s="66"/>
      <c r="P145" s="64"/>
      <c r="Q145" s="67"/>
      <c r="R145" s="67"/>
      <c r="S145" s="67"/>
      <c r="T145" s="67"/>
      <c r="U145" s="62" t="s">
        <v>1542</v>
      </c>
    </row>
    <row r="146" spans="1:21" ht="19.95" customHeight="1" x14ac:dyDescent="0.3">
      <c r="A146" s="58">
        <v>143</v>
      </c>
      <c r="B146" s="59">
        <v>46061</v>
      </c>
      <c r="C146" s="60" t="s">
        <v>1543</v>
      </c>
      <c r="D146" s="61">
        <v>1</v>
      </c>
      <c r="E146" s="62" t="s">
        <v>1544</v>
      </c>
      <c r="F146" s="62" t="s">
        <v>1545</v>
      </c>
      <c r="G146" s="63" t="s">
        <v>1546</v>
      </c>
      <c r="H146" s="62" t="s">
        <v>635</v>
      </c>
      <c r="I146" s="64" t="s">
        <v>613</v>
      </c>
      <c r="J146" s="62" t="s">
        <v>636</v>
      </c>
      <c r="K146" s="62" t="s">
        <v>637</v>
      </c>
      <c r="L146" s="62" t="s">
        <v>753</v>
      </c>
      <c r="M146" s="65"/>
      <c r="N146" s="65"/>
      <c r="O146" s="66"/>
      <c r="P146" s="64"/>
      <c r="Q146" s="67" t="s">
        <v>639</v>
      </c>
      <c r="R146" s="67"/>
      <c r="S146" s="67"/>
      <c r="T146" s="67" t="s">
        <v>1547</v>
      </c>
      <c r="U146" s="62" t="s">
        <v>1548</v>
      </c>
    </row>
    <row r="147" spans="1:21" ht="19.95" customHeight="1" x14ac:dyDescent="0.3">
      <c r="A147" s="58">
        <v>144</v>
      </c>
      <c r="B147" s="59">
        <v>46061</v>
      </c>
      <c r="C147" s="60" t="s">
        <v>1549</v>
      </c>
      <c r="D147" s="61">
        <v>2</v>
      </c>
      <c r="E147" s="62" t="s">
        <v>1550</v>
      </c>
      <c r="F147" s="62" t="s">
        <v>1551</v>
      </c>
      <c r="G147" s="63" t="s">
        <v>1552</v>
      </c>
      <c r="H147" s="62" t="s">
        <v>635</v>
      </c>
      <c r="I147" s="64" t="s">
        <v>613</v>
      </c>
      <c r="J147" s="62" t="s">
        <v>636</v>
      </c>
      <c r="K147" s="62" t="s">
        <v>637</v>
      </c>
      <c r="L147" s="62" t="s">
        <v>1029</v>
      </c>
      <c r="M147" s="65"/>
      <c r="N147" s="65"/>
      <c r="O147" s="66"/>
      <c r="P147" s="64"/>
      <c r="Q147" s="67"/>
      <c r="R147" s="67"/>
      <c r="S147" s="67"/>
      <c r="T147" s="67"/>
      <c r="U147" s="62" t="s">
        <v>1553</v>
      </c>
    </row>
    <row r="148" spans="1:21" ht="19.95" customHeight="1" x14ac:dyDescent="0.3">
      <c r="A148" s="58">
        <v>145</v>
      </c>
      <c r="B148" s="59">
        <v>46061</v>
      </c>
      <c r="C148" s="60" t="s">
        <v>1554</v>
      </c>
      <c r="D148" s="61">
        <v>1</v>
      </c>
      <c r="E148" s="62" t="s">
        <v>1555</v>
      </c>
      <c r="F148" s="62" t="s">
        <v>1556</v>
      </c>
      <c r="G148" s="63" t="s">
        <v>1557</v>
      </c>
      <c r="H148" s="62" t="s">
        <v>635</v>
      </c>
      <c r="I148" s="64" t="s">
        <v>613</v>
      </c>
      <c r="J148" s="62" t="s">
        <v>636</v>
      </c>
      <c r="K148" s="62" t="s">
        <v>637</v>
      </c>
      <c r="L148" s="62" t="s">
        <v>753</v>
      </c>
      <c r="M148" s="65"/>
      <c r="N148" s="65"/>
      <c r="O148" s="66"/>
      <c r="P148" s="64"/>
      <c r="Q148" s="67" t="s">
        <v>639</v>
      </c>
      <c r="R148" s="67" t="s">
        <v>1558</v>
      </c>
      <c r="S148" s="67" t="s">
        <v>1559</v>
      </c>
      <c r="T148" s="67" t="s">
        <v>1560</v>
      </c>
      <c r="U148" s="62" t="s">
        <v>1561</v>
      </c>
    </row>
    <row r="149" spans="1:21" ht="19.95" customHeight="1" x14ac:dyDescent="0.3">
      <c r="A149" s="58">
        <v>146</v>
      </c>
      <c r="B149" s="59">
        <v>46061</v>
      </c>
      <c r="C149" s="60" t="s">
        <v>1562</v>
      </c>
      <c r="D149" s="61">
        <v>1</v>
      </c>
      <c r="E149" s="62" t="s">
        <v>1563</v>
      </c>
      <c r="F149" s="62" t="s">
        <v>1564</v>
      </c>
      <c r="G149" s="63" t="s">
        <v>1565</v>
      </c>
      <c r="H149" s="62" t="s">
        <v>635</v>
      </c>
      <c r="I149" s="64" t="s">
        <v>613</v>
      </c>
      <c r="J149" s="62" t="s">
        <v>636</v>
      </c>
      <c r="K149" s="62" t="s">
        <v>637</v>
      </c>
      <c r="L149" s="62" t="s">
        <v>753</v>
      </c>
      <c r="M149" s="65"/>
      <c r="N149" s="65"/>
      <c r="O149" s="66"/>
      <c r="P149" s="64"/>
      <c r="Q149" s="67" t="s">
        <v>639</v>
      </c>
      <c r="R149" s="67"/>
      <c r="S149" s="67"/>
      <c r="T149" s="67" t="s">
        <v>1566</v>
      </c>
      <c r="U149" s="62" t="s">
        <v>1567</v>
      </c>
    </row>
    <row r="150" spans="1:21" ht="19.95" customHeight="1" x14ac:dyDescent="0.3">
      <c r="A150" s="58">
        <v>147</v>
      </c>
      <c r="B150" s="59">
        <v>46061</v>
      </c>
      <c r="C150" s="60" t="s">
        <v>1568</v>
      </c>
      <c r="D150" s="61">
        <v>1</v>
      </c>
      <c r="E150" s="62" t="s">
        <v>1569</v>
      </c>
      <c r="F150" s="62" t="s">
        <v>1570</v>
      </c>
      <c r="G150" s="63" t="s">
        <v>1571</v>
      </c>
      <c r="H150" s="62" t="s">
        <v>635</v>
      </c>
      <c r="I150" s="64" t="s">
        <v>613</v>
      </c>
      <c r="J150" s="62" t="s">
        <v>636</v>
      </c>
      <c r="K150" s="62" t="s">
        <v>746</v>
      </c>
      <c r="L150" s="62" t="s">
        <v>1244</v>
      </c>
      <c r="M150" s="65"/>
      <c r="N150" s="65"/>
      <c r="O150" s="66"/>
      <c r="P150" s="64"/>
      <c r="Q150" s="67" t="s">
        <v>639</v>
      </c>
      <c r="R150" s="67"/>
      <c r="S150" s="67"/>
      <c r="T150" s="67" t="s">
        <v>1572</v>
      </c>
      <c r="U150" s="62" t="s">
        <v>1573</v>
      </c>
    </row>
    <row r="151" spans="1:21" ht="19.95" customHeight="1" x14ac:dyDescent="0.3">
      <c r="A151" s="58">
        <v>148</v>
      </c>
      <c r="B151" s="59">
        <v>46061</v>
      </c>
      <c r="C151" s="60" t="s">
        <v>1574</v>
      </c>
      <c r="D151" s="61">
        <v>1</v>
      </c>
      <c r="E151" s="62" t="s">
        <v>1575</v>
      </c>
      <c r="F151" s="62" t="s">
        <v>1576</v>
      </c>
      <c r="G151" s="63" t="s">
        <v>1577</v>
      </c>
      <c r="H151" s="62" t="s">
        <v>635</v>
      </c>
      <c r="I151" s="64" t="s">
        <v>613</v>
      </c>
      <c r="J151" s="62" t="s">
        <v>636</v>
      </c>
      <c r="K151" s="62" t="s">
        <v>637</v>
      </c>
      <c r="L151" s="62" t="s">
        <v>753</v>
      </c>
      <c r="M151" s="65"/>
      <c r="N151" s="65"/>
      <c r="O151" s="66"/>
      <c r="P151" s="64"/>
      <c r="Q151" s="67" t="s">
        <v>639</v>
      </c>
      <c r="R151" s="67" t="s">
        <v>1578</v>
      </c>
      <c r="S151" s="67" t="s">
        <v>885</v>
      </c>
      <c r="T151" s="67" t="s">
        <v>1579</v>
      </c>
      <c r="U151" s="62" t="s">
        <v>1580</v>
      </c>
    </row>
    <row r="152" spans="1:21" ht="19.95" customHeight="1" x14ac:dyDescent="0.3">
      <c r="A152" s="58">
        <v>149</v>
      </c>
      <c r="B152" s="59">
        <v>46061</v>
      </c>
      <c r="C152" s="60" t="s">
        <v>1581</v>
      </c>
      <c r="D152" s="61">
        <v>1</v>
      </c>
      <c r="E152" s="62" t="s">
        <v>1582</v>
      </c>
      <c r="F152" s="62" t="s">
        <v>1583</v>
      </c>
      <c r="G152" s="63" t="s">
        <v>1584</v>
      </c>
      <c r="H152" s="62" t="s">
        <v>635</v>
      </c>
      <c r="I152" s="64" t="s">
        <v>613</v>
      </c>
      <c r="J152" s="62" t="s">
        <v>636</v>
      </c>
      <c r="K152" s="62" t="s">
        <v>679</v>
      </c>
      <c r="L152" s="62" t="s">
        <v>680</v>
      </c>
      <c r="M152" s="65"/>
      <c r="N152" s="65"/>
      <c r="O152" s="66"/>
      <c r="P152" s="64"/>
      <c r="Q152" s="67" t="s">
        <v>639</v>
      </c>
      <c r="R152" s="67"/>
      <c r="S152" s="67"/>
      <c r="T152" s="67" t="s">
        <v>1585</v>
      </c>
      <c r="U152" s="62" t="s">
        <v>1586</v>
      </c>
    </row>
    <row r="153" spans="1:21" ht="19.95" customHeight="1" x14ac:dyDescent="0.3">
      <c r="A153" s="58">
        <v>150</v>
      </c>
      <c r="B153" s="59">
        <v>46061</v>
      </c>
      <c r="C153" s="60" t="s">
        <v>757</v>
      </c>
      <c r="D153" s="61">
        <v>1</v>
      </c>
      <c r="E153" s="62" t="s">
        <v>1587</v>
      </c>
      <c r="F153" s="62" t="s">
        <v>1588</v>
      </c>
      <c r="G153" s="63" t="s">
        <v>1589</v>
      </c>
      <c r="H153" s="62" t="s">
        <v>635</v>
      </c>
      <c r="I153" s="64" t="s">
        <v>613</v>
      </c>
      <c r="J153" s="62" t="s">
        <v>636</v>
      </c>
      <c r="K153" s="62" t="s">
        <v>679</v>
      </c>
      <c r="L153" s="62" t="s">
        <v>712</v>
      </c>
      <c r="M153" s="65"/>
      <c r="N153" s="65"/>
      <c r="O153" s="66"/>
      <c r="P153" s="64"/>
      <c r="Q153" s="67"/>
      <c r="R153" s="67"/>
      <c r="S153" s="67"/>
      <c r="T153" s="67" t="s">
        <v>1590</v>
      </c>
      <c r="U153" s="62" t="s">
        <v>1591</v>
      </c>
    </row>
    <row r="154" spans="1:21" ht="19.95" customHeight="1" x14ac:dyDescent="0.3">
      <c r="A154" s="58">
        <v>151</v>
      </c>
      <c r="B154" s="59">
        <v>46062</v>
      </c>
      <c r="C154" s="60" t="s">
        <v>1592</v>
      </c>
      <c r="D154" s="61">
        <v>1</v>
      </c>
      <c r="E154" s="62" t="s">
        <v>1593</v>
      </c>
      <c r="F154" s="62" t="s">
        <v>1594</v>
      </c>
      <c r="G154" s="63" t="s">
        <v>1595</v>
      </c>
      <c r="H154" s="62" t="s">
        <v>635</v>
      </c>
      <c r="I154" s="64" t="s">
        <v>613</v>
      </c>
      <c r="J154" s="62" t="s">
        <v>636</v>
      </c>
      <c r="K154" s="62" t="s">
        <v>679</v>
      </c>
      <c r="L154" s="62" t="s">
        <v>680</v>
      </c>
      <c r="M154" s="65"/>
      <c r="N154" s="65"/>
      <c r="O154" s="66"/>
      <c r="P154" s="64"/>
      <c r="Q154" s="67" t="s">
        <v>639</v>
      </c>
      <c r="R154" s="67"/>
      <c r="S154" s="67"/>
      <c r="T154" s="67" t="s">
        <v>1596</v>
      </c>
      <c r="U154" s="62" t="s">
        <v>1597</v>
      </c>
    </row>
    <row r="155" spans="1:21" ht="19.95" customHeight="1" x14ac:dyDescent="0.3">
      <c r="A155" s="58">
        <v>152</v>
      </c>
      <c r="B155" s="59">
        <v>46062</v>
      </c>
      <c r="C155" s="60" t="s">
        <v>1598</v>
      </c>
      <c r="D155" s="61">
        <v>1</v>
      </c>
      <c r="E155" s="62" t="s">
        <v>1599</v>
      </c>
      <c r="F155" s="62" t="s">
        <v>1600</v>
      </c>
      <c r="G155" s="63" t="s">
        <v>1601</v>
      </c>
      <c r="H155" s="62" t="s">
        <v>673</v>
      </c>
      <c r="I155" s="64" t="s">
        <v>573</v>
      </c>
      <c r="J155" s="62"/>
      <c r="K155" s="62"/>
      <c r="L155" s="62"/>
      <c r="M155" s="65"/>
      <c r="N155" s="65"/>
      <c r="O155" s="66"/>
      <c r="P155" s="64"/>
      <c r="Q155" s="67" t="s">
        <v>619</v>
      </c>
      <c r="R155" s="67"/>
      <c r="S155" s="67"/>
      <c r="T155" s="67"/>
      <c r="U155" s="62" t="s">
        <v>1602</v>
      </c>
    </row>
    <row r="156" spans="1:21" ht="19.95" customHeight="1" x14ac:dyDescent="0.3">
      <c r="A156" s="58">
        <v>153</v>
      </c>
      <c r="B156" s="59">
        <v>46062</v>
      </c>
      <c r="C156" s="60" t="s">
        <v>1603</v>
      </c>
      <c r="D156" s="61">
        <v>2</v>
      </c>
      <c r="E156" s="62" t="s">
        <v>1604</v>
      </c>
      <c r="F156" s="62" t="s">
        <v>1605</v>
      </c>
      <c r="G156" s="63" t="s">
        <v>1606</v>
      </c>
      <c r="H156" s="62" t="s">
        <v>612</v>
      </c>
      <c r="I156" s="64" t="s">
        <v>613</v>
      </c>
      <c r="J156" s="62" t="s">
        <v>614</v>
      </c>
      <c r="K156" s="62" t="s">
        <v>615</v>
      </c>
      <c r="L156" s="62" t="s">
        <v>1061</v>
      </c>
      <c r="M156" s="65"/>
      <c r="N156" s="65"/>
      <c r="O156" s="66"/>
      <c r="P156" s="64"/>
      <c r="Q156" s="67" t="s">
        <v>619</v>
      </c>
      <c r="R156" s="67"/>
      <c r="S156" s="67"/>
      <c r="T156" s="67"/>
      <c r="U156" s="62" t="s">
        <v>1607</v>
      </c>
    </row>
    <row r="157" spans="1:21" ht="19.95" customHeight="1" x14ac:dyDescent="0.3">
      <c r="A157" s="58">
        <v>154</v>
      </c>
      <c r="B157" s="59">
        <v>46062</v>
      </c>
      <c r="C157" s="60" t="s">
        <v>1608</v>
      </c>
      <c r="D157" s="61">
        <v>1</v>
      </c>
      <c r="E157" s="62" t="s">
        <v>1609</v>
      </c>
      <c r="F157" s="62" t="s">
        <v>1610</v>
      </c>
      <c r="G157" s="63" t="s">
        <v>1611</v>
      </c>
      <c r="H157" s="62" t="s">
        <v>612</v>
      </c>
      <c r="I157" s="64" t="s">
        <v>613</v>
      </c>
      <c r="J157" s="62" t="s">
        <v>1000</v>
      </c>
      <c r="K157" s="62" t="s">
        <v>1251</v>
      </c>
      <c r="L157" s="62" t="s">
        <v>1252</v>
      </c>
      <c r="M157" s="65"/>
      <c r="N157" s="65"/>
      <c r="O157" s="66"/>
      <c r="P157" s="64"/>
      <c r="Q157" s="67" t="s">
        <v>639</v>
      </c>
      <c r="R157" s="67" t="s">
        <v>1612</v>
      </c>
      <c r="S157" s="67" t="s">
        <v>641</v>
      </c>
      <c r="T157" s="67" t="s">
        <v>1613</v>
      </c>
      <c r="U157" s="62" t="s">
        <v>1614</v>
      </c>
    </row>
    <row r="158" spans="1:21" ht="19.95" customHeight="1" x14ac:dyDescent="0.3">
      <c r="A158" s="58">
        <v>155</v>
      </c>
      <c r="B158" s="59">
        <v>46062</v>
      </c>
      <c r="C158" s="60" t="s">
        <v>1615</v>
      </c>
      <c r="D158" s="61">
        <v>1</v>
      </c>
      <c r="E158" s="62" t="s">
        <v>1616</v>
      </c>
      <c r="F158" s="62" t="s">
        <v>1617</v>
      </c>
      <c r="G158" s="63" t="s">
        <v>1618</v>
      </c>
      <c r="H158" s="62" t="s">
        <v>612</v>
      </c>
      <c r="I158" s="64" t="s">
        <v>613</v>
      </c>
      <c r="J158" s="62" t="s">
        <v>614</v>
      </c>
      <c r="K158" s="62" t="s">
        <v>693</v>
      </c>
      <c r="L158" s="62" t="s">
        <v>1139</v>
      </c>
      <c r="M158" s="65"/>
      <c r="N158" s="65"/>
      <c r="O158" s="66"/>
      <c r="P158" s="64"/>
      <c r="Q158" s="67" t="s">
        <v>619</v>
      </c>
      <c r="R158" s="67"/>
      <c r="S158" s="67"/>
      <c r="T158" s="67"/>
      <c r="U158" s="62" t="s">
        <v>1619</v>
      </c>
    </row>
    <row r="159" spans="1:21" ht="19.95" customHeight="1" x14ac:dyDescent="0.3">
      <c r="A159" s="58">
        <v>156</v>
      </c>
      <c r="B159" s="59">
        <v>46062</v>
      </c>
      <c r="C159" s="60" t="s">
        <v>978</v>
      </c>
      <c r="D159" s="61">
        <v>1</v>
      </c>
      <c r="E159" s="62" t="s">
        <v>1620</v>
      </c>
      <c r="F159" s="62" t="s">
        <v>1621</v>
      </c>
      <c r="G159" s="63" t="s">
        <v>1622</v>
      </c>
      <c r="H159" s="62" t="s">
        <v>612</v>
      </c>
      <c r="I159" s="64" t="s">
        <v>613</v>
      </c>
      <c r="J159" s="62" t="s">
        <v>614</v>
      </c>
      <c r="K159" s="62" t="s">
        <v>693</v>
      </c>
      <c r="L159" s="62" t="s">
        <v>1139</v>
      </c>
      <c r="M159" s="65"/>
      <c r="N159" s="65"/>
      <c r="O159" s="66"/>
      <c r="P159" s="64"/>
      <c r="Q159" s="67" t="s">
        <v>639</v>
      </c>
      <c r="R159" s="67"/>
      <c r="S159" s="67"/>
      <c r="T159" s="67" t="s">
        <v>1623</v>
      </c>
      <c r="U159" s="62" t="s">
        <v>1624</v>
      </c>
    </row>
    <row r="160" spans="1:21" ht="19.95" customHeight="1" x14ac:dyDescent="0.3">
      <c r="A160" s="58">
        <v>157</v>
      </c>
      <c r="B160" s="59">
        <v>46062</v>
      </c>
      <c r="C160" s="60" t="s">
        <v>1625</v>
      </c>
      <c r="D160" s="61">
        <v>1</v>
      </c>
      <c r="E160" s="62" t="s">
        <v>1626</v>
      </c>
      <c r="F160" s="62" t="s">
        <v>1627</v>
      </c>
      <c r="G160" s="63" t="s">
        <v>1628</v>
      </c>
      <c r="H160" s="62" t="s">
        <v>612</v>
      </c>
      <c r="I160" s="64" t="s">
        <v>613</v>
      </c>
      <c r="J160" s="62" t="s">
        <v>614</v>
      </c>
      <c r="K160" s="62" t="s">
        <v>693</v>
      </c>
      <c r="L160" s="62" t="s">
        <v>1139</v>
      </c>
      <c r="M160" s="65"/>
      <c r="N160" s="65"/>
      <c r="O160" s="66"/>
      <c r="P160" s="64"/>
      <c r="Q160" s="67" t="s">
        <v>639</v>
      </c>
      <c r="R160" s="67"/>
      <c r="S160" s="67"/>
      <c r="T160" s="67" t="s">
        <v>1629</v>
      </c>
      <c r="U160" s="62" t="s">
        <v>1630</v>
      </c>
    </row>
    <row r="161" spans="1:21" ht="19.95" customHeight="1" x14ac:dyDescent="0.3">
      <c r="A161" s="58">
        <v>158</v>
      </c>
      <c r="B161" s="59">
        <v>46062</v>
      </c>
      <c r="C161" s="60" t="s">
        <v>1631</v>
      </c>
      <c r="D161" s="61">
        <v>1</v>
      </c>
      <c r="E161" s="62" t="s">
        <v>1632</v>
      </c>
      <c r="F161" s="62" t="s">
        <v>1633</v>
      </c>
      <c r="G161" s="63" t="s">
        <v>1634</v>
      </c>
      <c r="H161" s="62" t="s">
        <v>635</v>
      </c>
      <c r="I161" s="64" t="s">
        <v>613</v>
      </c>
      <c r="J161" s="62" t="s">
        <v>636</v>
      </c>
      <c r="K161" s="62" t="s">
        <v>637</v>
      </c>
      <c r="L161" s="62" t="s">
        <v>1014</v>
      </c>
      <c r="M161" s="65"/>
      <c r="N161" s="65"/>
      <c r="O161" s="66"/>
      <c r="P161" s="64"/>
      <c r="Q161" s="67" t="s">
        <v>619</v>
      </c>
      <c r="R161" s="67"/>
      <c r="S161" s="67"/>
      <c r="T161" s="67"/>
      <c r="U161" s="62" t="s">
        <v>1635</v>
      </c>
    </row>
    <row r="162" spans="1:21" ht="19.95" customHeight="1" x14ac:dyDescent="0.3">
      <c r="A162" s="58">
        <v>159</v>
      </c>
      <c r="B162" s="59">
        <v>46062</v>
      </c>
      <c r="C162" s="60" t="s">
        <v>1636</v>
      </c>
      <c r="D162" s="61">
        <v>1</v>
      </c>
      <c r="E162" s="62" t="s">
        <v>1637</v>
      </c>
      <c r="F162" s="62" t="s">
        <v>1638</v>
      </c>
      <c r="G162" s="63" t="s">
        <v>1639</v>
      </c>
      <c r="H162" s="62" t="s">
        <v>612</v>
      </c>
      <c r="I162" s="64" t="s">
        <v>613</v>
      </c>
      <c r="J162" s="62" t="s">
        <v>614</v>
      </c>
      <c r="K162" s="62" t="s">
        <v>693</v>
      </c>
      <c r="L162" s="62" t="s">
        <v>1139</v>
      </c>
      <c r="M162" s="65"/>
      <c r="N162" s="65"/>
      <c r="O162" s="66"/>
      <c r="P162" s="64"/>
      <c r="Q162" s="67" t="s">
        <v>639</v>
      </c>
      <c r="R162" s="67"/>
      <c r="S162" s="67"/>
      <c r="T162" s="67" t="s">
        <v>1640</v>
      </c>
      <c r="U162" s="62" t="s">
        <v>1641</v>
      </c>
    </row>
    <row r="163" spans="1:21" ht="19.95" customHeight="1" x14ac:dyDescent="0.3">
      <c r="A163" s="58">
        <v>160</v>
      </c>
      <c r="B163" s="59">
        <v>46062</v>
      </c>
      <c r="C163" s="60" t="s">
        <v>1642</v>
      </c>
      <c r="D163" s="61">
        <v>1</v>
      </c>
      <c r="E163" s="62" t="s">
        <v>1643</v>
      </c>
      <c r="F163" s="62" t="s">
        <v>1644</v>
      </c>
      <c r="G163" s="63" t="s">
        <v>1645</v>
      </c>
      <c r="H163" s="62" t="s">
        <v>635</v>
      </c>
      <c r="I163" s="64" t="s">
        <v>613</v>
      </c>
      <c r="J163" s="62" t="s">
        <v>636</v>
      </c>
      <c r="K163" s="62" t="s">
        <v>679</v>
      </c>
      <c r="L163" s="62" t="s">
        <v>680</v>
      </c>
      <c r="M163" s="65"/>
      <c r="N163" s="65"/>
      <c r="O163" s="66"/>
      <c r="P163" s="64"/>
      <c r="Q163" s="67" t="s">
        <v>639</v>
      </c>
      <c r="R163" s="67"/>
      <c r="S163" s="67"/>
      <c r="T163" s="67" t="s">
        <v>1646</v>
      </c>
      <c r="U163" s="62" t="s">
        <v>1647</v>
      </c>
    </row>
    <row r="164" spans="1:21" ht="19.95" customHeight="1" x14ac:dyDescent="0.3">
      <c r="A164" s="58">
        <v>161</v>
      </c>
      <c r="B164" s="59">
        <v>46062</v>
      </c>
      <c r="C164" s="60" t="s">
        <v>1648</v>
      </c>
      <c r="D164" s="61">
        <v>1</v>
      </c>
      <c r="E164" s="62" t="s">
        <v>1649</v>
      </c>
      <c r="F164" s="62" t="s">
        <v>1650</v>
      </c>
      <c r="G164" s="63" t="s">
        <v>1651</v>
      </c>
      <c r="H164" s="62" t="s">
        <v>635</v>
      </c>
      <c r="I164" s="64" t="s">
        <v>613</v>
      </c>
      <c r="J164" s="62" t="s">
        <v>657</v>
      </c>
      <c r="K164" s="62" t="s">
        <v>658</v>
      </c>
      <c r="L164" s="62" t="s">
        <v>659</v>
      </c>
      <c r="M164" s="65"/>
      <c r="N164" s="65"/>
      <c r="O164" s="66"/>
      <c r="P164" s="64"/>
      <c r="Q164" s="67" t="s">
        <v>619</v>
      </c>
      <c r="R164" s="67" t="s">
        <v>1652</v>
      </c>
      <c r="S164" s="67" t="s">
        <v>1031</v>
      </c>
      <c r="T164" s="67"/>
      <c r="U164" s="62" t="s">
        <v>1653</v>
      </c>
    </row>
    <row r="165" spans="1:21" ht="19.95" customHeight="1" x14ac:dyDescent="0.3">
      <c r="A165" s="58">
        <v>162</v>
      </c>
      <c r="B165" s="59">
        <v>46062</v>
      </c>
      <c r="C165" s="60" t="s">
        <v>1654</v>
      </c>
      <c r="D165" s="61">
        <v>2</v>
      </c>
      <c r="E165" s="62" t="s">
        <v>1655</v>
      </c>
      <c r="F165" s="62" t="s">
        <v>1656</v>
      </c>
      <c r="G165" s="63" t="s">
        <v>1657</v>
      </c>
      <c r="H165" s="62" t="s">
        <v>612</v>
      </c>
      <c r="I165" s="64" t="s">
        <v>613</v>
      </c>
      <c r="J165" s="62" t="s">
        <v>625</v>
      </c>
      <c r="K165" s="62" t="s">
        <v>1658</v>
      </c>
      <c r="L165" s="62" t="s">
        <v>1659</v>
      </c>
      <c r="M165" s="65"/>
      <c r="N165" s="65"/>
      <c r="O165" s="66"/>
      <c r="P165" s="64"/>
      <c r="Q165" s="67" t="s">
        <v>619</v>
      </c>
      <c r="R165" s="67"/>
      <c r="S165" s="67"/>
      <c r="T165" s="67"/>
      <c r="U165" s="62" t="s">
        <v>1660</v>
      </c>
    </row>
    <row r="166" spans="1:21" ht="19.95" customHeight="1" x14ac:dyDescent="0.3">
      <c r="A166" s="58">
        <v>163</v>
      </c>
      <c r="B166" s="59">
        <v>46062</v>
      </c>
      <c r="C166" s="60" t="s">
        <v>1661</v>
      </c>
      <c r="D166" s="61">
        <v>1</v>
      </c>
      <c r="E166" s="62" t="s">
        <v>1662</v>
      </c>
      <c r="F166" s="62" t="s">
        <v>1663</v>
      </c>
      <c r="G166" s="63" t="s">
        <v>1664</v>
      </c>
      <c r="H166" s="62" t="s">
        <v>635</v>
      </c>
      <c r="I166" s="64" t="s">
        <v>613</v>
      </c>
      <c r="J166" s="62" t="s">
        <v>657</v>
      </c>
      <c r="K166" s="62" t="s">
        <v>658</v>
      </c>
      <c r="L166" s="62" t="s">
        <v>659</v>
      </c>
      <c r="M166" s="65"/>
      <c r="N166" s="65"/>
      <c r="O166" s="66"/>
      <c r="P166" s="64"/>
      <c r="Q166" s="67" t="s">
        <v>639</v>
      </c>
      <c r="R166" s="67"/>
      <c r="S166" s="67"/>
      <c r="T166" s="67" t="s">
        <v>1665</v>
      </c>
      <c r="U166" s="62" t="s">
        <v>1666</v>
      </c>
    </row>
    <row r="167" spans="1:21" ht="19.95" customHeight="1" x14ac:dyDescent="0.3">
      <c r="A167" s="58">
        <v>164</v>
      </c>
      <c r="B167" s="59">
        <v>46062</v>
      </c>
      <c r="C167" s="60" t="s">
        <v>1162</v>
      </c>
      <c r="D167" s="61">
        <v>2</v>
      </c>
      <c r="E167" s="62" t="s">
        <v>1667</v>
      </c>
      <c r="F167" s="62" t="s">
        <v>1668</v>
      </c>
      <c r="G167" s="63" t="s">
        <v>1669</v>
      </c>
      <c r="H167" s="62" t="s">
        <v>635</v>
      </c>
      <c r="I167" s="64" t="s">
        <v>613</v>
      </c>
      <c r="J167" s="62" t="s">
        <v>636</v>
      </c>
      <c r="K167" s="62" t="s">
        <v>746</v>
      </c>
      <c r="L167" s="62" t="s">
        <v>982</v>
      </c>
      <c r="M167" s="65"/>
      <c r="N167" s="65"/>
      <c r="O167" s="66"/>
      <c r="P167" s="64"/>
      <c r="Q167" s="67" t="s">
        <v>639</v>
      </c>
      <c r="R167" s="67" t="s">
        <v>1670</v>
      </c>
      <c r="S167" s="67" t="s">
        <v>1671</v>
      </c>
      <c r="T167" s="67" t="s">
        <v>1672</v>
      </c>
      <c r="U167" s="62" t="s">
        <v>1673</v>
      </c>
    </row>
    <row r="168" spans="1:21" ht="19.95" customHeight="1" x14ac:dyDescent="0.3">
      <c r="A168" s="58">
        <v>165</v>
      </c>
      <c r="B168" s="59">
        <v>46062</v>
      </c>
      <c r="C168" s="60" t="s">
        <v>1674</v>
      </c>
      <c r="D168" s="61">
        <v>1</v>
      </c>
      <c r="E168" s="62" t="s">
        <v>1675</v>
      </c>
      <c r="F168" s="62" t="s">
        <v>1676</v>
      </c>
      <c r="G168" s="63" t="s">
        <v>1677</v>
      </c>
      <c r="H168" s="62" t="s">
        <v>635</v>
      </c>
      <c r="I168" s="64" t="s">
        <v>613</v>
      </c>
      <c r="J168" s="62" t="s">
        <v>636</v>
      </c>
      <c r="K168" s="62" t="s">
        <v>637</v>
      </c>
      <c r="L168" s="62" t="s">
        <v>829</v>
      </c>
      <c r="M168" s="65"/>
      <c r="N168" s="65"/>
      <c r="O168" s="66"/>
      <c r="P168" s="64"/>
      <c r="Q168" s="67" t="s">
        <v>619</v>
      </c>
      <c r="R168" s="67"/>
      <c r="S168" s="67"/>
      <c r="T168" s="67"/>
      <c r="U168" s="62" t="s">
        <v>1678</v>
      </c>
    </row>
    <row r="169" spans="1:21" ht="19.95" customHeight="1" x14ac:dyDescent="0.3">
      <c r="A169" s="58">
        <v>166</v>
      </c>
      <c r="B169" s="59">
        <v>46062</v>
      </c>
      <c r="C169" s="60" t="s">
        <v>1679</v>
      </c>
      <c r="D169" s="61">
        <v>1</v>
      </c>
      <c r="E169" s="62" t="s">
        <v>1680</v>
      </c>
      <c r="F169" s="62" t="s">
        <v>1681</v>
      </c>
      <c r="G169" s="63" t="s">
        <v>1682</v>
      </c>
      <c r="H169" s="62" t="s">
        <v>635</v>
      </c>
      <c r="I169" s="64" t="s">
        <v>613</v>
      </c>
      <c r="J169" s="62" t="s">
        <v>636</v>
      </c>
      <c r="K169" s="62" t="s">
        <v>679</v>
      </c>
      <c r="L169" s="62" t="s">
        <v>680</v>
      </c>
      <c r="M169" s="65"/>
      <c r="N169" s="65"/>
      <c r="O169" s="66"/>
      <c r="P169" s="64"/>
      <c r="Q169" s="67" t="s">
        <v>619</v>
      </c>
      <c r="R169" s="67"/>
      <c r="S169" s="67"/>
      <c r="T169" s="67"/>
      <c r="U169" s="62" t="s">
        <v>1683</v>
      </c>
    </row>
    <row r="170" spans="1:21" ht="19.95" customHeight="1" x14ac:dyDescent="0.3">
      <c r="A170" s="58">
        <v>167</v>
      </c>
      <c r="B170" s="59">
        <v>46062</v>
      </c>
      <c r="C170" s="60" t="s">
        <v>1684</v>
      </c>
      <c r="D170" s="61">
        <v>1</v>
      </c>
      <c r="E170" s="62" t="s">
        <v>1685</v>
      </c>
      <c r="F170" s="62" t="s">
        <v>1686</v>
      </c>
      <c r="G170" s="63" t="s">
        <v>1687</v>
      </c>
      <c r="H170" s="62" t="s">
        <v>635</v>
      </c>
      <c r="I170" s="64" t="s">
        <v>613</v>
      </c>
      <c r="J170" s="62" t="s">
        <v>636</v>
      </c>
      <c r="K170" s="62" t="s">
        <v>679</v>
      </c>
      <c r="L170" s="62" t="s">
        <v>686</v>
      </c>
      <c r="M170" s="65"/>
      <c r="N170" s="65"/>
      <c r="O170" s="66"/>
      <c r="P170" s="64"/>
      <c r="Q170" s="67" t="s">
        <v>639</v>
      </c>
      <c r="R170" s="67"/>
      <c r="S170" s="67"/>
      <c r="T170" s="67" t="s">
        <v>1688</v>
      </c>
      <c r="U170" s="62" t="s">
        <v>1689</v>
      </c>
    </row>
    <row r="171" spans="1:21" ht="19.95" customHeight="1" x14ac:dyDescent="0.3">
      <c r="A171" s="58">
        <v>168</v>
      </c>
      <c r="B171" s="59">
        <v>46062</v>
      </c>
      <c r="C171" s="60" t="s">
        <v>1690</v>
      </c>
      <c r="D171" s="61">
        <v>1</v>
      </c>
      <c r="E171" s="62" t="s">
        <v>1691</v>
      </c>
      <c r="F171" s="62" t="s">
        <v>1692</v>
      </c>
      <c r="G171" s="63" t="s">
        <v>1693</v>
      </c>
      <c r="H171" s="62" t="s">
        <v>635</v>
      </c>
      <c r="I171" s="64" t="s">
        <v>613</v>
      </c>
      <c r="J171" s="62" t="s">
        <v>636</v>
      </c>
      <c r="K171" s="62" t="s">
        <v>637</v>
      </c>
      <c r="L171" s="62" t="s">
        <v>1014</v>
      </c>
      <c r="M171" s="65"/>
      <c r="N171" s="65"/>
      <c r="O171" s="66"/>
      <c r="P171" s="64"/>
      <c r="Q171" s="67" t="s">
        <v>639</v>
      </c>
      <c r="R171" s="67" t="s">
        <v>1694</v>
      </c>
      <c r="S171" s="67" t="s">
        <v>641</v>
      </c>
      <c r="T171" s="67" t="s">
        <v>1695</v>
      </c>
      <c r="U171" s="62" t="s">
        <v>1696</v>
      </c>
    </row>
    <row r="172" spans="1:21" ht="19.95" customHeight="1" x14ac:dyDescent="0.3">
      <c r="A172" s="58">
        <v>169</v>
      </c>
      <c r="B172" s="59">
        <v>46062</v>
      </c>
      <c r="C172" s="60" t="s">
        <v>1697</v>
      </c>
      <c r="D172" s="61">
        <v>1</v>
      </c>
      <c r="E172" s="62" t="s">
        <v>1698</v>
      </c>
      <c r="F172" s="62" t="s">
        <v>1699</v>
      </c>
      <c r="G172" s="63" t="s">
        <v>1700</v>
      </c>
      <c r="H172" s="62" t="s">
        <v>673</v>
      </c>
      <c r="I172" s="64" t="s">
        <v>573</v>
      </c>
      <c r="J172" s="62"/>
      <c r="K172" s="62"/>
      <c r="L172" s="62"/>
      <c r="M172" s="65"/>
      <c r="N172" s="65"/>
      <c r="O172" s="66"/>
      <c r="P172" s="64"/>
      <c r="Q172" s="67" t="s">
        <v>619</v>
      </c>
      <c r="R172" s="67"/>
      <c r="S172" s="67"/>
      <c r="T172" s="67"/>
      <c r="U172" s="62" t="s">
        <v>1701</v>
      </c>
    </row>
    <row r="173" spans="1:21" ht="19.95" customHeight="1" x14ac:dyDescent="0.3">
      <c r="A173" s="58">
        <v>170</v>
      </c>
      <c r="B173" s="59">
        <v>46062</v>
      </c>
      <c r="C173" s="60" t="s">
        <v>1702</v>
      </c>
      <c r="D173" s="61">
        <v>1</v>
      </c>
      <c r="E173" s="62" t="s">
        <v>1703</v>
      </c>
      <c r="F173" s="62" t="s">
        <v>1704</v>
      </c>
      <c r="G173" s="63" t="s">
        <v>1705</v>
      </c>
      <c r="H173" s="62" t="s">
        <v>635</v>
      </c>
      <c r="I173" s="64" t="s">
        <v>613</v>
      </c>
      <c r="J173" s="62" t="s">
        <v>636</v>
      </c>
      <c r="K173" s="62" t="s">
        <v>637</v>
      </c>
      <c r="L173" s="62" t="s">
        <v>753</v>
      </c>
      <c r="M173" s="65"/>
      <c r="N173" s="65"/>
      <c r="O173" s="66"/>
      <c r="P173" s="64"/>
      <c r="Q173" s="67" t="s">
        <v>639</v>
      </c>
      <c r="R173" s="67" t="s">
        <v>1706</v>
      </c>
      <c r="S173" s="67" t="s">
        <v>854</v>
      </c>
      <c r="T173" s="67" t="s">
        <v>1707</v>
      </c>
      <c r="U173" s="62" t="s">
        <v>1708</v>
      </c>
    </row>
    <row r="174" spans="1:21" ht="19.95" customHeight="1" x14ac:dyDescent="0.3">
      <c r="A174" s="58">
        <v>171</v>
      </c>
      <c r="B174" s="59">
        <v>46063</v>
      </c>
      <c r="C174" s="60" t="s">
        <v>1709</v>
      </c>
      <c r="D174" s="61">
        <v>1</v>
      </c>
      <c r="E174" s="62" t="s">
        <v>1710</v>
      </c>
      <c r="F174" s="62" t="s">
        <v>1711</v>
      </c>
      <c r="G174" s="63" t="s">
        <v>1712</v>
      </c>
      <c r="H174" s="62" t="s">
        <v>635</v>
      </c>
      <c r="I174" s="64" t="s">
        <v>613</v>
      </c>
      <c r="J174" s="62" t="s">
        <v>636</v>
      </c>
      <c r="K174" s="62" t="s">
        <v>679</v>
      </c>
      <c r="L174" s="62" t="s">
        <v>712</v>
      </c>
      <c r="M174" s="65"/>
      <c r="N174" s="65"/>
      <c r="O174" s="66"/>
      <c r="P174" s="64"/>
      <c r="Q174" s="67" t="s">
        <v>639</v>
      </c>
      <c r="R174" s="67"/>
      <c r="S174" s="67"/>
      <c r="T174" s="67" t="s">
        <v>1713</v>
      </c>
      <c r="U174" s="62" t="s">
        <v>1714</v>
      </c>
    </row>
    <row r="175" spans="1:21" ht="19.95" customHeight="1" x14ac:dyDescent="0.3">
      <c r="A175" s="58">
        <v>172</v>
      </c>
      <c r="B175" s="59">
        <v>46063</v>
      </c>
      <c r="C175" s="60" t="s">
        <v>1715</v>
      </c>
      <c r="D175" s="61">
        <v>1</v>
      </c>
      <c r="E175" s="62" t="s">
        <v>1716</v>
      </c>
      <c r="F175" s="62" t="s">
        <v>1717</v>
      </c>
      <c r="G175" s="63" t="s">
        <v>1718</v>
      </c>
      <c r="H175" s="62" t="s">
        <v>635</v>
      </c>
      <c r="I175" s="64" t="s">
        <v>613</v>
      </c>
      <c r="J175" s="62" t="s">
        <v>636</v>
      </c>
      <c r="K175" s="62" t="s">
        <v>637</v>
      </c>
      <c r="L175" s="62" t="s">
        <v>829</v>
      </c>
      <c r="M175" s="65"/>
      <c r="N175" s="65"/>
      <c r="O175" s="66"/>
      <c r="P175" s="64"/>
      <c r="Q175" s="67" t="s">
        <v>619</v>
      </c>
      <c r="R175" s="67"/>
      <c r="S175" s="67"/>
      <c r="T175" s="67"/>
      <c r="U175" s="62" t="s">
        <v>1719</v>
      </c>
    </row>
    <row r="176" spans="1:21" ht="19.95" customHeight="1" x14ac:dyDescent="0.3">
      <c r="A176" s="58">
        <v>173</v>
      </c>
      <c r="B176" s="59">
        <v>46063</v>
      </c>
      <c r="C176" s="60" t="s">
        <v>1720</v>
      </c>
      <c r="D176" s="61">
        <v>1</v>
      </c>
      <c r="E176" s="62" t="s">
        <v>1721</v>
      </c>
      <c r="F176" s="62" t="s">
        <v>1722</v>
      </c>
      <c r="G176" s="63" t="s">
        <v>1723</v>
      </c>
      <c r="H176" s="62" t="s">
        <v>635</v>
      </c>
      <c r="I176" s="64" t="s">
        <v>613</v>
      </c>
      <c r="J176" s="62" t="s">
        <v>636</v>
      </c>
      <c r="K176" s="62" t="s">
        <v>679</v>
      </c>
      <c r="L176" s="62" t="s">
        <v>680</v>
      </c>
      <c r="M176" s="65"/>
      <c r="N176" s="65"/>
      <c r="O176" s="66"/>
      <c r="P176" s="64"/>
      <c r="Q176" s="67" t="s">
        <v>619</v>
      </c>
      <c r="R176" s="67"/>
      <c r="S176" s="67"/>
      <c r="T176" s="67"/>
      <c r="U176" s="62" t="s">
        <v>1724</v>
      </c>
    </row>
    <row r="177" spans="1:21" ht="19.95" customHeight="1" x14ac:dyDescent="0.3">
      <c r="A177" s="58">
        <v>174</v>
      </c>
      <c r="B177" s="59">
        <v>46063</v>
      </c>
      <c r="C177" s="60" t="s">
        <v>1725</v>
      </c>
      <c r="D177" s="61">
        <v>1</v>
      </c>
      <c r="E177" s="62" t="s">
        <v>1726</v>
      </c>
      <c r="F177" s="62" t="s">
        <v>1727</v>
      </c>
      <c r="G177" s="63" t="s">
        <v>1728</v>
      </c>
      <c r="H177" s="62" t="s">
        <v>612</v>
      </c>
      <c r="I177" s="64" t="s">
        <v>613</v>
      </c>
      <c r="J177" s="62" t="s">
        <v>625</v>
      </c>
      <c r="K177" s="62" t="s">
        <v>626</v>
      </c>
      <c r="L177" s="62" t="s">
        <v>627</v>
      </c>
      <c r="M177" s="65"/>
      <c r="N177" s="65"/>
      <c r="O177" s="66"/>
      <c r="P177" s="64"/>
      <c r="Q177" s="67" t="s">
        <v>619</v>
      </c>
      <c r="R177" s="67"/>
      <c r="S177" s="67"/>
      <c r="T177" s="67"/>
      <c r="U177" s="62" t="s">
        <v>1729</v>
      </c>
    </row>
    <row r="178" spans="1:21" ht="19.95" customHeight="1" x14ac:dyDescent="0.3">
      <c r="A178" s="58">
        <v>175</v>
      </c>
      <c r="B178" s="59">
        <v>46063</v>
      </c>
      <c r="C178" s="60" t="s">
        <v>1730</v>
      </c>
      <c r="D178" s="61">
        <v>1</v>
      </c>
      <c r="E178" s="62" t="s">
        <v>1731</v>
      </c>
      <c r="F178" s="62" t="s">
        <v>1732</v>
      </c>
      <c r="G178" s="63" t="s">
        <v>1733</v>
      </c>
      <c r="H178" s="62" t="s">
        <v>673</v>
      </c>
      <c r="I178" s="64" t="s">
        <v>579</v>
      </c>
      <c r="J178" s="62"/>
      <c r="K178" s="62"/>
      <c r="L178" s="62"/>
      <c r="M178" s="65"/>
      <c r="N178" s="65"/>
      <c r="O178" s="66"/>
      <c r="P178" s="64"/>
      <c r="Q178" s="67" t="s">
        <v>619</v>
      </c>
      <c r="R178" s="67"/>
      <c r="S178" s="67"/>
      <c r="T178" s="67"/>
      <c r="U178" s="62" t="s">
        <v>1734</v>
      </c>
    </row>
    <row r="179" spans="1:21" ht="19.95" customHeight="1" x14ac:dyDescent="0.3">
      <c r="A179" s="58">
        <v>176</v>
      </c>
      <c r="B179" s="59">
        <v>46063</v>
      </c>
      <c r="C179" s="60" t="s">
        <v>1259</v>
      </c>
      <c r="D179" s="61">
        <v>1</v>
      </c>
      <c r="E179" s="62" t="s">
        <v>1735</v>
      </c>
      <c r="F179" s="62" t="s">
        <v>1736</v>
      </c>
      <c r="G179" s="63" t="s">
        <v>1737</v>
      </c>
      <c r="H179" s="62" t="s">
        <v>612</v>
      </c>
      <c r="I179" s="64" t="s">
        <v>613</v>
      </c>
      <c r="J179" s="62" t="s">
        <v>625</v>
      </c>
      <c r="K179" s="62" t="s">
        <v>626</v>
      </c>
      <c r="L179" s="62" t="s">
        <v>767</v>
      </c>
      <c r="M179" s="65"/>
      <c r="N179" s="65"/>
      <c r="O179" s="66"/>
      <c r="P179" s="64"/>
      <c r="Q179" s="67" t="s">
        <v>619</v>
      </c>
      <c r="R179" s="67"/>
      <c r="S179" s="67"/>
      <c r="T179" s="67" t="s">
        <v>1738</v>
      </c>
      <c r="U179" s="62" t="s">
        <v>1739</v>
      </c>
    </row>
    <row r="180" spans="1:21" ht="19.95" customHeight="1" x14ac:dyDescent="0.3">
      <c r="A180" s="58">
        <v>177</v>
      </c>
      <c r="B180" s="59">
        <v>46063</v>
      </c>
      <c r="C180" s="60" t="s">
        <v>1292</v>
      </c>
      <c r="D180" s="61">
        <v>1</v>
      </c>
      <c r="E180" s="62" t="s">
        <v>1740</v>
      </c>
      <c r="F180" s="62" t="s">
        <v>1741</v>
      </c>
      <c r="G180" s="63" t="s">
        <v>1742</v>
      </c>
      <c r="H180" s="62" t="s">
        <v>612</v>
      </c>
      <c r="I180" s="64" t="s">
        <v>613</v>
      </c>
      <c r="J180" s="62" t="s">
        <v>625</v>
      </c>
      <c r="K180" s="62" t="s">
        <v>626</v>
      </c>
      <c r="L180" s="62" t="s">
        <v>1082</v>
      </c>
      <c r="M180" s="65"/>
      <c r="N180" s="65"/>
      <c r="O180" s="66"/>
      <c r="P180" s="64"/>
      <c r="Q180" s="67"/>
      <c r="R180" s="67"/>
      <c r="S180" s="67"/>
      <c r="T180" s="67"/>
      <c r="U180" s="62" t="s">
        <v>1743</v>
      </c>
    </row>
    <row r="181" spans="1:21" ht="19.95" customHeight="1" x14ac:dyDescent="0.3">
      <c r="A181" s="58">
        <v>178</v>
      </c>
      <c r="B181" s="59">
        <v>46063</v>
      </c>
      <c r="C181" s="60" t="s">
        <v>1744</v>
      </c>
      <c r="D181" s="61">
        <v>1</v>
      </c>
      <c r="E181" s="62" t="s">
        <v>1745</v>
      </c>
      <c r="F181" s="62" t="s">
        <v>1746</v>
      </c>
      <c r="G181" s="63" t="s">
        <v>1747</v>
      </c>
      <c r="H181" s="62" t="s">
        <v>635</v>
      </c>
      <c r="I181" s="64" t="s">
        <v>613</v>
      </c>
      <c r="J181" s="62" t="s">
        <v>636</v>
      </c>
      <c r="K181" s="62" t="s">
        <v>637</v>
      </c>
      <c r="L181" s="62" t="s">
        <v>1014</v>
      </c>
      <c r="M181" s="65"/>
      <c r="N181" s="65"/>
      <c r="O181" s="66"/>
      <c r="P181" s="64"/>
      <c r="Q181" s="67"/>
      <c r="R181" s="67"/>
      <c r="S181" s="67"/>
      <c r="T181" s="67"/>
      <c r="U181" s="62" t="s">
        <v>1748</v>
      </c>
    </row>
    <row r="182" spans="1:21" ht="19.95" customHeight="1" x14ac:dyDescent="0.3">
      <c r="A182" s="58">
        <v>179</v>
      </c>
      <c r="B182" s="59">
        <v>46063</v>
      </c>
      <c r="C182" s="60" t="s">
        <v>1749</v>
      </c>
      <c r="D182" s="61">
        <v>1</v>
      </c>
      <c r="E182" s="62" t="s">
        <v>1750</v>
      </c>
      <c r="F182" s="62" t="s">
        <v>1751</v>
      </c>
      <c r="G182" s="63" t="s">
        <v>1752</v>
      </c>
      <c r="H182" s="62" t="s">
        <v>612</v>
      </c>
      <c r="I182" s="64" t="s">
        <v>613</v>
      </c>
      <c r="J182" s="62" t="s">
        <v>614</v>
      </c>
      <c r="K182" s="62" t="s">
        <v>693</v>
      </c>
      <c r="L182" s="62" t="s">
        <v>1139</v>
      </c>
      <c r="M182" s="65"/>
      <c r="N182" s="65"/>
      <c r="O182" s="66"/>
      <c r="P182" s="64"/>
      <c r="Q182" s="67" t="s">
        <v>639</v>
      </c>
      <c r="R182" s="67"/>
      <c r="S182" s="67" t="s">
        <v>698</v>
      </c>
      <c r="T182" s="67" t="s">
        <v>1753</v>
      </c>
      <c r="U182" s="62" t="s">
        <v>1754</v>
      </c>
    </row>
    <row r="183" spans="1:21" ht="19.95" customHeight="1" x14ac:dyDescent="0.3">
      <c r="A183" s="58">
        <v>180</v>
      </c>
      <c r="B183" s="59">
        <v>46064</v>
      </c>
      <c r="C183" s="60" t="s">
        <v>1755</v>
      </c>
      <c r="D183" s="61">
        <v>1</v>
      </c>
      <c r="E183" s="62" t="s">
        <v>1756</v>
      </c>
      <c r="F183" s="62" t="s">
        <v>1757</v>
      </c>
      <c r="G183" s="63" t="s">
        <v>1758</v>
      </c>
      <c r="H183" s="62" t="s">
        <v>612</v>
      </c>
      <c r="I183" s="64" t="s">
        <v>613</v>
      </c>
      <c r="J183" s="62" t="s">
        <v>625</v>
      </c>
      <c r="K183" s="62" t="s">
        <v>626</v>
      </c>
      <c r="L183" s="62" t="s">
        <v>1082</v>
      </c>
      <c r="M183" s="65"/>
      <c r="N183" s="65"/>
      <c r="O183" s="66"/>
      <c r="P183" s="64"/>
      <c r="Q183" s="67" t="s">
        <v>619</v>
      </c>
      <c r="R183" s="67"/>
      <c r="S183" s="67"/>
      <c r="T183" s="67"/>
      <c r="U183" s="62" t="s">
        <v>1759</v>
      </c>
    </row>
    <row r="184" spans="1:21" ht="19.95" customHeight="1" x14ac:dyDescent="0.3">
      <c r="A184" s="58">
        <v>181</v>
      </c>
      <c r="B184" s="59">
        <v>46064</v>
      </c>
      <c r="C184" s="60" t="s">
        <v>1760</v>
      </c>
      <c r="D184" s="61">
        <v>1</v>
      </c>
      <c r="E184" s="62" t="s">
        <v>1761</v>
      </c>
      <c r="F184" s="62" t="s">
        <v>1762</v>
      </c>
      <c r="G184" s="63" t="s">
        <v>1763</v>
      </c>
      <c r="H184" s="62" t="s">
        <v>635</v>
      </c>
      <c r="I184" s="64" t="s">
        <v>613</v>
      </c>
      <c r="J184" s="62" t="s">
        <v>636</v>
      </c>
      <c r="K184" s="62" t="s">
        <v>679</v>
      </c>
      <c r="L184" s="62" t="s">
        <v>680</v>
      </c>
      <c r="M184" s="65"/>
      <c r="N184" s="65"/>
      <c r="O184" s="66"/>
      <c r="P184" s="64"/>
      <c r="Q184" s="67" t="s">
        <v>619</v>
      </c>
      <c r="R184" s="67"/>
      <c r="S184" s="67"/>
      <c r="T184" s="67"/>
      <c r="U184" s="62" t="s">
        <v>1764</v>
      </c>
    </row>
    <row r="185" spans="1:21" ht="19.95" customHeight="1" x14ac:dyDescent="0.3">
      <c r="A185" s="58">
        <v>182</v>
      </c>
      <c r="B185" s="59">
        <v>46064</v>
      </c>
      <c r="C185" s="60" t="s">
        <v>1765</v>
      </c>
      <c r="D185" s="61">
        <v>1</v>
      </c>
      <c r="E185" s="62" t="s">
        <v>1766</v>
      </c>
      <c r="F185" s="62" t="s">
        <v>1767</v>
      </c>
      <c r="G185" s="63" t="s">
        <v>1768</v>
      </c>
      <c r="H185" s="62" t="s">
        <v>612</v>
      </c>
      <c r="I185" s="64" t="s">
        <v>648</v>
      </c>
      <c r="J185" s="62" t="s">
        <v>1479</v>
      </c>
      <c r="K185" s="62" t="s">
        <v>1480</v>
      </c>
      <c r="L185" s="62" t="s">
        <v>694</v>
      </c>
      <c r="M185" s="65"/>
      <c r="N185" s="65"/>
      <c r="O185" s="66"/>
      <c r="P185" s="64"/>
      <c r="Q185" s="67" t="s">
        <v>619</v>
      </c>
      <c r="R185" s="67"/>
      <c r="S185" s="67"/>
      <c r="T185" s="67"/>
      <c r="U185" s="62" t="s">
        <v>1769</v>
      </c>
    </row>
    <row r="186" spans="1:21" ht="19.95" customHeight="1" x14ac:dyDescent="0.3">
      <c r="A186" s="58">
        <v>183</v>
      </c>
      <c r="B186" s="59">
        <v>46064</v>
      </c>
      <c r="C186" s="60" t="s">
        <v>1770</v>
      </c>
      <c r="D186" s="61">
        <v>2</v>
      </c>
      <c r="E186" s="62" t="s">
        <v>1771</v>
      </c>
      <c r="F186" s="62" t="s">
        <v>1772</v>
      </c>
      <c r="G186" s="63" t="s">
        <v>1773</v>
      </c>
      <c r="H186" s="62" t="s">
        <v>612</v>
      </c>
      <c r="I186" s="64" t="s">
        <v>613</v>
      </c>
      <c r="J186" s="62" t="s">
        <v>625</v>
      </c>
      <c r="K186" s="62" t="s">
        <v>626</v>
      </c>
      <c r="L186" s="62" t="s">
        <v>627</v>
      </c>
      <c r="M186" s="65"/>
      <c r="N186" s="65"/>
      <c r="O186" s="66"/>
      <c r="P186" s="64"/>
      <c r="Q186" s="67" t="s">
        <v>639</v>
      </c>
      <c r="R186" s="67"/>
      <c r="S186" s="67"/>
      <c r="T186" s="67" t="s">
        <v>1774</v>
      </c>
      <c r="U186" s="62" t="s">
        <v>1775</v>
      </c>
    </row>
    <row r="187" spans="1:21" ht="19.95" customHeight="1" x14ac:dyDescent="0.3">
      <c r="A187" s="58">
        <v>184</v>
      </c>
      <c r="B187" s="59">
        <v>46064</v>
      </c>
      <c r="C187" s="60" t="s">
        <v>1776</v>
      </c>
      <c r="D187" s="61">
        <v>1</v>
      </c>
      <c r="E187" s="62" t="s">
        <v>1777</v>
      </c>
      <c r="F187" s="62" t="s">
        <v>1778</v>
      </c>
      <c r="G187" s="63" t="s">
        <v>1779</v>
      </c>
      <c r="H187" s="62" t="s">
        <v>612</v>
      </c>
      <c r="I187" s="64" t="s">
        <v>613</v>
      </c>
      <c r="J187" s="62" t="s">
        <v>1394</v>
      </c>
      <c r="K187" s="62" t="s">
        <v>720</v>
      </c>
      <c r="L187" s="62" t="s">
        <v>721</v>
      </c>
      <c r="M187" s="65"/>
      <c r="N187" s="65"/>
      <c r="O187" s="66"/>
      <c r="P187" s="64"/>
      <c r="Q187" s="67" t="s">
        <v>619</v>
      </c>
      <c r="R187" s="67"/>
      <c r="S187" s="67"/>
      <c r="T187" s="67"/>
      <c r="U187" s="62" t="s">
        <v>1780</v>
      </c>
    </row>
    <row r="188" spans="1:21" ht="19.95" customHeight="1" x14ac:dyDescent="0.3">
      <c r="A188" s="58">
        <v>185</v>
      </c>
      <c r="B188" s="59">
        <v>46064</v>
      </c>
      <c r="C188" s="60" t="s">
        <v>1254</v>
      </c>
      <c r="D188" s="61">
        <v>1</v>
      </c>
      <c r="E188" s="62" t="s">
        <v>1771</v>
      </c>
      <c r="F188" s="62" t="s">
        <v>1781</v>
      </c>
      <c r="G188" s="63" t="s">
        <v>1782</v>
      </c>
      <c r="H188" s="62" t="s">
        <v>612</v>
      </c>
      <c r="I188" s="64" t="s">
        <v>613</v>
      </c>
      <c r="J188" s="62" t="s">
        <v>625</v>
      </c>
      <c r="K188" s="62" t="s">
        <v>1783</v>
      </c>
      <c r="L188" s="62" t="s">
        <v>1784</v>
      </c>
      <c r="M188" s="65"/>
      <c r="N188" s="65"/>
      <c r="O188" s="66"/>
      <c r="P188" s="64"/>
      <c r="Q188" s="67" t="s">
        <v>619</v>
      </c>
      <c r="R188" s="67"/>
      <c r="S188" s="67"/>
      <c r="T188" s="67"/>
      <c r="U188" s="62" t="s">
        <v>1785</v>
      </c>
    </row>
    <row r="189" spans="1:21" ht="19.95" customHeight="1" x14ac:dyDescent="0.3">
      <c r="A189" s="58">
        <v>186</v>
      </c>
      <c r="B189" s="59">
        <v>46064</v>
      </c>
      <c r="C189" s="60" t="s">
        <v>1786</v>
      </c>
      <c r="D189" s="61">
        <v>1</v>
      </c>
      <c r="E189" s="62" t="s">
        <v>1787</v>
      </c>
      <c r="F189" s="62" t="s">
        <v>1788</v>
      </c>
      <c r="G189" s="63" t="s">
        <v>1789</v>
      </c>
      <c r="H189" s="62" t="s">
        <v>612</v>
      </c>
      <c r="I189" s="64" t="s">
        <v>613</v>
      </c>
      <c r="J189" s="62" t="s">
        <v>614</v>
      </c>
      <c r="K189" s="62" t="s">
        <v>615</v>
      </c>
      <c r="L189" s="62" t="s">
        <v>1061</v>
      </c>
      <c r="M189" s="65"/>
      <c r="N189" s="65"/>
      <c r="O189" s="66"/>
      <c r="P189" s="64"/>
      <c r="Q189" s="67"/>
      <c r="R189" s="67"/>
      <c r="S189" s="67"/>
      <c r="T189" s="67"/>
      <c r="U189" s="62" t="s">
        <v>1790</v>
      </c>
    </row>
    <row r="190" spans="1:21" ht="19.95" customHeight="1" x14ac:dyDescent="0.3">
      <c r="A190" s="58">
        <v>187</v>
      </c>
      <c r="B190" s="59">
        <v>46064</v>
      </c>
      <c r="C190" s="60" t="s">
        <v>1791</v>
      </c>
      <c r="D190" s="61">
        <v>1</v>
      </c>
      <c r="E190" s="62" t="s">
        <v>1792</v>
      </c>
      <c r="F190" s="62" t="s">
        <v>1793</v>
      </c>
      <c r="G190" s="63" t="s">
        <v>1794</v>
      </c>
      <c r="H190" s="62" t="s">
        <v>635</v>
      </c>
      <c r="I190" s="64" t="s">
        <v>613</v>
      </c>
      <c r="J190" s="62" t="s">
        <v>636</v>
      </c>
      <c r="K190" s="62" t="s">
        <v>666</v>
      </c>
      <c r="L190" s="62" t="s">
        <v>667</v>
      </c>
      <c r="M190" s="65"/>
      <c r="N190" s="65"/>
      <c r="O190" s="66"/>
      <c r="P190" s="64"/>
      <c r="Q190" s="67"/>
      <c r="R190" s="67"/>
      <c r="S190" s="67"/>
      <c r="T190" s="67"/>
      <c r="U190" s="62" t="s">
        <v>1795</v>
      </c>
    </row>
    <row r="191" spans="1:21" ht="19.95" customHeight="1" x14ac:dyDescent="0.3">
      <c r="A191" s="58">
        <v>188</v>
      </c>
      <c r="B191" s="59">
        <v>46064</v>
      </c>
      <c r="C191" s="60" t="s">
        <v>1796</v>
      </c>
      <c r="D191" s="61">
        <v>2</v>
      </c>
      <c r="E191" s="62" t="s">
        <v>1797</v>
      </c>
      <c r="F191" s="62" t="s">
        <v>1798</v>
      </c>
      <c r="G191" s="63" t="s">
        <v>1799</v>
      </c>
      <c r="H191" s="62" t="s">
        <v>635</v>
      </c>
      <c r="I191" s="64" t="s">
        <v>613</v>
      </c>
      <c r="J191" s="62" t="s">
        <v>636</v>
      </c>
      <c r="K191" s="62" t="s">
        <v>637</v>
      </c>
      <c r="L191" s="62" t="s">
        <v>1014</v>
      </c>
      <c r="M191" s="65"/>
      <c r="N191" s="65"/>
      <c r="O191" s="66"/>
      <c r="P191" s="64"/>
      <c r="Q191" s="67" t="s">
        <v>639</v>
      </c>
      <c r="R191" s="67" t="s">
        <v>1800</v>
      </c>
      <c r="S191" s="67" t="s">
        <v>641</v>
      </c>
      <c r="T191" s="67" t="s">
        <v>1801</v>
      </c>
      <c r="U191" s="62" t="s">
        <v>1802</v>
      </c>
    </row>
    <row r="192" spans="1:21" ht="19.95" customHeight="1" x14ac:dyDescent="0.3">
      <c r="A192" s="58">
        <v>189</v>
      </c>
      <c r="B192" s="59">
        <v>46064</v>
      </c>
      <c r="C192" s="60" t="s">
        <v>1168</v>
      </c>
      <c r="D192" s="61">
        <v>1</v>
      </c>
      <c r="E192" s="62" t="s">
        <v>1803</v>
      </c>
      <c r="F192" s="62" t="s">
        <v>1804</v>
      </c>
      <c r="G192" s="63" t="s">
        <v>1805</v>
      </c>
      <c r="H192" s="62" t="s">
        <v>635</v>
      </c>
      <c r="I192" s="64" t="s">
        <v>613</v>
      </c>
      <c r="J192" s="62" t="s">
        <v>636</v>
      </c>
      <c r="K192" s="62" t="s">
        <v>637</v>
      </c>
      <c r="L192" s="62" t="s">
        <v>638</v>
      </c>
      <c r="M192" s="65"/>
      <c r="N192" s="65"/>
      <c r="O192" s="66"/>
      <c r="P192" s="64"/>
      <c r="Q192" s="67" t="s">
        <v>639</v>
      </c>
      <c r="R192" s="67" t="s">
        <v>1806</v>
      </c>
      <c r="S192" s="67" t="s">
        <v>1671</v>
      </c>
      <c r="T192" s="67" t="s">
        <v>1807</v>
      </c>
      <c r="U192" s="62"/>
    </row>
    <row r="193" spans="1:21" ht="19.95" customHeight="1" x14ac:dyDescent="0.3">
      <c r="A193" s="58">
        <v>190</v>
      </c>
      <c r="B193" s="59">
        <v>46064</v>
      </c>
      <c r="C193" s="60" t="s">
        <v>1808</v>
      </c>
      <c r="D193" s="61">
        <v>1</v>
      </c>
      <c r="E193" s="62" t="s">
        <v>1809</v>
      </c>
      <c r="F193" s="62" t="s">
        <v>1810</v>
      </c>
      <c r="G193" s="63" t="s">
        <v>1811</v>
      </c>
      <c r="H193" s="62" t="s">
        <v>635</v>
      </c>
      <c r="I193" s="64" t="s">
        <v>613</v>
      </c>
      <c r="J193" s="62" t="s">
        <v>636</v>
      </c>
      <c r="K193" s="62" t="s">
        <v>679</v>
      </c>
      <c r="L193" s="62" t="s">
        <v>712</v>
      </c>
      <c r="M193" s="65"/>
      <c r="N193" s="65"/>
      <c r="O193" s="66"/>
      <c r="P193" s="64"/>
      <c r="Q193" s="67"/>
      <c r="R193" s="67"/>
      <c r="S193" s="67"/>
      <c r="T193" s="67"/>
      <c r="U193" s="62" t="s">
        <v>1812</v>
      </c>
    </row>
    <row r="194" spans="1:21" ht="19.95" customHeight="1" x14ac:dyDescent="0.3">
      <c r="A194" s="58">
        <v>191</v>
      </c>
      <c r="B194" s="59">
        <v>46064</v>
      </c>
      <c r="C194" s="60" t="s">
        <v>1813</v>
      </c>
      <c r="D194" s="61">
        <v>1</v>
      </c>
      <c r="E194" s="62" t="s">
        <v>1814</v>
      </c>
      <c r="F194" s="62" t="s">
        <v>1815</v>
      </c>
      <c r="G194" s="63" t="s">
        <v>1816</v>
      </c>
      <c r="H194" s="62" t="s">
        <v>635</v>
      </c>
      <c r="I194" s="64" t="s">
        <v>613</v>
      </c>
      <c r="J194" s="62" t="s">
        <v>636</v>
      </c>
      <c r="K194" s="62" t="s">
        <v>746</v>
      </c>
      <c r="L194" s="62" t="s">
        <v>1244</v>
      </c>
      <c r="M194" s="65"/>
      <c r="N194" s="65"/>
      <c r="O194" s="66"/>
      <c r="P194" s="64"/>
      <c r="Q194" s="67" t="s">
        <v>639</v>
      </c>
      <c r="R194" s="67" t="s">
        <v>1817</v>
      </c>
      <c r="S194" s="67" t="s">
        <v>641</v>
      </c>
      <c r="T194" s="67" t="s">
        <v>1818</v>
      </c>
      <c r="U194" s="62" t="s">
        <v>1819</v>
      </c>
    </row>
    <row r="195" spans="1:21" ht="19.95" customHeight="1" x14ac:dyDescent="0.3">
      <c r="A195" s="58">
        <v>192</v>
      </c>
      <c r="B195" s="59">
        <v>46064</v>
      </c>
      <c r="C195" s="60" t="s">
        <v>1184</v>
      </c>
      <c r="D195" s="61">
        <v>1</v>
      </c>
      <c r="E195" s="62" t="s">
        <v>1820</v>
      </c>
      <c r="F195" s="62" t="s">
        <v>1821</v>
      </c>
      <c r="G195" s="63" t="s">
        <v>1822</v>
      </c>
      <c r="H195" s="62" t="s">
        <v>635</v>
      </c>
      <c r="I195" s="64" t="s">
        <v>613</v>
      </c>
      <c r="J195" s="62" t="s">
        <v>636</v>
      </c>
      <c r="K195" s="62" t="s">
        <v>637</v>
      </c>
      <c r="L195" s="62" t="s">
        <v>829</v>
      </c>
      <c r="M195" s="65"/>
      <c r="N195" s="65"/>
      <c r="O195" s="66"/>
      <c r="P195" s="64"/>
      <c r="Q195" s="67" t="s">
        <v>639</v>
      </c>
      <c r="R195" s="67" t="s">
        <v>1067</v>
      </c>
      <c r="S195" s="67" t="s">
        <v>885</v>
      </c>
      <c r="T195" s="67" t="s">
        <v>1823</v>
      </c>
      <c r="U195" s="62" t="s">
        <v>1824</v>
      </c>
    </row>
    <row r="196" spans="1:21" ht="19.95" customHeight="1" x14ac:dyDescent="0.3">
      <c r="A196" s="58">
        <v>193</v>
      </c>
      <c r="B196" s="59">
        <v>46064</v>
      </c>
      <c r="C196" s="60" t="s">
        <v>1825</v>
      </c>
      <c r="D196" s="61">
        <v>1</v>
      </c>
      <c r="E196" s="62" t="s">
        <v>1826</v>
      </c>
      <c r="F196" s="62" t="s">
        <v>1827</v>
      </c>
      <c r="G196" s="63" t="s">
        <v>1828</v>
      </c>
      <c r="H196" s="62" t="s">
        <v>612</v>
      </c>
      <c r="I196" s="64" t="s">
        <v>613</v>
      </c>
      <c r="J196" s="62" t="s">
        <v>625</v>
      </c>
      <c r="K196" s="62" t="s">
        <v>626</v>
      </c>
      <c r="L196" s="62" t="s">
        <v>627</v>
      </c>
      <c r="M196" s="65"/>
      <c r="N196" s="65"/>
      <c r="O196" s="66"/>
      <c r="P196" s="64"/>
      <c r="Q196" s="67"/>
      <c r="R196" s="67"/>
      <c r="S196" s="67"/>
      <c r="T196" s="67"/>
      <c r="U196" s="62" t="s">
        <v>1829</v>
      </c>
    </row>
    <row r="197" spans="1:21" ht="19.95" customHeight="1" x14ac:dyDescent="0.3">
      <c r="A197" s="58">
        <v>194</v>
      </c>
      <c r="B197" s="59">
        <v>46064</v>
      </c>
      <c r="C197" s="60" t="s">
        <v>1830</v>
      </c>
      <c r="D197" s="61">
        <v>1</v>
      </c>
      <c r="E197" s="62" t="s">
        <v>1831</v>
      </c>
      <c r="F197" s="62" t="s">
        <v>1832</v>
      </c>
      <c r="G197" s="63" t="s">
        <v>1833</v>
      </c>
      <c r="H197" s="62" t="s">
        <v>635</v>
      </c>
      <c r="I197" s="64" t="s">
        <v>613</v>
      </c>
      <c r="J197" s="62" t="s">
        <v>636</v>
      </c>
      <c r="K197" s="62" t="s">
        <v>679</v>
      </c>
      <c r="L197" s="62" t="s">
        <v>680</v>
      </c>
      <c r="M197" s="65"/>
      <c r="N197" s="65"/>
      <c r="O197" s="66"/>
      <c r="P197" s="64"/>
      <c r="Q197" s="67" t="s">
        <v>639</v>
      </c>
      <c r="R197" s="67"/>
      <c r="S197" s="67"/>
      <c r="T197" s="67" t="s">
        <v>1834</v>
      </c>
      <c r="U197" s="62" t="s">
        <v>1835</v>
      </c>
    </row>
    <row r="198" spans="1:21" ht="19.95" customHeight="1" x14ac:dyDescent="0.3">
      <c r="A198" s="58">
        <v>195</v>
      </c>
      <c r="B198" s="59">
        <v>46064</v>
      </c>
      <c r="C198" s="60" t="s">
        <v>1836</v>
      </c>
      <c r="D198" s="61">
        <v>1</v>
      </c>
      <c r="E198" s="62" t="s">
        <v>1837</v>
      </c>
      <c r="F198" s="62" t="s">
        <v>1838</v>
      </c>
      <c r="G198" s="63" t="s">
        <v>1839</v>
      </c>
      <c r="H198" s="62" t="s">
        <v>612</v>
      </c>
      <c r="I198" s="64" t="s">
        <v>613</v>
      </c>
      <c r="J198" s="62" t="s">
        <v>625</v>
      </c>
      <c r="K198" s="62" t="s">
        <v>1840</v>
      </c>
      <c r="L198" s="62" t="s">
        <v>1841</v>
      </c>
      <c r="M198" s="65"/>
      <c r="N198" s="65"/>
      <c r="O198" s="66"/>
      <c r="P198" s="64"/>
      <c r="Q198" s="67"/>
      <c r="R198" s="67"/>
      <c r="S198" s="67"/>
      <c r="T198" s="67"/>
      <c r="U198" s="62" t="s">
        <v>1842</v>
      </c>
    </row>
    <row r="199" spans="1:21" ht="19.95" customHeight="1" x14ac:dyDescent="0.3">
      <c r="A199" s="58">
        <v>196</v>
      </c>
      <c r="B199" s="59">
        <v>46064</v>
      </c>
      <c r="C199" s="60" t="s">
        <v>902</v>
      </c>
      <c r="D199" s="61">
        <v>1</v>
      </c>
      <c r="E199" s="62" t="s">
        <v>1843</v>
      </c>
      <c r="F199" s="62" t="s">
        <v>1844</v>
      </c>
      <c r="G199" s="63" t="s">
        <v>1845</v>
      </c>
      <c r="H199" s="62" t="s">
        <v>635</v>
      </c>
      <c r="I199" s="64" t="s">
        <v>613</v>
      </c>
      <c r="J199" s="62" t="s">
        <v>636</v>
      </c>
      <c r="K199" s="62" t="s">
        <v>637</v>
      </c>
      <c r="L199" s="62" t="s">
        <v>1014</v>
      </c>
      <c r="M199" s="65"/>
      <c r="N199" s="65"/>
      <c r="O199" s="66"/>
      <c r="P199" s="64"/>
      <c r="Q199" s="67"/>
      <c r="R199" s="67"/>
      <c r="S199" s="67"/>
      <c r="T199" s="67"/>
      <c r="U199" s="62" t="s">
        <v>1846</v>
      </c>
    </row>
    <row r="200" spans="1:21" ht="19.95" customHeight="1" x14ac:dyDescent="0.3">
      <c r="A200" s="58">
        <v>197</v>
      </c>
      <c r="B200" s="59">
        <v>46064</v>
      </c>
      <c r="C200" s="60" t="s">
        <v>1847</v>
      </c>
      <c r="D200" s="61">
        <v>1</v>
      </c>
      <c r="E200" s="62" t="s">
        <v>1848</v>
      </c>
      <c r="F200" s="62" t="s">
        <v>1849</v>
      </c>
      <c r="G200" s="63" t="s">
        <v>1850</v>
      </c>
      <c r="H200" s="62" t="s">
        <v>635</v>
      </c>
      <c r="I200" s="64" t="s">
        <v>613</v>
      </c>
      <c r="J200" s="62" t="s">
        <v>636</v>
      </c>
      <c r="K200" s="62" t="s">
        <v>637</v>
      </c>
      <c r="L200" s="62" t="s">
        <v>753</v>
      </c>
      <c r="M200" s="65"/>
      <c r="N200" s="65"/>
      <c r="O200" s="66"/>
      <c r="P200" s="64"/>
      <c r="Q200" s="67"/>
      <c r="R200" s="67" t="s">
        <v>1851</v>
      </c>
      <c r="S200" s="67" t="s">
        <v>1231</v>
      </c>
      <c r="T200" s="67" t="s">
        <v>1852</v>
      </c>
      <c r="U200" s="62" t="s">
        <v>1853</v>
      </c>
    </row>
    <row r="201" spans="1:21" ht="19.95" customHeight="1" x14ac:dyDescent="0.3">
      <c r="A201" s="58">
        <v>198</v>
      </c>
      <c r="B201" s="59">
        <v>46064</v>
      </c>
      <c r="C201" s="60" t="s">
        <v>1854</v>
      </c>
      <c r="D201" s="61">
        <v>1</v>
      </c>
      <c r="E201" s="62" t="s">
        <v>1855</v>
      </c>
      <c r="F201" s="62" t="s">
        <v>1856</v>
      </c>
      <c r="G201" s="63" t="s">
        <v>1857</v>
      </c>
      <c r="H201" s="62" t="s">
        <v>673</v>
      </c>
      <c r="I201" s="64" t="s">
        <v>579</v>
      </c>
      <c r="J201" s="62"/>
      <c r="K201" s="62"/>
      <c r="L201" s="62"/>
      <c r="M201" s="65"/>
      <c r="N201" s="65"/>
      <c r="O201" s="66"/>
      <c r="P201" s="64"/>
      <c r="Q201" s="67"/>
      <c r="R201" s="67"/>
      <c r="S201" s="67"/>
      <c r="T201" s="67"/>
      <c r="U201" s="62" t="s">
        <v>1858</v>
      </c>
    </row>
    <row r="202" spans="1:21" ht="19.95" customHeight="1" x14ac:dyDescent="0.3">
      <c r="A202" s="58">
        <v>199</v>
      </c>
      <c r="B202" s="59">
        <v>46064</v>
      </c>
      <c r="C202" s="60" t="s">
        <v>1859</v>
      </c>
      <c r="D202" s="61">
        <v>1</v>
      </c>
      <c r="E202" s="62" t="s">
        <v>1860</v>
      </c>
      <c r="F202" s="62" t="s">
        <v>1861</v>
      </c>
      <c r="G202" s="63" t="s">
        <v>1862</v>
      </c>
      <c r="H202" s="62" t="s">
        <v>635</v>
      </c>
      <c r="I202" s="64" t="s">
        <v>613</v>
      </c>
      <c r="J202" s="62" t="s">
        <v>636</v>
      </c>
      <c r="K202" s="62" t="s">
        <v>679</v>
      </c>
      <c r="L202" s="62" t="s">
        <v>680</v>
      </c>
      <c r="M202" s="65"/>
      <c r="N202" s="65"/>
      <c r="O202" s="66"/>
      <c r="P202" s="64"/>
      <c r="Q202" s="67"/>
      <c r="R202" s="67"/>
      <c r="S202" s="67"/>
      <c r="T202" s="67"/>
      <c r="U202" s="62" t="s">
        <v>1863</v>
      </c>
    </row>
    <row r="203" spans="1:21" ht="19.95" customHeight="1" x14ac:dyDescent="0.3">
      <c r="A203" s="58">
        <v>200</v>
      </c>
      <c r="B203" s="59">
        <v>46064</v>
      </c>
      <c r="C203" s="60" t="s">
        <v>1864</v>
      </c>
      <c r="D203" s="61">
        <v>1</v>
      </c>
      <c r="E203" s="62" t="s">
        <v>1865</v>
      </c>
      <c r="F203" s="62" t="s">
        <v>1866</v>
      </c>
      <c r="G203" s="63" t="s">
        <v>1867</v>
      </c>
      <c r="H203" s="62" t="s">
        <v>635</v>
      </c>
      <c r="I203" s="64" t="s">
        <v>613</v>
      </c>
      <c r="J203" s="62" t="s">
        <v>636</v>
      </c>
      <c r="K203" s="62" t="s">
        <v>679</v>
      </c>
      <c r="L203" s="62" t="s">
        <v>680</v>
      </c>
      <c r="M203" s="65"/>
      <c r="N203" s="65"/>
      <c r="O203" s="66"/>
      <c r="P203" s="64"/>
      <c r="Q203" s="67"/>
      <c r="R203" s="67"/>
      <c r="S203" s="67"/>
      <c r="T203" s="67"/>
      <c r="U203" s="62" t="s">
        <v>1868</v>
      </c>
    </row>
    <row r="204" spans="1:21" ht="19.95" customHeight="1" x14ac:dyDescent="0.3">
      <c r="A204" s="58">
        <v>201</v>
      </c>
      <c r="B204" s="59">
        <v>46065</v>
      </c>
      <c r="C204" s="60" t="s">
        <v>1869</v>
      </c>
      <c r="D204" s="61">
        <v>1</v>
      </c>
      <c r="E204" s="62" t="s">
        <v>1870</v>
      </c>
      <c r="F204" s="62" t="s">
        <v>1871</v>
      </c>
      <c r="G204" s="63" t="s">
        <v>1872</v>
      </c>
      <c r="H204" s="62" t="s">
        <v>635</v>
      </c>
      <c r="I204" s="64" t="s">
        <v>613</v>
      </c>
      <c r="J204" s="62" t="s">
        <v>636</v>
      </c>
      <c r="K204" s="62" t="s">
        <v>746</v>
      </c>
      <c r="L204" s="62" t="s">
        <v>1244</v>
      </c>
      <c r="M204" s="65"/>
      <c r="N204" s="65"/>
      <c r="O204" s="66"/>
      <c r="P204" s="64"/>
      <c r="Q204" s="67" t="s">
        <v>639</v>
      </c>
      <c r="R204" s="67" t="s">
        <v>1873</v>
      </c>
      <c r="S204" s="67" t="s">
        <v>698</v>
      </c>
      <c r="T204" s="67" t="s">
        <v>1874</v>
      </c>
      <c r="U204" s="62" t="s">
        <v>1875</v>
      </c>
    </row>
    <row r="205" spans="1:21" ht="19.95" customHeight="1" x14ac:dyDescent="0.3">
      <c r="A205" s="58">
        <v>202</v>
      </c>
      <c r="B205" s="59">
        <v>46065</v>
      </c>
      <c r="C205" s="60" t="s">
        <v>1876</v>
      </c>
      <c r="D205" s="61">
        <v>1</v>
      </c>
      <c r="E205" s="62" t="s">
        <v>1877</v>
      </c>
      <c r="F205" s="62" t="s">
        <v>1878</v>
      </c>
      <c r="G205" s="63" t="s">
        <v>1879</v>
      </c>
      <c r="H205" s="62" t="s">
        <v>612</v>
      </c>
      <c r="I205" s="64" t="s">
        <v>613</v>
      </c>
      <c r="J205" s="62" t="s">
        <v>614</v>
      </c>
      <c r="K205" s="62" t="s">
        <v>615</v>
      </c>
      <c r="L205" s="62" t="s">
        <v>1061</v>
      </c>
      <c r="M205" s="65"/>
      <c r="N205" s="65"/>
      <c r="O205" s="66"/>
      <c r="P205" s="64"/>
      <c r="Q205" s="67" t="s">
        <v>639</v>
      </c>
      <c r="R205" s="67"/>
      <c r="S205" s="67"/>
      <c r="T205" s="67" t="s">
        <v>1880</v>
      </c>
      <c r="U205" s="62" t="s">
        <v>1881</v>
      </c>
    </row>
    <row r="206" spans="1:21" ht="19.95" customHeight="1" x14ac:dyDescent="0.3">
      <c r="A206" s="58">
        <v>203</v>
      </c>
      <c r="B206" s="59">
        <v>46065</v>
      </c>
      <c r="C206" s="60" t="s">
        <v>1882</v>
      </c>
      <c r="D206" s="61">
        <v>1</v>
      </c>
      <c r="E206" s="62" t="s">
        <v>1883</v>
      </c>
      <c r="F206" s="62" t="s">
        <v>1884</v>
      </c>
      <c r="G206" s="63" t="s">
        <v>1885</v>
      </c>
      <c r="H206" s="62" t="s">
        <v>635</v>
      </c>
      <c r="I206" s="64" t="s">
        <v>613</v>
      </c>
      <c r="J206" s="62" t="s">
        <v>636</v>
      </c>
      <c r="K206" s="62" t="s">
        <v>746</v>
      </c>
      <c r="L206" s="62" t="s">
        <v>1244</v>
      </c>
      <c r="M206" s="65"/>
      <c r="N206" s="65"/>
      <c r="O206" s="66"/>
      <c r="P206" s="64"/>
      <c r="Q206" s="67" t="s">
        <v>619</v>
      </c>
      <c r="R206" s="67"/>
      <c r="S206" s="67"/>
      <c r="T206" s="67"/>
      <c r="U206" s="62" t="s">
        <v>1886</v>
      </c>
    </row>
    <row r="207" spans="1:21" ht="19.95" customHeight="1" x14ac:dyDescent="0.3">
      <c r="A207" s="58">
        <v>204</v>
      </c>
      <c r="B207" s="59">
        <v>46065</v>
      </c>
      <c r="C207" s="60" t="s">
        <v>1337</v>
      </c>
      <c r="D207" s="61">
        <v>1</v>
      </c>
      <c r="E207" s="62" t="s">
        <v>1887</v>
      </c>
      <c r="F207" s="62" t="s">
        <v>1888</v>
      </c>
      <c r="G207" s="63" t="s">
        <v>1889</v>
      </c>
      <c r="H207" s="62" t="s">
        <v>635</v>
      </c>
      <c r="I207" s="64" t="s">
        <v>613</v>
      </c>
      <c r="J207" s="62" t="s">
        <v>636</v>
      </c>
      <c r="K207" s="62" t="s">
        <v>637</v>
      </c>
      <c r="L207" s="62" t="s">
        <v>829</v>
      </c>
      <c r="M207" s="65"/>
      <c r="N207" s="65"/>
      <c r="O207" s="66"/>
      <c r="P207" s="64"/>
      <c r="Q207" s="67" t="s">
        <v>639</v>
      </c>
      <c r="R207" s="67" t="s">
        <v>1890</v>
      </c>
      <c r="S207" s="67" t="s">
        <v>1322</v>
      </c>
      <c r="T207" s="67" t="s">
        <v>1891</v>
      </c>
      <c r="U207" s="62" t="s">
        <v>1892</v>
      </c>
    </row>
    <row r="208" spans="1:21" ht="19.95" customHeight="1" x14ac:dyDescent="0.3">
      <c r="A208" s="58">
        <v>205</v>
      </c>
      <c r="B208" s="59">
        <v>46065</v>
      </c>
      <c r="C208" s="60" t="s">
        <v>1893</v>
      </c>
      <c r="D208" s="61">
        <v>2</v>
      </c>
      <c r="E208" s="62" t="s">
        <v>1894</v>
      </c>
      <c r="F208" s="62" t="s">
        <v>1895</v>
      </c>
      <c r="G208" s="63" t="s">
        <v>1896</v>
      </c>
      <c r="H208" s="62" t="s">
        <v>612</v>
      </c>
      <c r="I208" s="64" t="s">
        <v>648</v>
      </c>
      <c r="J208" s="62" t="s">
        <v>735</v>
      </c>
      <c r="K208" s="62" t="s">
        <v>736</v>
      </c>
      <c r="L208" s="62" t="s">
        <v>803</v>
      </c>
      <c r="M208" s="65"/>
      <c r="N208" s="65"/>
      <c r="O208" s="66"/>
      <c r="P208" s="64"/>
      <c r="Q208" s="67" t="s">
        <v>619</v>
      </c>
      <c r="R208" s="67"/>
      <c r="S208" s="67"/>
      <c r="T208" s="67"/>
      <c r="U208" s="62" t="s">
        <v>1897</v>
      </c>
    </row>
    <row r="209" spans="1:21" ht="19.95" customHeight="1" x14ac:dyDescent="0.3">
      <c r="A209" s="58">
        <v>206</v>
      </c>
      <c r="B209" s="59">
        <v>46065</v>
      </c>
      <c r="C209" s="60" t="s">
        <v>1097</v>
      </c>
      <c r="D209" s="61">
        <v>1</v>
      </c>
      <c r="E209" s="62" t="s">
        <v>1898</v>
      </c>
      <c r="F209" s="62" t="s">
        <v>1899</v>
      </c>
      <c r="G209" s="63" t="s">
        <v>1900</v>
      </c>
      <c r="H209" s="62" t="s">
        <v>673</v>
      </c>
      <c r="I209" s="64" t="s">
        <v>579</v>
      </c>
      <c r="J209" s="62"/>
      <c r="K209" s="62"/>
      <c r="L209" s="62"/>
      <c r="M209" s="65"/>
      <c r="N209" s="65"/>
      <c r="O209" s="66"/>
      <c r="P209" s="64"/>
      <c r="Q209" s="67" t="s">
        <v>619</v>
      </c>
      <c r="R209" s="67"/>
      <c r="S209" s="67"/>
      <c r="T209" s="67"/>
      <c r="U209" s="62" t="s">
        <v>1901</v>
      </c>
    </row>
    <row r="210" spans="1:21" ht="19.95" customHeight="1" x14ac:dyDescent="0.3">
      <c r="A210" s="58">
        <v>207</v>
      </c>
      <c r="B210" s="59">
        <v>46065</v>
      </c>
      <c r="C210" s="60" t="s">
        <v>1902</v>
      </c>
      <c r="D210" s="61">
        <v>1</v>
      </c>
      <c r="E210" s="62" t="s">
        <v>1903</v>
      </c>
      <c r="F210" s="62" t="s">
        <v>1904</v>
      </c>
      <c r="G210" s="63" t="s">
        <v>1905</v>
      </c>
      <c r="H210" s="62" t="s">
        <v>673</v>
      </c>
      <c r="I210" s="64" t="s">
        <v>579</v>
      </c>
      <c r="J210" s="62"/>
      <c r="K210" s="62"/>
      <c r="L210" s="62"/>
      <c r="M210" s="65"/>
      <c r="N210" s="65"/>
      <c r="O210" s="66"/>
      <c r="P210" s="64"/>
      <c r="Q210" s="67" t="s">
        <v>619</v>
      </c>
      <c r="R210" s="67"/>
      <c r="S210" s="67"/>
      <c r="T210" s="67"/>
      <c r="U210" s="62" t="s">
        <v>1906</v>
      </c>
    </row>
    <row r="211" spans="1:21" ht="19.95" customHeight="1" x14ac:dyDescent="0.3">
      <c r="A211" s="58">
        <v>208</v>
      </c>
      <c r="B211" s="59">
        <v>46065</v>
      </c>
      <c r="C211" s="60" t="s">
        <v>1907</v>
      </c>
      <c r="D211" s="61">
        <v>1</v>
      </c>
      <c r="E211" s="62" t="s">
        <v>1908</v>
      </c>
      <c r="F211" s="62" t="s">
        <v>1909</v>
      </c>
      <c r="G211" s="63" t="s">
        <v>1910</v>
      </c>
      <c r="H211" s="62" t="s">
        <v>612</v>
      </c>
      <c r="I211" s="64" t="s">
        <v>613</v>
      </c>
      <c r="J211" s="62" t="s">
        <v>719</v>
      </c>
      <c r="K211" s="62" t="s">
        <v>720</v>
      </c>
      <c r="L211" s="62" t="s">
        <v>1530</v>
      </c>
      <c r="M211" s="65"/>
      <c r="N211" s="65"/>
      <c r="O211" s="66"/>
      <c r="P211" s="64"/>
      <c r="Q211" s="67" t="s">
        <v>619</v>
      </c>
      <c r="R211" s="67"/>
      <c r="S211" s="67"/>
      <c r="T211" s="67"/>
      <c r="U211" s="62" t="s">
        <v>1911</v>
      </c>
    </row>
    <row r="212" spans="1:21" ht="19.95" customHeight="1" x14ac:dyDescent="0.3">
      <c r="A212" s="58">
        <v>209</v>
      </c>
      <c r="B212" s="59">
        <v>46065</v>
      </c>
      <c r="C212" s="60" t="s">
        <v>1912</v>
      </c>
      <c r="D212" s="61">
        <v>1</v>
      </c>
      <c r="E212" s="62" t="s">
        <v>1913</v>
      </c>
      <c r="F212" s="62" t="s">
        <v>1914</v>
      </c>
      <c r="G212" s="63" t="s">
        <v>1915</v>
      </c>
      <c r="H212" s="62" t="s">
        <v>673</v>
      </c>
      <c r="I212" s="64" t="s">
        <v>579</v>
      </c>
      <c r="J212" s="62"/>
      <c r="K212" s="62"/>
      <c r="L212" s="62"/>
      <c r="M212" s="65"/>
      <c r="N212" s="65"/>
      <c r="O212" s="66"/>
      <c r="P212" s="64"/>
      <c r="Q212" s="67" t="s">
        <v>619</v>
      </c>
      <c r="R212" s="67"/>
      <c r="S212" s="67"/>
      <c r="T212" s="67"/>
      <c r="U212" s="62" t="s">
        <v>1916</v>
      </c>
    </row>
    <row r="213" spans="1:21" ht="19.95" customHeight="1" x14ac:dyDescent="0.3">
      <c r="A213" s="58">
        <v>210</v>
      </c>
      <c r="B213" s="59">
        <v>46065</v>
      </c>
      <c r="C213" s="60" t="s">
        <v>1917</v>
      </c>
      <c r="D213" s="61">
        <v>1</v>
      </c>
      <c r="E213" s="62" t="s">
        <v>1918</v>
      </c>
      <c r="F213" s="62" t="s">
        <v>1919</v>
      </c>
      <c r="G213" s="63" t="s">
        <v>1920</v>
      </c>
      <c r="H213" s="62" t="s">
        <v>673</v>
      </c>
      <c r="I213" s="64" t="s">
        <v>579</v>
      </c>
      <c r="J213" s="62"/>
      <c r="K213" s="62"/>
      <c r="L213" s="62"/>
      <c r="M213" s="65"/>
      <c r="N213" s="65"/>
      <c r="O213" s="66"/>
      <c r="P213" s="64"/>
      <c r="Q213" s="67" t="s">
        <v>619</v>
      </c>
      <c r="R213" s="67"/>
      <c r="S213" s="67"/>
      <c r="T213" s="67"/>
      <c r="U213" s="62" t="s">
        <v>1921</v>
      </c>
    </row>
    <row r="214" spans="1:21" ht="19.95" customHeight="1" x14ac:dyDescent="0.3">
      <c r="A214" s="58">
        <v>211</v>
      </c>
      <c r="B214" s="59">
        <v>46065</v>
      </c>
      <c r="C214" s="60" t="s">
        <v>1922</v>
      </c>
      <c r="D214" s="61">
        <v>1</v>
      </c>
      <c r="E214" s="62" t="s">
        <v>1923</v>
      </c>
      <c r="F214" s="62" t="s">
        <v>1924</v>
      </c>
      <c r="G214" s="63" t="s">
        <v>1925</v>
      </c>
      <c r="H214" s="62" t="s">
        <v>673</v>
      </c>
      <c r="I214" s="64" t="s">
        <v>579</v>
      </c>
      <c r="J214" s="62"/>
      <c r="K214" s="62"/>
      <c r="L214" s="62"/>
      <c r="M214" s="65"/>
      <c r="N214" s="65"/>
      <c r="O214" s="66"/>
      <c r="P214" s="64"/>
      <c r="Q214" s="67" t="s">
        <v>619</v>
      </c>
      <c r="R214" s="67"/>
      <c r="S214" s="67"/>
      <c r="T214" s="67"/>
      <c r="U214" s="62" t="s">
        <v>1926</v>
      </c>
    </row>
    <row r="215" spans="1:21" ht="19.95" customHeight="1" x14ac:dyDescent="0.3">
      <c r="A215" s="58">
        <v>212</v>
      </c>
      <c r="B215" s="59">
        <v>46065</v>
      </c>
      <c r="C215" s="60" t="s">
        <v>831</v>
      </c>
      <c r="D215" s="61">
        <v>1</v>
      </c>
      <c r="E215" s="62" t="s">
        <v>1927</v>
      </c>
      <c r="F215" s="62" t="s">
        <v>1928</v>
      </c>
      <c r="G215" s="63" t="s">
        <v>1929</v>
      </c>
      <c r="H215" s="62" t="s">
        <v>612</v>
      </c>
      <c r="I215" s="64" t="s">
        <v>613</v>
      </c>
      <c r="J215" s="62" t="s">
        <v>625</v>
      </c>
      <c r="K215" s="62" t="s">
        <v>626</v>
      </c>
      <c r="L215" s="62" t="s">
        <v>627</v>
      </c>
      <c r="M215" s="65"/>
      <c r="N215" s="65"/>
      <c r="O215" s="66"/>
      <c r="P215" s="64"/>
      <c r="Q215" s="67" t="s">
        <v>619</v>
      </c>
      <c r="R215" s="67"/>
      <c r="S215" s="67"/>
      <c r="T215" s="67"/>
      <c r="U215" s="62" t="s">
        <v>1930</v>
      </c>
    </row>
    <row r="216" spans="1:21" ht="19.95" customHeight="1" x14ac:dyDescent="0.3">
      <c r="A216" s="58">
        <v>213</v>
      </c>
      <c r="B216" s="59">
        <v>46065</v>
      </c>
      <c r="C216" s="60" t="s">
        <v>1776</v>
      </c>
      <c r="D216" s="61">
        <v>1</v>
      </c>
      <c r="E216" s="62" t="s">
        <v>1931</v>
      </c>
      <c r="F216" s="62" t="s">
        <v>1932</v>
      </c>
      <c r="G216" s="63" t="s">
        <v>1933</v>
      </c>
      <c r="H216" s="62" t="s">
        <v>673</v>
      </c>
      <c r="I216" s="64" t="s">
        <v>573</v>
      </c>
      <c r="J216" s="62"/>
      <c r="K216" s="62"/>
      <c r="L216" s="62"/>
      <c r="M216" s="65"/>
      <c r="N216" s="65"/>
      <c r="O216" s="66"/>
      <c r="P216" s="64"/>
      <c r="Q216" s="67" t="s">
        <v>619</v>
      </c>
      <c r="R216" s="67"/>
      <c r="S216" s="67"/>
      <c r="T216" s="67"/>
      <c r="U216" s="62" t="s">
        <v>1934</v>
      </c>
    </row>
    <row r="217" spans="1:21" ht="19.95" customHeight="1" x14ac:dyDescent="0.3">
      <c r="A217" s="58">
        <v>214</v>
      </c>
      <c r="B217" s="59">
        <v>46065</v>
      </c>
      <c r="C217" s="60" t="s">
        <v>1935</v>
      </c>
      <c r="D217" s="61">
        <v>1</v>
      </c>
      <c r="E217" s="62" t="s">
        <v>1936</v>
      </c>
      <c r="F217" s="62" t="s">
        <v>1937</v>
      </c>
      <c r="G217" s="63" t="s">
        <v>1938</v>
      </c>
      <c r="H217" s="62" t="s">
        <v>612</v>
      </c>
      <c r="I217" s="64" t="s">
        <v>613</v>
      </c>
      <c r="J217" s="62" t="s">
        <v>614</v>
      </c>
      <c r="K217" s="62" t="s">
        <v>693</v>
      </c>
      <c r="L217" s="62" t="s">
        <v>1139</v>
      </c>
      <c r="M217" s="65"/>
      <c r="N217" s="65"/>
      <c r="O217" s="66"/>
      <c r="P217" s="64"/>
      <c r="Q217" s="67" t="s">
        <v>639</v>
      </c>
      <c r="R217" s="67"/>
      <c r="S217" s="67" t="s">
        <v>1031</v>
      </c>
      <c r="T217" s="67" t="s">
        <v>1939</v>
      </c>
      <c r="U217" s="62" t="s">
        <v>1940</v>
      </c>
    </row>
    <row r="218" spans="1:21" ht="19.95" customHeight="1" x14ac:dyDescent="0.3">
      <c r="A218" s="58">
        <v>215</v>
      </c>
      <c r="B218" s="59">
        <v>46065</v>
      </c>
      <c r="C218" s="60" t="s">
        <v>1941</v>
      </c>
      <c r="D218" s="61">
        <v>1</v>
      </c>
      <c r="E218" s="62" t="s">
        <v>1942</v>
      </c>
      <c r="F218" s="62" t="s">
        <v>1943</v>
      </c>
      <c r="G218" s="63" t="s">
        <v>1944</v>
      </c>
      <c r="H218" s="62" t="s">
        <v>612</v>
      </c>
      <c r="I218" s="64" t="s">
        <v>613</v>
      </c>
      <c r="J218" s="62" t="s">
        <v>1394</v>
      </c>
      <c r="K218" s="62" t="s">
        <v>720</v>
      </c>
      <c r="L218" s="62" t="s">
        <v>1395</v>
      </c>
      <c r="M218" s="65"/>
      <c r="N218" s="65"/>
      <c r="O218" s="66"/>
      <c r="P218" s="64"/>
      <c r="Q218" s="67" t="s">
        <v>619</v>
      </c>
      <c r="R218" s="67"/>
      <c r="S218" s="67"/>
      <c r="T218" s="67"/>
      <c r="U218" s="62" t="s">
        <v>1945</v>
      </c>
    </row>
    <row r="219" spans="1:21" ht="19.95" customHeight="1" x14ac:dyDescent="0.3">
      <c r="A219" s="58">
        <v>216</v>
      </c>
      <c r="B219" s="59">
        <v>46065</v>
      </c>
      <c r="C219" s="60" t="s">
        <v>1946</v>
      </c>
      <c r="D219" s="61">
        <v>1</v>
      </c>
      <c r="E219" s="62" t="s">
        <v>1947</v>
      </c>
      <c r="F219" s="62" t="s">
        <v>1948</v>
      </c>
      <c r="G219" s="63" t="s">
        <v>1949</v>
      </c>
      <c r="H219" s="62" t="s">
        <v>673</v>
      </c>
      <c r="I219" s="64" t="s">
        <v>573</v>
      </c>
      <c r="J219" s="62"/>
      <c r="K219" s="62"/>
      <c r="L219" s="62"/>
      <c r="M219" s="65"/>
      <c r="N219" s="65"/>
      <c r="O219" s="66"/>
      <c r="P219" s="64"/>
      <c r="Q219" s="67" t="s">
        <v>639</v>
      </c>
      <c r="R219" s="67"/>
      <c r="S219" s="67"/>
      <c r="T219" s="67" t="s">
        <v>1950</v>
      </c>
      <c r="U219" s="62" t="s">
        <v>1951</v>
      </c>
    </row>
    <row r="220" spans="1:21" ht="19.95" customHeight="1" x14ac:dyDescent="0.3">
      <c r="A220" s="58">
        <v>217</v>
      </c>
      <c r="B220" s="59">
        <v>46065</v>
      </c>
      <c r="C220" s="60" t="s">
        <v>1952</v>
      </c>
      <c r="D220" s="61">
        <v>1</v>
      </c>
      <c r="E220" s="62" t="s">
        <v>1953</v>
      </c>
      <c r="F220" s="62" t="s">
        <v>1954</v>
      </c>
      <c r="G220" s="63" t="s">
        <v>1955</v>
      </c>
      <c r="H220" s="62" t="s">
        <v>635</v>
      </c>
      <c r="I220" s="64" t="s">
        <v>613</v>
      </c>
      <c r="J220" s="62" t="s">
        <v>636</v>
      </c>
      <c r="K220" s="62" t="s">
        <v>637</v>
      </c>
      <c r="L220" s="62" t="s">
        <v>1029</v>
      </c>
      <c r="M220" s="65"/>
      <c r="N220" s="65"/>
      <c r="O220" s="66"/>
      <c r="P220" s="64"/>
      <c r="Q220" s="67" t="s">
        <v>639</v>
      </c>
      <c r="R220" s="67"/>
      <c r="S220" s="67"/>
      <c r="T220" s="67" t="s">
        <v>1956</v>
      </c>
      <c r="U220" s="62" t="s">
        <v>1957</v>
      </c>
    </row>
    <row r="221" spans="1:21" ht="19.95" customHeight="1" x14ac:dyDescent="0.3">
      <c r="A221" s="58">
        <v>218</v>
      </c>
      <c r="B221" s="59">
        <v>46065</v>
      </c>
      <c r="C221" s="60" t="s">
        <v>1958</v>
      </c>
      <c r="D221" s="61">
        <v>1</v>
      </c>
      <c r="E221" s="62" t="s">
        <v>1959</v>
      </c>
      <c r="F221" s="62" t="s">
        <v>1960</v>
      </c>
      <c r="G221" s="63" t="s">
        <v>1961</v>
      </c>
      <c r="H221" s="62" t="s">
        <v>635</v>
      </c>
      <c r="I221" s="64" t="s">
        <v>613</v>
      </c>
      <c r="J221" s="62" t="s">
        <v>636</v>
      </c>
      <c r="K221" s="62" t="s">
        <v>679</v>
      </c>
      <c r="L221" s="62" t="s">
        <v>680</v>
      </c>
      <c r="M221" s="65"/>
      <c r="N221" s="65"/>
      <c r="O221" s="66"/>
      <c r="P221" s="64"/>
      <c r="Q221" s="67" t="s">
        <v>619</v>
      </c>
      <c r="R221" s="67"/>
      <c r="S221" s="67"/>
      <c r="T221" s="67"/>
      <c r="U221" s="62" t="s">
        <v>1962</v>
      </c>
    </row>
    <row r="222" spans="1:21" ht="19.95" customHeight="1" x14ac:dyDescent="0.3">
      <c r="A222" s="58">
        <v>219</v>
      </c>
      <c r="B222" s="59">
        <v>46065</v>
      </c>
      <c r="C222" s="60" t="s">
        <v>1963</v>
      </c>
      <c r="D222" s="61">
        <v>1</v>
      </c>
      <c r="E222" s="62" t="s">
        <v>1964</v>
      </c>
      <c r="F222" s="62" t="s">
        <v>1965</v>
      </c>
      <c r="G222" s="63" t="s">
        <v>1966</v>
      </c>
      <c r="H222" s="62" t="s">
        <v>612</v>
      </c>
      <c r="I222" s="64" t="s">
        <v>613</v>
      </c>
      <c r="J222" s="62" t="s">
        <v>1000</v>
      </c>
      <c r="K222" s="62" t="s">
        <v>1159</v>
      </c>
      <c r="L222" s="62" t="s">
        <v>1160</v>
      </c>
      <c r="M222" s="65"/>
      <c r="N222" s="65"/>
      <c r="O222" s="66"/>
      <c r="P222" s="64"/>
      <c r="Q222" s="67" t="s">
        <v>619</v>
      </c>
      <c r="R222" s="67"/>
      <c r="S222" s="67"/>
      <c r="T222" s="67"/>
      <c r="U222" s="62" t="s">
        <v>1967</v>
      </c>
    </row>
    <row r="223" spans="1:21" ht="19.95" customHeight="1" x14ac:dyDescent="0.3">
      <c r="A223" s="58">
        <v>220</v>
      </c>
      <c r="B223" s="59">
        <v>46065</v>
      </c>
      <c r="C223" s="60" t="s">
        <v>1968</v>
      </c>
      <c r="D223" s="61">
        <v>1</v>
      </c>
      <c r="E223" s="62" t="s">
        <v>1969</v>
      </c>
      <c r="F223" s="62" t="s">
        <v>1970</v>
      </c>
      <c r="G223" s="63" t="s">
        <v>1971</v>
      </c>
      <c r="H223" s="62" t="s">
        <v>612</v>
      </c>
      <c r="I223" s="64" t="s">
        <v>613</v>
      </c>
      <c r="J223" s="62" t="s">
        <v>625</v>
      </c>
      <c r="K223" s="62" t="s">
        <v>626</v>
      </c>
      <c r="L223" s="62" t="s">
        <v>627</v>
      </c>
      <c r="M223" s="65"/>
      <c r="N223" s="65"/>
      <c r="O223" s="66"/>
      <c r="P223" s="64"/>
      <c r="Q223" s="67" t="s">
        <v>639</v>
      </c>
      <c r="R223" s="67"/>
      <c r="S223" s="67"/>
      <c r="T223" s="67" t="s">
        <v>1972</v>
      </c>
      <c r="U223" s="62" t="s">
        <v>1973</v>
      </c>
    </row>
    <row r="224" spans="1:21" ht="19.95" customHeight="1" x14ac:dyDescent="0.3">
      <c r="A224" s="58">
        <v>221</v>
      </c>
      <c r="B224" s="59">
        <v>46065</v>
      </c>
      <c r="C224" s="60" t="s">
        <v>1468</v>
      </c>
      <c r="D224" s="61">
        <v>1</v>
      </c>
      <c r="E224" s="62" t="s">
        <v>1974</v>
      </c>
      <c r="F224" s="62" t="s">
        <v>1975</v>
      </c>
      <c r="G224" s="63" t="s">
        <v>1976</v>
      </c>
      <c r="H224" s="62" t="s">
        <v>635</v>
      </c>
      <c r="I224" s="64" t="s">
        <v>613</v>
      </c>
      <c r="J224" s="62" t="s">
        <v>636</v>
      </c>
      <c r="K224" s="62" t="s">
        <v>637</v>
      </c>
      <c r="L224" s="62" t="s">
        <v>829</v>
      </c>
      <c r="M224" s="65"/>
      <c r="N224" s="65"/>
      <c r="O224" s="66"/>
      <c r="P224" s="64"/>
      <c r="Q224" s="67" t="s">
        <v>639</v>
      </c>
      <c r="R224" s="67" t="s">
        <v>1977</v>
      </c>
      <c r="S224" s="67" t="s">
        <v>1031</v>
      </c>
      <c r="T224" s="67" t="s">
        <v>1978</v>
      </c>
      <c r="U224" s="62" t="s">
        <v>1979</v>
      </c>
    </row>
    <row r="225" spans="1:21" ht="19.95" customHeight="1" x14ac:dyDescent="0.3">
      <c r="A225" s="58">
        <v>222</v>
      </c>
      <c r="B225" s="59">
        <v>46065</v>
      </c>
      <c r="C225" s="60" t="s">
        <v>1980</v>
      </c>
      <c r="D225" s="61">
        <v>1</v>
      </c>
      <c r="E225" s="62" t="s">
        <v>1981</v>
      </c>
      <c r="F225" s="62" t="s">
        <v>1982</v>
      </c>
      <c r="G225" s="63" t="s">
        <v>1983</v>
      </c>
      <c r="H225" s="62" t="s">
        <v>635</v>
      </c>
      <c r="I225" s="64" t="s">
        <v>613</v>
      </c>
      <c r="J225" s="62" t="s">
        <v>636</v>
      </c>
      <c r="K225" s="62" t="s">
        <v>679</v>
      </c>
      <c r="L225" s="62" t="s">
        <v>712</v>
      </c>
      <c r="M225" s="65"/>
      <c r="N225" s="65"/>
      <c r="O225" s="66"/>
      <c r="P225" s="64"/>
      <c r="Q225" s="67" t="s">
        <v>619</v>
      </c>
      <c r="R225" s="67"/>
      <c r="S225" s="67"/>
      <c r="T225" s="67"/>
      <c r="U225" s="62" t="s">
        <v>1984</v>
      </c>
    </row>
    <row r="226" spans="1:21" ht="19.95" customHeight="1" x14ac:dyDescent="0.3">
      <c r="A226" s="58">
        <v>223</v>
      </c>
      <c r="B226" s="59">
        <v>46066</v>
      </c>
      <c r="C226" s="60" t="s">
        <v>1985</v>
      </c>
      <c r="D226" s="61">
        <v>1</v>
      </c>
      <c r="E226" s="62" t="s">
        <v>1986</v>
      </c>
      <c r="F226" s="62" t="s">
        <v>1987</v>
      </c>
      <c r="G226" s="63" t="s">
        <v>1988</v>
      </c>
      <c r="H226" s="62" t="s">
        <v>612</v>
      </c>
      <c r="I226" s="64" t="s">
        <v>613</v>
      </c>
      <c r="J226" s="62" t="s">
        <v>614</v>
      </c>
      <c r="K226" s="62" t="s">
        <v>693</v>
      </c>
      <c r="L226" s="62" t="s">
        <v>1139</v>
      </c>
      <c r="M226" s="65"/>
      <c r="N226" s="65"/>
      <c r="O226" s="66"/>
      <c r="P226" s="64"/>
      <c r="Q226" s="67" t="s">
        <v>639</v>
      </c>
      <c r="R226" s="67"/>
      <c r="S226" s="67"/>
      <c r="T226" s="67" t="s">
        <v>1989</v>
      </c>
      <c r="U226" s="62" t="s">
        <v>1990</v>
      </c>
    </row>
    <row r="227" spans="1:21" ht="19.95" customHeight="1" x14ac:dyDescent="0.3">
      <c r="A227" s="58">
        <v>224</v>
      </c>
      <c r="B227" s="59">
        <v>46066</v>
      </c>
      <c r="C227" s="60" t="s">
        <v>1991</v>
      </c>
      <c r="D227" s="61">
        <v>1</v>
      </c>
      <c r="E227" s="62" t="s">
        <v>1992</v>
      </c>
      <c r="F227" s="62" t="s">
        <v>1993</v>
      </c>
      <c r="G227" s="63" t="s">
        <v>1994</v>
      </c>
      <c r="H227" s="62" t="s">
        <v>673</v>
      </c>
      <c r="I227" s="64" t="s">
        <v>579</v>
      </c>
      <c r="J227" s="62"/>
      <c r="K227" s="62"/>
      <c r="L227" s="62"/>
      <c r="M227" s="65"/>
      <c r="N227" s="65"/>
      <c r="O227" s="66"/>
      <c r="P227" s="64"/>
      <c r="Q227" s="67" t="s">
        <v>619</v>
      </c>
      <c r="R227" s="67"/>
      <c r="S227" s="67"/>
      <c r="T227" s="67"/>
      <c r="U227" s="62" t="s">
        <v>1995</v>
      </c>
    </row>
    <row r="228" spans="1:21" ht="19.95" customHeight="1" x14ac:dyDescent="0.3">
      <c r="A228" s="58">
        <v>225</v>
      </c>
      <c r="B228" s="59">
        <v>46066</v>
      </c>
      <c r="C228" s="60" t="s">
        <v>621</v>
      </c>
      <c r="D228" s="61">
        <v>1</v>
      </c>
      <c r="E228" s="62" t="s">
        <v>1996</v>
      </c>
      <c r="F228" s="62" t="s">
        <v>1997</v>
      </c>
      <c r="G228" s="63" t="s">
        <v>1998</v>
      </c>
      <c r="H228" s="62" t="s">
        <v>612</v>
      </c>
      <c r="I228" s="64" t="s">
        <v>613</v>
      </c>
      <c r="J228" s="62" t="s">
        <v>614</v>
      </c>
      <c r="K228" s="62" t="s">
        <v>693</v>
      </c>
      <c r="L228" s="62" t="s">
        <v>694</v>
      </c>
      <c r="M228" s="65"/>
      <c r="N228" s="65"/>
      <c r="O228" s="66"/>
      <c r="P228" s="64"/>
      <c r="Q228" s="67" t="s">
        <v>639</v>
      </c>
      <c r="R228" s="67"/>
      <c r="S228" s="67"/>
      <c r="T228" s="67" t="s">
        <v>1999</v>
      </c>
      <c r="U228" s="62" t="s">
        <v>2000</v>
      </c>
    </row>
    <row r="229" spans="1:21" ht="19.95" customHeight="1" x14ac:dyDescent="0.3">
      <c r="A229" s="58">
        <v>226</v>
      </c>
      <c r="B229" s="59">
        <v>46066</v>
      </c>
      <c r="C229" s="60" t="s">
        <v>2001</v>
      </c>
      <c r="D229" s="61">
        <v>1</v>
      </c>
      <c r="E229" s="62" t="s">
        <v>2002</v>
      </c>
      <c r="F229" s="62" t="s">
        <v>2003</v>
      </c>
      <c r="G229" s="63" t="s">
        <v>2004</v>
      </c>
      <c r="H229" s="62" t="s">
        <v>673</v>
      </c>
      <c r="I229" s="64" t="s">
        <v>575</v>
      </c>
      <c r="J229" s="62"/>
      <c r="K229" s="62"/>
      <c r="L229" s="62"/>
      <c r="M229" s="65"/>
      <c r="N229" s="65"/>
      <c r="O229" s="66"/>
      <c r="P229" s="64"/>
      <c r="Q229" s="67" t="s">
        <v>619</v>
      </c>
      <c r="R229" s="67"/>
      <c r="S229" s="67"/>
      <c r="T229" s="67"/>
      <c r="U229" s="62" t="s">
        <v>2005</v>
      </c>
    </row>
    <row r="230" spans="1:21" ht="19.95" customHeight="1" x14ac:dyDescent="0.3">
      <c r="A230" s="58">
        <v>227</v>
      </c>
      <c r="B230" s="59">
        <v>46066</v>
      </c>
      <c r="C230" s="60" t="s">
        <v>2006</v>
      </c>
      <c r="D230" s="61">
        <v>1</v>
      </c>
      <c r="E230" s="62" t="s">
        <v>2007</v>
      </c>
      <c r="F230" s="62" t="s">
        <v>2008</v>
      </c>
      <c r="G230" s="63" t="s">
        <v>2009</v>
      </c>
      <c r="H230" s="62" t="s">
        <v>612</v>
      </c>
      <c r="I230" s="64" t="s">
        <v>613</v>
      </c>
      <c r="J230" s="62" t="s">
        <v>614</v>
      </c>
      <c r="K230" s="62" t="s">
        <v>693</v>
      </c>
      <c r="L230" s="62" t="s">
        <v>694</v>
      </c>
      <c r="M230" s="65"/>
      <c r="N230" s="65"/>
      <c r="O230" s="66"/>
      <c r="P230" s="64"/>
      <c r="Q230" s="67" t="s">
        <v>619</v>
      </c>
      <c r="R230" s="67"/>
      <c r="S230" s="67"/>
      <c r="T230" s="67"/>
      <c r="U230" s="62" t="s">
        <v>2010</v>
      </c>
    </row>
    <row r="231" spans="1:21" ht="19.95" customHeight="1" x14ac:dyDescent="0.3">
      <c r="A231" s="58">
        <v>228</v>
      </c>
      <c r="B231" s="59">
        <v>46066</v>
      </c>
      <c r="C231" s="60" t="s">
        <v>2011</v>
      </c>
      <c r="D231" s="61">
        <v>2</v>
      </c>
      <c r="E231" s="62" t="s">
        <v>2012</v>
      </c>
      <c r="F231" s="62" t="s">
        <v>2013</v>
      </c>
      <c r="G231" s="63" t="s">
        <v>2014</v>
      </c>
      <c r="H231" s="62" t="s">
        <v>612</v>
      </c>
      <c r="I231" s="64" t="s">
        <v>613</v>
      </c>
      <c r="J231" s="62" t="s">
        <v>614</v>
      </c>
      <c r="K231" s="62" t="s">
        <v>615</v>
      </c>
      <c r="L231" s="62" t="s">
        <v>1061</v>
      </c>
      <c r="M231" s="65"/>
      <c r="N231" s="65"/>
      <c r="O231" s="66"/>
      <c r="P231" s="64"/>
      <c r="Q231" s="67" t="s">
        <v>639</v>
      </c>
      <c r="R231" s="67"/>
      <c r="S231" s="67"/>
      <c r="T231" s="67" t="s">
        <v>2015</v>
      </c>
      <c r="U231" s="62" t="s">
        <v>2016</v>
      </c>
    </row>
    <row r="232" spans="1:21" ht="19.95" customHeight="1" x14ac:dyDescent="0.3">
      <c r="A232" s="58">
        <v>229</v>
      </c>
      <c r="B232" s="59">
        <v>46066</v>
      </c>
      <c r="C232" s="60" t="s">
        <v>2017</v>
      </c>
      <c r="D232" s="61">
        <v>1</v>
      </c>
      <c r="E232" s="62" t="s">
        <v>2018</v>
      </c>
      <c r="F232" s="62" t="s">
        <v>2019</v>
      </c>
      <c r="G232" s="63" t="s">
        <v>2020</v>
      </c>
      <c r="H232" s="62" t="s">
        <v>612</v>
      </c>
      <c r="I232" s="64" t="s">
        <v>648</v>
      </c>
      <c r="J232" s="62" t="s">
        <v>785</v>
      </c>
      <c r="K232" s="62" t="s">
        <v>786</v>
      </c>
      <c r="L232" s="62" t="s">
        <v>787</v>
      </c>
      <c r="M232" s="65"/>
      <c r="N232" s="65"/>
      <c r="O232" s="66"/>
      <c r="P232" s="64"/>
      <c r="Q232" s="67" t="s">
        <v>639</v>
      </c>
      <c r="R232" s="67"/>
      <c r="S232" s="67"/>
      <c r="T232" s="67" t="s">
        <v>2021</v>
      </c>
      <c r="U232" s="62" t="s">
        <v>2022</v>
      </c>
    </row>
    <row r="233" spans="1:21" ht="19.95" customHeight="1" x14ac:dyDescent="0.3">
      <c r="A233" s="58">
        <v>230</v>
      </c>
      <c r="B233" s="59">
        <v>46066</v>
      </c>
      <c r="C233" s="60" t="s">
        <v>2023</v>
      </c>
      <c r="D233" s="61">
        <v>2</v>
      </c>
      <c r="E233" s="62" t="s">
        <v>2024</v>
      </c>
      <c r="F233" s="62" t="s">
        <v>2025</v>
      </c>
      <c r="G233" s="63" t="s">
        <v>2026</v>
      </c>
      <c r="H233" s="62" t="s">
        <v>673</v>
      </c>
      <c r="I233" s="64" t="s">
        <v>579</v>
      </c>
      <c r="J233" s="62"/>
      <c r="K233" s="62"/>
      <c r="L233" s="62"/>
      <c r="M233" s="65"/>
      <c r="N233" s="65"/>
      <c r="O233" s="66"/>
      <c r="P233" s="64"/>
      <c r="Q233" s="67" t="s">
        <v>619</v>
      </c>
      <c r="R233" s="67"/>
      <c r="S233" s="67"/>
      <c r="T233" s="67"/>
      <c r="U233" s="62" t="s">
        <v>2027</v>
      </c>
    </row>
    <row r="234" spans="1:21" ht="19.95" customHeight="1" x14ac:dyDescent="0.3">
      <c r="A234" s="58">
        <v>231</v>
      </c>
      <c r="B234" s="59">
        <v>46066</v>
      </c>
      <c r="C234" s="60" t="s">
        <v>2028</v>
      </c>
      <c r="D234" s="61">
        <v>1</v>
      </c>
      <c r="E234" s="62" t="s">
        <v>2029</v>
      </c>
      <c r="F234" s="62" t="s">
        <v>2030</v>
      </c>
      <c r="G234" s="63" t="s">
        <v>2031</v>
      </c>
      <c r="H234" s="62" t="s">
        <v>612</v>
      </c>
      <c r="I234" s="64" t="s">
        <v>613</v>
      </c>
      <c r="J234" s="62" t="s">
        <v>1000</v>
      </c>
      <c r="K234" s="62" t="s">
        <v>1159</v>
      </c>
      <c r="L234" s="62" t="s">
        <v>1160</v>
      </c>
      <c r="M234" s="65"/>
      <c r="N234" s="65"/>
      <c r="O234" s="66"/>
      <c r="P234" s="64"/>
      <c r="Q234" s="67" t="s">
        <v>619</v>
      </c>
      <c r="R234" s="67"/>
      <c r="S234" s="67"/>
      <c r="T234" s="67"/>
      <c r="U234" s="62" t="s">
        <v>2032</v>
      </c>
    </row>
    <row r="235" spans="1:21" ht="19.95" customHeight="1" x14ac:dyDescent="0.3">
      <c r="A235" s="58">
        <v>232</v>
      </c>
      <c r="B235" s="59">
        <v>46066</v>
      </c>
      <c r="C235" s="60" t="s">
        <v>2033</v>
      </c>
      <c r="D235" s="61">
        <v>1</v>
      </c>
      <c r="E235" s="62" t="s">
        <v>2034</v>
      </c>
      <c r="F235" s="62" t="s">
        <v>2035</v>
      </c>
      <c r="G235" s="63" t="s">
        <v>2036</v>
      </c>
      <c r="H235" s="62" t="s">
        <v>635</v>
      </c>
      <c r="I235" s="64" t="s">
        <v>613</v>
      </c>
      <c r="J235" s="62" t="s">
        <v>636</v>
      </c>
      <c r="K235" s="62" t="s">
        <v>637</v>
      </c>
      <c r="L235" s="62" t="s">
        <v>1014</v>
      </c>
      <c r="M235" s="65"/>
      <c r="N235" s="65"/>
      <c r="O235" s="66"/>
      <c r="P235" s="64"/>
      <c r="Q235" s="67" t="s">
        <v>619</v>
      </c>
      <c r="R235" s="67"/>
      <c r="S235" s="67"/>
      <c r="T235" s="67"/>
      <c r="U235" s="62" t="s">
        <v>2037</v>
      </c>
    </row>
    <row r="236" spans="1:21" ht="19.95" customHeight="1" x14ac:dyDescent="0.3">
      <c r="A236" s="58">
        <v>233</v>
      </c>
      <c r="B236" s="59">
        <v>46066</v>
      </c>
      <c r="C236" s="60" t="s">
        <v>2038</v>
      </c>
      <c r="D236" s="61">
        <v>1</v>
      </c>
      <c r="E236" s="62" t="s">
        <v>2039</v>
      </c>
      <c r="F236" s="62" t="s">
        <v>2040</v>
      </c>
      <c r="G236" s="63" t="s">
        <v>2041</v>
      </c>
      <c r="H236" s="62" t="s">
        <v>673</v>
      </c>
      <c r="I236" s="64" t="s">
        <v>575</v>
      </c>
      <c r="J236" s="62"/>
      <c r="K236" s="62"/>
      <c r="L236" s="62"/>
      <c r="M236" s="65"/>
      <c r="N236" s="65"/>
      <c r="O236" s="66"/>
      <c r="P236" s="64"/>
      <c r="Q236" s="67" t="s">
        <v>619</v>
      </c>
      <c r="R236" s="67"/>
      <c r="S236" s="67"/>
      <c r="T236" s="67"/>
      <c r="U236" s="62" t="s">
        <v>2042</v>
      </c>
    </row>
    <row r="237" spans="1:21" ht="19.95" customHeight="1" x14ac:dyDescent="0.3">
      <c r="A237" s="58">
        <v>234</v>
      </c>
      <c r="B237" s="59">
        <v>46066</v>
      </c>
      <c r="C237" s="60" t="s">
        <v>831</v>
      </c>
      <c r="D237" s="61">
        <v>1</v>
      </c>
      <c r="E237" s="62" t="s">
        <v>2043</v>
      </c>
      <c r="F237" s="62" t="s">
        <v>2044</v>
      </c>
      <c r="G237" s="63" t="s">
        <v>2045</v>
      </c>
      <c r="H237" s="62" t="s">
        <v>612</v>
      </c>
      <c r="I237" s="64" t="s">
        <v>613</v>
      </c>
      <c r="J237" s="62" t="s">
        <v>1394</v>
      </c>
      <c r="K237" s="62" t="s">
        <v>720</v>
      </c>
      <c r="L237" s="62" t="s">
        <v>1395</v>
      </c>
      <c r="M237" s="65"/>
      <c r="N237" s="65"/>
      <c r="O237" s="66"/>
      <c r="P237" s="64"/>
      <c r="Q237" s="67" t="s">
        <v>639</v>
      </c>
      <c r="R237" s="67"/>
      <c r="S237" s="67"/>
      <c r="T237" s="67" t="s">
        <v>2046</v>
      </c>
      <c r="U237" s="62" t="s">
        <v>2047</v>
      </c>
    </row>
    <row r="238" spans="1:21" ht="19.95" customHeight="1" x14ac:dyDescent="0.3">
      <c r="A238" s="58">
        <v>235</v>
      </c>
      <c r="B238" s="59">
        <v>46066</v>
      </c>
      <c r="C238" s="60" t="s">
        <v>2048</v>
      </c>
      <c r="D238" s="61">
        <v>1</v>
      </c>
      <c r="E238" s="62" t="s">
        <v>2049</v>
      </c>
      <c r="F238" s="62" t="s">
        <v>2050</v>
      </c>
      <c r="G238" s="63" t="s">
        <v>2051</v>
      </c>
      <c r="H238" s="62" t="s">
        <v>612</v>
      </c>
      <c r="I238" s="64" t="s">
        <v>613</v>
      </c>
      <c r="J238" s="62" t="s">
        <v>1000</v>
      </c>
      <c r="K238" s="62" t="s">
        <v>1251</v>
      </c>
      <c r="L238" s="62" t="s">
        <v>1252</v>
      </c>
      <c r="M238" s="65"/>
      <c r="N238" s="65"/>
      <c r="O238" s="66"/>
      <c r="P238" s="64"/>
      <c r="Q238" s="67" t="s">
        <v>639</v>
      </c>
      <c r="R238" s="67"/>
      <c r="S238" s="67"/>
      <c r="T238" s="67" t="s">
        <v>2052</v>
      </c>
      <c r="U238" s="62" t="s">
        <v>2053</v>
      </c>
    </row>
    <row r="239" spans="1:21" ht="19.95" customHeight="1" x14ac:dyDescent="0.3">
      <c r="A239" s="58">
        <v>236</v>
      </c>
      <c r="B239" s="59">
        <v>46066</v>
      </c>
      <c r="C239" s="60" t="s">
        <v>2054</v>
      </c>
      <c r="D239" s="61">
        <v>1</v>
      </c>
      <c r="E239" s="62" t="s">
        <v>2055</v>
      </c>
      <c r="F239" s="62" t="s">
        <v>2056</v>
      </c>
      <c r="G239" s="63" t="s">
        <v>2057</v>
      </c>
      <c r="H239" s="62" t="s">
        <v>612</v>
      </c>
      <c r="I239" s="64" t="s">
        <v>613</v>
      </c>
      <c r="J239" s="62" t="s">
        <v>625</v>
      </c>
      <c r="K239" s="62" t="s">
        <v>1658</v>
      </c>
      <c r="L239" s="62" t="s">
        <v>2058</v>
      </c>
      <c r="M239" s="65"/>
      <c r="N239" s="65"/>
      <c r="O239" s="66"/>
      <c r="P239" s="64"/>
      <c r="Q239" s="67" t="s">
        <v>619</v>
      </c>
      <c r="R239" s="67"/>
      <c r="S239" s="67"/>
      <c r="T239" s="67"/>
      <c r="U239" s="62" t="s">
        <v>2059</v>
      </c>
    </row>
    <row r="240" spans="1:21" ht="19.95" customHeight="1" x14ac:dyDescent="0.3">
      <c r="A240" s="58">
        <v>237</v>
      </c>
      <c r="B240" s="59">
        <v>46066</v>
      </c>
      <c r="C240" s="60" t="s">
        <v>2060</v>
      </c>
      <c r="D240" s="61">
        <v>1</v>
      </c>
      <c r="E240" s="62" t="s">
        <v>2061</v>
      </c>
      <c r="F240" s="62" t="s">
        <v>2062</v>
      </c>
      <c r="G240" s="63" t="s">
        <v>2063</v>
      </c>
      <c r="H240" s="62" t="s">
        <v>635</v>
      </c>
      <c r="I240" s="64" t="s">
        <v>613</v>
      </c>
      <c r="J240" s="62" t="s">
        <v>636</v>
      </c>
      <c r="K240" s="62" t="s">
        <v>679</v>
      </c>
      <c r="L240" s="62" t="s">
        <v>680</v>
      </c>
      <c r="M240" s="65"/>
      <c r="N240" s="65"/>
      <c r="O240" s="66"/>
      <c r="P240" s="64"/>
      <c r="Q240" s="67" t="s">
        <v>639</v>
      </c>
      <c r="R240" s="67"/>
      <c r="S240" s="67"/>
      <c r="T240" s="67" t="s">
        <v>2064</v>
      </c>
      <c r="U240" s="62" t="s">
        <v>2065</v>
      </c>
    </row>
    <row r="241" spans="1:21" ht="19.95" customHeight="1" x14ac:dyDescent="0.3">
      <c r="A241" s="58">
        <v>238</v>
      </c>
      <c r="B241" s="59">
        <v>46066</v>
      </c>
      <c r="C241" s="60" t="s">
        <v>2066</v>
      </c>
      <c r="D241" s="61">
        <v>2</v>
      </c>
      <c r="E241" s="62" t="s">
        <v>2067</v>
      </c>
      <c r="F241" s="62" t="s">
        <v>2068</v>
      </c>
      <c r="G241" s="63" t="s">
        <v>2069</v>
      </c>
      <c r="H241" s="62" t="s">
        <v>673</v>
      </c>
      <c r="I241" s="64" t="s">
        <v>579</v>
      </c>
      <c r="J241" s="62"/>
      <c r="K241" s="62"/>
      <c r="L241" s="62"/>
      <c r="M241" s="65"/>
      <c r="N241" s="65"/>
      <c r="O241" s="66"/>
      <c r="P241" s="64"/>
      <c r="Q241" s="67" t="s">
        <v>639</v>
      </c>
      <c r="R241" s="67"/>
      <c r="S241" s="67"/>
      <c r="T241" s="67" t="s">
        <v>2070</v>
      </c>
      <c r="U241" s="62" t="s">
        <v>2071</v>
      </c>
    </row>
    <row r="242" spans="1:21" ht="19.95" customHeight="1" x14ac:dyDescent="0.3">
      <c r="A242" s="58">
        <v>239</v>
      </c>
      <c r="B242" s="59">
        <v>46066</v>
      </c>
      <c r="C242" s="60" t="s">
        <v>2072</v>
      </c>
      <c r="D242" s="61">
        <v>2</v>
      </c>
      <c r="E242" s="62" t="s">
        <v>2073</v>
      </c>
      <c r="F242" s="62" t="s">
        <v>2074</v>
      </c>
      <c r="G242" s="63" t="s">
        <v>2075</v>
      </c>
      <c r="H242" s="62" t="s">
        <v>635</v>
      </c>
      <c r="I242" s="64" t="s">
        <v>613</v>
      </c>
      <c r="J242" s="62" t="s">
        <v>636</v>
      </c>
      <c r="K242" s="62" t="s">
        <v>637</v>
      </c>
      <c r="L242" s="62" t="s">
        <v>1029</v>
      </c>
      <c r="M242" s="65"/>
      <c r="N242" s="65"/>
      <c r="O242" s="66"/>
      <c r="P242" s="64"/>
      <c r="Q242" s="67" t="s">
        <v>639</v>
      </c>
      <c r="R242" s="67"/>
      <c r="S242" s="67" t="s">
        <v>1194</v>
      </c>
      <c r="T242" s="67" t="s">
        <v>2076</v>
      </c>
      <c r="U242" s="62" t="s">
        <v>2077</v>
      </c>
    </row>
    <row r="243" spans="1:21" ht="19.95" customHeight="1" x14ac:dyDescent="0.3">
      <c r="A243" s="58">
        <v>240</v>
      </c>
      <c r="B243" s="59">
        <v>46066</v>
      </c>
      <c r="C243" s="60" t="s">
        <v>2078</v>
      </c>
      <c r="D243" s="61">
        <v>1</v>
      </c>
      <c r="E243" s="62" t="s">
        <v>2079</v>
      </c>
      <c r="F243" s="62" t="s">
        <v>2080</v>
      </c>
      <c r="G243" s="63" t="s">
        <v>2081</v>
      </c>
      <c r="H243" s="62" t="s">
        <v>635</v>
      </c>
      <c r="I243" s="64" t="s">
        <v>613</v>
      </c>
      <c r="J243" s="62" t="s">
        <v>636</v>
      </c>
      <c r="K243" s="62" t="s">
        <v>637</v>
      </c>
      <c r="L243" s="62" t="s">
        <v>753</v>
      </c>
      <c r="M243" s="65"/>
      <c r="N243" s="65"/>
      <c r="O243" s="66"/>
      <c r="P243" s="64"/>
      <c r="Q243" s="67" t="s">
        <v>639</v>
      </c>
      <c r="R243" s="67" t="s">
        <v>2082</v>
      </c>
      <c r="S243" s="67" t="s">
        <v>1671</v>
      </c>
      <c r="T243" s="67" t="s">
        <v>2083</v>
      </c>
      <c r="U243" s="62" t="s">
        <v>2084</v>
      </c>
    </row>
    <row r="244" spans="1:21" ht="19.95" customHeight="1" x14ac:dyDescent="0.3">
      <c r="A244" s="58">
        <v>241</v>
      </c>
      <c r="B244" s="59">
        <v>46066</v>
      </c>
      <c r="C244" s="60" t="s">
        <v>749</v>
      </c>
      <c r="D244" s="61">
        <v>1</v>
      </c>
      <c r="E244" s="62" t="s">
        <v>2085</v>
      </c>
      <c r="F244" s="62" t="s">
        <v>2086</v>
      </c>
      <c r="G244" s="63" t="s">
        <v>2087</v>
      </c>
      <c r="H244" s="62" t="s">
        <v>635</v>
      </c>
      <c r="I244" s="64" t="s">
        <v>648</v>
      </c>
      <c r="J244" s="62" t="s">
        <v>2088</v>
      </c>
      <c r="K244" s="62" t="s">
        <v>2089</v>
      </c>
      <c r="L244" s="62" t="s">
        <v>2090</v>
      </c>
      <c r="M244" s="65"/>
      <c r="N244" s="65"/>
      <c r="O244" s="66"/>
      <c r="P244" s="64"/>
      <c r="Q244" s="67" t="s">
        <v>639</v>
      </c>
      <c r="R244" s="67" t="s">
        <v>2091</v>
      </c>
      <c r="S244" s="67" t="s">
        <v>1016</v>
      </c>
      <c r="T244" s="67" t="s">
        <v>2092</v>
      </c>
      <c r="U244" s="62" t="s">
        <v>2093</v>
      </c>
    </row>
    <row r="245" spans="1:21" ht="19.95" customHeight="1" x14ac:dyDescent="0.3">
      <c r="A245" s="58">
        <v>242</v>
      </c>
      <c r="B245" s="59">
        <v>46066</v>
      </c>
      <c r="C245" s="60" t="s">
        <v>2094</v>
      </c>
      <c r="D245" s="61">
        <v>1</v>
      </c>
      <c r="E245" s="62" t="s">
        <v>2095</v>
      </c>
      <c r="F245" s="62" t="s">
        <v>2096</v>
      </c>
      <c r="G245" s="63" t="s">
        <v>2097</v>
      </c>
      <c r="H245" s="62" t="s">
        <v>635</v>
      </c>
      <c r="I245" s="64" t="s">
        <v>613</v>
      </c>
      <c r="J245" s="62" t="s">
        <v>636</v>
      </c>
      <c r="K245" s="62" t="s">
        <v>679</v>
      </c>
      <c r="L245" s="62" t="s">
        <v>680</v>
      </c>
      <c r="M245" s="65"/>
      <c r="N245" s="65"/>
      <c r="O245" s="66"/>
      <c r="P245" s="64"/>
      <c r="Q245" s="67" t="s">
        <v>619</v>
      </c>
      <c r="R245" s="67"/>
      <c r="S245" s="67"/>
      <c r="T245" s="67"/>
      <c r="U245" s="62" t="s">
        <v>2098</v>
      </c>
    </row>
    <row r="246" spans="1:21" ht="19.95" customHeight="1" x14ac:dyDescent="0.3">
      <c r="A246" s="58">
        <v>243</v>
      </c>
      <c r="B246" s="59">
        <v>46066</v>
      </c>
      <c r="C246" s="60" t="s">
        <v>2099</v>
      </c>
      <c r="D246" s="61">
        <v>1</v>
      </c>
      <c r="E246" s="62" t="s">
        <v>2100</v>
      </c>
      <c r="F246" s="62" t="s">
        <v>2101</v>
      </c>
      <c r="G246" s="63" t="s">
        <v>2102</v>
      </c>
      <c r="H246" s="62" t="s">
        <v>612</v>
      </c>
      <c r="I246" s="64" t="s">
        <v>613</v>
      </c>
      <c r="J246" s="62" t="s">
        <v>614</v>
      </c>
      <c r="K246" s="62" t="s">
        <v>693</v>
      </c>
      <c r="L246" s="62" t="s">
        <v>694</v>
      </c>
      <c r="M246" s="65"/>
      <c r="N246" s="65"/>
      <c r="O246" s="66"/>
      <c r="P246" s="64"/>
      <c r="Q246" s="67" t="s">
        <v>639</v>
      </c>
      <c r="R246" s="67"/>
      <c r="S246" s="67"/>
      <c r="T246" s="67" t="s">
        <v>2103</v>
      </c>
      <c r="U246" s="62" t="s">
        <v>2104</v>
      </c>
    </row>
    <row r="247" spans="1:21" ht="19.95" customHeight="1" x14ac:dyDescent="0.3">
      <c r="A247" s="58">
        <v>244</v>
      </c>
      <c r="B247" s="59">
        <v>46066</v>
      </c>
      <c r="C247" s="60" t="s">
        <v>2105</v>
      </c>
      <c r="D247" s="61">
        <v>1</v>
      </c>
      <c r="E247" s="62" t="s">
        <v>2106</v>
      </c>
      <c r="F247" s="62" t="s">
        <v>2107</v>
      </c>
      <c r="G247" s="63" t="s">
        <v>2108</v>
      </c>
      <c r="H247" s="62" t="s">
        <v>612</v>
      </c>
      <c r="I247" s="64" t="s">
        <v>613</v>
      </c>
      <c r="J247" s="62" t="s">
        <v>625</v>
      </c>
      <c r="K247" s="62" t="s">
        <v>626</v>
      </c>
      <c r="L247" s="62" t="s">
        <v>627</v>
      </c>
      <c r="M247" s="65"/>
      <c r="N247" s="65"/>
      <c r="O247" s="66"/>
      <c r="P247" s="64"/>
      <c r="Q247" s="67" t="s">
        <v>619</v>
      </c>
      <c r="R247" s="67"/>
      <c r="S247" s="67"/>
      <c r="T247" s="67"/>
      <c r="U247" s="62" t="s">
        <v>2109</v>
      </c>
    </row>
    <row r="248" spans="1:21" ht="19.95" customHeight="1" x14ac:dyDescent="0.3">
      <c r="A248" s="58">
        <v>245</v>
      </c>
      <c r="B248" s="59">
        <v>46066</v>
      </c>
      <c r="C248" s="60" t="s">
        <v>2110</v>
      </c>
      <c r="D248" s="61">
        <v>1</v>
      </c>
      <c r="E248" s="62" t="s">
        <v>2111</v>
      </c>
      <c r="F248" s="62" t="s">
        <v>2112</v>
      </c>
      <c r="G248" s="63" t="s">
        <v>2113</v>
      </c>
      <c r="H248" s="62" t="s">
        <v>635</v>
      </c>
      <c r="I248" s="64" t="s">
        <v>613</v>
      </c>
      <c r="J248" s="62" t="s">
        <v>636</v>
      </c>
      <c r="K248" s="62" t="s">
        <v>679</v>
      </c>
      <c r="L248" s="62" t="s">
        <v>680</v>
      </c>
      <c r="M248" s="65"/>
      <c r="N248" s="65"/>
      <c r="O248" s="66"/>
      <c r="P248" s="64"/>
      <c r="Q248" s="67" t="s">
        <v>619</v>
      </c>
      <c r="R248" s="67"/>
      <c r="S248" s="67"/>
      <c r="T248" s="67"/>
      <c r="U248" s="62" t="s">
        <v>2114</v>
      </c>
    </row>
    <row r="249" spans="1:21" ht="19.95" customHeight="1" x14ac:dyDescent="0.3">
      <c r="A249" s="58">
        <v>246</v>
      </c>
      <c r="B249" s="59">
        <v>46066</v>
      </c>
      <c r="C249" s="60" t="s">
        <v>2115</v>
      </c>
      <c r="D249" s="61">
        <v>1</v>
      </c>
      <c r="E249" s="62" t="s">
        <v>2116</v>
      </c>
      <c r="F249" s="62" t="s">
        <v>2117</v>
      </c>
      <c r="G249" s="63" t="s">
        <v>2118</v>
      </c>
      <c r="H249" s="62" t="s">
        <v>635</v>
      </c>
      <c r="I249" s="64" t="s">
        <v>613</v>
      </c>
      <c r="J249" s="62" t="s">
        <v>636</v>
      </c>
      <c r="K249" s="62" t="s">
        <v>679</v>
      </c>
      <c r="L249" s="62" t="s">
        <v>712</v>
      </c>
      <c r="M249" s="65"/>
      <c r="N249" s="65"/>
      <c r="O249" s="66"/>
      <c r="P249" s="64"/>
      <c r="Q249" s="67" t="s">
        <v>639</v>
      </c>
      <c r="R249" s="67"/>
      <c r="S249" s="67"/>
      <c r="T249" s="67" t="s">
        <v>2119</v>
      </c>
      <c r="U249" s="62" t="s">
        <v>2120</v>
      </c>
    </row>
    <row r="250" spans="1:21" ht="19.95" customHeight="1" x14ac:dyDescent="0.3">
      <c r="A250" s="58">
        <v>247</v>
      </c>
      <c r="B250" s="59">
        <v>46066</v>
      </c>
      <c r="C250" s="60" t="s">
        <v>2121</v>
      </c>
      <c r="D250" s="61">
        <v>1</v>
      </c>
      <c r="E250" s="62" t="s">
        <v>2122</v>
      </c>
      <c r="F250" s="62" t="s">
        <v>2123</v>
      </c>
      <c r="G250" s="63" t="s">
        <v>2124</v>
      </c>
      <c r="H250" s="62" t="s">
        <v>673</v>
      </c>
      <c r="I250" s="64" t="s">
        <v>579</v>
      </c>
      <c r="J250" s="62"/>
      <c r="K250" s="62"/>
      <c r="L250" s="62"/>
      <c r="M250" s="65"/>
      <c r="N250" s="65"/>
      <c r="O250" s="66"/>
      <c r="P250" s="64"/>
      <c r="Q250" s="67" t="s">
        <v>619</v>
      </c>
      <c r="R250" s="67"/>
      <c r="S250" s="67"/>
      <c r="T250" s="67"/>
      <c r="U250" s="62" t="s">
        <v>2125</v>
      </c>
    </row>
    <row r="251" spans="1:21" ht="19.95" customHeight="1" x14ac:dyDescent="0.3">
      <c r="A251" s="58">
        <v>248</v>
      </c>
      <c r="B251" s="59">
        <v>46066</v>
      </c>
      <c r="C251" s="60" t="s">
        <v>2126</v>
      </c>
      <c r="D251" s="61">
        <v>1</v>
      </c>
      <c r="E251" s="62" t="s">
        <v>2127</v>
      </c>
      <c r="F251" s="62" t="s">
        <v>2128</v>
      </c>
      <c r="G251" s="63" t="s">
        <v>2129</v>
      </c>
      <c r="H251" s="62" t="s">
        <v>673</v>
      </c>
      <c r="I251" s="64" t="s">
        <v>579</v>
      </c>
      <c r="J251" s="62"/>
      <c r="K251" s="62"/>
      <c r="L251" s="62"/>
      <c r="M251" s="65"/>
      <c r="N251" s="65"/>
      <c r="O251" s="66"/>
      <c r="P251" s="64"/>
      <c r="Q251" s="67" t="s">
        <v>619</v>
      </c>
      <c r="R251" s="67"/>
      <c r="S251" s="67"/>
      <c r="T251" s="67"/>
      <c r="U251" s="62" t="s">
        <v>2130</v>
      </c>
    </row>
    <row r="252" spans="1:21" ht="19.95" customHeight="1" x14ac:dyDescent="0.3">
      <c r="A252" s="58">
        <v>249</v>
      </c>
      <c r="B252" s="59">
        <v>46067</v>
      </c>
      <c r="C252" s="60" t="s">
        <v>2131</v>
      </c>
      <c r="D252" s="61">
        <v>1</v>
      </c>
      <c r="E252" s="62" t="s">
        <v>2132</v>
      </c>
      <c r="F252" s="62" t="s">
        <v>2133</v>
      </c>
      <c r="G252" s="63" t="s">
        <v>2134</v>
      </c>
      <c r="H252" s="62" t="s">
        <v>635</v>
      </c>
      <c r="I252" s="64" t="s">
        <v>613</v>
      </c>
      <c r="J252" s="62" t="s">
        <v>636</v>
      </c>
      <c r="K252" s="62" t="s">
        <v>679</v>
      </c>
      <c r="L252" s="62" t="s">
        <v>680</v>
      </c>
      <c r="M252" s="65"/>
      <c r="N252" s="65"/>
      <c r="O252" s="66"/>
      <c r="P252" s="64"/>
      <c r="Q252" s="67" t="s">
        <v>639</v>
      </c>
      <c r="R252" s="67"/>
      <c r="S252" s="67"/>
      <c r="T252" s="67" t="s">
        <v>2135</v>
      </c>
      <c r="U252" s="62" t="s">
        <v>2136</v>
      </c>
    </row>
    <row r="253" spans="1:21" ht="19.95" customHeight="1" x14ac:dyDescent="0.3">
      <c r="A253" s="58">
        <v>250</v>
      </c>
      <c r="B253" s="59">
        <v>46067</v>
      </c>
      <c r="C253" s="60" t="s">
        <v>2137</v>
      </c>
      <c r="D253" s="61">
        <v>1</v>
      </c>
      <c r="E253" s="62" t="s">
        <v>2138</v>
      </c>
      <c r="F253" s="62" t="s">
        <v>2139</v>
      </c>
      <c r="G253" s="63" t="s">
        <v>2140</v>
      </c>
      <c r="H253" s="62" t="s">
        <v>635</v>
      </c>
      <c r="I253" s="64" t="s">
        <v>613</v>
      </c>
      <c r="J253" s="62" t="s">
        <v>636</v>
      </c>
      <c r="K253" s="62" t="s">
        <v>679</v>
      </c>
      <c r="L253" s="62" t="s">
        <v>2141</v>
      </c>
      <c r="M253" s="65"/>
      <c r="N253" s="65"/>
      <c r="O253" s="66"/>
      <c r="P253" s="64"/>
      <c r="Q253" s="67" t="s">
        <v>639</v>
      </c>
      <c r="R253" s="67" t="s">
        <v>2142</v>
      </c>
      <c r="S253" s="67" t="s">
        <v>641</v>
      </c>
      <c r="T253" s="67" t="s">
        <v>2143</v>
      </c>
      <c r="U253" s="62" t="s">
        <v>2144</v>
      </c>
    </row>
    <row r="254" spans="1:21" ht="19.95" customHeight="1" x14ac:dyDescent="0.3">
      <c r="A254" s="58">
        <v>251</v>
      </c>
      <c r="B254" s="59">
        <v>46067</v>
      </c>
      <c r="C254" s="60" t="s">
        <v>1270</v>
      </c>
      <c r="D254" s="61">
        <v>1</v>
      </c>
      <c r="E254" s="62" t="s">
        <v>2145</v>
      </c>
      <c r="F254" s="62" t="s">
        <v>2146</v>
      </c>
      <c r="G254" s="63" t="s">
        <v>2147</v>
      </c>
      <c r="H254" s="62" t="s">
        <v>612</v>
      </c>
      <c r="I254" s="64" t="s">
        <v>613</v>
      </c>
      <c r="J254" s="62" t="s">
        <v>625</v>
      </c>
      <c r="K254" s="62" t="s">
        <v>626</v>
      </c>
      <c r="L254" s="62" t="s">
        <v>627</v>
      </c>
      <c r="M254" s="65"/>
      <c r="N254" s="65"/>
      <c r="O254" s="66"/>
      <c r="P254" s="64"/>
      <c r="Q254" s="67" t="s">
        <v>619</v>
      </c>
      <c r="R254" s="67"/>
      <c r="S254" s="67"/>
      <c r="T254" s="67"/>
      <c r="U254" s="62" t="s">
        <v>2148</v>
      </c>
    </row>
    <row r="255" spans="1:21" ht="19.95" customHeight="1" x14ac:dyDescent="0.3">
      <c r="A255" s="58">
        <v>252</v>
      </c>
      <c r="B255" s="59">
        <v>46067</v>
      </c>
      <c r="C255" s="60" t="s">
        <v>2149</v>
      </c>
      <c r="D255" s="61">
        <v>1</v>
      </c>
      <c r="E255" s="62" t="s">
        <v>2150</v>
      </c>
      <c r="F255" s="62" t="s">
        <v>2151</v>
      </c>
      <c r="G255" s="63" t="s">
        <v>2152</v>
      </c>
      <c r="H255" s="62" t="s">
        <v>612</v>
      </c>
      <c r="I255" s="64" t="s">
        <v>613</v>
      </c>
      <c r="J255" s="62" t="s">
        <v>1394</v>
      </c>
      <c r="K255" s="62" t="s">
        <v>720</v>
      </c>
      <c r="L255" s="62" t="s">
        <v>721</v>
      </c>
      <c r="M255" s="65"/>
      <c r="N255" s="65"/>
      <c r="O255" s="66"/>
      <c r="P255" s="64"/>
      <c r="Q255" s="67" t="s">
        <v>619</v>
      </c>
      <c r="R255" s="67"/>
      <c r="S255" s="67"/>
      <c r="T255" s="67"/>
      <c r="U255" s="62" t="s">
        <v>2153</v>
      </c>
    </row>
    <row r="256" spans="1:21" ht="19.95" customHeight="1" x14ac:dyDescent="0.3">
      <c r="A256" s="58">
        <v>253</v>
      </c>
      <c r="B256" s="59">
        <v>46067</v>
      </c>
      <c r="C256" s="60" t="s">
        <v>2154</v>
      </c>
      <c r="D256" s="61">
        <v>1</v>
      </c>
      <c r="E256" s="62" t="s">
        <v>2155</v>
      </c>
      <c r="F256" s="62" t="s">
        <v>2156</v>
      </c>
      <c r="G256" s="63" t="s">
        <v>2157</v>
      </c>
      <c r="H256" s="62" t="s">
        <v>673</v>
      </c>
      <c r="I256" s="64" t="s">
        <v>573</v>
      </c>
      <c r="J256" s="62"/>
      <c r="K256" s="62"/>
      <c r="L256" s="62"/>
      <c r="M256" s="65"/>
      <c r="N256" s="65"/>
      <c r="O256" s="66"/>
      <c r="P256" s="64"/>
      <c r="Q256" s="67" t="s">
        <v>619</v>
      </c>
      <c r="R256" s="67"/>
      <c r="S256" s="67"/>
      <c r="T256" s="67"/>
      <c r="U256" s="62" t="s">
        <v>2158</v>
      </c>
    </row>
    <row r="257" spans="1:21" ht="19.95" customHeight="1" x14ac:dyDescent="0.3">
      <c r="A257" s="58">
        <v>254</v>
      </c>
      <c r="B257" s="59">
        <v>46067</v>
      </c>
      <c r="C257" s="60" t="s">
        <v>2159</v>
      </c>
      <c r="D257" s="61">
        <v>1</v>
      </c>
      <c r="E257" s="62" t="s">
        <v>2160</v>
      </c>
      <c r="F257" s="62" t="s">
        <v>2161</v>
      </c>
      <c r="G257" s="63" t="s">
        <v>2162</v>
      </c>
      <c r="H257" s="62" t="s">
        <v>612</v>
      </c>
      <c r="I257" s="64" t="s">
        <v>613</v>
      </c>
      <c r="J257" s="62" t="s">
        <v>625</v>
      </c>
      <c r="K257" s="62" t="s">
        <v>626</v>
      </c>
      <c r="L257" s="62" t="s">
        <v>627</v>
      </c>
      <c r="M257" s="65"/>
      <c r="N257" s="65"/>
      <c r="O257" s="66"/>
      <c r="P257" s="64"/>
      <c r="Q257" s="67" t="s">
        <v>639</v>
      </c>
      <c r="R257" s="67"/>
      <c r="S257" s="67"/>
      <c r="T257" s="67" t="s">
        <v>2163</v>
      </c>
      <c r="U257" s="62" t="s">
        <v>2164</v>
      </c>
    </row>
    <row r="258" spans="1:21" ht="19.95" customHeight="1" x14ac:dyDescent="0.3">
      <c r="A258" s="58">
        <v>255</v>
      </c>
      <c r="B258" s="59">
        <v>46067</v>
      </c>
      <c r="C258" s="60" t="s">
        <v>2165</v>
      </c>
      <c r="D258" s="61">
        <v>1</v>
      </c>
      <c r="E258" s="62" t="s">
        <v>2166</v>
      </c>
      <c r="F258" s="62" t="s">
        <v>2167</v>
      </c>
      <c r="G258" s="63" t="s">
        <v>2168</v>
      </c>
      <c r="H258" s="62" t="s">
        <v>612</v>
      </c>
      <c r="I258" s="64" t="s">
        <v>613</v>
      </c>
      <c r="J258" s="62" t="s">
        <v>1000</v>
      </c>
      <c r="K258" s="62" t="s">
        <v>1151</v>
      </c>
      <c r="L258" s="62" t="s">
        <v>1160</v>
      </c>
      <c r="M258" s="65"/>
      <c r="N258" s="65"/>
      <c r="O258" s="66"/>
      <c r="P258" s="64"/>
      <c r="Q258" s="67" t="s">
        <v>639</v>
      </c>
      <c r="R258" s="67" t="s">
        <v>2169</v>
      </c>
      <c r="S258" s="67" t="s">
        <v>641</v>
      </c>
      <c r="T258" s="67" t="s">
        <v>2170</v>
      </c>
      <c r="U258" s="62" t="s">
        <v>2171</v>
      </c>
    </row>
    <row r="259" spans="1:21" ht="19.95" customHeight="1" x14ac:dyDescent="0.3">
      <c r="A259" s="58">
        <v>256</v>
      </c>
      <c r="B259" s="59">
        <v>46067</v>
      </c>
      <c r="C259" s="60" t="s">
        <v>2172</v>
      </c>
      <c r="D259" s="61">
        <v>1</v>
      </c>
      <c r="E259" s="62" t="s">
        <v>2173</v>
      </c>
      <c r="F259" s="62" t="s">
        <v>2174</v>
      </c>
      <c r="G259" s="63" t="s">
        <v>2175</v>
      </c>
      <c r="H259" s="62" t="s">
        <v>635</v>
      </c>
      <c r="I259" s="64" t="s">
        <v>613</v>
      </c>
      <c r="J259" s="62" t="s">
        <v>636</v>
      </c>
      <c r="K259" s="62" t="s">
        <v>637</v>
      </c>
      <c r="L259" s="62" t="s">
        <v>829</v>
      </c>
      <c r="M259" s="65"/>
      <c r="N259" s="65"/>
      <c r="O259" s="66"/>
      <c r="P259" s="64"/>
      <c r="Q259" s="67" t="s">
        <v>619</v>
      </c>
      <c r="R259" s="67" t="s">
        <v>2176</v>
      </c>
      <c r="S259" s="67" t="s">
        <v>1671</v>
      </c>
      <c r="T259" s="67"/>
      <c r="U259" s="62" t="s">
        <v>2177</v>
      </c>
    </row>
    <row r="260" spans="1:21" ht="19.95" customHeight="1" x14ac:dyDescent="0.3">
      <c r="A260" s="58">
        <v>257</v>
      </c>
      <c r="B260" s="59">
        <v>46067</v>
      </c>
      <c r="C260" s="60" t="s">
        <v>2178</v>
      </c>
      <c r="D260" s="61">
        <v>2</v>
      </c>
      <c r="E260" s="62" t="s">
        <v>2179</v>
      </c>
      <c r="F260" s="62" t="s">
        <v>2180</v>
      </c>
      <c r="G260" s="63" t="s">
        <v>2181</v>
      </c>
      <c r="H260" s="62" t="s">
        <v>612</v>
      </c>
      <c r="I260" s="64" t="s">
        <v>613</v>
      </c>
      <c r="J260" s="62" t="s">
        <v>1000</v>
      </c>
      <c r="K260" s="62" t="s">
        <v>1151</v>
      </c>
      <c r="L260" s="62" t="s">
        <v>1160</v>
      </c>
      <c r="M260" s="65"/>
      <c r="N260" s="65"/>
      <c r="O260" s="66"/>
      <c r="P260" s="64"/>
      <c r="Q260" s="67" t="s">
        <v>639</v>
      </c>
      <c r="R260" s="67"/>
      <c r="S260" s="67"/>
      <c r="T260" s="67" t="s">
        <v>2182</v>
      </c>
      <c r="U260" s="62" t="s">
        <v>2183</v>
      </c>
    </row>
    <row r="261" spans="1:21" ht="19.95" customHeight="1" x14ac:dyDescent="0.3">
      <c r="A261" s="58">
        <v>258</v>
      </c>
      <c r="B261" s="59">
        <v>46067</v>
      </c>
      <c r="C261" s="60" t="s">
        <v>2184</v>
      </c>
      <c r="D261" s="61">
        <v>1</v>
      </c>
      <c r="E261" s="62" t="s">
        <v>2185</v>
      </c>
      <c r="F261" s="62" t="s">
        <v>2186</v>
      </c>
      <c r="G261" s="63" t="s">
        <v>2187</v>
      </c>
      <c r="H261" s="62" t="s">
        <v>635</v>
      </c>
      <c r="I261" s="64" t="s">
        <v>648</v>
      </c>
      <c r="J261" s="62" t="s">
        <v>2188</v>
      </c>
      <c r="K261" s="62" t="s">
        <v>736</v>
      </c>
      <c r="L261" s="62" t="s">
        <v>2189</v>
      </c>
      <c r="M261" s="65"/>
      <c r="N261" s="65"/>
      <c r="O261" s="66"/>
      <c r="P261" s="64"/>
      <c r="Q261" s="67" t="s">
        <v>619</v>
      </c>
      <c r="R261" s="67"/>
      <c r="S261" s="67"/>
      <c r="T261" s="67"/>
      <c r="U261" s="62" t="s">
        <v>2190</v>
      </c>
    </row>
    <row r="262" spans="1:21" ht="19.95" customHeight="1" x14ac:dyDescent="0.3">
      <c r="A262" s="58">
        <v>259</v>
      </c>
      <c r="B262" s="59">
        <v>46067</v>
      </c>
      <c r="C262" s="60" t="s">
        <v>2191</v>
      </c>
      <c r="D262" s="61">
        <v>1</v>
      </c>
      <c r="E262" s="62" t="s">
        <v>2192</v>
      </c>
      <c r="F262" s="62" t="s">
        <v>2193</v>
      </c>
      <c r="G262" s="63" t="s">
        <v>2194</v>
      </c>
      <c r="H262" s="62" t="s">
        <v>612</v>
      </c>
      <c r="I262" s="64" t="s">
        <v>613</v>
      </c>
      <c r="J262" s="62" t="s">
        <v>614</v>
      </c>
      <c r="K262" s="62" t="s">
        <v>615</v>
      </c>
      <c r="L262" s="62" t="s">
        <v>1061</v>
      </c>
      <c r="M262" s="65"/>
      <c r="N262" s="65"/>
      <c r="O262" s="66"/>
      <c r="P262" s="64"/>
      <c r="Q262" s="67" t="s">
        <v>619</v>
      </c>
      <c r="R262" s="67"/>
      <c r="S262" s="67"/>
      <c r="T262" s="67"/>
      <c r="U262" s="62" t="s">
        <v>2195</v>
      </c>
    </row>
    <row r="263" spans="1:21" ht="19.95" customHeight="1" x14ac:dyDescent="0.3">
      <c r="A263" s="58">
        <v>260</v>
      </c>
      <c r="B263" s="59">
        <v>46067</v>
      </c>
      <c r="C263" s="60" t="s">
        <v>2196</v>
      </c>
      <c r="D263" s="61">
        <v>1</v>
      </c>
      <c r="E263" s="62" t="s">
        <v>2197</v>
      </c>
      <c r="F263" s="62" t="s">
        <v>2198</v>
      </c>
      <c r="G263" s="63" t="s">
        <v>2199</v>
      </c>
      <c r="H263" s="62" t="s">
        <v>673</v>
      </c>
      <c r="I263" s="64" t="s">
        <v>571</v>
      </c>
      <c r="J263" s="62"/>
      <c r="K263" s="62"/>
      <c r="L263" s="62"/>
      <c r="M263" s="65"/>
      <c r="N263" s="65"/>
      <c r="O263" s="66"/>
      <c r="P263" s="64"/>
      <c r="Q263" s="67" t="s">
        <v>619</v>
      </c>
      <c r="R263" s="67"/>
      <c r="S263" s="67"/>
      <c r="T263" s="67"/>
      <c r="U263" s="62" t="s">
        <v>2200</v>
      </c>
    </row>
    <row r="264" spans="1:21" ht="19.95" customHeight="1" x14ac:dyDescent="0.3">
      <c r="A264" s="58">
        <v>261</v>
      </c>
      <c r="B264" s="59">
        <v>46067</v>
      </c>
      <c r="C264" s="60" t="s">
        <v>775</v>
      </c>
      <c r="D264" s="61">
        <v>1</v>
      </c>
      <c r="E264" s="62" t="s">
        <v>2201</v>
      </c>
      <c r="F264" s="62" t="s">
        <v>2202</v>
      </c>
      <c r="G264" s="63" t="s">
        <v>2203</v>
      </c>
      <c r="H264" s="62" t="s">
        <v>635</v>
      </c>
      <c r="I264" s="64" t="s">
        <v>613</v>
      </c>
      <c r="J264" s="62" t="s">
        <v>636</v>
      </c>
      <c r="K264" s="62" t="s">
        <v>679</v>
      </c>
      <c r="L264" s="62" t="s">
        <v>680</v>
      </c>
      <c r="M264" s="65"/>
      <c r="N264" s="65"/>
      <c r="O264" s="66"/>
      <c r="P264" s="64"/>
      <c r="Q264" s="67" t="s">
        <v>619</v>
      </c>
      <c r="R264" s="67"/>
      <c r="S264" s="67"/>
      <c r="T264" s="67"/>
      <c r="U264" s="62" t="s">
        <v>2204</v>
      </c>
    </row>
    <row r="265" spans="1:21" ht="19.95" customHeight="1" x14ac:dyDescent="0.3">
      <c r="A265" s="58">
        <v>262</v>
      </c>
      <c r="B265" s="59">
        <v>46067</v>
      </c>
      <c r="C265" s="60" t="s">
        <v>2205</v>
      </c>
      <c r="D265" s="61">
        <v>1</v>
      </c>
      <c r="E265" s="62" t="s">
        <v>2206</v>
      </c>
      <c r="F265" s="62" t="s">
        <v>2207</v>
      </c>
      <c r="G265" s="63" t="s">
        <v>2208</v>
      </c>
      <c r="H265" s="62" t="s">
        <v>635</v>
      </c>
      <c r="I265" s="64" t="s">
        <v>613</v>
      </c>
      <c r="J265" s="62" t="s">
        <v>657</v>
      </c>
      <c r="K265" s="62" t="s">
        <v>658</v>
      </c>
      <c r="L265" s="62" t="s">
        <v>659</v>
      </c>
      <c r="M265" s="65"/>
      <c r="N265" s="65"/>
      <c r="O265" s="66"/>
      <c r="P265" s="64"/>
      <c r="Q265" s="67" t="s">
        <v>639</v>
      </c>
      <c r="R265" s="67" t="s">
        <v>2209</v>
      </c>
      <c r="S265" s="67" t="s">
        <v>1016</v>
      </c>
      <c r="T265" s="67" t="s">
        <v>2210</v>
      </c>
      <c r="U265" s="62" t="s">
        <v>2211</v>
      </c>
    </row>
    <row r="266" spans="1:21" ht="19.95" customHeight="1" x14ac:dyDescent="0.3">
      <c r="A266" s="58">
        <v>263</v>
      </c>
      <c r="B266" s="59">
        <v>46067</v>
      </c>
      <c r="C266" s="60" t="s">
        <v>2212</v>
      </c>
      <c r="D266" s="61">
        <v>1</v>
      </c>
      <c r="E266" s="62" t="s">
        <v>2213</v>
      </c>
      <c r="F266" s="62" t="s">
        <v>2214</v>
      </c>
      <c r="G266" s="63" t="s">
        <v>2215</v>
      </c>
      <c r="H266" s="62" t="s">
        <v>635</v>
      </c>
      <c r="I266" s="64" t="s">
        <v>613</v>
      </c>
      <c r="J266" s="62" t="s">
        <v>636</v>
      </c>
      <c r="K266" s="62" t="s">
        <v>637</v>
      </c>
      <c r="L266" s="62" t="s">
        <v>1014</v>
      </c>
      <c r="M266" s="65"/>
      <c r="N266" s="65"/>
      <c r="O266" s="66"/>
      <c r="P266" s="64"/>
      <c r="Q266" s="67" t="s">
        <v>639</v>
      </c>
      <c r="R266" s="67" t="s">
        <v>2216</v>
      </c>
      <c r="S266" s="67" t="s">
        <v>885</v>
      </c>
      <c r="T266" s="67" t="s">
        <v>2217</v>
      </c>
      <c r="U266" s="62" t="s">
        <v>2218</v>
      </c>
    </row>
    <row r="267" spans="1:21" ht="19.95" customHeight="1" x14ac:dyDescent="0.3">
      <c r="A267" s="58">
        <v>264</v>
      </c>
      <c r="B267" s="59">
        <v>46067</v>
      </c>
      <c r="C267" s="60" t="s">
        <v>2219</v>
      </c>
      <c r="D267" s="61">
        <v>1</v>
      </c>
      <c r="E267" s="62" t="s">
        <v>2220</v>
      </c>
      <c r="F267" s="62" t="s">
        <v>2221</v>
      </c>
      <c r="G267" s="63" t="s">
        <v>2222</v>
      </c>
      <c r="H267" s="62" t="s">
        <v>635</v>
      </c>
      <c r="I267" s="64" t="s">
        <v>613</v>
      </c>
      <c r="J267" s="62" t="s">
        <v>636</v>
      </c>
      <c r="K267" s="62" t="s">
        <v>637</v>
      </c>
      <c r="L267" s="62" t="s">
        <v>829</v>
      </c>
      <c r="M267" s="65"/>
      <c r="N267" s="65"/>
      <c r="O267" s="66"/>
      <c r="P267" s="64"/>
      <c r="Q267" s="67" t="s">
        <v>639</v>
      </c>
      <c r="R267" s="67" t="s">
        <v>2223</v>
      </c>
      <c r="S267" s="67" t="s">
        <v>885</v>
      </c>
      <c r="T267" s="67" t="s">
        <v>2224</v>
      </c>
      <c r="U267" s="62" t="s">
        <v>2225</v>
      </c>
    </row>
    <row r="268" spans="1:21" ht="19.95" customHeight="1" x14ac:dyDescent="0.3">
      <c r="A268" s="58">
        <v>265</v>
      </c>
      <c r="B268" s="59">
        <v>46067</v>
      </c>
      <c r="C268" s="60" t="s">
        <v>2226</v>
      </c>
      <c r="D268" s="61">
        <v>1</v>
      </c>
      <c r="E268" s="62" t="s">
        <v>2227</v>
      </c>
      <c r="F268" s="62" t="s">
        <v>2228</v>
      </c>
      <c r="G268" s="63" t="s">
        <v>2229</v>
      </c>
      <c r="H268" s="62" t="s">
        <v>635</v>
      </c>
      <c r="I268" s="64" t="s">
        <v>613</v>
      </c>
      <c r="J268" s="62" t="s">
        <v>636</v>
      </c>
      <c r="K268" s="62" t="s">
        <v>637</v>
      </c>
      <c r="L268" s="62" t="s">
        <v>638</v>
      </c>
      <c r="M268" s="65"/>
      <c r="N268" s="65"/>
      <c r="O268" s="66"/>
      <c r="P268" s="64"/>
      <c r="Q268" s="67" t="s">
        <v>639</v>
      </c>
      <c r="R268" s="67"/>
      <c r="S268" s="67"/>
      <c r="T268" s="67" t="s">
        <v>2230</v>
      </c>
      <c r="U268" s="62" t="s">
        <v>2231</v>
      </c>
    </row>
    <row r="269" spans="1:21" ht="19.95" customHeight="1" x14ac:dyDescent="0.3">
      <c r="A269" s="58">
        <v>266</v>
      </c>
      <c r="B269" s="59">
        <v>46067</v>
      </c>
      <c r="C269" s="60" t="s">
        <v>2232</v>
      </c>
      <c r="D269" s="61">
        <v>2</v>
      </c>
      <c r="E269" s="62" t="s">
        <v>2233</v>
      </c>
      <c r="F269" s="62" t="s">
        <v>2234</v>
      </c>
      <c r="G269" s="63" t="s">
        <v>2235</v>
      </c>
      <c r="H269" s="62" t="s">
        <v>635</v>
      </c>
      <c r="I269" s="64" t="s">
        <v>613</v>
      </c>
      <c r="J269" s="62" t="s">
        <v>636</v>
      </c>
      <c r="K269" s="62" t="s">
        <v>637</v>
      </c>
      <c r="L269" s="62" t="s">
        <v>1029</v>
      </c>
      <c r="M269" s="65"/>
      <c r="N269" s="65"/>
      <c r="O269" s="66"/>
      <c r="P269" s="64"/>
      <c r="Q269" s="67" t="s">
        <v>619</v>
      </c>
      <c r="R269" s="67"/>
      <c r="S269" s="67"/>
      <c r="T269" s="67"/>
      <c r="U269" s="62" t="s">
        <v>2236</v>
      </c>
    </row>
    <row r="270" spans="1:21" ht="19.95" customHeight="1" x14ac:dyDescent="0.3">
      <c r="A270" s="58">
        <v>267</v>
      </c>
      <c r="B270" s="59">
        <v>46068</v>
      </c>
      <c r="C270" s="60" t="s">
        <v>2237</v>
      </c>
      <c r="D270" s="61">
        <v>2</v>
      </c>
      <c r="E270" s="62" t="s">
        <v>2238</v>
      </c>
      <c r="F270" s="62" t="s">
        <v>2239</v>
      </c>
      <c r="G270" s="63" t="s">
        <v>2240</v>
      </c>
      <c r="H270" s="62" t="s">
        <v>612</v>
      </c>
      <c r="I270" s="64" t="s">
        <v>613</v>
      </c>
      <c r="J270" s="62" t="s">
        <v>625</v>
      </c>
      <c r="K270" s="62" t="s">
        <v>626</v>
      </c>
      <c r="L270" s="62" t="s">
        <v>627</v>
      </c>
      <c r="M270" s="65"/>
      <c r="N270" s="65"/>
      <c r="O270" s="66"/>
      <c r="P270" s="64"/>
      <c r="Q270" s="67" t="s">
        <v>619</v>
      </c>
      <c r="R270" s="67"/>
      <c r="S270" s="67"/>
      <c r="T270" s="67"/>
      <c r="U270" s="62" t="s">
        <v>2241</v>
      </c>
    </row>
    <row r="271" spans="1:21" ht="19.95" customHeight="1" x14ac:dyDescent="0.3">
      <c r="A271" s="58">
        <v>268</v>
      </c>
      <c r="B271" s="59">
        <v>46068</v>
      </c>
      <c r="C271" s="60" t="s">
        <v>2242</v>
      </c>
      <c r="D271" s="61">
        <v>1</v>
      </c>
      <c r="E271" s="62" t="s">
        <v>2243</v>
      </c>
      <c r="F271" s="62" t="s">
        <v>2244</v>
      </c>
      <c r="G271" s="63" t="s">
        <v>2245</v>
      </c>
      <c r="H271" s="62" t="s">
        <v>612</v>
      </c>
      <c r="I271" s="64" t="s">
        <v>613</v>
      </c>
      <c r="J271" s="62" t="s">
        <v>614</v>
      </c>
      <c r="K271" s="62" t="s">
        <v>693</v>
      </c>
      <c r="L271" s="62" t="s">
        <v>694</v>
      </c>
      <c r="M271" s="65"/>
      <c r="N271" s="65"/>
      <c r="O271" s="66"/>
      <c r="P271" s="64"/>
      <c r="Q271" s="67" t="s">
        <v>639</v>
      </c>
      <c r="R271" s="67"/>
      <c r="S271" s="67"/>
      <c r="T271" s="67" t="s">
        <v>2246</v>
      </c>
      <c r="U271" s="62" t="s">
        <v>2247</v>
      </c>
    </row>
    <row r="272" spans="1:21" ht="19.95" customHeight="1" x14ac:dyDescent="0.3">
      <c r="A272" s="58">
        <v>269</v>
      </c>
      <c r="B272" s="59">
        <v>46068</v>
      </c>
      <c r="C272" s="60" t="s">
        <v>2248</v>
      </c>
      <c r="D272" s="61">
        <v>1</v>
      </c>
      <c r="E272" s="62" t="s">
        <v>2249</v>
      </c>
      <c r="F272" s="62" t="s">
        <v>2250</v>
      </c>
      <c r="G272" s="63" t="s">
        <v>2251</v>
      </c>
      <c r="H272" s="62" t="s">
        <v>635</v>
      </c>
      <c r="I272" s="64" t="s">
        <v>648</v>
      </c>
      <c r="J272" s="62" t="s">
        <v>649</v>
      </c>
      <c r="K272" s="62" t="s">
        <v>636</v>
      </c>
      <c r="L272" s="62" t="s">
        <v>2252</v>
      </c>
      <c r="M272" s="65"/>
      <c r="N272" s="65"/>
      <c r="O272" s="66"/>
      <c r="P272" s="64"/>
      <c r="Q272" s="67" t="s">
        <v>619</v>
      </c>
      <c r="R272" s="67"/>
      <c r="S272" s="67"/>
      <c r="T272" s="67"/>
      <c r="U272" s="62" t="s">
        <v>2253</v>
      </c>
    </row>
    <row r="273" spans="1:21" ht="19.95" customHeight="1" x14ac:dyDescent="0.3">
      <c r="A273" s="58">
        <v>270</v>
      </c>
      <c r="B273" s="59">
        <v>46068</v>
      </c>
      <c r="C273" s="60" t="s">
        <v>2254</v>
      </c>
      <c r="D273" s="61">
        <v>1</v>
      </c>
      <c r="E273" s="62" t="s">
        <v>2255</v>
      </c>
      <c r="F273" s="62" t="s">
        <v>2256</v>
      </c>
      <c r="G273" s="63" t="s">
        <v>2257</v>
      </c>
      <c r="H273" s="62" t="s">
        <v>612</v>
      </c>
      <c r="I273" s="64" t="s">
        <v>613</v>
      </c>
      <c r="J273" s="62" t="s">
        <v>1000</v>
      </c>
      <c r="K273" s="62" t="s">
        <v>1352</v>
      </c>
      <c r="L273" s="62" t="s">
        <v>1160</v>
      </c>
      <c r="M273" s="65"/>
      <c r="N273" s="65"/>
      <c r="O273" s="66"/>
      <c r="P273" s="64"/>
      <c r="Q273" s="67" t="s">
        <v>639</v>
      </c>
      <c r="R273" s="67"/>
      <c r="S273" s="67"/>
      <c r="T273" s="67" t="s">
        <v>2258</v>
      </c>
      <c r="U273" s="62" t="s">
        <v>2259</v>
      </c>
    </row>
    <row r="274" spans="1:21" ht="19.95" customHeight="1" x14ac:dyDescent="0.3">
      <c r="A274" s="58">
        <v>271</v>
      </c>
      <c r="B274" s="59">
        <v>46068</v>
      </c>
      <c r="C274" s="60" t="s">
        <v>2260</v>
      </c>
      <c r="D274" s="61">
        <v>1</v>
      </c>
      <c r="E274" s="62" t="s">
        <v>2261</v>
      </c>
      <c r="F274" s="62" t="s">
        <v>2262</v>
      </c>
      <c r="G274" s="63" t="s">
        <v>2263</v>
      </c>
      <c r="H274" s="62" t="s">
        <v>673</v>
      </c>
      <c r="I274" s="64" t="s">
        <v>579</v>
      </c>
      <c r="J274" s="62"/>
      <c r="K274" s="62"/>
      <c r="L274" s="62"/>
      <c r="M274" s="65"/>
      <c r="N274" s="65"/>
      <c r="O274" s="66"/>
      <c r="P274" s="64"/>
      <c r="Q274" s="67" t="s">
        <v>619</v>
      </c>
      <c r="R274" s="67"/>
      <c r="S274" s="67"/>
      <c r="T274" s="67"/>
      <c r="U274" s="62" t="s">
        <v>2264</v>
      </c>
    </row>
    <row r="275" spans="1:21" ht="19.95" customHeight="1" x14ac:dyDescent="0.3">
      <c r="A275" s="58">
        <v>272</v>
      </c>
      <c r="B275" s="59">
        <v>46068</v>
      </c>
      <c r="C275" s="60" t="s">
        <v>1598</v>
      </c>
      <c r="D275" s="61">
        <v>1</v>
      </c>
      <c r="E275" s="62" t="s">
        <v>2265</v>
      </c>
      <c r="F275" s="62" t="s">
        <v>2266</v>
      </c>
      <c r="G275" s="63" t="s">
        <v>2267</v>
      </c>
      <c r="H275" s="62" t="s">
        <v>635</v>
      </c>
      <c r="I275" s="64" t="s">
        <v>613</v>
      </c>
      <c r="J275" s="62" t="s">
        <v>636</v>
      </c>
      <c r="K275" s="62" t="s">
        <v>637</v>
      </c>
      <c r="L275" s="62" t="s">
        <v>829</v>
      </c>
      <c r="M275" s="65"/>
      <c r="N275" s="65"/>
      <c r="O275" s="66"/>
      <c r="P275" s="64"/>
      <c r="Q275" s="67" t="s">
        <v>619</v>
      </c>
      <c r="R275" s="67"/>
      <c r="S275" s="67"/>
      <c r="T275" s="67"/>
      <c r="U275" s="62" t="s">
        <v>2268</v>
      </c>
    </row>
    <row r="276" spans="1:21" ht="19.95" customHeight="1" x14ac:dyDescent="0.3">
      <c r="A276" s="58">
        <v>273</v>
      </c>
      <c r="B276" s="59">
        <v>46068</v>
      </c>
      <c r="C276" s="60" t="s">
        <v>2269</v>
      </c>
      <c r="D276" s="61">
        <v>1</v>
      </c>
      <c r="E276" s="62" t="s">
        <v>2270</v>
      </c>
      <c r="F276" s="62" t="s">
        <v>2271</v>
      </c>
      <c r="G276" s="63" t="s">
        <v>2272</v>
      </c>
      <c r="H276" s="62" t="s">
        <v>635</v>
      </c>
      <c r="I276" s="64" t="s">
        <v>613</v>
      </c>
      <c r="J276" s="62" t="s">
        <v>636</v>
      </c>
      <c r="K276" s="62" t="s">
        <v>746</v>
      </c>
      <c r="L276" s="62" t="s">
        <v>1244</v>
      </c>
      <c r="M276" s="65"/>
      <c r="N276" s="65"/>
      <c r="O276" s="66"/>
      <c r="P276" s="64"/>
      <c r="Q276" s="67" t="s">
        <v>639</v>
      </c>
      <c r="R276" s="67" t="s">
        <v>2273</v>
      </c>
      <c r="S276" s="67" t="s">
        <v>796</v>
      </c>
      <c r="T276" s="67" t="s">
        <v>2274</v>
      </c>
      <c r="U276" s="62" t="s">
        <v>2275</v>
      </c>
    </row>
    <row r="277" spans="1:21" ht="19.95" customHeight="1" x14ac:dyDescent="0.3">
      <c r="A277" s="58">
        <v>274</v>
      </c>
      <c r="B277" s="59">
        <v>46068</v>
      </c>
      <c r="C277" s="60" t="s">
        <v>2159</v>
      </c>
      <c r="D277" s="61">
        <v>1</v>
      </c>
      <c r="E277" s="62" t="s">
        <v>2276</v>
      </c>
      <c r="F277" s="62" t="s">
        <v>2277</v>
      </c>
      <c r="G277" s="63" t="s">
        <v>2278</v>
      </c>
      <c r="H277" s="62" t="s">
        <v>635</v>
      </c>
      <c r="I277" s="64" t="s">
        <v>613</v>
      </c>
      <c r="J277" s="62" t="s">
        <v>636</v>
      </c>
      <c r="K277" s="62" t="s">
        <v>679</v>
      </c>
      <c r="L277" s="62" t="s">
        <v>680</v>
      </c>
      <c r="M277" s="65"/>
      <c r="N277" s="65"/>
      <c r="O277" s="66"/>
      <c r="P277" s="64"/>
      <c r="Q277" s="67" t="s">
        <v>639</v>
      </c>
      <c r="R277" s="67"/>
      <c r="S277" s="67"/>
      <c r="T277" s="67" t="s">
        <v>2279</v>
      </c>
      <c r="U277" s="62" t="s">
        <v>2280</v>
      </c>
    </row>
    <row r="278" spans="1:21" ht="19.95" customHeight="1" x14ac:dyDescent="0.3">
      <c r="A278" s="58">
        <v>275</v>
      </c>
      <c r="B278" s="59">
        <v>46068</v>
      </c>
      <c r="C278" s="60" t="s">
        <v>2281</v>
      </c>
      <c r="D278" s="61">
        <v>1</v>
      </c>
      <c r="E278" s="62" t="s">
        <v>2282</v>
      </c>
      <c r="F278" s="62" t="s">
        <v>2283</v>
      </c>
      <c r="G278" s="63" t="s">
        <v>2284</v>
      </c>
      <c r="H278" s="62" t="s">
        <v>673</v>
      </c>
      <c r="I278" s="64" t="s">
        <v>577</v>
      </c>
      <c r="J278" s="62"/>
      <c r="K278" s="62"/>
      <c r="L278" s="62"/>
      <c r="M278" s="65"/>
      <c r="N278" s="65"/>
      <c r="O278" s="66"/>
      <c r="P278" s="64"/>
      <c r="Q278" s="67" t="s">
        <v>619</v>
      </c>
      <c r="R278" s="67"/>
      <c r="S278" s="67"/>
      <c r="T278" s="67"/>
      <c r="U278" s="62" t="s">
        <v>2285</v>
      </c>
    </row>
    <row r="279" spans="1:21" ht="19.95" customHeight="1" x14ac:dyDescent="0.3">
      <c r="A279" s="58">
        <v>276</v>
      </c>
      <c r="B279" s="59">
        <v>46068</v>
      </c>
      <c r="C279" s="60" t="s">
        <v>1543</v>
      </c>
      <c r="D279" s="61">
        <v>1</v>
      </c>
      <c r="E279" s="62" t="s">
        <v>2286</v>
      </c>
      <c r="F279" s="62" t="s">
        <v>2287</v>
      </c>
      <c r="G279" s="63" t="s">
        <v>2288</v>
      </c>
      <c r="H279" s="62" t="s">
        <v>635</v>
      </c>
      <c r="I279" s="64" t="s">
        <v>613</v>
      </c>
      <c r="J279" s="62" t="s">
        <v>636</v>
      </c>
      <c r="K279" s="62" t="s">
        <v>1472</v>
      </c>
      <c r="L279" s="62" t="s">
        <v>1473</v>
      </c>
      <c r="M279" s="65"/>
      <c r="N279" s="65"/>
      <c r="O279" s="66"/>
      <c r="P279" s="64"/>
      <c r="Q279" s="67" t="s">
        <v>639</v>
      </c>
      <c r="R279" s="67" t="s">
        <v>958</v>
      </c>
      <c r="S279" s="67" t="s">
        <v>641</v>
      </c>
      <c r="T279" s="67" t="s">
        <v>2289</v>
      </c>
      <c r="U279" s="62" t="s">
        <v>2290</v>
      </c>
    </row>
    <row r="280" spans="1:21" ht="19.95" customHeight="1" x14ac:dyDescent="0.3">
      <c r="A280" s="58">
        <v>277</v>
      </c>
      <c r="B280" s="59">
        <v>46068</v>
      </c>
      <c r="C280" s="60" t="s">
        <v>2291</v>
      </c>
      <c r="D280" s="61">
        <v>1</v>
      </c>
      <c r="E280" s="62" t="s">
        <v>2292</v>
      </c>
      <c r="F280" s="62" t="s">
        <v>2293</v>
      </c>
      <c r="G280" s="63" t="s">
        <v>2294</v>
      </c>
      <c r="H280" s="62" t="s">
        <v>635</v>
      </c>
      <c r="I280" s="64" t="s">
        <v>613</v>
      </c>
      <c r="J280" s="62" t="s">
        <v>636</v>
      </c>
      <c r="K280" s="62" t="s">
        <v>637</v>
      </c>
      <c r="L280" s="62" t="s">
        <v>829</v>
      </c>
      <c r="M280" s="65"/>
      <c r="N280" s="65"/>
      <c r="O280" s="66"/>
      <c r="P280" s="64"/>
      <c r="Q280" s="67" t="s">
        <v>639</v>
      </c>
      <c r="R280" s="67"/>
      <c r="S280" s="67" t="s">
        <v>885</v>
      </c>
      <c r="T280" s="67" t="s">
        <v>2295</v>
      </c>
      <c r="U280" s="62" t="s">
        <v>2296</v>
      </c>
    </row>
    <row r="281" spans="1:21" ht="19.95" customHeight="1" x14ac:dyDescent="0.3">
      <c r="A281" s="58">
        <v>278</v>
      </c>
      <c r="B281" s="59">
        <v>46068</v>
      </c>
      <c r="C281" s="60" t="s">
        <v>731</v>
      </c>
      <c r="D281" s="61">
        <v>1</v>
      </c>
      <c r="E281" s="62" t="s">
        <v>2297</v>
      </c>
      <c r="F281" s="62" t="s">
        <v>2298</v>
      </c>
      <c r="G281" s="63" t="s">
        <v>2299</v>
      </c>
      <c r="H281" s="62" t="s">
        <v>673</v>
      </c>
      <c r="I281" s="64" t="s">
        <v>573</v>
      </c>
      <c r="J281" s="62"/>
      <c r="K281" s="62"/>
      <c r="L281" s="62"/>
      <c r="M281" s="65"/>
      <c r="N281" s="65"/>
      <c r="O281" s="66"/>
      <c r="P281" s="64"/>
      <c r="Q281" s="67" t="s">
        <v>619</v>
      </c>
      <c r="R281" s="67"/>
      <c r="S281" s="67"/>
      <c r="T281" s="67"/>
      <c r="U281" s="62" t="s">
        <v>2300</v>
      </c>
    </row>
    <row r="282" spans="1:21" ht="19.95" customHeight="1" x14ac:dyDescent="0.3">
      <c r="A282" s="58">
        <v>279</v>
      </c>
      <c r="B282" s="59">
        <v>46068</v>
      </c>
      <c r="C282" s="60" t="s">
        <v>2301</v>
      </c>
      <c r="D282" s="61">
        <v>1</v>
      </c>
      <c r="E282" s="62" t="s">
        <v>2302</v>
      </c>
      <c r="F282" s="62" t="s">
        <v>2303</v>
      </c>
      <c r="G282" s="63" t="s">
        <v>2304</v>
      </c>
      <c r="H282" s="62" t="s">
        <v>612</v>
      </c>
      <c r="I282" s="64" t="s">
        <v>613</v>
      </c>
      <c r="J282" s="62" t="s">
        <v>1000</v>
      </c>
      <c r="K282" s="62" t="s">
        <v>1151</v>
      </c>
      <c r="L282" s="62" t="s">
        <v>1160</v>
      </c>
      <c r="M282" s="65"/>
      <c r="N282" s="65"/>
      <c r="O282" s="66"/>
      <c r="P282" s="64"/>
      <c r="Q282" s="67" t="s">
        <v>639</v>
      </c>
      <c r="R282" s="67"/>
      <c r="S282" s="67"/>
      <c r="T282" s="67" t="s">
        <v>2305</v>
      </c>
      <c r="U282" s="62" t="s">
        <v>2306</v>
      </c>
    </row>
    <row r="283" spans="1:21" ht="19.95" customHeight="1" x14ac:dyDescent="0.3">
      <c r="A283" s="58">
        <v>280</v>
      </c>
      <c r="B283" s="59">
        <v>46068</v>
      </c>
      <c r="C283" s="60" t="s">
        <v>2307</v>
      </c>
      <c r="D283" s="61">
        <v>1</v>
      </c>
      <c r="E283" s="62" t="s">
        <v>2308</v>
      </c>
      <c r="F283" s="62" t="s">
        <v>2309</v>
      </c>
      <c r="G283" s="63" t="s">
        <v>2310</v>
      </c>
      <c r="H283" s="62" t="s">
        <v>612</v>
      </c>
      <c r="I283" s="64" t="s">
        <v>613</v>
      </c>
      <c r="J283" s="62" t="s">
        <v>614</v>
      </c>
      <c r="K283" s="62" t="s">
        <v>615</v>
      </c>
      <c r="L283" s="62" t="s">
        <v>2311</v>
      </c>
      <c r="M283" s="65"/>
      <c r="N283" s="65"/>
      <c r="O283" s="66"/>
      <c r="P283" s="64"/>
      <c r="Q283" s="67" t="s">
        <v>619</v>
      </c>
      <c r="R283" s="67"/>
      <c r="S283" s="67"/>
      <c r="T283" s="67"/>
      <c r="U283" s="62" t="s">
        <v>2312</v>
      </c>
    </row>
    <row r="284" spans="1:21" ht="19.95" customHeight="1" x14ac:dyDescent="0.3">
      <c r="A284" s="58">
        <v>281</v>
      </c>
      <c r="B284" s="59">
        <v>46068</v>
      </c>
      <c r="C284" s="60" t="s">
        <v>2313</v>
      </c>
      <c r="D284" s="61">
        <v>1</v>
      </c>
      <c r="E284" s="62" t="s">
        <v>2314</v>
      </c>
      <c r="F284" s="62" t="s">
        <v>2315</v>
      </c>
      <c r="G284" s="63" t="s">
        <v>2316</v>
      </c>
      <c r="H284" s="62" t="s">
        <v>673</v>
      </c>
      <c r="I284" s="64" t="s">
        <v>579</v>
      </c>
      <c r="J284" s="62"/>
      <c r="K284" s="62"/>
      <c r="L284" s="62"/>
      <c r="M284" s="65"/>
      <c r="N284" s="65"/>
      <c r="O284" s="66"/>
      <c r="P284" s="64"/>
      <c r="Q284" s="67" t="s">
        <v>619</v>
      </c>
      <c r="R284" s="67"/>
      <c r="S284" s="67"/>
      <c r="T284" s="67"/>
      <c r="U284" s="62" t="s">
        <v>2317</v>
      </c>
    </row>
    <row r="285" spans="1:21" ht="19.95" customHeight="1" x14ac:dyDescent="0.3">
      <c r="A285" s="58">
        <v>282</v>
      </c>
      <c r="B285" s="59">
        <v>46068</v>
      </c>
      <c r="C285" s="60" t="s">
        <v>2318</v>
      </c>
      <c r="D285" s="61">
        <v>1</v>
      </c>
      <c r="E285" s="62" t="s">
        <v>2319</v>
      </c>
      <c r="F285" s="62" t="s">
        <v>2320</v>
      </c>
      <c r="G285" s="63" t="s">
        <v>2321</v>
      </c>
      <c r="H285" s="62" t="s">
        <v>673</v>
      </c>
      <c r="I285" s="64" t="s">
        <v>573</v>
      </c>
      <c r="J285" s="62"/>
      <c r="K285" s="62"/>
      <c r="L285" s="62"/>
      <c r="M285" s="65"/>
      <c r="N285" s="65"/>
      <c r="O285" s="66"/>
      <c r="P285" s="64"/>
      <c r="Q285" s="67" t="s">
        <v>619</v>
      </c>
      <c r="R285" s="67"/>
      <c r="S285" s="67"/>
      <c r="T285" s="67"/>
      <c r="U285" s="62" t="s">
        <v>2322</v>
      </c>
    </row>
    <row r="286" spans="1:21" ht="19.95" customHeight="1" x14ac:dyDescent="0.3">
      <c r="A286" s="58">
        <v>283</v>
      </c>
      <c r="B286" s="59">
        <v>46068</v>
      </c>
      <c r="C286" s="60" t="s">
        <v>2323</v>
      </c>
      <c r="D286" s="61">
        <v>1</v>
      </c>
      <c r="E286" s="62" t="s">
        <v>2324</v>
      </c>
      <c r="F286" s="62" t="s">
        <v>2325</v>
      </c>
      <c r="G286" s="63" t="s">
        <v>2326</v>
      </c>
      <c r="H286" s="62" t="s">
        <v>635</v>
      </c>
      <c r="I286" s="64" t="s">
        <v>613</v>
      </c>
      <c r="J286" s="62" t="s">
        <v>636</v>
      </c>
      <c r="K286" s="62" t="s">
        <v>679</v>
      </c>
      <c r="L286" s="62" t="s">
        <v>712</v>
      </c>
      <c r="M286" s="65"/>
      <c r="N286" s="65"/>
      <c r="O286" s="66"/>
      <c r="P286" s="64"/>
      <c r="Q286" s="67" t="s">
        <v>619</v>
      </c>
      <c r="R286" s="67"/>
      <c r="S286" s="67"/>
      <c r="T286" s="67"/>
      <c r="U286" s="62" t="s">
        <v>2327</v>
      </c>
    </row>
    <row r="287" spans="1:21" ht="19.95" customHeight="1" x14ac:dyDescent="0.3">
      <c r="A287" s="58">
        <v>284</v>
      </c>
      <c r="B287" s="59">
        <v>46068</v>
      </c>
      <c r="C287" s="60" t="s">
        <v>2328</v>
      </c>
      <c r="D287" s="61">
        <v>1</v>
      </c>
      <c r="E287" s="62" t="s">
        <v>2329</v>
      </c>
      <c r="F287" s="62" t="s">
        <v>2330</v>
      </c>
      <c r="G287" s="63" t="s">
        <v>2331</v>
      </c>
      <c r="H287" s="62" t="s">
        <v>612</v>
      </c>
      <c r="I287" s="64" t="s">
        <v>613</v>
      </c>
      <c r="J287" s="62" t="s">
        <v>1000</v>
      </c>
      <c r="K287" s="62" t="s">
        <v>1352</v>
      </c>
      <c r="L287" s="62" t="s">
        <v>1160</v>
      </c>
      <c r="M287" s="65"/>
      <c r="N287" s="65"/>
      <c r="O287" s="66"/>
      <c r="P287" s="64"/>
      <c r="Q287" s="67" t="s">
        <v>639</v>
      </c>
      <c r="R287" s="67"/>
      <c r="S287" s="67"/>
      <c r="T287" s="67" t="s">
        <v>2332</v>
      </c>
      <c r="U287" s="62" t="s">
        <v>2333</v>
      </c>
    </row>
    <row r="288" spans="1:21" ht="19.95" customHeight="1" x14ac:dyDescent="0.3">
      <c r="A288" s="58">
        <v>285</v>
      </c>
      <c r="B288" s="59">
        <v>46069</v>
      </c>
      <c r="C288" s="60" t="s">
        <v>2334</v>
      </c>
      <c r="D288" s="61">
        <v>1</v>
      </c>
      <c r="E288" s="62" t="s">
        <v>2335</v>
      </c>
      <c r="F288" s="62" t="s">
        <v>2336</v>
      </c>
      <c r="G288" s="63" t="s">
        <v>2337</v>
      </c>
      <c r="H288" s="62" t="s">
        <v>612</v>
      </c>
      <c r="I288" s="64" t="s">
        <v>613</v>
      </c>
      <c r="J288" s="62" t="s">
        <v>614</v>
      </c>
      <c r="K288" s="62" t="s">
        <v>615</v>
      </c>
      <c r="L288" s="62" t="s">
        <v>1061</v>
      </c>
      <c r="M288" s="65"/>
      <c r="N288" s="65"/>
      <c r="O288" s="66"/>
      <c r="P288" s="64"/>
      <c r="Q288" s="67" t="s">
        <v>619</v>
      </c>
      <c r="R288" s="67"/>
      <c r="S288" s="67"/>
      <c r="T288" s="67"/>
      <c r="U288" s="62" t="s">
        <v>2338</v>
      </c>
    </row>
    <row r="289" spans="1:21" ht="19.95" customHeight="1" x14ac:dyDescent="0.3">
      <c r="A289" s="58">
        <v>286</v>
      </c>
      <c r="B289" s="59">
        <v>46069</v>
      </c>
      <c r="C289" s="60" t="s">
        <v>2269</v>
      </c>
      <c r="D289" s="61">
        <v>1</v>
      </c>
      <c r="E289" s="62" t="s">
        <v>2339</v>
      </c>
      <c r="F289" s="62" t="s">
        <v>2340</v>
      </c>
      <c r="G289" s="63" t="s">
        <v>2341</v>
      </c>
      <c r="H289" s="62" t="s">
        <v>635</v>
      </c>
      <c r="I289" s="64" t="s">
        <v>613</v>
      </c>
      <c r="J289" s="62" t="s">
        <v>636</v>
      </c>
      <c r="K289" s="62" t="s">
        <v>679</v>
      </c>
      <c r="L289" s="62" t="s">
        <v>680</v>
      </c>
      <c r="M289" s="65"/>
      <c r="N289" s="65"/>
      <c r="O289" s="66"/>
      <c r="P289" s="64"/>
      <c r="Q289" s="67" t="s">
        <v>639</v>
      </c>
      <c r="R289" s="67"/>
      <c r="S289" s="67"/>
      <c r="T289" s="67" t="s">
        <v>2342</v>
      </c>
      <c r="U289" s="62" t="s">
        <v>2343</v>
      </c>
    </row>
    <row r="290" spans="1:21" ht="19.95" customHeight="1" x14ac:dyDescent="0.3">
      <c r="A290" s="58">
        <v>287</v>
      </c>
      <c r="B290" s="59">
        <v>46069</v>
      </c>
      <c r="C290" s="60" t="s">
        <v>2269</v>
      </c>
      <c r="D290" s="61">
        <v>1</v>
      </c>
      <c r="E290" s="62" t="s">
        <v>2344</v>
      </c>
      <c r="F290" s="62" t="s">
        <v>2345</v>
      </c>
      <c r="G290" s="63" t="s">
        <v>2346</v>
      </c>
      <c r="H290" s="62" t="s">
        <v>673</v>
      </c>
      <c r="I290" s="64" t="s">
        <v>579</v>
      </c>
      <c r="J290" s="62"/>
      <c r="K290" s="62"/>
      <c r="L290" s="62"/>
      <c r="M290" s="65"/>
      <c r="N290" s="65"/>
      <c r="O290" s="66"/>
      <c r="P290" s="64"/>
      <c r="Q290" s="67" t="s">
        <v>619</v>
      </c>
      <c r="R290" s="67"/>
      <c r="S290" s="67"/>
      <c r="T290" s="67"/>
      <c r="U290" s="62" t="s">
        <v>2347</v>
      </c>
    </row>
    <row r="291" spans="1:21" ht="19.95" customHeight="1" x14ac:dyDescent="0.3">
      <c r="A291" s="58">
        <v>288</v>
      </c>
      <c r="B291" s="59">
        <v>46069</v>
      </c>
      <c r="C291" s="60" t="s">
        <v>1770</v>
      </c>
      <c r="D291" s="61">
        <v>1</v>
      </c>
      <c r="E291" s="62" t="s">
        <v>2348</v>
      </c>
      <c r="F291" s="62" t="s">
        <v>2349</v>
      </c>
      <c r="G291" s="63" t="s">
        <v>2350</v>
      </c>
      <c r="H291" s="62" t="s">
        <v>635</v>
      </c>
      <c r="I291" s="64" t="s">
        <v>613</v>
      </c>
      <c r="J291" s="62" t="s">
        <v>636</v>
      </c>
      <c r="K291" s="62" t="s">
        <v>637</v>
      </c>
      <c r="L291" s="62" t="s">
        <v>898</v>
      </c>
      <c r="M291" s="65"/>
      <c r="N291" s="65"/>
      <c r="O291" s="66"/>
      <c r="P291" s="64"/>
      <c r="Q291" s="67" t="s">
        <v>619</v>
      </c>
      <c r="R291" s="67"/>
      <c r="S291" s="67"/>
      <c r="T291" s="67"/>
      <c r="U291" s="62" t="s">
        <v>2351</v>
      </c>
    </row>
    <row r="292" spans="1:21" ht="19.95" customHeight="1" x14ac:dyDescent="0.3">
      <c r="A292" s="58">
        <v>289</v>
      </c>
      <c r="B292" s="59">
        <v>46069</v>
      </c>
      <c r="C292" s="60" t="s">
        <v>2352</v>
      </c>
      <c r="D292" s="61">
        <v>1</v>
      </c>
      <c r="E292" s="62" t="s">
        <v>2353</v>
      </c>
      <c r="F292" s="62" t="s">
        <v>2354</v>
      </c>
      <c r="G292" s="63" t="s">
        <v>2355</v>
      </c>
      <c r="H292" s="62" t="s">
        <v>635</v>
      </c>
      <c r="I292" s="64" t="s">
        <v>613</v>
      </c>
      <c r="J292" s="62" t="s">
        <v>636</v>
      </c>
      <c r="K292" s="62" t="s">
        <v>666</v>
      </c>
      <c r="L292" s="62" t="s">
        <v>667</v>
      </c>
      <c r="M292" s="65"/>
      <c r="N292" s="65"/>
      <c r="O292" s="66"/>
      <c r="P292" s="64"/>
      <c r="Q292" s="67" t="s">
        <v>619</v>
      </c>
      <c r="R292" s="67"/>
      <c r="S292" s="67"/>
      <c r="T292" s="67"/>
      <c r="U292" s="62" t="s">
        <v>2356</v>
      </c>
    </row>
    <row r="293" spans="1:21" ht="19.95" customHeight="1" x14ac:dyDescent="0.3">
      <c r="A293" s="58">
        <v>290</v>
      </c>
      <c r="B293" s="59">
        <v>46069</v>
      </c>
      <c r="C293" s="60" t="s">
        <v>2357</v>
      </c>
      <c r="D293" s="61">
        <v>1</v>
      </c>
      <c r="E293" s="62" t="s">
        <v>2358</v>
      </c>
      <c r="F293" s="62" t="s">
        <v>2359</v>
      </c>
      <c r="G293" s="63" t="s">
        <v>2360</v>
      </c>
      <c r="H293" s="62" t="s">
        <v>635</v>
      </c>
      <c r="I293" s="64" t="s">
        <v>613</v>
      </c>
      <c r="J293" s="62" t="s">
        <v>636</v>
      </c>
      <c r="K293" s="62" t="s">
        <v>637</v>
      </c>
      <c r="L293" s="62" t="s">
        <v>753</v>
      </c>
      <c r="M293" s="65"/>
      <c r="N293" s="65"/>
      <c r="O293" s="66"/>
      <c r="P293" s="64"/>
      <c r="Q293" s="67" t="s">
        <v>639</v>
      </c>
      <c r="R293" s="67" t="s">
        <v>2361</v>
      </c>
      <c r="S293" s="67" t="s">
        <v>641</v>
      </c>
      <c r="T293" s="67" t="s">
        <v>2362</v>
      </c>
      <c r="U293" s="62" t="s">
        <v>2363</v>
      </c>
    </row>
    <row r="294" spans="1:21" ht="19.95" customHeight="1" x14ac:dyDescent="0.3">
      <c r="A294" s="58">
        <v>291</v>
      </c>
      <c r="B294" s="59">
        <v>46069</v>
      </c>
      <c r="C294" s="60" t="s">
        <v>1508</v>
      </c>
      <c r="D294" s="61">
        <v>1</v>
      </c>
      <c r="E294" s="62" t="s">
        <v>2364</v>
      </c>
      <c r="F294" s="62" t="s">
        <v>2365</v>
      </c>
      <c r="G294" s="63" t="s">
        <v>2366</v>
      </c>
      <c r="H294" s="62" t="s">
        <v>612</v>
      </c>
      <c r="I294" s="64" t="s">
        <v>613</v>
      </c>
      <c r="J294" s="62" t="s">
        <v>1394</v>
      </c>
      <c r="K294" s="62" t="s">
        <v>720</v>
      </c>
      <c r="L294" s="62" t="s">
        <v>721</v>
      </c>
      <c r="M294" s="65"/>
      <c r="N294" s="65"/>
      <c r="O294" s="66"/>
      <c r="P294" s="64"/>
      <c r="Q294" s="67" t="s">
        <v>619</v>
      </c>
      <c r="R294" s="67"/>
      <c r="S294" s="67"/>
      <c r="T294" s="67"/>
      <c r="U294" s="62" t="s">
        <v>2367</v>
      </c>
    </row>
    <row r="295" spans="1:21" ht="19.95" customHeight="1" x14ac:dyDescent="0.3">
      <c r="A295" s="58">
        <v>292</v>
      </c>
      <c r="B295" s="59">
        <v>46069</v>
      </c>
      <c r="C295" s="60" t="s">
        <v>2368</v>
      </c>
      <c r="D295" s="61">
        <v>1</v>
      </c>
      <c r="E295" s="62" t="s">
        <v>2369</v>
      </c>
      <c r="F295" s="62" t="s">
        <v>2370</v>
      </c>
      <c r="G295" s="63" t="s">
        <v>2371</v>
      </c>
      <c r="H295" s="62" t="s">
        <v>635</v>
      </c>
      <c r="I295" s="64" t="s">
        <v>613</v>
      </c>
      <c r="J295" s="62" t="s">
        <v>636</v>
      </c>
      <c r="K295" s="62" t="s">
        <v>746</v>
      </c>
      <c r="L295" s="62" t="s">
        <v>747</v>
      </c>
      <c r="M295" s="65"/>
      <c r="N295" s="65"/>
      <c r="O295" s="66"/>
      <c r="P295" s="64"/>
      <c r="Q295" s="67" t="s">
        <v>639</v>
      </c>
      <c r="R295" s="67" t="s">
        <v>2372</v>
      </c>
      <c r="S295" s="67" t="s">
        <v>1231</v>
      </c>
      <c r="T295" s="67" t="s">
        <v>2373</v>
      </c>
      <c r="U295" s="62" t="s">
        <v>2374</v>
      </c>
    </row>
    <row r="296" spans="1:21" ht="19.95" customHeight="1" x14ac:dyDescent="0.3">
      <c r="A296" s="58">
        <v>293</v>
      </c>
      <c r="B296" s="59">
        <v>46069</v>
      </c>
      <c r="C296" s="60" t="s">
        <v>2375</v>
      </c>
      <c r="D296" s="61">
        <v>1</v>
      </c>
      <c r="E296" s="62" t="s">
        <v>2376</v>
      </c>
      <c r="F296" s="62" t="s">
        <v>2377</v>
      </c>
      <c r="G296" s="63" t="s">
        <v>2378</v>
      </c>
      <c r="H296" s="62" t="s">
        <v>612</v>
      </c>
      <c r="I296" s="64" t="s">
        <v>613</v>
      </c>
      <c r="J296" s="62" t="s">
        <v>1000</v>
      </c>
      <c r="K296" s="62" t="s">
        <v>1352</v>
      </c>
      <c r="L296" s="62" t="s">
        <v>1160</v>
      </c>
      <c r="M296" s="65"/>
      <c r="N296" s="65"/>
      <c r="O296" s="66"/>
      <c r="P296" s="64"/>
      <c r="Q296" s="67" t="s">
        <v>639</v>
      </c>
      <c r="R296" s="67"/>
      <c r="S296" s="67"/>
      <c r="T296" s="67" t="s">
        <v>2379</v>
      </c>
      <c r="U296" s="62" t="s">
        <v>2380</v>
      </c>
    </row>
    <row r="297" spans="1:21" ht="19.95" customHeight="1" x14ac:dyDescent="0.3">
      <c r="A297" s="58">
        <v>294</v>
      </c>
      <c r="B297" s="59">
        <v>46069</v>
      </c>
      <c r="C297" s="60" t="s">
        <v>2381</v>
      </c>
      <c r="D297" s="61">
        <v>1</v>
      </c>
      <c r="E297" s="62" t="s">
        <v>2206</v>
      </c>
      <c r="F297" s="62" t="s">
        <v>2207</v>
      </c>
      <c r="G297" s="63" t="s">
        <v>2382</v>
      </c>
      <c r="H297" s="62" t="s">
        <v>635</v>
      </c>
      <c r="I297" s="64" t="s">
        <v>613</v>
      </c>
      <c r="J297" s="62" t="s">
        <v>657</v>
      </c>
      <c r="K297" s="62" t="s">
        <v>658</v>
      </c>
      <c r="L297" s="62" t="s">
        <v>659</v>
      </c>
      <c r="M297" s="65"/>
      <c r="N297" s="65"/>
      <c r="O297" s="66"/>
      <c r="P297" s="64"/>
      <c r="Q297" s="67" t="s">
        <v>639</v>
      </c>
      <c r="R297" s="67" t="s">
        <v>2383</v>
      </c>
      <c r="S297" s="67" t="s">
        <v>1016</v>
      </c>
      <c r="T297" s="67" t="s">
        <v>2210</v>
      </c>
      <c r="U297" s="62" t="s">
        <v>2384</v>
      </c>
    </row>
    <row r="298" spans="1:21" ht="19.95" customHeight="1" x14ac:dyDescent="0.3">
      <c r="A298" s="58">
        <v>295</v>
      </c>
      <c r="B298" s="59">
        <v>46069</v>
      </c>
      <c r="C298" s="60" t="s">
        <v>2385</v>
      </c>
      <c r="D298" s="61">
        <v>2</v>
      </c>
      <c r="E298" s="62" t="s">
        <v>2386</v>
      </c>
      <c r="F298" s="62" t="s">
        <v>2387</v>
      </c>
      <c r="G298" s="63" t="s">
        <v>2388</v>
      </c>
      <c r="H298" s="62" t="s">
        <v>673</v>
      </c>
      <c r="I298" s="64" t="s">
        <v>577</v>
      </c>
      <c r="J298" s="62"/>
      <c r="K298" s="62"/>
      <c r="L298" s="62"/>
      <c r="M298" s="65"/>
      <c r="N298" s="65"/>
      <c r="O298" s="66"/>
      <c r="P298" s="64"/>
      <c r="Q298" s="67" t="s">
        <v>639</v>
      </c>
      <c r="R298" s="67"/>
      <c r="S298" s="67"/>
      <c r="T298" s="67" t="s">
        <v>2389</v>
      </c>
      <c r="U298" s="62" t="s">
        <v>2390</v>
      </c>
    </row>
    <row r="299" spans="1:21" ht="19.95" customHeight="1" x14ac:dyDescent="0.3">
      <c r="A299" s="58">
        <v>296</v>
      </c>
      <c r="B299" s="59">
        <v>46069</v>
      </c>
      <c r="C299" s="60" t="s">
        <v>2391</v>
      </c>
      <c r="D299" s="61">
        <v>1</v>
      </c>
      <c r="E299" s="62" t="s">
        <v>2392</v>
      </c>
      <c r="F299" s="62" t="s">
        <v>2393</v>
      </c>
      <c r="G299" s="63" t="s">
        <v>2394</v>
      </c>
      <c r="H299" s="62" t="s">
        <v>635</v>
      </c>
      <c r="I299" s="64" t="s">
        <v>613</v>
      </c>
      <c r="J299" s="62" t="s">
        <v>636</v>
      </c>
      <c r="K299" s="62" t="s">
        <v>637</v>
      </c>
      <c r="L299" s="62" t="s">
        <v>638</v>
      </c>
      <c r="M299" s="65"/>
      <c r="N299" s="65"/>
      <c r="O299" s="66"/>
      <c r="P299" s="64"/>
      <c r="Q299" s="67" t="s">
        <v>639</v>
      </c>
      <c r="R299" s="67" t="s">
        <v>2395</v>
      </c>
      <c r="S299" s="67" t="s">
        <v>854</v>
      </c>
      <c r="T299" s="67" t="s">
        <v>2396</v>
      </c>
      <c r="U299" s="62" t="s">
        <v>2397</v>
      </c>
    </row>
    <row r="300" spans="1:21" ht="19.95" customHeight="1" x14ac:dyDescent="0.3">
      <c r="A300" s="58">
        <v>297</v>
      </c>
      <c r="B300" s="59">
        <v>46069</v>
      </c>
      <c r="C300" s="60" t="s">
        <v>2398</v>
      </c>
      <c r="D300" s="61">
        <v>2</v>
      </c>
      <c r="E300" s="62" t="s">
        <v>2399</v>
      </c>
      <c r="F300" s="62" t="s">
        <v>2400</v>
      </c>
      <c r="G300" s="63" t="s">
        <v>2401</v>
      </c>
      <c r="H300" s="62" t="s">
        <v>612</v>
      </c>
      <c r="I300" s="64" t="s">
        <v>613</v>
      </c>
      <c r="J300" s="62" t="s">
        <v>1000</v>
      </c>
      <c r="K300" s="62" t="s">
        <v>1159</v>
      </c>
      <c r="L300" s="62" t="s">
        <v>1160</v>
      </c>
      <c r="M300" s="65"/>
      <c r="N300" s="65"/>
      <c r="O300" s="66"/>
      <c r="P300" s="64"/>
      <c r="Q300" s="67" t="s">
        <v>619</v>
      </c>
      <c r="R300" s="67"/>
      <c r="S300" s="67"/>
      <c r="T300" s="67"/>
      <c r="U300" s="62" t="s">
        <v>2402</v>
      </c>
    </row>
    <row r="301" spans="1:21" ht="19.95" customHeight="1" x14ac:dyDescent="0.3">
      <c r="A301" s="58">
        <v>298</v>
      </c>
      <c r="B301" s="59">
        <v>46069</v>
      </c>
      <c r="C301" s="60" t="s">
        <v>2403</v>
      </c>
      <c r="D301" s="61">
        <v>1</v>
      </c>
      <c r="E301" s="62" t="s">
        <v>2404</v>
      </c>
      <c r="F301" s="62" t="s">
        <v>2405</v>
      </c>
      <c r="G301" s="63" t="s">
        <v>2406</v>
      </c>
      <c r="H301" s="62" t="s">
        <v>612</v>
      </c>
      <c r="I301" s="64" t="s">
        <v>613</v>
      </c>
      <c r="J301" s="62" t="s">
        <v>1000</v>
      </c>
      <c r="K301" s="62" t="s">
        <v>1352</v>
      </c>
      <c r="L301" s="62" t="s">
        <v>1160</v>
      </c>
      <c r="M301" s="65"/>
      <c r="N301" s="65"/>
      <c r="O301" s="66"/>
      <c r="P301" s="64"/>
      <c r="Q301" s="67" t="s">
        <v>639</v>
      </c>
      <c r="R301" s="67"/>
      <c r="S301" s="67"/>
      <c r="T301" s="67" t="s">
        <v>2407</v>
      </c>
      <c r="U301" s="62" t="s">
        <v>2408</v>
      </c>
    </row>
    <row r="302" spans="1:21" ht="19.95" customHeight="1" x14ac:dyDescent="0.3">
      <c r="A302" s="58">
        <v>299</v>
      </c>
      <c r="B302" s="59">
        <v>46069</v>
      </c>
      <c r="C302" s="60" t="s">
        <v>2409</v>
      </c>
      <c r="D302" s="61">
        <v>2</v>
      </c>
      <c r="E302" s="62" t="s">
        <v>2410</v>
      </c>
      <c r="F302" s="62" t="s">
        <v>2411</v>
      </c>
      <c r="G302" s="63" t="s">
        <v>2412</v>
      </c>
      <c r="H302" s="62" t="s">
        <v>635</v>
      </c>
      <c r="I302" s="64" t="s">
        <v>613</v>
      </c>
      <c r="J302" s="62" t="s">
        <v>636</v>
      </c>
      <c r="K302" s="62" t="s">
        <v>637</v>
      </c>
      <c r="L302" s="62" t="s">
        <v>753</v>
      </c>
      <c r="M302" s="65"/>
      <c r="N302" s="65"/>
      <c r="O302" s="66"/>
      <c r="P302" s="64"/>
      <c r="Q302" s="67" t="s">
        <v>639</v>
      </c>
      <c r="R302" s="67" t="s">
        <v>2413</v>
      </c>
      <c r="S302" s="67" t="s">
        <v>885</v>
      </c>
      <c r="T302" s="67" t="s">
        <v>2414</v>
      </c>
      <c r="U302" s="62" t="s">
        <v>2415</v>
      </c>
    </row>
    <row r="303" spans="1:21" ht="19.95" customHeight="1" x14ac:dyDescent="0.3">
      <c r="A303" s="58">
        <v>300</v>
      </c>
      <c r="B303" s="59">
        <v>46069</v>
      </c>
      <c r="C303" s="60" t="s">
        <v>2416</v>
      </c>
      <c r="D303" s="61">
        <v>1</v>
      </c>
      <c r="E303" s="62" t="s">
        <v>2417</v>
      </c>
      <c r="F303" s="62" t="s">
        <v>2418</v>
      </c>
      <c r="G303" s="63" t="s">
        <v>2419</v>
      </c>
      <c r="H303" s="62" t="s">
        <v>612</v>
      </c>
      <c r="I303" s="64" t="s">
        <v>613</v>
      </c>
      <c r="J303" s="62" t="s">
        <v>1000</v>
      </c>
      <c r="K303" s="62" t="s">
        <v>1352</v>
      </c>
      <c r="L303" s="62" t="s">
        <v>1160</v>
      </c>
      <c r="M303" s="65"/>
      <c r="N303" s="65"/>
      <c r="O303" s="66"/>
      <c r="P303" s="64"/>
      <c r="Q303" s="67" t="s">
        <v>619</v>
      </c>
      <c r="R303" s="67"/>
      <c r="S303" s="67"/>
      <c r="T303" s="67"/>
      <c r="U303" s="62" t="s">
        <v>2420</v>
      </c>
    </row>
    <row r="304" spans="1:21" ht="19.95" customHeight="1" x14ac:dyDescent="0.3">
      <c r="A304" s="58">
        <v>301</v>
      </c>
      <c r="B304" s="59">
        <v>46069</v>
      </c>
      <c r="C304" s="60" t="s">
        <v>2421</v>
      </c>
      <c r="D304" s="61">
        <v>1</v>
      </c>
      <c r="E304" s="62" t="s">
        <v>2422</v>
      </c>
      <c r="F304" s="62" t="s">
        <v>2423</v>
      </c>
      <c r="G304" s="63" t="s">
        <v>2424</v>
      </c>
      <c r="H304" s="62" t="s">
        <v>635</v>
      </c>
      <c r="I304" s="64" t="s">
        <v>613</v>
      </c>
      <c r="J304" s="62" t="s">
        <v>636</v>
      </c>
      <c r="K304" s="62" t="s">
        <v>679</v>
      </c>
      <c r="L304" s="62" t="s">
        <v>680</v>
      </c>
      <c r="M304" s="65"/>
      <c r="N304" s="65"/>
      <c r="O304" s="66"/>
      <c r="P304" s="64"/>
      <c r="Q304" s="67" t="s">
        <v>619</v>
      </c>
      <c r="R304" s="67"/>
      <c r="S304" s="67"/>
      <c r="T304" s="67"/>
      <c r="U304" s="62" t="s">
        <v>2425</v>
      </c>
    </row>
    <row r="305" spans="1:21" ht="19.95" customHeight="1" x14ac:dyDescent="0.3">
      <c r="A305" s="58">
        <v>302</v>
      </c>
      <c r="B305" s="59">
        <v>46069</v>
      </c>
      <c r="C305" s="60" t="s">
        <v>2066</v>
      </c>
      <c r="D305" s="61">
        <v>1</v>
      </c>
      <c r="E305" s="62" t="s">
        <v>2426</v>
      </c>
      <c r="F305" s="62" t="s">
        <v>2427</v>
      </c>
      <c r="G305" s="63" t="s">
        <v>2428</v>
      </c>
      <c r="H305" s="62" t="s">
        <v>635</v>
      </c>
      <c r="I305" s="64" t="s">
        <v>613</v>
      </c>
      <c r="J305" s="62" t="s">
        <v>636</v>
      </c>
      <c r="K305" s="62" t="s">
        <v>637</v>
      </c>
      <c r="L305" s="62" t="s">
        <v>829</v>
      </c>
      <c r="M305" s="65"/>
      <c r="N305" s="65"/>
      <c r="O305" s="66"/>
      <c r="P305" s="64"/>
      <c r="Q305" s="67" t="s">
        <v>619</v>
      </c>
      <c r="R305" s="67"/>
      <c r="S305" s="67"/>
      <c r="T305" s="67"/>
      <c r="U305" s="62" t="s">
        <v>2429</v>
      </c>
    </row>
    <row r="306" spans="1:21" ht="19.95" customHeight="1" x14ac:dyDescent="0.3">
      <c r="A306" s="58">
        <v>303</v>
      </c>
      <c r="B306" s="59">
        <v>46069</v>
      </c>
      <c r="C306" s="60" t="s">
        <v>2430</v>
      </c>
      <c r="D306" s="61">
        <v>2</v>
      </c>
      <c r="E306" s="62" t="s">
        <v>2431</v>
      </c>
      <c r="F306" s="62" t="s">
        <v>2432</v>
      </c>
      <c r="G306" s="63" t="s">
        <v>2433</v>
      </c>
      <c r="H306" s="62" t="s">
        <v>612</v>
      </c>
      <c r="I306" s="64" t="s">
        <v>648</v>
      </c>
      <c r="J306" s="62" t="s">
        <v>2434</v>
      </c>
      <c r="K306" s="62" t="s">
        <v>2435</v>
      </c>
      <c r="L306" s="62" t="s">
        <v>2436</v>
      </c>
      <c r="M306" s="65"/>
      <c r="N306" s="65"/>
      <c r="O306" s="66"/>
      <c r="P306" s="64"/>
      <c r="Q306" s="67" t="s">
        <v>639</v>
      </c>
      <c r="R306" s="67"/>
      <c r="S306" s="67"/>
      <c r="T306" s="67" t="s">
        <v>2437</v>
      </c>
      <c r="U306" s="62" t="s">
        <v>2438</v>
      </c>
    </row>
    <row r="307" spans="1:21" ht="19.95" customHeight="1" x14ac:dyDescent="0.3">
      <c r="A307" s="58">
        <v>304</v>
      </c>
      <c r="B307" s="59">
        <v>46069</v>
      </c>
      <c r="C307" s="60" t="s">
        <v>2439</v>
      </c>
      <c r="D307" s="61">
        <v>1</v>
      </c>
      <c r="E307" s="62" t="s">
        <v>2440</v>
      </c>
      <c r="F307" s="62" t="s">
        <v>2441</v>
      </c>
      <c r="G307" s="63" t="s">
        <v>2442</v>
      </c>
      <c r="H307" s="62" t="s">
        <v>635</v>
      </c>
      <c r="I307" s="64" t="s">
        <v>613</v>
      </c>
      <c r="J307" s="62" t="s">
        <v>636</v>
      </c>
      <c r="K307" s="62" t="s">
        <v>637</v>
      </c>
      <c r="L307" s="62" t="s">
        <v>753</v>
      </c>
      <c r="M307" s="65"/>
      <c r="N307" s="65"/>
      <c r="O307" s="66"/>
      <c r="P307" s="64"/>
      <c r="Q307" s="67" t="s">
        <v>639</v>
      </c>
      <c r="R307" s="67" t="s">
        <v>2443</v>
      </c>
      <c r="S307" s="67" t="s">
        <v>2444</v>
      </c>
      <c r="T307" s="67" t="s">
        <v>2445</v>
      </c>
      <c r="U307" s="62" t="s">
        <v>2446</v>
      </c>
    </row>
    <row r="308" spans="1:21" ht="19.95" customHeight="1" x14ac:dyDescent="0.3">
      <c r="A308" s="58">
        <v>305</v>
      </c>
      <c r="B308" s="59">
        <v>46069</v>
      </c>
      <c r="C308" s="60" t="s">
        <v>2447</v>
      </c>
      <c r="D308" s="61">
        <v>1</v>
      </c>
      <c r="E308" s="62" t="s">
        <v>2448</v>
      </c>
      <c r="F308" s="62" t="s">
        <v>2449</v>
      </c>
      <c r="G308" s="63" t="s">
        <v>2450</v>
      </c>
      <c r="H308" s="62" t="s">
        <v>612</v>
      </c>
      <c r="I308" s="64" t="s">
        <v>613</v>
      </c>
      <c r="J308" s="62" t="s">
        <v>1000</v>
      </c>
      <c r="K308" s="62" t="s">
        <v>1151</v>
      </c>
      <c r="L308" s="62" t="s">
        <v>1160</v>
      </c>
      <c r="M308" s="65"/>
      <c r="N308" s="65"/>
      <c r="O308" s="66"/>
      <c r="P308" s="64"/>
      <c r="Q308" s="67" t="s">
        <v>639</v>
      </c>
      <c r="R308" s="67"/>
      <c r="S308" s="67"/>
      <c r="T308" s="67" t="s">
        <v>2451</v>
      </c>
      <c r="U308" s="62" t="s">
        <v>2452</v>
      </c>
    </row>
    <row r="309" spans="1:21" ht="19.95" customHeight="1" x14ac:dyDescent="0.3">
      <c r="A309" s="58">
        <v>306</v>
      </c>
      <c r="B309" s="59">
        <v>46069</v>
      </c>
      <c r="C309" s="60" t="s">
        <v>2453</v>
      </c>
      <c r="D309" s="61">
        <v>1</v>
      </c>
      <c r="E309" s="62" t="s">
        <v>2454</v>
      </c>
      <c r="F309" s="62" t="s">
        <v>2455</v>
      </c>
      <c r="G309" s="63" t="s">
        <v>2456</v>
      </c>
      <c r="H309" s="62" t="s">
        <v>612</v>
      </c>
      <c r="I309" s="64" t="s">
        <v>613</v>
      </c>
      <c r="J309" s="62" t="s">
        <v>1000</v>
      </c>
      <c r="K309" s="62" t="s">
        <v>1151</v>
      </c>
      <c r="L309" s="62" t="s">
        <v>1160</v>
      </c>
      <c r="M309" s="65"/>
      <c r="N309" s="65"/>
      <c r="O309" s="66"/>
      <c r="P309" s="64"/>
      <c r="Q309" s="67" t="s">
        <v>619</v>
      </c>
      <c r="R309" s="67"/>
      <c r="S309" s="67"/>
      <c r="T309" s="67"/>
      <c r="U309" s="62" t="s">
        <v>2457</v>
      </c>
    </row>
    <row r="310" spans="1:21" ht="19.95" customHeight="1" x14ac:dyDescent="0.3">
      <c r="A310" s="58">
        <v>307</v>
      </c>
      <c r="B310" s="59">
        <v>46069</v>
      </c>
      <c r="C310" s="60" t="s">
        <v>2453</v>
      </c>
      <c r="D310" s="61">
        <v>1</v>
      </c>
      <c r="E310" s="62" t="s">
        <v>2458</v>
      </c>
      <c r="F310" s="62" t="s">
        <v>2459</v>
      </c>
      <c r="G310" s="63" t="s">
        <v>2460</v>
      </c>
      <c r="H310" s="62" t="s">
        <v>612</v>
      </c>
      <c r="I310" s="64" t="s">
        <v>613</v>
      </c>
      <c r="J310" s="62" t="s">
        <v>1000</v>
      </c>
      <c r="K310" s="62" t="s">
        <v>1352</v>
      </c>
      <c r="L310" s="62" t="s">
        <v>1160</v>
      </c>
      <c r="M310" s="65"/>
      <c r="N310" s="65"/>
      <c r="O310" s="66"/>
      <c r="P310" s="64"/>
      <c r="Q310" s="67" t="s">
        <v>619</v>
      </c>
      <c r="R310" s="67"/>
      <c r="S310" s="67"/>
      <c r="T310" s="67"/>
      <c r="U310" s="62" t="s">
        <v>2461</v>
      </c>
    </row>
    <row r="311" spans="1:21" ht="19.95" customHeight="1" x14ac:dyDescent="0.3">
      <c r="A311" s="58">
        <v>308</v>
      </c>
      <c r="B311" s="59">
        <v>46069</v>
      </c>
      <c r="C311" s="60" t="s">
        <v>1968</v>
      </c>
      <c r="D311" s="61">
        <v>1</v>
      </c>
      <c r="E311" s="62" t="s">
        <v>2462</v>
      </c>
      <c r="F311" s="62" t="s">
        <v>2463</v>
      </c>
      <c r="G311" s="63" t="s">
        <v>2464</v>
      </c>
      <c r="H311" s="62" t="s">
        <v>635</v>
      </c>
      <c r="I311" s="64" t="s">
        <v>613</v>
      </c>
      <c r="J311" s="62" t="s">
        <v>636</v>
      </c>
      <c r="K311" s="62" t="s">
        <v>637</v>
      </c>
      <c r="L311" s="62" t="s">
        <v>753</v>
      </c>
      <c r="M311" s="65"/>
      <c r="N311" s="65"/>
      <c r="O311" s="66"/>
      <c r="P311" s="64"/>
      <c r="Q311" s="67" t="s">
        <v>639</v>
      </c>
      <c r="R311" s="67" t="s">
        <v>2465</v>
      </c>
      <c r="S311" s="67" t="s">
        <v>698</v>
      </c>
      <c r="T311" s="67" t="s">
        <v>2466</v>
      </c>
      <c r="U311" s="62" t="s">
        <v>2467</v>
      </c>
    </row>
    <row r="312" spans="1:21" ht="19.95" customHeight="1" x14ac:dyDescent="0.3">
      <c r="A312" s="58">
        <v>309</v>
      </c>
      <c r="B312" s="59">
        <v>46069</v>
      </c>
      <c r="C312" s="60" t="s">
        <v>2468</v>
      </c>
      <c r="D312" s="61">
        <v>1</v>
      </c>
      <c r="E312" s="62" t="s">
        <v>2469</v>
      </c>
      <c r="F312" s="62" t="s">
        <v>2470</v>
      </c>
      <c r="G312" s="63" t="s">
        <v>2471</v>
      </c>
      <c r="H312" s="62" t="s">
        <v>612</v>
      </c>
      <c r="I312" s="64" t="s">
        <v>613</v>
      </c>
      <c r="J312" s="62" t="s">
        <v>1000</v>
      </c>
      <c r="K312" s="62" t="s">
        <v>1151</v>
      </c>
      <c r="L312" s="62" t="s">
        <v>1160</v>
      </c>
      <c r="M312" s="65"/>
      <c r="N312" s="65"/>
      <c r="O312" s="66"/>
      <c r="P312" s="64"/>
      <c r="Q312" s="67" t="s">
        <v>639</v>
      </c>
      <c r="R312" s="67"/>
      <c r="S312" s="67"/>
      <c r="T312" s="67" t="s">
        <v>2472</v>
      </c>
      <c r="U312" s="62" t="s">
        <v>2473</v>
      </c>
    </row>
    <row r="313" spans="1:21" ht="19.95" customHeight="1" x14ac:dyDescent="0.3">
      <c r="A313" s="58">
        <v>310</v>
      </c>
      <c r="B313" s="59">
        <v>46069</v>
      </c>
      <c r="C313" s="60" t="s">
        <v>1568</v>
      </c>
      <c r="D313" s="61">
        <v>1</v>
      </c>
      <c r="E313" s="62" t="s">
        <v>2474</v>
      </c>
      <c r="F313" s="62" t="s">
        <v>2475</v>
      </c>
      <c r="G313" s="63" t="s">
        <v>2476</v>
      </c>
      <c r="H313" s="62" t="s">
        <v>635</v>
      </c>
      <c r="I313" s="64" t="s">
        <v>613</v>
      </c>
      <c r="J313" s="62" t="s">
        <v>636</v>
      </c>
      <c r="K313" s="62" t="s">
        <v>637</v>
      </c>
      <c r="L313" s="62" t="s">
        <v>753</v>
      </c>
      <c r="M313" s="65"/>
      <c r="N313" s="65"/>
      <c r="O313" s="66"/>
      <c r="P313" s="64"/>
      <c r="Q313" s="67" t="s">
        <v>639</v>
      </c>
      <c r="R313" s="67" t="s">
        <v>1106</v>
      </c>
      <c r="S313" s="67" t="s">
        <v>854</v>
      </c>
      <c r="T313" s="67" t="s">
        <v>2477</v>
      </c>
      <c r="U313" s="62" t="s">
        <v>2478</v>
      </c>
    </row>
    <row r="314" spans="1:21" ht="19.95" customHeight="1" x14ac:dyDescent="0.3">
      <c r="A314" s="58">
        <v>311</v>
      </c>
      <c r="B314" s="59">
        <v>46069</v>
      </c>
      <c r="C314" s="60" t="s">
        <v>2479</v>
      </c>
      <c r="D314" s="61">
        <v>1</v>
      </c>
      <c r="E314" s="62" t="s">
        <v>2480</v>
      </c>
      <c r="F314" s="62" t="s">
        <v>2481</v>
      </c>
      <c r="G314" s="63" t="s">
        <v>2482</v>
      </c>
      <c r="H314" s="62" t="s">
        <v>635</v>
      </c>
      <c r="I314" s="64" t="s">
        <v>613</v>
      </c>
      <c r="J314" s="62" t="s">
        <v>636</v>
      </c>
      <c r="K314" s="62" t="s">
        <v>637</v>
      </c>
      <c r="L314" s="62" t="s">
        <v>638</v>
      </c>
      <c r="M314" s="65"/>
      <c r="N314" s="65"/>
      <c r="O314" s="66"/>
      <c r="P314" s="64"/>
      <c r="Q314" s="67" t="s">
        <v>619</v>
      </c>
      <c r="R314" s="67"/>
      <c r="S314" s="67"/>
      <c r="T314" s="67"/>
      <c r="U314" s="62" t="s">
        <v>2483</v>
      </c>
    </row>
    <row r="315" spans="1:21" ht="19.95" customHeight="1" x14ac:dyDescent="0.3">
      <c r="A315" s="58">
        <v>312</v>
      </c>
      <c r="B315" s="59">
        <v>46069</v>
      </c>
      <c r="C315" s="60" t="s">
        <v>2484</v>
      </c>
      <c r="D315" s="61">
        <v>1</v>
      </c>
      <c r="E315" s="62" t="s">
        <v>2485</v>
      </c>
      <c r="F315" s="62" t="s">
        <v>2486</v>
      </c>
      <c r="G315" s="63" t="s">
        <v>2487</v>
      </c>
      <c r="H315" s="62" t="s">
        <v>612</v>
      </c>
      <c r="I315" s="64" t="s">
        <v>613</v>
      </c>
      <c r="J315" s="62" t="s">
        <v>614</v>
      </c>
      <c r="K315" s="62" t="s">
        <v>693</v>
      </c>
      <c r="L315" s="62" t="s">
        <v>694</v>
      </c>
      <c r="M315" s="65"/>
      <c r="N315" s="65"/>
      <c r="O315" s="66"/>
      <c r="P315" s="64"/>
      <c r="Q315" s="67" t="s">
        <v>619</v>
      </c>
      <c r="R315" s="67"/>
      <c r="S315" s="67"/>
      <c r="T315" s="67"/>
      <c r="U315" s="62" t="s">
        <v>2488</v>
      </c>
    </row>
    <row r="316" spans="1:21" ht="19.95" customHeight="1" x14ac:dyDescent="0.3">
      <c r="A316" s="58">
        <v>313</v>
      </c>
      <c r="B316" s="59">
        <v>46069</v>
      </c>
      <c r="C316" s="60" t="s">
        <v>2489</v>
      </c>
      <c r="D316" s="61">
        <v>1</v>
      </c>
      <c r="E316" s="62" t="s">
        <v>2490</v>
      </c>
      <c r="F316" s="62" t="s">
        <v>2491</v>
      </c>
      <c r="G316" s="63" t="s">
        <v>2492</v>
      </c>
      <c r="H316" s="62" t="s">
        <v>612</v>
      </c>
      <c r="I316" s="64" t="s">
        <v>613</v>
      </c>
      <c r="J316" s="62" t="s">
        <v>1000</v>
      </c>
      <c r="K316" s="62" t="s">
        <v>1151</v>
      </c>
      <c r="L316" s="62" t="s">
        <v>1160</v>
      </c>
      <c r="M316" s="65"/>
      <c r="N316" s="65"/>
      <c r="O316" s="66"/>
      <c r="P316" s="64"/>
      <c r="Q316" s="67" t="s">
        <v>619</v>
      </c>
      <c r="R316" s="67"/>
      <c r="S316" s="67"/>
      <c r="T316" s="67"/>
      <c r="U316" s="62" t="s">
        <v>2493</v>
      </c>
    </row>
    <row r="317" spans="1:21" ht="19.95" customHeight="1" x14ac:dyDescent="0.3">
      <c r="A317" s="58">
        <v>314</v>
      </c>
      <c r="B317" s="59">
        <v>46069</v>
      </c>
      <c r="C317" s="60" t="s">
        <v>2494</v>
      </c>
      <c r="D317" s="61">
        <v>1</v>
      </c>
      <c r="E317" s="62" t="s">
        <v>2495</v>
      </c>
      <c r="F317" s="62" t="s">
        <v>2496</v>
      </c>
      <c r="G317" s="63" t="s">
        <v>2497</v>
      </c>
      <c r="H317" s="62" t="s">
        <v>612</v>
      </c>
      <c r="I317" s="64" t="s">
        <v>613</v>
      </c>
      <c r="J317" s="62" t="s">
        <v>625</v>
      </c>
      <c r="K317" s="62" t="s">
        <v>626</v>
      </c>
      <c r="L317" s="62" t="s">
        <v>627</v>
      </c>
      <c r="M317" s="65"/>
      <c r="N317" s="65"/>
      <c r="O317" s="66"/>
      <c r="P317" s="64"/>
      <c r="Q317" s="67" t="s">
        <v>619</v>
      </c>
      <c r="R317" s="67"/>
      <c r="S317" s="67"/>
      <c r="T317" s="67"/>
      <c r="U317" s="62" t="s">
        <v>2498</v>
      </c>
    </row>
    <row r="318" spans="1:21" ht="19.95" customHeight="1" x14ac:dyDescent="0.3">
      <c r="A318" s="58">
        <v>315</v>
      </c>
      <c r="B318" s="59">
        <v>46070</v>
      </c>
      <c r="C318" s="60" t="s">
        <v>2499</v>
      </c>
      <c r="D318" s="61">
        <v>1</v>
      </c>
      <c r="E318" s="62" t="s">
        <v>2500</v>
      </c>
      <c r="F318" s="62" t="s">
        <v>2501</v>
      </c>
      <c r="G318" s="63" t="s">
        <v>2502</v>
      </c>
      <c r="H318" s="62" t="s">
        <v>612</v>
      </c>
      <c r="I318" s="64" t="s">
        <v>613</v>
      </c>
      <c r="J318" s="62" t="s">
        <v>1000</v>
      </c>
      <c r="K318" s="62" t="s">
        <v>1352</v>
      </c>
      <c r="L318" s="62" t="s">
        <v>1160</v>
      </c>
      <c r="M318" s="65"/>
      <c r="N318" s="65"/>
      <c r="O318" s="66"/>
      <c r="P318" s="64"/>
      <c r="Q318" s="67" t="s">
        <v>639</v>
      </c>
      <c r="R318" s="67"/>
      <c r="S318" s="67"/>
      <c r="T318" s="67" t="s">
        <v>2503</v>
      </c>
      <c r="U318" s="62" t="s">
        <v>2504</v>
      </c>
    </row>
    <row r="319" spans="1:21" ht="19.95" customHeight="1" x14ac:dyDescent="0.3">
      <c r="A319" s="58">
        <v>316</v>
      </c>
      <c r="B319" s="59">
        <v>46070</v>
      </c>
      <c r="C319" s="60" t="s">
        <v>2505</v>
      </c>
      <c r="D319" s="61">
        <v>1</v>
      </c>
      <c r="E319" s="62" t="s">
        <v>2506</v>
      </c>
      <c r="F319" s="62" t="s">
        <v>2507</v>
      </c>
      <c r="G319" s="63" t="s">
        <v>2508</v>
      </c>
      <c r="H319" s="62" t="s">
        <v>635</v>
      </c>
      <c r="I319" s="64" t="s">
        <v>613</v>
      </c>
      <c r="J319" s="62" t="s">
        <v>636</v>
      </c>
      <c r="K319" s="62" t="s">
        <v>637</v>
      </c>
      <c r="L319" s="62" t="s">
        <v>638</v>
      </c>
      <c r="M319" s="65"/>
      <c r="N319" s="65"/>
      <c r="O319" s="66"/>
      <c r="P319" s="64"/>
      <c r="Q319" s="67" t="s">
        <v>639</v>
      </c>
      <c r="R319" s="67" t="s">
        <v>2509</v>
      </c>
      <c r="S319" s="67" t="s">
        <v>2510</v>
      </c>
      <c r="T319" s="67" t="s">
        <v>2511</v>
      </c>
      <c r="U319" s="62" t="s">
        <v>2512</v>
      </c>
    </row>
    <row r="320" spans="1:21" ht="19.95" customHeight="1" x14ac:dyDescent="0.3">
      <c r="A320" s="58">
        <v>317</v>
      </c>
      <c r="B320" s="59">
        <v>46070</v>
      </c>
      <c r="C320" s="60" t="s">
        <v>1078</v>
      </c>
      <c r="D320" s="61">
        <v>1</v>
      </c>
      <c r="E320" s="62" t="s">
        <v>2513</v>
      </c>
      <c r="F320" s="62" t="s">
        <v>2514</v>
      </c>
      <c r="G320" s="63" t="s">
        <v>2515</v>
      </c>
      <c r="H320" s="62" t="s">
        <v>612</v>
      </c>
      <c r="I320" s="64" t="s">
        <v>613</v>
      </c>
      <c r="J320" s="62" t="s">
        <v>625</v>
      </c>
      <c r="K320" s="62" t="s">
        <v>626</v>
      </c>
      <c r="L320" s="62" t="s">
        <v>627</v>
      </c>
      <c r="M320" s="65"/>
      <c r="N320" s="65"/>
      <c r="O320" s="66"/>
      <c r="P320" s="64"/>
      <c r="Q320" s="67" t="s">
        <v>639</v>
      </c>
      <c r="R320" s="67"/>
      <c r="S320" s="67"/>
      <c r="T320" s="67" t="s">
        <v>2516</v>
      </c>
      <c r="U320" s="62" t="s">
        <v>2517</v>
      </c>
    </row>
    <row r="321" spans="1:21" ht="19.95" customHeight="1" x14ac:dyDescent="0.3">
      <c r="A321" s="58">
        <v>318</v>
      </c>
      <c r="B321" s="59">
        <v>46070</v>
      </c>
      <c r="C321" s="60" t="s">
        <v>1715</v>
      </c>
      <c r="D321" s="61">
        <v>1</v>
      </c>
      <c r="E321" s="62" t="s">
        <v>2518</v>
      </c>
      <c r="F321" s="62" t="s">
        <v>2519</v>
      </c>
      <c r="G321" s="63" t="s">
        <v>2520</v>
      </c>
      <c r="H321" s="62" t="s">
        <v>612</v>
      </c>
      <c r="I321" s="64" t="s">
        <v>648</v>
      </c>
      <c r="J321" s="62" t="s">
        <v>785</v>
      </c>
      <c r="K321" s="62" t="s">
        <v>2521</v>
      </c>
      <c r="L321" s="62" t="s">
        <v>2522</v>
      </c>
      <c r="M321" s="65"/>
      <c r="N321" s="65"/>
      <c r="O321" s="66"/>
      <c r="P321" s="64"/>
      <c r="Q321" s="67" t="s">
        <v>639</v>
      </c>
      <c r="R321" s="67"/>
      <c r="S321" s="67"/>
      <c r="T321" s="67" t="s">
        <v>2523</v>
      </c>
      <c r="U321" s="62" t="s">
        <v>2524</v>
      </c>
    </row>
    <row r="322" spans="1:21" ht="19.95" customHeight="1" x14ac:dyDescent="0.3">
      <c r="A322" s="58">
        <v>319</v>
      </c>
      <c r="B322" s="59">
        <v>46070</v>
      </c>
      <c r="C322" s="60" t="s">
        <v>2525</v>
      </c>
      <c r="D322" s="61">
        <v>1</v>
      </c>
      <c r="E322" s="62" t="s">
        <v>2526</v>
      </c>
      <c r="F322" s="62" t="s">
        <v>2527</v>
      </c>
      <c r="G322" s="63" t="s">
        <v>2528</v>
      </c>
      <c r="H322" s="62" t="s">
        <v>635</v>
      </c>
      <c r="I322" s="64" t="s">
        <v>613</v>
      </c>
      <c r="J322" s="62" t="s">
        <v>636</v>
      </c>
      <c r="K322" s="62" t="s">
        <v>637</v>
      </c>
      <c r="L322" s="62" t="s">
        <v>753</v>
      </c>
      <c r="M322" s="65"/>
      <c r="N322" s="65"/>
      <c r="O322" s="66"/>
      <c r="P322" s="64"/>
      <c r="Q322" s="67" t="s">
        <v>619</v>
      </c>
      <c r="R322" s="67" t="s">
        <v>2529</v>
      </c>
      <c r="S322" s="67" t="s">
        <v>885</v>
      </c>
      <c r="T322" s="67" t="s">
        <v>2530</v>
      </c>
      <c r="U322" s="62" t="s">
        <v>2531</v>
      </c>
    </row>
    <row r="323" spans="1:21" ht="19.95" customHeight="1" x14ac:dyDescent="0.3">
      <c r="A323" s="58">
        <v>320</v>
      </c>
      <c r="B323" s="59">
        <v>46070</v>
      </c>
      <c r="C323" s="60" t="s">
        <v>2532</v>
      </c>
      <c r="D323" s="61">
        <v>1</v>
      </c>
      <c r="E323" s="62" t="s">
        <v>2533</v>
      </c>
      <c r="F323" s="62" t="s">
        <v>2534</v>
      </c>
      <c r="G323" s="63" t="s">
        <v>2535</v>
      </c>
      <c r="H323" s="62" t="s">
        <v>612</v>
      </c>
      <c r="I323" s="64" t="s">
        <v>613</v>
      </c>
      <c r="J323" s="62" t="s">
        <v>625</v>
      </c>
      <c r="K323" s="62" t="s">
        <v>1658</v>
      </c>
      <c r="L323" s="62" t="s">
        <v>2058</v>
      </c>
      <c r="M323" s="65"/>
      <c r="N323" s="65"/>
      <c r="O323" s="66"/>
      <c r="P323" s="64"/>
      <c r="Q323" s="67" t="s">
        <v>639</v>
      </c>
      <c r="R323" s="67" t="s">
        <v>2536</v>
      </c>
      <c r="S323" s="67"/>
      <c r="T323" s="67" t="s">
        <v>2537</v>
      </c>
      <c r="U323" s="62" t="s">
        <v>2538</v>
      </c>
    </row>
    <row r="324" spans="1:21" ht="19.95" customHeight="1" x14ac:dyDescent="0.3">
      <c r="A324" s="58">
        <v>321</v>
      </c>
      <c r="B324" s="59">
        <v>46070</v>
      </c>
      <c r="C324" s="60" t="s">
        <v>2539</v>
      </c>
      <c r="D324" s="61">
        <v>1</v>
      </c>
      <c r="E324" s="62" t="s">
        <v>2540</v>
      </c>
      <c r="F324" s="62" t="s">
        <v>2541</v>
      </c>
      <c r="G324" s="63" t="s">
        <v>2542</v>
      </c>
      <c r="H324" s="62" t="s">
        <v>612</v>
      </c>
      <c r="I324" s="64" t="s">
        <v>613</v>
      </c>
      <c r="J324" s="62" t="s">
        <v>1000</v>
      </c>
      <c r="K324" s="62" t="s">
        <v>1352</v>
      </c>
      <c r="L324" s="62" t="s">
        <v>1160</v>
      </c>
      <c r="M324" s="65"/>
      <c r="N324" s="65"/>
      <c r="O324" s="66"/>
      <c r="P324" s="64"/>
      <c r="Q324" s="67" t="s">
        <v>619</v>
      </c>
      <c r="R324" s="67"/>
      <c r="S324" s="67"/>
      <c r="T324" s="67"/>
      <c r="U324" s="62" t="s">
        <v>2543</v>
      </c>
    </row>
    <row r="325" spans="1:21" ht="19.95" customHeight="1" x14ac:dyDescent="0.3">
      <c r="A325" s="58">
        <v>322</v>
      </c>
      <c r="B325" s="59">
        <v>46070</v>
      </c>
      <c r="C325" s="60" t="s">
        <v>1270</v>
      </c>
      <c r="D325" s="61">
        <v>1</v>
      </c>
      <c r="E325" s="62" t="s">
        <v>2544</v>
      </c>
      <c r="F325" s="62" t="s">
        <v>2545</v>
      </c>
      <c r="G325" s="63" t="s">
        <v>2546</v>
      </c>
      <c r="H325" s="62" t="s">
        <v>612</v>
      </c>
      <c r="I325" s="64" t="s">
        <v>613</v>
      </c>
      <c r="J325" s="62" t="s">
        <v>614</v>
      </c>
      <c r="K325" s="62" t="s">
        <v>693</v>
      </c>
      <c r="L325" s="62" t="s">
        <v>694</v>
      </c>
      <c r="M325" s="65"/>
      <c r="N325" s="65"/>
      <c r="O325" s="66"/>
      <c r="P325" s="64"/>
      <c r="Q325" s="67" t="s">
        <v>639</v>
      </c>
      <c r="R325" s="67"/>
      <c r="S325" s="67"/>
      <c r="T325" s="67" t="s">
        <v>2547</v>
      </c>
      <c r="U325" s="62" t="s">
        <v>2548</v>
      </c>
    </row>
    <row r="326" spans="1:21" ht="19.95" customHeight="1" x14ac:dyDescent="0.3">
      <c r="A326" s="58">
        <v>323</v>
      </c>
      <c r="B326" s="59">
        <v>46070</v>
      </c>
      <c r="C326" s="60" t="s">
        <v>2549</v>
      </c>
      <c r="D326" s="61">
        <v>1</v>
      </c>
      <c r="E326" s="62" t="s">
        <v>2550</v>
      </c>
      <c r="F326" s="62" t="s">
        <v>2551</v>
      </c>
      <c r="G326" s="63" t="s">
        <v>2552</v>
      </c>
      <c r="H326" s="62" t="s">
        <v>673</v>
      </c>
      <c r="I326" s="64" t="s">
        <v>579</v>
      </c>
      <c r="J326" s="62"/>
      <c r="K326" s="62"/>
      <c r="L326" s="62"/>
      <c r="M326" s="65"/>
      <c r="N326" s="65"/>
      <c r="O326" s="66"/>
      <c r="P326" s="64"/>
      <c r="Q326" s="67" t="s">
        <v>619</v>
      </c>
      <c r="R326" s="67"/>
      <c r="S326" s="67"/>
      <c r="T326" s="67"/>
      <c r="U326" s="62" t="s">
        <v>2553</v>
      </c>
    </row>
    <row r="327" spans="1:21" ht="19.95" customHeight="1" x14ac:dyDescent="0.3">
      <c r="A327" s="58">
        <v>324</v>
      </c>
      <c r="B327" s="59">
        <v>46070</v>
      </c>
      <c r="C327" s="60" t="s">
        <v>2554</v>
      </c>
      <c r="D327" s="61">
        <v>1</v>
      </c>
      <c r="E327" s="62" t="s">
        <v>2555</v>
      </c>
      <c r="F327" s="62" t="s">
        <v>2556</v>
      </c>
      <c r="G327" s="63" t="s">
        <v>2557</v>
      </c>
      <c r="H327" s="62" t="s">
        <v>612</v>
      </c>
      <c r="I327" s="64" t="s">
        <v>648</v>
      </c>
      <c r="J327" s="62" t="s">
        <v>735</v>
      </c>
      <c r="K327" s="62" t="s">
        <v>736</v>
      </c>
      <c r="L327" s="62" t="s">
        <v>737</v>
      </c>
      <c r="M327" s="65"/>
      <c r="N327" s="65"/>
      <c r="O327" s="66"/>
      <c r="P327" s="64"/>
      <c r="Q327" s="67" t="s">
        <v>619</v>
      </c>
      <c r="R327" s="67"/>
      <c r="S327" s="67"/>
      <c r="T327" s="67"/>
      <c r="U327" s="62" t="s">
        <v>2558</v>
      </c>
    </row>
    <row r="328" spans="1:21" ht="19.95" customHeight="1" x14ac:dyDescent="0.3">
      <c r="A328" s="58">
        <v>325</v>
      </c>
      <c r="B328" s="59">
        <v>46070</v>
      </c>
      <c r="C328" s="60" t="s">
        <v>844</v>
      </c>
      <c r="D328" s="61">
        <v>1</v>
      </c>
      <c r="E328" s="62" t="s">
        <v>2559</v>
      </c>
      <c r="F328" s="62" t="s">
        <v>2560</v>
      </c>
      <c r="G328" s="63" t="s">
        <v>2561</v>
      </c>
      <c r="H328" s="62" t="s">
        <v>612</v>
      </c>
      <c r="I328" s="64" t="s">
        <v>613</v>
      </c>
      <c r="J328" s="62" t="s">
        <v>1000</v>
      </c>
      <c r="K328" s="62" t="s">
        <v>1159</v>
      </c>
      <c r="L328" s="62" t="s">
        <v>1160</v>
      </c>
      <c r="M328" s="65"/>
      <c r="N328" s="65"/>
      <c r="O328" s="66"/>
      <c r="P328" s="64"/>
      <c r="Q328" s="67" t="s">
        <v>639</v>
      </c>
      <c r="R328" s="67"/>
      <c r="S328" s="67"/>
      <c r="T328" s="67" t="s">
        <v>2562</v>
      </c>
      <c r="U328" s="62" t="s">
        <v>2563</v>
      </c>
    </row>
    <row r="329" spans="1:21" ht="19.95" customHeight="1" x14ac:dyDescent="0.3">
      <c r="A329" s="58">
        <v>326</v>
      </c>
      <c r="B329" s="59">
        <v>46070</v>
      </c>
      <c r="C329" s="60" t="s">
        <v>2564</v>
      </c>
      <c r="D329" s="61">
        <v>1</v>
      </c>
      <c r="E329" s="62" t="s">
        <v>2565</v>
      </c>
      <c r="F329" s="62" t="s">
        <v>2566</v>
      </c>
      <c r="G329" s="63" t="s">
        <v>2567</v>
      </c>
      <c r="H329" s="62" t="s">
        <v>635</v>
      </c>
      <c r="I329" s="64" t="s">
        <v>613</v>
      </c>
      <c r="J329" s="62" t="s">
        <v>636</v>
      </c>
      <c r="K329" s="62" t="s">
        <v>679</v>
      </c>
      <c r="L329" s="62" t="s">
        <v>680</v>
      </c>
      <c r="M329" s="65"/>
      <c r="N329" s="65"/>
      <c r="O329" s="66"/>
      <c r="P329" s="64"/>
      <c r="Q329" s="67" t="s">
        <v>639</v>
      </c>
      <c r="R329" s="67"/>
      <c r="S329" s="67"/>
      <c r="T329" s="67" t="s">
        <v>2568</v>
      </c>
      <c r="U329" s="62" t="s">
        <v>2569</v>
      </c>
    </row>
    <row r="330" spans="1:21" ht="19.95" customHeight="1" x14ac:dyDescent="0.3">
      <c r="A330" s="58">
        <v>327</v>
      </c>
      <c r="B330" s="59">
        <v>46070</v>
      </c>
      <c r="C330" s="60" t="s">
        <v>2570</v>
      </c>
      <c r="D330" s="61">
        <v>2</v>
      </c>
      <c r="E330" s="62" t="s">
        <v>2571</v>
      </c>
      <c r="F330" s="62" t="s">
        <v>2572</v>
      </c>
      <c r="G330" s="63" t="s">
        <v>2573</v>
      </c>
      <c r="H330" s="62" t="s">
        <v>673</v>
      </c>
      <c r="I330" s="64" t="s">
        <v>579</v>
      </c>
      <c r="J330" s="62"/>
      <c r="K330" s="62"/>
      <c r="L330" s="62"/>
      <c r="M330" s="65"/>
      <c r="N330" s="65"/>
      <c r="O330" s="66"/>
      <c r="P330" s="64"/>
      <c r="Q330" s="67" t="s">
        <v>639</v>
      </c>
      <c r="R330" s="67"/>
      <c r="S330" s="67"/>
      <c r="T330" s="67" t="s">
        <v>2574</v>
      </c>
      <c r="U330" s="62" t="s">
        <v>2575</v>
      </c>
    </row>
    <row r="331" spans="1:21" ht="19.95" customHeight="1" x14ac:dyDescent="0.3">
      <c r="A331" s="58">
        <v>328</v>
      </c>
      <c r="B331" s="59">
        <v>46070</v>
      </c>
      <c r="C331" s="60" t="s">
        <v>2172</v>
      </c>
      <c r="D331" s="61">
        <v>1</v>
      </c>
      <c r="E331" s="62" t="s">
        <v>2576</v>
      </c>
      <c r="F331" s="62" t="s">
        <v>2577</v>
      </c>
      <c r="G331" s="63" t="s">
        <v>2578</v>
      </c>
      <c r="H331" s="62" t="s">
        <v>612</v>
      </c>
      <c r="I331" s="64" t="s">
        <v>613</v>
      </c>
      <c r="J331" s="62" t="s">
        <v>614</v>
      </c>
      <c r="K331" s="62" t="s">
        <v>920</v>
      </c>
      <c r="L331" s="62" t="s">
        <v>694</v>
      </c>
      <c r="M331" s="65"/>
      <c r="N331" s="65"/>
      <c r="O331" s="66"/>
      <c r="P331" s="64"/>
      <c r="Q331" s="67" t="s">
        <v>639</v>
      </c>
      <c r="R331" s="67"/>
      <c r="S331" s="67"/>
      <c r="T331" s="67" t="s">
        <v>2579</v>
      </c>
      <c r="U331" s="62" t="s">
        <v>2580</v>
      </c>
    </row>
    <row r="332" spans="1:21" ht="19.95" customHeight="1" x14ac:dyDescent="0.3">
      <c r="A332" s="58">
        <v>329</v>
      </c>
      <c r="B332" s="59">
        <v>46070</v>
      </c>
      <c r="C332" s="60" t="s">
        <v>2581</v>
      </c>
      <c r="D332" s="61">
        <v>2</v>
      </c>
      <c r="E332" s="62" t="s">
        <v>2582</v>
      </c>
      <c r="F332" s="62" t="s">
        <v>2583</v>
      </c>
      <c r="G332" s="63" t="s">
        <v>2584</v>
      </c>
      <c r="H332" s="62" t="s">
        <v>635</v>
      </c>
      <c r="I332" s="64" t="s">
        <v>613</v>
      </c>
      <c r="J332" s="62" t="s">
        <v>636</v>
      </c>
      <c r="K332" s="62" t="s">
        <v>637</v>
      </c>
      <c r="L332" s="62" t="s">
        <v>1014</v>
      </c>
      <c r="M332" s="65"/>
      <c r="N332" s="65"/>
      <c r="O332" s="66"/>
      <c r="P332" s="64"/>
      <c r="Q332" s="67" t="s">
        <v>639</v>
      </c>
      <c r="R332" s="67" t="s">
        <v>2585</v>
      </c>
      <c r="S332" s="67" t="s">
        <v>698</v>
      </c>
      <c r="T332" s="67" t="s">
        <v>2586</v>
      </c>
      <c r="U332" s="62" t="s">
        <v>2587</v>
      </c>
    </row>
    <row r="333" spans="1:21" ht="19.95" customHeight="1" x14ac:dyDescent="0.3">
      <c r="A333" s="58">
        <v>330</v>
      </c>
      <c r="B333" s="59">
        <v>46070</v>
      </c>
      <c r="C333" s="60" t="s">
        <v>2588</v>
      </c>
      <c r="D333" s="61">
        <v>1</v>
      </c>
      <c r="E333" s="62" t="s">
        <v>2589</v>
      </c>
      <c r="F333" s="62" t="s">
        <v>2590</v>
      </c>
      <c r="G333" s="63" t="s">
        <v>2591</v>
      </c>
      <c r="H333" s="62" t="s">
        <v>635</v>
      </c>
      <c r="I333" s="64" t="s">
        <v>613</v>
      </c>
      <c r="J333" s="62" t="s">
        <v>636</v>
      </c>
      <c r="K333" s="62" t="s">
        <v>746</v>
      </c>
      <c r="L333" s="62" t="s">
        <v>1244</v>
      </c>
      <c r="M333" s="65"/>
      <c r="N333" s="65"/>
      <c r="O333" s="66"/>
      <c r="P333" s="64"/>
      <c r="Q333" s="67" t="s">
        <v>639</v>
      </c>
      <c r="R333" s="67" t="s">
        <v>2592</v>
      </c>
      <c r="S333" s="67" t="s">
        <v>1671</v>
      </c>
      <c r="T333" s="67" t="s">
        <v>2593</v>
      </c>
      <c r="U333" s="62" t="s">
        <v>2594</v>
      </c>
    </row>
    <row r="334" spans="1:21" ht="19.95" customHeight="1" x14ac:dyDescent="0.3">
      <c r="A334" s="58">
        <v>331</v>
      </c>
      <c r="B334" s="59">
        <v>46070</v>
      </c>
      <c r="C334" s="60" t="s">
        <v>2595</v>
      </c>
      <c r="D334" s="61">
        <v>1</v>
      </c>
      <c r="E334" s="62" t="s">
        <v>2596</v>
      </c>
      <c r="F334" s="62" t="s">
        <v>2597</v>
      </c>
      <c r="G334" s="63" t="s">
        <v>2598</v>
      </c>
      <c r="H334" s="62" t="s">
        <v>635</v>
      </c>
      <c r="I334" s="64" t="s">
        <v>613</v>
      </c>
      <c r="J334" s="62" t="s">
        <v>636</v>
      </c>
      <c r="K334" s="62" t="s">
        <v>637</v>
      </c>
      <c r="L334" s="62" t="s">
        <v>829</v>
      </c>
      <c r="M334" s="65"/>
      <c r="N334" s="65"/>
      <c r="O334" s="66"/>
      <c r="P334" s="64"/>
      <c r="Q334" s="67" t="s">
        <v>639</v>
      </c>
      <c r="R334" s="67"/>
      <c r="S334" s="67"/>
      <c r="T334" s="67" t="s">
        <v>2599</v>
      </c>
      <c r="U334" s="62" t="s">
        <v>2600</v>
      </c>
    </row>
    <row r="335" spans="1:21" ht="19.95" customHeight="1" x14ac:dyDescent="0.3">
      <c r="A335" s="58">
        <v>332</v>
      </c>
      <c r="B335" s="59">
        <v>46070</v>
      </c>
      <c r="C335" s="60" t="s">
        <v>2328</v>
      </c>
      <c r="D335" s="61">
        <v>1</v>
      </c>
      <c r="E335" s="62" t="s">
        <v>2601</v>
      </c>
      <c r="F335" s="62" t="s">
        <v>2602</v>
      </c>
      <c r="G335" s="63" t="s">
        <v>2603</v>
      </c>
      <c r="H335" s="62" t="s">
        <v>673</v>
      </c>
      <c r="I335" s="64" t="s">
        <v>579</v>
      </c>
      <c r="J335" s="62"/>
      <c r="K335" s="62"/>
      <c r="L335" s="62"/>
      <c r="M335" s="65"/>
      <c r="N335" s="65"/>
      <c r="O335" s="66"/>
      <c r="P335" s="64"/>
      <c r="Q335" s="67" t="s">
        <v>619</v>
      </c>
      <c r="R335" s="67"/>
      <c r="S335" s="67"/>
      <c r="T335" s="67"/>
      <c r="U335" s="62" t="s">
        <v>2604</v>
      </c>
    </row>
    <row r="336" spans="1:21" ht="19.95" customHeight="1" x14ac:dyDescent="0.3">
      <c r="A336" s="58">
        <v>333</v>
      </c>
      <c r="B336" s="59">
        <v>46071</v>
      </c>
      <c r="C336" s="60" t="s">
        <v>2605</v>
      </c>
      <c r="D336" s="61">
        <v>1</v>
      </c>
      <c r="E336" s="62" t="s">
        <v>2606</v>
      </c>
      <c r="F336" s="62" t="s">
        <v>2607</v>
      </c>
      <c r="G336" s="63" t="s">
        <v>2608</v>
      </c>
      <c r="H336" s="62" t="s">
        <v>612</v>
      </c>
      <c r="I336" s="64" t="s">
        <v>613</v>
      </c>
      <c r="J336" s="62" t="s">
        <v>1000</v>
      </c>
      <c r="K336" s="62" t="s">
        <v>1352</v>
      </c>
      <c r="L336" s="62" t="s">
        <v>1160</v>
      </c>
      <c r="M336" s="65"/>
      <c r="N336" s="65"/>
      <c r="O336" s="66" t="s">
        <v>2609</v>
      </c>
      <c r="P336" s="64" t="s">
        <v>842</v>
      </c>
      <c r="Q336" s="67" t="s">
        <v>639</v>
      </c>
      <c r="R336" s="67"/>
      <c r="S336" s="67"/>
      <c r="T336" s="67" t="s">
        <v>2610</v>
      </c>
      <c r="U336" s="62" t="s">
        <v>2611</v>
      </c>
    </row>
    <row r="337" spans="1:21" ht="19.95" customHeight="1" x14ac:dyDescent="0.3">
      <c r="A337" s="58">
        <v>334</v>
      </c>
      <c r="B337" s="59">
        <v>46071</v>
      </c>
      <c r="C337" s="60" t="s">
        <v>2612</v>
      </c>
      <c r="D337" s="61">
        <v>1</v>
      </c>
      <c r="E337" s="62" t="s">
        <v>2613</v>
      </c>
      <c r="F337" s="62" t="s">
        <v>2614</v>
      </c>
      <c r="G337" s="63" t="s">
        <v>2615</v>
      </c>
      <c r="H337" s="62" t="s">
        <v>612</v>
      </c>
      <c r="I337" s="64" t="s">
        <v>648</v>
      </c>
      <c r="J337" s="62" t="s">
        <v>785</v>
      </c>
      <c r="K337" s="62" t="s">
        <v>2521</v>
      </c>
      <c r="L337" s="62" t="s">
        <v>2522</v>
      </c>
      <c r="M337" s="65"/>
      <c r="N337" s="65"/>
      <c r="O337" s="66"/>
      <c r="P337" s="64"/>
      <c r="Q337" s="67" t="s">
        <v>619</v>
      </c>
      <c r="R337" s="67"/>
      <c r="S337" s="67"/>
      <c r="T337" s="67"/>
      <c r="U337" s="62" t="s">
        <v>2616</v>
      </c>
    </row>
    <row r="338" spans="1:21" ht="19.95" customHeight="1" x14ac:dyDescent="0.3">
      <c r="A338" s="58">
        <v>335</v>
      </c>
      <c r="B338" s="59">
        <v>46071</v>
      </c>
      <c r="C338" s="60" t="s">
        <v>2617</v>
      </c>
      <c r="D338" s="61">
        <v>1</v>
      </c>
      <c r="E338" s="62" t="s">
        <v>2618</v>
      </c>
      <c r="F338" s="62" t="s">
        <v>2619</v>
      </c>
      <c r="G338" s="63" t="s">
        <v>2620</v>
      </c>
      <c r="H338" s="62" t="s">
        <v>635</v>
      </c>
      <c r="I338" s="64" t="s">
        <v>613</v>
      </c>
      <c r="J338" s="62" t="s">
        <v>636</v>
      </c>
      <c r="K338" s="62" t="s">
        <v>637</v>
      </c>
      <c r="L338" s="62" t="s">
        <v>1029</v>
      </c>
      <c r="M338" s="65"/>
      <c r="N338" s="65"/>
      <c r="O338" s="66"/>
      <c r="P338" s="64"/>
      <c r="Q338" s="67" t="s">
        <v>619</v>
      </c>
      <c r="R338" s="67"/>
      <c r="S338" s="67"/>
      <c r="T338" s="67"/>
      <c r="U338" s="62" t="s">
        <v>2621</v>
      </c>
    </row>
    <row r="339" spans="1:21" ht="19.95" customHeight="1" x14ac:dyDescent="0.3">
      <c r="A339" s="58">
        <v>336</v>
      </c>
      <c r="B339" s="59">
        <v>46071</v>
      </c>
      <c r="C339" s="60" t="s">
        <v>1946</v>
      </c>
      <c r="D339" s="61">
        <v>1</v>
      </c>
      <c r="E339" s="62" t="s">
        <v>2622</v>
      </c>
      <c r="F339" s="62" t="s">
        <v>2623</v>
      </c>
      <c r="G339" s="63" t="s">
        <v>2624</v>
      </c>
      <c r="H339" s="62" t="s">
        <v>612</v>
      </c>
      <c r="I339" s="64" t="s">
        <v>613</v>
      </c>
      <c r="J339" s="62" t="s">
        <v>1000</v>
      </c>
      <c r="K339" s="62" t="s">
        <v>1352</v>
      </c>
      <c r="L339" s="62" t="s">
        <v>1160</v>
      </c>
      <c r="M339" s="65"/>
      <c r="N339" s="65"/>
      <c r="O339" s="66"/>
      <c r="P339" s="64"/>
      <c r="Q339" s="67" t="s">
        <v>639</v>
      </c>
      <c r="R339" s="67"/>
      <c r="S339" s="67"/>
      <c r="T339" s="67" t="s">
        <v>2625</v>
      </c>
      <c r="U339" s="62" t="s">
        <v>2626</v>
      </c>
    </row>
    <row r="340" spans="1:21" ht="19.95" customHeight="1" x14ac:dyDescent="0.3">
      <c r="A340" s="58">
        <v>337</v>
      </c>
      <c r="B340" s="59">
        <v>46071</v>
      </c>
      <c r="C340" s="60" t="s">
        <v>2627</v>
      </c>
      <c r="D340" s="61">
        <v>1</v>
      </c>
      <c r="E340" s="62" t="s">
        <v>2628</v>
      </c>
      <c r="F340" s="62" t="s">
        <v>2629</v>
      </c>
      <c r="G340" s="63" t="s">
        <v>2630</v>
      </c>
      <c r="H340" s="62" t="s">
        <v>612</v>
      </c>
      <c r="I340" s="64" t="s">
        <v>613</v>
      </c>
      <c r="J340" s="62" t="s">
        <v>1000</v>
      </c>
      <c r="K340" s="62" t="s">
        <v>1352</v>
      </c>
      <c r="L340" s="62" t="s">
        <v>1160</v>
      </c>
      <c r="M340" s="65"/>
      <c r="N340" s="65"/>
      <c r="O340" s="66"/>
      <c r="P340" s="64"/>
      <c r="Q340" s="67" t="s">
        <v>619</v>
      </c>
      <c r="R340" s="67"/>
      <c r="S340" s="67"/>
      <c r="T340" s="67"/>
      <c r="U340" s="62" t="s">
        <v>2631</v>
      </c>
    </row>
    <row r="341" spans="1:21" ht="19.95" customHeight="1" x14ac:dyDescent="0.3">
      <c r="A341" s="58">
        <v>338</v>
      </c>
      <c r="B341" s="59">
        <v>46071</v>
      </c>
      <c r="C341" s="60" t="s">
        <v>2632</v>
      </c>
      <c r="D341" s="61">
        <v>1</v>
      </c>
      <c r="E341" s="62" t="s">
        <v>2633</v>
      </c>
      <c r="F341" s="62" t="s">
        <v>2634</v>
      </c>
      <c r="G341" s="63" t="s">
        <v>2635</v>
      </c>
      <c r="H341" s="62" t="s">
        <v>673</v>
      </c>
      <c r="I341" s="64" t="s">
        <v>573</v>
      </c>
      <c r="J341" s="62"/>
      <c r="K341" s="62"/>
      <c r="L341" s="62"/>
      <c r="M341" s="65"/>
      <c r="N341" s="65"/>
      <c r="O341" s="66"/>
      <c r="P341" s="64"/>
      <c r="Q341" s="67" t="s">
        <v>639</v>
      </c>
      <c r="R341" s="67"/>
      <c r="S341" s="67"/>
      <c r="T341" s="67" t="s">
        <v>2636</v>
      </c>
      <c r="U341" s="62" t="s">
        <v>2637</v>
      </c>
    </row>
    <row r="342" spans="1:21" ht="19.95" customHeight="1" x14ac:dyDescent="0.3">
      <c r="A342" s="58">
        <v>339</v>
      </c>
      <c r="B342" s="59">
        <v>46071</v>
      </c>
      <c r="C342" s="60" t="s">
        <v>2638</v>
      </c>
      <c r="D342" s="61">
        <v>1</v>
      </c>
      <c r="E342" s="62" t="s">
        <v>2639</v>
      </c>
      <c r="F342" s="62" t="s">
        <v>2640</v>
      </c>
      <c r="G342" s="63" t="s">
        <v>2641</v>
      </c>
      <c r="H342" s="62" t="s">
        <v>673</v>
      </c>
      <c r="I342" s="64" t="s">
        <v>575</v>
      </c>
      <c r="J342" s="62"/>
      <c r="K342" s="62"/>
      <c r="L342" s="62"/>
      <c r="M342" s="65"/>
      <c r="N342" s="65"/>
      <c r="O342" s="66"/>
      <c r="P342" s="64"/>
      <c r="Q342" s="67" t="s">
        <v>619</v>
      </c>
      <c r="R342" s="67"/>
      <c r="S342" s="67"/>
      <c r="T342" s="67"/>
      <c r="U342" s="62" t="s">
        <v>2642</v>
      </c>
    </row>
    <row r="343" spans="1:21" ht="19.95" customHeight="1" x14ac:dyDescent="0.3">
      <c r="A343" s="58">
        <v>340</v>
      </c>
      <c r="B343" s="59">
        <v>46071</v>
      </c>
      <c r="C343" s="60" t="s">
        <v>1168</v>
      </c>
      <c r="D343" s="61">
        <v>1</v>
      </c>
      <c r="E343" s="62" t="s">
        <v>2643</v>
      </c>
      <c r="F343" s="62" t="s">
        <v>2644</v>
      </c>
      <c r="G343" s="63" t="s">
        <v>2645</v>
      </c>
      <c r="H343" s="62" t="s">
        <v>635</v>
      </c>
      <c r="I343" s="64" t="s">
        <v>613</v>
      </c>
      <c r="J343" s="62" t="s">
        <v>636</v>
      </c>
      <c r="K343" s="62" t="s">
        <v>746</v>
      </c>
      <c r="L343" s="62" t="s">
        <v>1244</v>
      </c>
      <c r="M343" s="65"/>
      <c r="N343" s="65"/>
      <c r="O343" s="66"/>
      <c r="P343" s="64"/>
      <c r="Q343" s="67" t="s">
        <v>639</v>
      </c>
      <c r="R343" s="67"/>
      <c r="S343" s="67"/>
      <c r="T343" s="67" t="s">
        <v>2646</v>
      </c>
      <c r="U343" s="62" t="s">
        <v>2647</v>
      </c>
    </row>
    <row r="344" spans="1:21" ht="19.95" customHeight="1" x14ac:dyDescent="0.3">
      <c r="A344" s="58">
        <v>341</v>
      </c>
      <c r="B344" s="59">
        <v>46071</v>
      </c>
      <c r="C344" s="60" t="s">
        <v>2648</v>
      </c>
      <c r="D344" s="61">
        <v>1</v>
      </c>
      <c r="E344" s="62" t="s">
        <v>2649</v>
      </c>
      <c r="F344" s="62" t="s">
        <v>2650</v>
      </c>
      <c r="G344" s="63" t="s">
        <v>2651</v>
      </c>
      <c r="H344" s="62" t="s">
        <v>635</v>
      </c>
      <c r="I344" s="64" t="s">
        <v>613</v>
      </c>
      <c r="J344" s="62" t="s">
        <v>636</v>
      </c>
      <c r="K344" s="62" t="s">
        <v>679</v>
      </c>
      <c r="L344" s="62" t="s">
        <v>680</v>
      </c>
      <c r="M344" s="65"/>
      <c r="N344" s="65"/>
      <c r="O344" s="66"/>
      <c r="P344" s="64"/>
      <c r="Q344" s="67" t="s">
        <v>639</v>
      </c>
      <c r="R344" s="67"/>
      <c r="S344" s="67"/>
      <c r="T344" s="67" t="s">
        <v>2652</v>
      </c>
      <c r="U344" s="62" t="s">
        <v>2653</v>
      </c>
    </row>
    <row r="345" spans="1:21" ht="19.95" customHeight="1" x14ac:dyDescent="0.3">
      <c r="A345" s="58">
        <v>342</v>
      </c>
      <c r="B345" s="59">
        <v>46071</v>
      </c>
      <c r="C345" s="60" t="s">
        <v>2654</v>
      </c>
      <c r="D345" s="61">
        <v>1</v>
      </c>
      <c r="E345" s="62" t="s">
        <v>2655</v>
      </c>
      <c r="F345" s="62" t="s">
        <v>2656</v>
      </c>
      <c r="G345" s="63" t="s">
        <v>2657</v>
      </c>
      <c r="H345" s="62" t="s">
        <v>612</v>
      </c>
      <c r="I345" s="64" t="s">
        <v>613</v>
      </c>
      <c r="J345" s="62" t="s">
        <v>614</v>
      </c>
      <c r="K345" s="62" t="s">
        <v>693</v>
      </c>
      <c r="L345" s="62" t="s">
        <v>694</v>
      </c>
      <c r="M345" s="65"/>
      <c r="N345" s="65"/>
      <c r="O345" s="66"/>
      <c r="P345" s="64"/>
      <c r="Q345" s="67" t="s">
        <v>639</v>
      </c>
      <c r="R345" s="67"/>
      <c r="S345" s="67"/>
      <c r="T345" s="67" t="s">
        <v>2658</v>
      </c>
      <c r="U345" s="62" t="s">
        <v>2659</v>
      </c>
    </row>
    <row r="346" spans="1:21" ht="19.95" customHeight="1" x14ac:dyDescent="0.3">
      <c r="A346" s="58">
        <v>343</v>
      </c>
      <c r="B346" s="59">
        <v>46071</v>
      </c>
      <c r="C346" s="60" t="s">
        <v>2660</v>
      </c>
      <c r="D346" s="61">
        <v>1</v>
      </c>
      <c r="E346" s="62" t="s">
        <v>2661</v>
      </c>
      <c r="F346" s="62" t="s">
        <v>2662</v>
      </c>
      <c r="G346" s="63" t="s">
        <v>2663</v>
      </c>
      <c r="H346" s="62" t="s">
        <v>673</v>
      </c>
      <c r="I346" s="64" t="s">
        <v>579</v>
      </c>
      <c r="J346" s="62"/>
      <c r="K346" s="62"/>
      <c r="L346" s="62"/>
      <c r="M346" s="65"/>
      <c r="N346" s="65"/>
      <c r="O346" s="66"/>
      <c r="P346" s="64"/>
      <c r="Q346" s="67" t="s">
        <v>619</v>
      </c>
      <c r="R346" s="67"/>
      <c r="S346" s="67"/>
      <c r="T346" s="67"/>
      <c r="U346" s="62" t="s">
        <v>2664</v>
      </c>
    </row>
    <row r="347" spans="1:21" ht="19.95" customHeight="1" x14ac:dyDescent="0.3">
      <c r="A347" s="58">
        <v>344</v>
      </c>
      <c r="B347" s="59">
        <v>46071</v>
      </c>
      <c r="C347" s="60" t="s">
        <v>2447</v>
      </c>
      <c r="D347" s="61">
        <v>1</v>
      </c>
      <c r="E347" s="62" t="s">
        <v>2665</v>
      </c>
      <c r="F347" s="62" t="s">
        <v>2666</v>
      </c>
      <c r="G347" s="63" t="s">
        <v>2667</v>
      </c>
      <c r="H347" s="62" t="s">
        <v>635</v>
      </c>
      <c r="I347" s="64" t="s">
        <v>613</v>
      </c>
      <c r="J347" s="62" t="s">
        <v>636</v>
      </c>
      <c r="K347" s="62" t="s">
        <v>637</v>
      </c>
      <c r="L347" s="62" t="s">
        <v>753</v>
      </c>
      <c r="M347" s="65"/>
      <c r="N347" s="65"/>
      <c r="O347" s="66"/>
      <c r="P347" s="64"/>
      <c r="Q347" s="67" t="s">
        <v>639</v>
      </c>
      <c r="R347" s="67" t="s">
        <v>2668</v>
      </c>
      <c r="S347" s="67" t="s">
        <v>885</v>
      </c>
      <c r="T347" s="67" t="s">
        <v>2669</v>
      </c>
      <c r="U347" s="62" t="s">
        <v>2670</v>
      </c>
    </row>
    <row r="348" spans="1:21" ht="19.95" customHeight="1" x14ac:dyDescent="0.3">
      <c r="A348" s="58">
        <v>345</v>
      </c>
      <c r="B348" s="59">
        <v>46071</v>
      </c>
      <c r="C348" s="60" t="s">
        <v>2301</v>
      </c>
      <c r="D348" s="61">
        <v>1</v>
      </c>
      <c r="E348" s="62" t="s">
        <v>2671</v>
      </c>
      <c r="F348" s="62" t="s">
        <v>2672</v>
      </c>
      <c r="G348" s="63" t="s">
        <v>2673</v>
      </c>
      <c r="H348" s="62" t="s">
        <v>612</v>
      </c>
      <c r="I348" s="64" t="s">
        <v>613</v>
      </c>
      <c r="J348" s="62" t="s">
        <v>1000</v>
      </c>
      <c r="K348" s="62" t="s">
        <v>1151</v>
      </c>
      <c r="L348" s="62" t="s">
        <v>1152</v>
      </c>
      <c r="M348" s="65"/>
      <c r="N348" s="65"/>
      <c r="O348" s="66"/>
      <c r="P348" s="64"/>
      <c r="Q348" s="67" t="s">
        <v>639</v>
      </c>
      <c r="R348" s="67"/>
      <c r="S348" s="67"/>
      <c r="T348" s="67" t="s">
        <v>2674</v>
      </c>
      <c r="U348" s="62" t="s">
        <v>2675</v>
      </c>
    </row>
    <row r="349" spans="1:21" ht="19.95" customHeight="1" x14ac:dyDescent="0.3">
      <c r="A349" s="58">
        <v>346</v>
      </c>
      <c r="B349" s="59">
        <v>46071</v>
      </c>
      <c r="C349" s="60" t="s">
        <v>2676</v>
      </c>
      <c r="D349" s="61">
        <v>2</v>
      </c>
      <c r="E349" s="62" t="s">
        <v>2677</v>
      </c>
      <c r="F349" s="62" t="s">
        <v>2678</v>
      </c>
      <c r="G349" s="63" t="s">
        <v>2679</v>
      </c>
      <c r="H349" s="62" t="s">
        <v>612</v>
      </c>
      <c r="I349" s="64" t="s">
        <v>613</v>
      </c>
      <c r="J349" s="62" t="s">
        <v>1000</v>
      </c>
      <c r="K349" s="62" t="s">
        <v>1151</v>
      </c>
      <c r="L349" s="62" t="s">
        <v>1160</v>
      </c>
      <c r="M349" s="65"/>
      <c r="N349" s="65"/>
      <c r="O349" s="66"/>
      <c r="P349" s="64"/>
      <c r="Q349" s="67" t="s">
        <v>639</v>
      </c>
      <c r="R349" s="67"/>
      <c r="S349" s="67"/>
      <c r="T349" s="67" t="s">
        <v>2680</v>
      </c>
      <c r="U349" s="62" t="s">
        <v>2681</v>
      </c>
    </row>
    <row r="350" spans="1:21" ht="19.95" customHeight="1" x14ac:dyDescent="0.3">
      <c r="A350" s="58">
        <v>347</v>
      </c>
      <c r="B350" s="59">
        <v>46071</v>
      </c>
      <c r="C350" s="60" t="s">
        <v>2682</v>
      </c>
      <c r="D350" s="61">
        <v>1</v>
      </c>
      <c r="E350" s="62" t="s">
        <v>2683</v>
      </c>
      <c r="F350" s="62" t="s">
        <v>2684</v>
      </c>
      <c r="G350" s="63" t="s">
        <v>2685</v>
      </c>
      <c r="H350" s="62" t="s">
        <v>673</v>
      </c>
      <c r="I350" s="64" t="s">
        <v>579</v>
      </c>
      <c r="J350" s="62"/>
      <c r="K350" s="62"/>
      <c r="L350" s="62"/>
      <c r="M350" s="65"/>
      <c r="N350" s="65"/>
      <c r="O350" s="66"/>
      <c r="P350" s="64"/>
      <c r="Q350" s="67" t="s">
        <v>639</v>
      </c>
      <c r="R350" s="67"/>
      <c r="S350" s="67"/>
      <c r="T350" s="67" t="s">
        <v>2686</v>
      </c>
      <c r="U350" s="62" t="s">
        <v>2687</v>
      </c>
    </row>
    <row r="351" spans="1:21" ht="19.95" customHeight="1" x14ac:dyDescent="0.3">
      <c r="A351" s="58">
        <v>348</v>
      </c>
      <c r="B351" s="59">
        <v>46071</v>
      </c>
      <c r="C351" s="60" t="s">
        <v>2688</v>
      </c>
      <c r="D351" s="61">
        <v>1</v>
      </c>
      <c r="E351" s="62" t="s">
        <v>2689</v>
      </c>
      <c r="F351" s="62" t="s">
        <v>2690</v>
      </c>
      <c r="G351" s="63" t="s">
        <v>2691</v>
      </c>
      <c r="H351" s="62" t="s">
        <v>673</v>
      </c>
      <c r="I351" s="64" t="s">
        <v>579</v>
      </c>
      <c r="J351" s="62"/>
      <c r="K351" s="62"/>
      <c r="L351" s="62"/>
      <c r="M351" s="65"/>
      <c r="N351" s="65"/>
      <c r="O351" s="66"/>
      <c r="P351" s="64"/>
      <c r="Q351" s="67" t="s">
        <v>619</v>
      </c>
      <c r="R351" s="67"/>
      <c r="S351" s="67"/>
      <c r="T351" s="67"/>
      <c r="U351" s="62" t="s">
        <v>2692</v>
      </c>
    </row>
    <row r="352" spans="1:21" ht="19.95" customHeight="1" x14ac:dyDescent="0.3">
      <c r="A352" s="58">
        <v>349</v>
      </c>
      <c r="B352" s="59">
        <v>46071</v>
      </c>
      <c r="C352" s="60" t="s">
        <v>2693</v>
      </c>
      <c r="D352" s="61">
        <v>1</v>
      </c>
      <c r="E352" s="62" t="s">
        <v>2694</v>
      </c>
      <c r="F352" s="62" t="s">
        <v>2695</v>
      </c>
      <c r="G352" s="63" t="s">
        <v>2691</v>
      </c>
      <c r="H352" s="62" t="s">
        <v>635</v>
      </c>
      <c r="I352" s="64" t="s">
        <v>613</v>
      </c>
      <c r="J352" s="62" t="s">
        <v>636</v>
      </c>
      <c r="K352" s="62" t="s">
        <v>637</v>
      </c>
      <c r="L352" s="62" t="s">
        <v>753</v>
      </c>
      <c r="M352" s="65"/>
      <c r="N352" s="65"/>
      <c r="O352" s="66"/>
      <c r="P352" s="64"/>
      <c r="Q352" s="67" t="s">
        <v>639</v>
      </c>
      <c r="R352" s="67"/>
      <c r="S352" s="67"/>
      <c r="T352" s="67" t="s">
        <v>2696</v>
      </c>
      <c r="U352" s="62" t="s">
        <v>2697</v>
      </c>
    </row>
    <row r="353" spans="1:21" ht="19.95" customHeight="1" x14ac:dyDescent="0.3">
      <c r="A353" s="58">
        <v>350</v>
      </c>
      <c r="B353" s="59">
        <v>46071</v>
      </c>
      <c r="C353" s="60" t="s">
        <v>2698</v>
      </c>
      <c r="D353" s="61">
        <v>1</v>
      </c>
      <c r="E353" s="62" t="s">
        <v>2699</v>
      </c>
      <c r="F353" s="62" t="s">
        <v>2700</v>
      </c>
      <c r="G353" s="63" t="s">
        <v>2701</v>
      </c>
      <c r="H353" s="62" t="s">
        <v>635</v>
      </c>
      <c r="I353" s="64" t="s">
        <v>613</v>
      </c>
      <c r="J353" s="62" t="s">
        <v>636</v>
      </c>
      <c r="K353" s="62" t="s">
        <v>679</v>
      </c>
      <c r="L353" s="62" t="s">
        <v>680</v>
      </c>
      <c r="M353" s="65"/>
      <c r="N353" s="65"/>
      <c r="O353" s="66"/>
      <c r="P353" s="64"/>
      <c r="Q353" s="67" t="s">
        <v>639</v>
      </c>
      <c r="R353" s="67"/>
      <c r="S353" s="67"/>
      <c r="T353" s="67" t="s">
        <v>2702</v>
      </c>
      <c r="U353" s="62" t="s">
        <v>2703</v>
      </c>
    </row>
    <row r="354" spans="1:21" ht="19.95" customHeight="1" x14ac:dyDescent="0.3">
      <c r="A354" s="58">
        <v>351</v>
      </c>
      <c r="B354" s="59">
        <v>46071</v>
      </c>
      <c r="C354" s="60" t="s">
        <v>2704</v>
      </c>
      <c r="D354" s="61">
        <v>1</v>
      </c>
      <c r="E354" s="62" t="s">
        <v>2705</v>
      </c>
      <c r="F354" s="62" t="s">
        <v>2706</v>
      </c>
      <c r="G354" s="63" t="s">
        <v>2707</v>
      </c>
      <c r="H354" s="62" t="s">
        <v>635</v>
      </c>
      <c r="I354" s="64" t="s">
        <v>613</v>
      </c>
      <c r="J354" s="62" t="s">
        <v>636</v>
      </c>
      <c r="K354" s="62" t="s">
        <v>637</v>
      </c>
      <c r="L354" s="62" t="s">
        <v>753</v>
      </c>
      <c r="M354" s="65"/>
      <c r="N354" s="65"/>
      <c r="O354" s="66"/>
      <c r="P354" s="64"/>
      <c r="Q354" s="67" t="s">
        <v>639</v>
      </c>
      <c r="R354" s="67" t="s">
        <v>2708</v>
      </c>
      <c r="S354" s="67" t="s">
        <v>641</v>
      </c>
      <c r="T354" s="67" t="s">
        <v>2709</v>
      </c>
      <c r="U354" s="62" t="s">
        <v>2710</v>
      </c>
    </row>
    <row r="355" spans="1:21" ht="19.95" customHeight="1" x14ac:dyDescent="0.3">
      <c r="A355" s="58">
        <v>352</v>
      </c>
      <c r="B355" s="59">
        <v>46071</v>
      </c>
      <c r="C355" s="60" t="s">
        <v>2711</v>
      </c>
      <c r="D355" s="61">
        <v>1</v>
      </c>
      <c r="E355" s="62" t="s">
        <v>2712</v>
      </c>
      <c r="F355" s="62" t="s">
        <v>2713</v>
      </c>
      <c r="G355" s="63" t="s">
        <v>2714</v>
      </c>
      <c r="H355" s="62" t="s">
        <v>612</v>
      </c>
      <c r="I355" s="64" t="s">
        <v>613</v>
      </c>
      <c r="J355" s="62" t="s">
        <v>1000</v>
      </c>
      <c r="K355" s="62" t="s">
        <v>1352</v>
      </c>
      <c r="L355" s="62" t="s">
        <v>1160</v>
      </c>
      <c r="M355" s="65"/>
      <c r="N355" s="65"/>
      <c r="O355" s="66"/>
      <c r="P355" s="64"/>
      <c r="Q355" s="67" t="s">
        <v>619</v>
      </c>
      <c r="R355" s="67"/>
      <c r="S355" s="67"/>
      <c r="T355" s="67"/>
      <c r="U355" s="62" t="s">
        <v>2715</v>
      </c>
    </row>
    <row r="356" spans="1:21" ht="19.95" customHeight="1" x14ac:dyDescent="0.3">
      <c r="A356" s="58">
        <v>353</v>
      </c>
      <c r="B356" s="59">
        <v>46071</v>
      </c>
      <c r="C356" s="60" t="s">
        <v>2716</v>
      </c>
      <c r="D356" s="61">
        <v>1</v>
      </c>
      <c r="E356" s="62" t="s">
        <v>2717</v>
      </c>
      <c r="F356" s="62" t="s">
        <v>2718</v>
      </c>
      <c r="G356" s="63" t="s">
        <v>2719</v>
      </c>
      <c r="H356" s="62" t="s">
        <v>612</v>
      </c>
      <c r="I356" s="64" t="s">
        <v>613</v>
      </c>
      <c r="J356" s="62" t="s">
        <v>614</v>
      </c>
      <c r="K356" s="62" t="s">
        <v>693</v>
      </c>
      <c r="L356" s="62" t="s">
        <v>694</v>
      </c>
      <c r="M356" s="65"/>
      <c r="N356" s="65"/>
      <c r="O356" s="66"/>
      <c r="P356" s="64"/>
      <c r="Q356" s="67" t="s">
        <v>619</v>
      </c>
      <c r="R356" s="67"/>
      <c r="S356" s="67"/>
      <c r="T356" s="67"/>
      <c r="U356" s="62" t="s">
        <v>2720</v>
      </c>
    </row>
    <row r="357" spans="1:21" ht="19.95" customHeight="1" x14ac:dyDescent="0.3">
      <c r="A357" s="58">
        <v>354</v>
      </c>
      <c r="B357" s="59">
        <v>46071</v>
      </c>
      <c r="C357" s="60" t="s">
        <v>844</v>
      </c>
      <c r="D357" s="61">
        <v>1</v>
      </c>
      <c r="E357" s="62" t="s">
        <v>2721</v>
      </c>
      <c r="F357" s="62" t="s">
        <v>2722</v>
      </c>
      <c r="G357" s="63" t="s">
        <v>2723</v>
      </c>
      <c r="H357" s="62" t="s">
        <v>612</v>
      </c>
      <c r="I357" s="64" t="s">
        <v>613</v>
      </c>
      <c r="J357" s="62" t="s">
        <v>1000</v>
      </c>
      <c r="K357" s="62" t="s">
        <v>1352</v>
      </c>
      <c r="L357" s="62" t="s">
        <v>1160</v>
      </c>
      <c r="M357" s="65"/>
      <c r="N357" s="65"/>
      <c r="O357" s="66"/>
      <c r="P357" s="64"/>
      <c r="Q357" s="67" t="s">
        <v>639</v>
      </c>
      <c r="R357" s="67"/>
      <c r="S357" s="67"/>
      <c r="T357" s="67" t="s">
        <v>2724</v>
      </c>
      <c r="U357" s="62" t="s">
        <v>2725</v>
      </c>
    </row>
    <row r="358" spans="1:21" ht="19.95" customHeight="1" x14ac:dyDescent="0.3">
      <c r="A358" s="58">
        <v>355</v>
      </c>
      <c r="B358" s="59">
        <v>46071</v>
      </c>
      <c r="C358" s="60" t="s">
        <v>2726</v>
      </c>
      <c r="D358" s="61">
        <v>1</v>
      </c>
      <c r="E358" s="62" t="s">
        <v>2712</v>
      </c>
      <c r="F358" s="62" t="s">
        <v>2713</v>
      </c>
      <c r="G358" s="63" t="s">
        <v>2714</v>
      </c>
      <c r="H358" s="62" t="s">
        <v>612</v>
      </c>
      <c r="I358" s="64" t="s">
        <v>613</v>
      </c>
      <c r="J358" s="62" t="s">
        <v>1000</v>
      </c>
      <c r="K358" s="62" t="s">
        <v>1352</v>
      </c>
      <c r="L358" s="62" t="s">
        <v>1160</v>
      </c>
      <c r="M358" s="65"/>
      <c r="N358" s="65"/>
      <c r="O358" s="66"/>
      <c r="P358" s="64"/>
      <c r="Q358" s="67" t="s">
        <v>639</v>
      </c>
      <c r="R358" s="67"/>
      <c r="S358" s="67"/>
      <c r="T358" s="67" t="s">
        <v>2727</v>
      </c>
      <c r="U358" s="62" t="s">
        <v>2728</v>
      </c>
    </row>
    <row r="359" spans="1:21" ht="19.95" customHeight="1" x14ac:dyDescent="0.3">
      <c r="A359" s="58">
        <v>356</v>
      </c>
      <c r="B359" s="59">
        <v>46071</v>
      </c>
      <c r="C359" s="60" t="s">
        <v>2726</v>
      </c>
      <c r="D359" s="61">
        <v>1</v>
      </c>
      <c r="E359" s="62" t="s">
        <v>2729</v>
      </c>
      <c r="F359" s="62" t="s">
        <v>2730</v>
      </c>
      <c r="G359" s="63" t="s">
        <v>2731</v>
      </c>
      <c r="H359" s="62" t="s">
        <v>635</v>
      </c>
      <c r="I359" s="64" t="s">
        <v>613</v>
      </c>
      <c r="J359" s="62" t="s">
        <v>636</v>
      </c>
      <c r="K359" s="62" t="s">
        <v>679</v>
      </c>
      <c r="L359" s="62" t="s">
        <v>712</v>
      </c>
      <c r="M359" s="65"/>
      <c r="N359" s="65"/>
      <c r="O359" s="66"/>
      <c r="P359" s="64"/>
      <c r="Q359" s="67" t="s">
        <v>619</v>
      </c>
      <c r="R359" s="67"/>
      <c r="S359" s="67"/>
      <c r="T359" s="67"/>
      <c r="U359" s="62" t="s">
        <v>2732</v>
      </c>
    </row>
    <row r="360" spans="1:21" ht="19.95" customHeight="1" x14ac:dyDescent="0.3">
      <c r="A360" s="58">
        <v>357</v>
      </c>
      <c r="B360" s="59">
        <v>46071</v>
      </c>
      <c r="C360" s="60" t="s">
        <v>1314</v>
      </c>
      <c r="D360" s="61">
        <v>1</v>
      </c>
      <c r="E360" s="62" t="s">
        <v>2733</v>
      </c>
      <c r="F360" s="62" t="s">
        <v>2734</v>
      </c>
      <c r="G360" s="63" t="s">
        <v>2735</v>
      </c>
      <c r="H360" s="62" t="s">
        <v>673</v>
      </c>
      <c r="I360" s="64" t="s">
        <v>573</v>
      </c>
      <c r="J360" s="62"/>
      <c r="K360" s="62"/>
      <c r="L360" s="62"/>
      <c r="M360" s="65"/>
      <c r="N360" s="65"/>
      <c r="O360" s="66"/>
      <c r="P360" s="64"/>
      <c r="Q360" s="67" t="s">
        <v>619</v>
      </c>
      <c r="R360" s="67"/>
      <c r="S360" s="67"/>
      <c r="T360" s="67"/>
      <c r="U360" s="62" t="s">
        <v>2736</v>
      </c>
    </row>
    <row r="361" spans="1:21" ht="19.95" customHeight="1" x14ac:dyDescent="0.3">
      <c r="A361" s="58">
        <v>358</v>
      </c>
      <c r="B361" s="59">
        <v>46071</v>
      </c>
      <c r="C361" s="60" t="s">
        <v>2737</v>
      </c>
      <c r="D361" s="61">
        <v>1</v>
      </c>
      <c r="E361" s="62" t="s">
        <v>2738</v>
      </c>
      <c r="F361" s="62" t="s">
        <v>2739</v>
      </c>
      <c r="G361" s="63" t="s">
        <v>2740</v>
      </c>
      <c r="H361" s="62" t="s">
        <v>635</v>
      </c>
      <c r="I361" s="64" t="s">
        <v>613</v>
      </c>
      <c r="J361" s="62" t="s">
        <v>636</v>
      </c>
      <c r="K361" s="62" t="s">
        <v>637</v>
      </c>
      <c r="L361" s="62" t="s">
        <v>753</v>
      </c>
      <c r="M361" s="65"/>
      <c r="N361" s="65"/>
      <c r="O361" s="66"/>
      <c r="P361" s="64"/>
      <c r="Q361" s="67" t="s">
        <v>619</v>
      </c>
      <c r="R361" s="67"/>
      <c r="S361" s="67"/>
      <c r="T361" s="67"/>
      <c r="U361" s="62" t="s">
        <v>2741</v>
      </c>
    </row>
    <row r="362" spans="1:21" ht="19.95" customHeight="1" x14ac:dyDescent="0.3">
      <c r="A362" s="58">
        <v>359</v>
      </c>
      <c r="B362" s="59">
        <v>46072</v>
      </c>
      <c r="C362" s="60" t="s">
        <v>2742</v>
      </c>
      <c r="D362" s="61">
        <v>1</v>
      </c>
      <c r="E362" s="62" t="s">
        <v>2743</v>
      </c>
      <c r="F362" s="62" t="s">
        <v>2744</v>
      </c>
      <c r="G362" s="63" t="s">
        <v>2745</v>
      </c>
      <c r="H362" s="62" t="s">
        <v>673</v>
      </c>
      <c r="I362" s="64" t="s">
        <v>579</v>
      </c>
      <c r="J362" s="62"/>
      <c r="K362" s="62"/>
      <c r="L362" s="62"/>
      <c r="M362" s="65"/>
      <c r="N362" s="65"/>
      <c r="O362" s="66"/>
      <c r="P362" s="64"/>
      <c r="Q362" s="67" t="s">
        <v>619</v>
      </c>
      <c r="R362" s="67"/>
      <c r="S362" s="67"/>
      <c r="T362" s="67"/>
      <c r="U362" s="62" t="s">
        <v>2746</v>
      </c>
    </row>
    <row r="363" spans="1:21" ht="19.95" customHeight="1" x14ac:dyDescent="0.3">
      <c r="A363" s="58">
        <v>360</v>
      </c>
      <c r="B363" s="59">
        <v>46072</v>
      </c>
      <c r="C363" s="60" t="s">
        <v>1985</v>
      </c>
      <c r="D363" s="61">
        <v>1</v>
      </c>
      <c r="E363" s="62" t="s">
        <v>2747</v>
      </c>
      <c r="F363" s="62" t="s">
        <v>2748</v>
      </c>
      <c r="G363" s="63" t="s">
        <v>2749</v>
      </c>
      <c r="H363" s="62" t="s">
        <v>635</v>
      </c>
      <c r="I363" s="64" t="s">
        <v>613</v>
      </c>
      <c r="J363" s="62" t="s">
        <v>636</v>
      </c>
      <c r="K363" s="62" t="s">
        <v>637</v>
      </c>
      <c r="L363" s="62" t="s">
        <v>753</v>
      </c>
      <c r="M363" s="65"/>
      <c r="N363" s="65"/>
      <c r="O363" s="66"/>
      <c r="P363" s="64"/>
      <c r="Q363" s="67" t="s">
        <v>639</v>
      </c>
      <c r="R363" s="67" t="s">
        <v>2750</v>
      </c>
      <c r="S363" s="67" t="s">
        <v>1671</v>
      </c>
      <c r="T363" s="67" t="s">
        <v>2751</v>
      </c>
      <c r="U363" s="62" t="s">
        <v>2752</v>
      </c>
    </row>
    <row r="364" spans="1:21" ht="19.95" customHeight="1" x14ac:dyDescent="0.3">
      <c r="A364" s="58">
        <v>361</v>
      </c>
      <c r="B364" s="59">
        <v>46072</v>
      </c>
      <c r="C364" s="60" t="s">
        <v>2753</v>
      </c>
      <c r="D364" s="61">
        <v>1</v>
      </c>
      <c r="E364" s="62" t="s">
        <v>2754</v>
      </c>
      <c r="F364" s="62" t="s">
        <v>2755</v>
      </c>
      <c r="G364" s="63" t="s">
        <v>2756</v>
      </c>
      <c r="H364" s="62" t="s">
        <v>673</v>
      </c>
      <c r="I364" s="64" t="s">
        <v>579</v>
      </c>
      <c r="J364" s="62"/>
      <c r="K364" s="62"/>
      <c r="L364" s="62"/>
      <c r="M364" s="65"/>
      <c r="N364" s="65"/>
      <c r="O364" s="66"/>
      <c r="P364" s="64"/>
      <c r="Q364" s="67" t="s">
        <v>619</v>
      </c>
      <c r="R364" s="67"/>
      <c r="S364" s="67"/>
      <c r="T364" s="67"/>
      <c r="U364" s="62" t="s">
        <v>2757</v>
      </c>
    </row>
    <row r="365" spans="1:21" ht="19.95" customHeight="1" x14ac:dyDescent="0.3">
      <c r="A365" s="58">
        <v>362</v>
      </c>
      <c r="B365" s="59">
        <v>46072</v>
      </c>
      <c r="C365" s="60" t="s">
        <v>2758</v>
      </c>
      <c r="D365" s="61">
        <v>1</v>
      </c>
      <c r="E365" s="62" t="s">
        <v>2759</v>
      </c>
      <c r="F365" s="62" t="s">
        <v>2760</v>
      </c>
      <c r="G365" s="63" t="s">
        <v>2761</v>
      </c>
      <c r="H365" s="62" t="s">
        <v>635</v>
      </c>
      <c r="I365" s="64" t="s">
        <v>613</v>
      </c>
      <c r="J365" s="62" t="s">
        <v>636</v>
      </c>
      <c r="K365" s="62" t="s">
        <v>666</v>
      </c>
      <c r="L365" s="62" t="s">
        <v>1434</v>
      </c>
      <c r="M365" s="65"/>
      <c r="N365" s="65"/>
      <c r="O365" s="66"/>
      <c r="P365" s="64"/>
      <c r="Q365" s="67" t="s">
        <v>639</v>
      </c>
      <c r="R365" s="67"/>
      <c r="S365" s="67"/>
      <c r="T365" s="67" t="s">
        <v>2762</v>
      </c>
      <c r="U365" s="62" t="s">
        <v>2763</v>
      </c>
    </row>
    <row r="366" spans="1:21" ht="19.95" customHeight="1" x14ac:dyDescent="0.3">
      <c r="A366" s="58">
        <v>363</v>
      </c>
      <c r="B366" s="59">
        <v>46072</v>
      </c>
      <c r="C366" s="60" t="s">
        <v>1882</v>
      </c>
      <c r="D366" s="61">
        <v>1</v>
      </c>
      <c r="E366" s="62" t="s">
        <v>2764</v>
      </c>
      <c r="F366" s="62" t="s">
        <v>2765</v>
      </c>
      <c r="G366" s="63" t="s">
        <v>2766</v>
      </c>
      <c r="H366" s="62" t="s">
        <v>612</v>
      </c>
      <c r="I366" s="64" t="s">
        <v>613</v>
      </c>
      <c r="J366" s="62" t="s">
        <v>1000</v>
      </c>
      <c r="K366" s="62" t="s">
        <v>1217</v>
      </c>
      <c r="L366" s="62" t="s">
        <v>1218</v>
      </c>
      <c r="M366" s="65"/>
      <c r="N366" s="65"/>
      <c r="O366" s="66"/>
      <c r="P366" s="64"/>
      <c r="Q366" s="67" t="s">
        <v>619</v>
      </c>
      <c r="R366" s="67"/>
      <c r="S366" s="67"/>
      <c r="T366" s="67"/>
      <c r="U366" s="62" t="s">
        <v>2767</v>
      </c>
    </row>
    <row r="367" spans="1:21" ht="19.95" customHeight="1" x14ac:dyDescent="0.3">
      <c r="A367" s="58">
        <v>364</v>
      </c>
      <c r="B367" s="59">
        <v>46072</v>
      </c>
      <c r="C367" s="60" t="s">
        <v>2768</v>
      </c>
      <c r="D367" s="61">
        <v>1</v>
      </c>
      <c r="E367" s="62" t="s">
        <v>2769</v>
      </c>
      <c r="F367" s="62" t="s">
        <v>2770</v>
      </c>
      <c r="G367" s="63" t="s">
        <v>2771</v>
      </c>
      <c r="H367" s="62" t="s">
        <v>673</v>
      </c>
      <c r="I367" s="64" t="s">
        <v>579</v>
      </c>
      <c r="J367" s="62"/>
      <c r="K367" s="62"/>
      <c r="L367" s="62"/>
      <c r="M367" s="65"/>
      <c r="N367" s="65"/>
      <c r="O367" s="66"/>
      <c r="P367" s="64"/>
      <c r="Q367" s="67" t="s">
        <v>619</v>
      </c>
      <c r="R367" s="67"/>
      <c r="S367" s="67"/>
      <c r="T367" s="67"/>
      <c r="U367" s="62" t="s">
        <v>2772</v>
      </c>
    </row>
    <row r="368" spans="1:21" ht="19.95" customHeight="1" x14ac:dyDescent="0.3">
      <c r="A368" s="58">
        <v>365</v>
      </c>
      <c r="B368" s="59">
        <v>46072</v>
      </c>
      <c r="C368" s="60" t="s">
        <v>1254</v>
      </c>
      <c r="D368" s="61">
        <v>1</v>
      </c>
      <c r="E368" s="62" t="s">
        <v>2773</v>
      </c>
      <c r="F368" s="62" t="s">
        <v>2774</v>
      </c>
      <c r="G368" s="63" t="s">
        <v>2775</v>
      </c>
      <c r="H368" s="62" t="s">
        <v>635</v>
      </c>
      <c r="I368" s="64" t="s">
        <v>613</v>
      </c>
      <c r="J368" s="62" t="s">
        <v>636</v>
      </c>
      <c r="K368" s="62" t="s">
        <v>637</v>
      </c>
      <c r="L368" s="62" t="s">
        <v>753</v>
      </c>
      <c r="M368" s="65"/>
      <c r="N368" s="65"/>
      <c r="O368" s="66"/>
      <c r="P368" s="64"/>
      <c r="Q368" s="67" t="s">
        <v>639</v>
      </c>
      <c r="R368" s="67" t="s">
        <v>2776</v>
      </c>
      <c r="S368" s="67" t="s">
        <v>885</v>
      </c>
      <c r="T368" s="67" t="s">
        <v>2777</v>
      </c>
      <c r="U368" s="62" t="s">
        <v>2778</v>
      </c>
    </row>
    <row r="369" spans="1:21" ht="19.95" customHeight="1" x14ac:dyDescent="0.3">
      <c r="A369" s="58">
        <v>366</v>
      </c>
      <c r="B369" s="59">
        <v>46072</v>
      </c>
      <c r="C369" s="60" t="s">
        <v>2779</v>
      </c>
      <c r="D369" s="61">
        <v>1</v>
      </c>
      <c r="E369" s="62" t="s">
        <v>2780</v>
      </c>
      <c r="F369" s="62" t="s">
        <v>2781</v>
      </c>
      <c r="G369" s="63" t="s">
        <v>2782</v>
      </c>
      <c r="H369" s="62" t="s">
        <v>635</v>
      </c>
      <c r="I369" s="64" t="s">
        <v>613</v>
      </c>
      <c r="J369" s="62" t="s">
        <v>636</v>
      </c>
      <c r="K369" s="62" t="s">
        <v>637</v>
      </c>
      <c r="L369" s="62" t="s">
        <v>753</v>
      </c>
      <c r="M369" s="65"/>
      <c r="N369" s="65"/>
      <c r="O369" s="66"/>
      <c r="P369" s="64"/>
      <c r="Q369" s="67" t="s">
        <v>639</v>
      </c>
      <c r="R369" s="67"/>
      <c r="S369" s="67"/>
      <c r="T369" s="67" t="s">
        <v>2783</v>
      </c>
      <c r="U369" s="62" t="s">
        <v>2784</v>
      </c>
    </row>
    <row r="370" spans="1:21" ht="19.95" customHeight="1" x14ac:dyDescent="0.3">
      <c r="A370" s="58">
        <v>367</v>
      </c>
      <c r="B370" s="59">
        <v>46072</v>
      </c>
      <c r="C370" s="60" t="s">
        <v>2785</v>
      </c>
      <c r="D370" s="61">
        <v>1</v>
      </c>
      <c r="E370" s="62" t="s">
        <v>2786</v>
      </c>
      <c r="F370" s="62" t="s">
        <v>2787</v>
      </c>
      <c r="G370" s="63" t="s">
        <v>2788</v>
      </c>
      <c r="H370" s="62" t="s">
        <v>635</v>
      </c>
      <c r="I370" s="64" t="s">
        <v>613</v>
      </c>
      <c r="J370" s="62" t="s">
        <v>636</v>
      </c>
      <c r="K370" s="62" t="s">
        <v>666</v>
      </c>
      <c r="L370" s="62" t="s">
        <v>667</v>
      </c>
      <c r="M370" s="65"/>
      <c r="N370" s="65"/>
      <c r="O370" s="66"/>
      <c r="P370" s="64"/>
      <c r="Q370" s="67" t="s">
        <v>619</v>
      </c>
      <c r="R370" s="67"/>
      <c r="S370" s="67"/>
      <c r="T370" s="67"/>
      <c r="U370" s="62" t="s">
        <v>2789</v>
      </c>
    </row>
    <row r="371" spans="1:21" ht="19.95" customHeight="1" x14ac:dyDescent="0.3">
      <c r="A371" s="58">
        <v>368</v>
      </c>
      <c r="B371" s="59">
        <v>46072</v>
      </c>
      <c r="C371" s="60" t="s">
        <v>2381</v>
      </c>
      <c r="D371" s="61">
        <v>1</v>
      </c>
      <c r="E371" s="62" t="s">
        <v>2790</v>
      </c>
      <c r="F371" s="62" t="s">
        <v>2791</v>
      </c>
      <c r="G371" s="63" t="s">
        <v>2792</v>
      </c>
      <c r="H371" s="62" t="s">
        <v>673</v>
      </c>
      <c r="I371" s="64" t="s">
        <v>579</v>
      </c>
      <c r="J371" s="62"/>
      <c r="K371" s="62"/>
      <c r="L371" s="62"/>
      <c r="M371" s="65"/>
      <c r="N371" s="65"/>
      <c r="O371" s="66"/>
      <c r="P371" s="64"/>
      <c r="Q371" s="67" t="s">
        <v>619</v>
      </c>
      <c r="R371" s="67"/>
      <c r="S371" s="67"/>
      <c r="T371" s="67"/>
      <c r="U371" s="62" t="s">
        <v>2793</v>
      </c>
    </row>
    <row r="372" spans="1:21" ht="19.95" customHeight="1" x14ac:dyDescent="0.3">
      <c r="A372" s="58">
        <v>369</v>
      </c>
      <c r="B372" s="59">
        <v>46072</v>
      </c>
      <c r="C372" s="60" t="s">
        <v>2048</v>
      </c>
      <c r="D372" s="61">
        <v>1</v>
      </c>
      <c r="E372" s="62" t="s">
        <v>2794</v>
      </c>
      <c r="F372" s="62" t="s">
        <v>2795</v>
      </c>
      <c r="G372" s="63" t="s">
        <v>2796</v>
      </c>
      <c r="H372" s="62" t="s">
        <v>673</v>
      </c>
      <c r="I372" s="64" t="s">
        <v>579</v>
      </c>
      <c r="J372" s="62"/>
      <c r="K372" s="62"/>
      <c r="L372" s="62"/>
      <c r="M372" s="65"/>
      <c r="N372" s="65"/>
      <c r="O372" s="66"/>
      <c r="P372" s="64"/>
      <c r="Q372" s="67" t="s">
        <v>619</v>
      </c>
      <c r="R372" s="67"/>
      <c r="S372" s="67"/>
      <c r="T372" s="67"/>
      <c r="U372" s="62" t="s">
        <v>2797</v>
      </c>
    </row>
    <row r="373" spans="1:21" ht="19.95" customHeight="1" x14ac:dyDescent="0.3">
      <c r="A373" s="58">
        <v>370</v>
      </c>
      <c r="B373" s="59">
        <v>46072</v>
      </c>
      <c r="C373" s="60" t="s">
        <v>2798</v>
      </c>
      <c r="D373" s="61">
        <v>1</v>
      </c>
      <c r="E373" s="62" t="s">
        <v>2799</v>
      </c>
      <c r="F373" s="62" t="s">
        <v>2800</v>
      </c>
      <c r="G373" s="63" t="s">
        <v>2801</v>
      </c>
      <c r="H373" s="62" t="s">
        <v>635</v>
      </c>
      <c r="I373" s="64" t="s">
        <v>613</v>
      </c>
      <c r="J373" s="62" t="s">
        <v>636</v>
      </c>
      <c r="K373" s="62" t="s">
        <v>637</v>
      </c>
      <c r="L373" s="62" t="s">
        <v>829</v>
      </c>
      <c r="M373" s="65"/>
      <c r="N373" s="65"/>
      <c r="O373" s="66"/>
      <c r="P373" s="64"/>
      <c r="Q373" s="67" t="s">
        <v>619</v>
      </c>
      <c r="R373" s="67"/>
      <c r="S373" s="67"/>
      <c r="T373" s="67"/>
      <c r="U373" s="62" t="s">
        <v>2802</v>
      </c>
    </row>
    <row r="374" spans="1:21" ht="19.95" customHeight="1" x14ac:dyDescent="0.3">
      <c r="A374" s="58">
        <v>371</v>
      </c>
      <c r="B374" s="59">
        <v>46072</v>
      </c>
      <c r="C374" s="60" t="s">
        <v>2803</v>
      </c>
      <c r="D374" s="61">
        <v>1</v>
      </c>
      <c r="E374" s="62" t="s">
        <v>2804</v>
      </c>
      <c r="F374" s="62" t="s">
        <v>2805</v>
      </c>
      <c r="G374" s="63" t="s">
        <v>2806</v>
      </c>
      <c r="H374" s="62" t="s">
        <v>673</v>
      </c>
      <c r="I374" s="64" t="s">
        <v>579</v>
      </c>
      <c r="J374" s="62"/>
      <c r="K374" s="62"/>
      <c r="L374" s="62"/>
      <c r="M374" s="65"/>
      <c r="N374" s="65"/>
      <c r="O374" s="66"/>
      <c r="P374" s="64"/>
      <c r="Q374" s="67" t="s">
        <v>639</v>
      </c>
      <c r="R374" s="67"/>
      <c r="S374" s="67"/>
      <c r="T374" s="67" t="s">
        <v>2807</v>
      </c>
      <c r="U374" s="62" t="s">
        <v>2808</v>
      </c>
    </row>
    <row r="375" spans="1:21" ht="19.95" customHeight="1" x14ac:dyDescent="0.3">
      <c r="A375" s="58">
        <v>372</v>
      </c>
      <c r="B375" s="59">
        <v>46072</v>
      </c>
      <c r="C375" s="60" t="s">
        <v>2809</v>
      </c>
      <c r="D375" s="61">
        <v>1</v>
      </c>
      <c r="E375" s="62" t="s">
        <v>2694</v>
      </c>
      <c r="F375" s="62" t="s">
        <v>2810</v>
      </c>
      <c r="G375" s="63" t="s">
        <v>2691</v>
      </c>
      <c r="H375" s="62" t="s">
        <v>635</v>
      </c>
      <c r="I375" s="64" t="s">
        <v>613</v>
      </c>
      <c r="J375" s="62" t="s">
        <v>636</v>
      </c>
      <c r="K375" s="62" t="s">
        <v>637</v>
      </c>
      <c r="L375" s="62" t="s">
        <v>753</v>
      </c>
      <c r="M375" s="65"/>
      <c r="N375" s="65"/>
      <c r="O375" s="66"/>
      <c r="P375" s="64"/>
      <c r="Q375" s="67" t="s">
        <v>639</v>
      </c>
      <c r="R375" s="67"/>
      <c r="S375" s="67"/>
      <c r="T375" s="67" t="s">
        <v>2811</v>
      </c>
      <c r="U375" s="62" t="s">
        <v>2812</v>
      </c>
    </row>
    <row r="376" spans="1:21" ht="19.95" customHeight="1" x14ac:dyDescent="0.3">
      <c r="A376" s="58">
        <v>373</v>
      </c>
      <c r="B376" s="59">
        <v>46072</v>
      </c>
      <c r="C376" s="60" t="s">
        <v>2159</v>
      </c>
      <c r="D376" s="61">
        <v>1</v>
      </c>
      <c r="E376" s="62" t="s">
        <v>2813</v>
      </c>
      <c r="F376" s="62" t="s">
        <v>2814</v>
      </c>
      <c r="G376" s="63" t="s">
        <v>2815</v>
      </c>
      <c r="H376" s="62" t="s">
        <v>612</v>
      </c>
      <c r="I376" s="64" t="s">
        <v>613</v>
      </c>
      <c r="J376" s="62" t="s">
        <v>719</v>
      </c>
      <c r="K376" s="62" t="s">
        <v>720</v>
      </c>
      <c r="L376" s="62" t="s">
        <v>1530</v>
      </c>
      <c r="M376" s="65"/>
      <c r="N376" s="65"/>
      <c r="O376" s="66"/>
      <c r="P376" s="64"/>
      <c r="Q376" s="67" t="s">
        <v>639</v>
      </c>
      <c r="R376" s="67"/>
      <c r="S376" s="67"/>
      <c r="T376" s="67" t="s">
        <v>2816</v>
      </c>
      <c r="U376" s="62" t="s">
        <v>2817</v>
      </c>
    </row>
    <row r="377" spans="1:21" ht="19.95" customHeight="1" x14ac:dyDescent="0.3">
      <c r="A377" s="58">
        <v>374</v>
      </c>
      <c r="B377" s="59">
        <v>46072</v>
      </c>
      <c r="C377" s="60" t="s">
        <v>2818</v>
      </c>
      <c r="D377" s="61">
        <v>1</v>
      </c>
      <c r="E377" s="62" t="s">
        <v>2819</v>
      </c>
      <c r="F377" s="62" t="s">
        <v>2820</v>
      </c>
      <c r="G377" s="63" t="s">
        <v>2821</v>
      </c>
      <c r="H377" s="62" t="s">
        <v>673</v>
      </c>
      <c r="I377" s="64" t="s">
        <v>579</v>
      </c>
      <c r="J377" s="62"/>
      <c r="K377" s="62"/>
      <c r="L377" s="62"/>
      <c r="M377" s="65"/>
      <c r="N377" s="65"/>
      <c r="O377" s="66"/>
      <c r="P377" s="64"/>
      <c r="Q377" s="67" t="s">
        <v>639</v>
      </c>
      <c r="R377" s="67"/>
      <c r="S377" s="67"/>
      <c r="T377" s="67" t="s">
        <v>2822</v>
      </c>
      <c r="U377" s="62" t="s">
        <v>2823</v>
      </c>
    </row>
    <row r="378" spans="1:21" ht="19.95" customHeight="1" x14ac:dyDescent="0.3">
      <c r="A378" s="58">
        <v>375</v>
      </c>
      <c r="B378" s="59">
        <v>46072</v>
      </c>
      <c r="C378" s="60" t="s">
        <v>1532</v>
      </c>
      <c r="D378" s="61">
        <v>1</v>
      </c>
      <c r="E378" s="62" t="s">
        <v>2824</v>
      </c>
      <c r="F378" s="62" t="s">
        <v>2825</v>
      </c>
      <c r="G378" s="63" t="s">
        <v>2826</v>
      </c>
      <c r="H378" s="62" t="s">
        <v>635</v>
      </c>
      <c r="I378" s="64" t="s">
        <v>613</v>
      </c>
      <c r="J378" s="62" t="s">
        <v>636</v>
      </c>
      <c r="K378" s="62" t="s">
        <v>637</v>
      </c>
      <c r="L378" s="62" t="s">
        <v>1014</v>
      </c>
      <c r="M378" s="65"/>
      <c r="N378" s="65"/>
      <c r="O378" s="66"/>
      <c r="P378" s="64"/>
      <c r="Q378" s="67" t="s">
        <v>619</v>
      </c>
      <c r="R378" s="67"/>
      <c r="S378" s="67"/>
      <c r="T378" s="67"/>
      <c r="U378" s="62" t="s">
        <v>2827</v>
      </c>
    </row>
    <row r="379" spans="1:21" ht="19.95" customHeight="1" x14ac:dyDescent="0.3">
      <c r="A379" s="58">
        <v>376</v>
      </c>
      <c r="B379" s="59">
        <v>46072</v>
      </c>
      <c r="C379" s="60" t="s">
        <v>2828</v>
      </c>
      <c r="D379" s="61">
        <v>1</v>
      </c>
      <c r="E379" s="62" t="s">
        <v>2829</v>
      </c>
      <c r="F379" s="62" t="s">
        <v>2830</v>
      </c>
      <c r="G379" s="63" t="s">
        <v>2831</v>
      </c>
      <c r="H379" s="62" t="s">
        <v>673</v>
      </c>
      <c r="I379" s="64" t="s">
        <v>579</v>
      </c>
      <c r="J379" s="62"/>
      <c r="K379" s="62"/>
      <c r="L379" s="62"/>
      <c r="M379" s="65"/>
      <c r="N379" s="65"/>
      <c r="O379" s="66"/>
      <c r="P379" s="64"/>
      <c r="Q379" s="67" t="s">
        <v>639</v>
      </c>
      <c r="R379" s="67"/>
      <c r="S379" s="67"/>
      <c r="T379" s="67" t="s">
        <v>2832</v>
      </c>
      <c r="U379" s="62" t="s">
        <v>2833</v>
      </c>
    </row>
    <row r="380" spans="1:21" ht="19.95" customHeight="1" x14ac:dyDescent="0.3">
      <c r="A380" s="58">
        <v>377</v>
      </c>
      <c r="B380" s="59">
        <v>46072</v>
      </c>
      <c r="C380" s="60" t="s">
        <v>2834</v>
      </c>
      <c r="D380" s="61">
        <v>1</v>
      </c>
      <c r="E380" s="62" t="s">
        <v>2835</v>
      </c>
      <c r="F380" s="62" t="s">
        <v>2836</v>
      </c>
      <c r="G380" s="63" t="s">
        <v>2837</v>
      </c>
      <c r="H380" s="62" t="s">
        <v>673</v>
      </c>
      <c r="I380" s="64" t="s">
        <v>573</v>
      </c>
      <c r="J380" s="62"/>
      <c r="K380" s="62"/>
      <c r="L380" s="62"/>
      <c r="M380" s="65"/>
      <c r="N380" s="65"/>
      <c r="O380" s="66"/>
      <c r="P380" s="64"/>
      <c r="Q380" s="67" t="s">
        <v>619</v>
      </c>
      <c r="R380" s="67"/>
      <c r="S380" s="67"/>
      <c r="T380" s="67"/>
      <c r="U380" s="62" t="s">
        <v>2838</v>
      </c>
    </row>
    <row r="381" spans="1:21" ht="19.95" customHeight="1" x14ac:dyDescent="0.3">
      <c r="A381" s="58">
        <v>378</v>
      </c>
      <c r="B381" s="59">
        <v>46072</v>
      </c>
      <c r="C381" s="60" t="s">
        <v>2839</v>
      </c>
      <c r="D381" s="61">
        <v>1</v>
      </c>
      <c r="E381" s="62" t="s">
        <v>2840</v>
      </c>
      <c r="F381" s="62" t="s">
        <v>2841</v>
      </c>
      <c r="G381" s="63" t="s">
        <v>2842</v>
      </c>
      <c r="H381" s="62" t="s">
        <v>635</v>
      </c>
      <c r="I381" s="64" t="s">
        <v>613</v>
      </c>
      <c r="J381" s="62" t="s">
        <v>657</v>
      </c>
      <c r="K381" s="62" t="s">
        <v>658</v>
      </c>
      <c r="L381" s="62" t="s">
        <v>659</v>
      </c>
      <c r="M381" s="65"/>
      <c r="N381" s="65"/>
      <c r="O381" s="66"/>
      <c r="P381" s="64"/>
      <c r="Q381" s="67" t="s">
        <v>619</v>
      </c>
      <c r="R381" s="67"/>
      <c r="S381" s="67"/>
      <c r="T381" s="67"/>
      <c r="U381" s="62" t="s">
        <v>2843</v>
      </c>
    </row>
    <row r="382" spans="1:21" ht="19.95" customHeight="1" x14ac:dyDescent="0.3">
      <c r="A382" s="58">
        <v>379</v>
      </c>
      <c r="B382" s="59">
        <v>46072</v>
      </c>
      <c r="C382" s="60" t="s">
        <v>2844</v>
      </c>
      <c r="D382" s="61">
        <v>1</v>
      </c>
      <c r="E382" s="62" t="s">
        <v>2845</v>
      </c>
      <c r="F382" s="62" t="s">
        <v>2846</v>
      </c>
      <c r="G382" s="63" t="s">
        <v>2847</v>
      </c>
      <c r="H382" s="62" t="s">
        <v>635</v>
      </c>
      <c r="I382" s="64" t="s">
        <v>613</v>
      </c>
      <c r="J382" s="62" t="s">
        <v>636</v>
      </c>
      <c r="K382" s="62" t="s">
        <v>746</v>
      </c>
      <c r="L382" s="62" t="s">
        <v>747</v>
      </c>
      <c r="M382" s="65"/>
      <c r="N382" s="65"/>
      <c r="O382" s="66"/>
      <c r="P382" s="64"/>
      <c r="Q382" s="67" t="s">
        <v>639</v>
      </c>
      <c r="R382" s="67" t="s">
        <v>2848</v>
      </c>
      <c r="S382" s="67" t="s">
        <v>641</v>
      </c>
      <c r="T382" s="67" t="s">
        <v>2849</v>
      </c>
      <c r="U382" s="62" t="s">
        <v>2850</v>
      </c>
    </row>
    <row r="383" spans="1:21" ht="19.95" customHeight="1" x14ac:dyDescent="0.3">
      <c r="A383" s="58">
        <v>380</v>
      </c>
      <c r="B383" s="59">
        <v>46072</v>
      </c>
      <c r="C383" s="60" t="s">
        <v>2851</v>
      </c>
      <c r="D383" s="61">
        <v>1</v>
      </c>
      <c r="E383" s="62" t="s">
        <v>2852</v>
      </c>
      <c r="F383" s="62" t="s">
        <v>2853</v>
      </c>
      <c r="G383" s="63" t="s">
        <v>2854</v>
      </c>
      <c r="H383" s="62" t="s">
        <v>635</v>
      </c>
      <c r="I383" s="64" t="s">
        <v>613</v>
      </c>
      <c r="J383" s="62" t="s">
        <v>636</v>
      </c>
      <c r="K383" s="62" t="s">
        <v>637</v>
      </c>
      <c r="L383" s="62" t="s">
        <v>829</v>
      </c>
      <c r="M383" s="65"/>
      <c r="N383" s="65"/>
      <c r="O383" s="66"/>
      <c r="P383" s="64"/>
      <c r="Q383" s="67" t="s">
        <v>639</v>
      </c>
      <c r="R383" s="67"/>
      <c r="S383" s="67"/>
      <c r="T383" s="67" t="s">
        <v>2855</v>
      </c>
      <c r="U383" s="62" t="s">
        <v>2856</v>
      </c>
    </row>
    <row r="384" spans="1:21" ht="19.95" customHeight="1" x14ac:dyDescent="0.3">
      <c r="A384" s="58">
        <v>381</v>
      </c>
      <c r="B384" s="59">
        <v>46072</v>
      </c>
      <c r="C384" s="60" t="s">
        <v>1690</v>
      </c>
      <c r="D384" s="61">
        <v>1</v>
      </c>
      <c r="E384" s="62" t="s">
        <v>2857</v>
      </c>
      <c r="F384" s="62" t="s">
        <v>2858</v>
      </c>
      <c r="G384" s="63" t="s">
        <v>2859</v>
      </c>
      <c r="H384" s="62" t="s">
        <v>612</v>
      </c>
      <c r="I384" s="64" t="s">
        <v>613</v>
      </c>
      <c r="J384" s="62" t="s">
        <v>614</v>
      </c>
      <c r="K384" s="62" t="s">
        <v>693</v>
      </c>
      <c r="L384" s="62" t="s">
        <v>694</v>
      </c>
      <c r="M384" s="65"/>
      <c r="N384" s="65"/>
      <c r="O384" s="66"/>
      <c r="P384" s="64"/>
      <c r="Q384" s="67" t="s">
        <v>619</v>
      </c>
      <c r="R384" s="67"/>
      <c r="S384" s="67"/>
      <c r="T384" s="67"/>
      <c r="U384" s="62" t="s">
        <v>2860</v>
      </c>
    </row>
    <row r="385" spans="1:21" ht="19.95" customHeight="1" x14ac:dyDescent="0.3">
      <c r="A385" s="58">
        <v>382</v>
      </c>
      <c r="B385" s="59">
        <v>46072</v>
      </c>
      <c r="C385" s="60" t="s">
        <v>2861</v>
      </c>
      <c r="D385" s="61">
        <v>1</v>
      </c>
      <c r="E385" s="62" t="s">
        <v>2862</v>
      </c>
      <c r="F385" s="62" t="s">
        <v>2863</v>
      </c>
      <c r="G385" s="63" t="s">
        <v>2864</v>
      </c>
      <c r="H385" s="62" t="s">
        <v>673</v>
      </c>
      <c r="I385" s="64" t="s">
        <v>579</v>
      </c>
      <c r="J385" s="62"/>
      <c r="K385" s="62"/>
      <c r="L385" s="62"/>
      <c r="M385" s="65"/>
      <c r="N385" s="65"/>
      <c r="O385" s="66"/>
      <c r="P385" s="64"/>
      <c r="Q385" s="67" t="s">
        <v>619</v>
      </c>
      <c r="R385" s="67"/>
      <c r="S385" s="67"/>
      <c r="T385" s="67"/>
      <c r="U385" s="62" t="s">
        <v>2865</v>
      </c>
    </row>
    <row r="386" spans="1:21" ht="19.95" customHeight="1" x14ac:dyDescent="0.3">
      <c r="A386" s="58">
        <v>383</v>
      </c>
      <c r="B386" s="59">
        <v>46072</v>
      </c>
      <c r="C386" s="60" t="s">
        <v>2866</v>
      </c>
      <c r="D386" s="61">
        <v>1</v>
      </c>
      <c r="E386" s="62" t="s">
        <v>2867</v>
      </c>
      <c r="F386" s="62" t="s">
        <v>2868</v>
      </c>
      <c r="G386" s="63" t="s">
        <v>2869</v>
      </c>
      <c r="H386" s="62" t="s">
        <v>612</v>
      </c>
      <c r="I386" s="64" t="s">
        <v>613</v>
      </c>
      <c r="J386" s="62" t="s">
        <v>1000</v>
      </c>
      <c r="K386" s="62" t="s">
        <v>1352</v>
      </c>
      <c r="L386" s="62" t="s">
        <v>1160</v>
      </c>
      <c r="M386" s="65"/>
      <c r="N386" s="65"/>
      <c r="O386" s="66"/>
      <c r="P386" s="64"/>
      <c r="Q386" s="67" t="s">
        <v>619</v>
      </c>
      <c r="R386" s="67"/>
      <c r="S386" s="67"/>
      <c r="T386" s="67"/>
      <c r="U386" s="62" t="s">
        <v>2870</v>
      </c>
    </row>
    <row r="387" spans="1:21" ht="19.95" customHeight="1" x14ac:dyDescent="0.3">
      <c r="A387" s="58">
        <v>384</v>
      </c>
      <c r="B387" s="59">
        <v>46072</v>
      </c>
      <c r="C387" s="60" t="s">
        <v>2871</v>
      </c>
      <c r="D387" s="61">
        <v>1</v>
      </c>
      <c r="E387" s="62" t="s">
        <v>2872</v>
      </c>
      <c r="F387" s="62" t="s">
        <v>2873</v>
      </c>
      <c r="G387" s="63" t="s">
        <v>2874</v>
      </c>
      <c r="H387" s="62" t="s">
        <v>635</v>
      </c>
      <c r="I387" s="64" t="s">
        <v>613</v>
      </c>
      <c r="J387" s="62" t="s">
        <v>636</v>
      </c>
      <c r="K387" s="62" t="s">
        <v>637</v>
      </c>
      <c r="L387" s="62" t="s">
        <v>829</v>
      </c>
      <c r="M387" s="65"/>
      <c r="N387" s="65"/>
      <c r="O387" s="66"/>
      <c r="P387" s="64"/>
      <c r="Q387" s="67" t="s">
        <v>619</v>
      </c>
      <c r="R387" s="67"/>
      <c r="S387" s="67"/>
      <c r="T387" s="67"/>
      <c r="U387" s="62" t="s">
        <v>2875</v>
      </c>
    </row>
    <row r="388" spans="1:21" ht="19.95" customHeight="1" x14ac:dyDescent="0.3">
      <c r="A388" s="58">
        <v>385</v>
      </c>
      <c r="B388" s="59">
        <v>46072</v>
      </c>
      <c r="C388" s="60" t="s">
        <v>2876</v>
      </c>
      <c r="D388" s="61">
        <v>1</v>
      </c>
      <c r="E388" s="62" t="s">
        <v>2877</v>
      </c>
      <c r="F388" s="62" t="s">
        <v>2878</v>
      </c>
      <c r="G388" s="63" t="s">
        <v>2879</v>
      </c>
      <c r="H388" s="62" t="s">
        <v>635</v>
      </c>
      <c r="I388" s="64" t="s">
        <v>613</v>
      </c>
      <c r="J388" s="62" t="s">
        <v>636</v>
      </c>
      <c r="K388" s="62" t="s">
        <v>679</v>
      </c>
      <c r="L388" s="62" t="s">
        <v>680</v>
      </c>
      <c r="M388" s="65"/>
      <c r="N388" s="65"/>
      <c r="O388" s="66"/>
      <c r="P388" s="64"/>
      <c r="Q388" s="67" t="s">
        <v>619</v>
      </c>
      <c r="R388" s="67"/>
      <c r="S388" s="67"/>
      <c r="T388" s="67"/>
      <c r="U388" s="62" t="s">
        <v>2880</v>
      </c>
    </row>
    <row r="389" spans="1:21" ht="19.95" customHeight="1" x14ac:dyDescent="0.3">
      <c r="A389" s="58">
        <v>386</v>
      </c>
      <c r="B389" s="59">
        <v>46072</v>
      </c>
      <c r="C389" s="60" t="s">
        <v>2881</v>
      </c>
      <c r="D389" s="61">
        <v>1</v>
      </c>
      <c r="E389" s="62" t="s">
        <v>2882</v>
      </c>
      <c r="F389" s="62" t="s">
        <v>2883</v>
      </c>
      <c r="G389" s="63" t="s">
        <v>2884</v>
      </c>
      <c r="H389" s="62" t="s">
        <v>673</v>
      </c>
      <c r="I389" s="64" t="s">
        <v>579</v>
      </c>
      <c r="J389" s="62"/>
      <c r="K389" s="62"/>
      <c r="L389" s="62"/>
      <c r="M389" s="65"/>
      <c r="N389" s="65"/>
      <c r="O389" s="66"/>
      <c r="P389" s="64"/>
      <c r="Q389" s="67" t="s">
        <v>619</v>
      </c>
      <c r="R389" s="67"/>
      <c r="S389" s="67"/>
      <c r="T389" s="67"/>
      <c r="U389" s="62" t="s">
        <v>2885</v>
      </c>
    </row>
    <row r="390" spans="1:21" ht="19.95" customHeight="1" x14ac:dyDescent="0.3">
      <c r="A390" s="58">
        <v>387</v>
      </c>
      <c r="B390" s="59">
        <v>46072</v>
      </c>
      <c r="C390" s="60" t="s">
        <v>2886</v>
      </c>
      <c r="D390" s="61">
        <v>1</v>
      </c>
      <c r="E390" s="62" t="s">
        <v>2887</v>
      </c>
      <c r="F390" s="62" t="s">
        <v>2888</v>
      </c>
      <c r="G390" s="63" t="s">
        <v>2889</v>
      </c>
      <c r="H390" s="62" t="s">
        <v>612</v>
      </c>
      <c r="I390" s="64" t="s">
        <v>613</v>
      </c>
      <c r="J390" s="62" t="s">
        <v>1000</v>
      </c>
      <c r="K390" s="62" t="s">
        <v>1159</v>
      </c>
      <c r="L390" s="62" t="s">
        <v>2890</v>
      </c>
      <c r="M390" s="65"/>
      <c r="N390" s="65"/>
      <c r="O390" s="66"/>
      <c r="P390" s="64"/>
      <c r="Q390" s="67" t="s">
        <v>639</v>
      </c>
      <c r="R390" s="67"/>
      <c r="S390" s="67"/>
      <c r="T390" s="67" t="s">
        <v>2891</v>
      </c>
      <c r="U390" s="62" t="s">
        <v>2892</v>
      </c>
    </row>
    <row r="391" spans="1:21" ht="19.95" customHeight="1" x14ac:dyDescent="0.3">
      <c r="A391" s="58">
        <v>388</v>
      </c>
      <c r="B391" s="59">
        <v>46072</v>
      </c>
      <c r="C391" s="60" t="s">
        <v>2328</v>
      </c>
      <c r="D391" s="61">
        <v>2</v>
      </c>
      <c r="E391" s="62" t="s">
        <v>2893</v>
      </c>
      <c r="F391" s="62" t="s">
        <v>2894</v>
      </c>
      <c r="G391" s="63" t="s">
        <v>2895</v>
      </c>
      <c r="H391" s="62" t="s">
        <v>635</v>
      </c>
      <c r="I391" s="64" t="s">
        <v>613</v>
      </c>
      <c r="J391" s="62" t="s">
        <v>636</v>
      </c>
      <c r="K391" s="62" t="s">
        <v>666</v>
      </c>
      <c r="L391" s="62" t="s">
        <v>667</v>
      </c>
      <c r="M391" s="65"/>
      <c r="N391" s="65"/>
      <c r="O391" s="66"/>
      <c r="P391" s="64"/>
      <c r="Q391" s="67" t="s">
        <v>639</v>
      </c>
      <c r="R391" s="67" t="s">
        <v>2896</v>
      </c>
      <c r="S391" s="67" t="s">
        <v>854</v>
      </c>
      <c r="T391" s="67" t="s">
        <v>2897</v>
      </c>
      <c r="U391" s="62" t="s">
        <v>2898</v>
      </c>
    </row>
    <row r="392" spans="1:21" ht="19.95" customHeight="1" x14ac:dyDescent="0.3">
      <c r="A392" s="58">
        <v>389</v>
      </c>
      <c r="B392" s="59">
        <v>46073</v>
      </c>
      <c r="C392" s="60" t="s">
        <v>2499</v>
      </c>
      <c r="D392" s="61">
        <v>1</v>
      </c>
      <c r="E392" s="62" t="s">
        <v>2899</v>
      </c>
      <c r="F392" s="62" t="s">
        <v>2900</v>
      </c>
      <c r="G392" s="63" t="s">
        <v>2901</v>
      </c>
      <c r="H392" s="62" t="s">
        <v>635</v>
      </c>
      <c r="I392" s="64" t="s">
        <v>613</v>
      </c>
      <c r="J392" s="62" t="s">
        <v>636</v>
      </c>
      <c r="K392" s="62" t="s">
        <v>637</v>
      </c>
      <c r="L392" s="62" t="s">
        <v>753</v>
      </c>
      <c r="M392" s="65"/>
      <c r="N392" s="65"/>
      <c r="O392" s="66"/>
      <c r="P392" s="64"/>
      <c r="Q392" s="67" t="s">
        <v>639</v>
      </c>
      <c r="R392" s="67" t="s">
        <v>2902</v>
      </c>
      <c r="S392" s="67" t="s">
        <v>2444</v>
      </c>
      <c r="T392" s="67" t="s">
        <v>2903</v>
      </c>
      <c r="U392" s="62" t="s">
        <v>2904</v>
      </c>
    </row>
    <row r="393" spans="1:21" ht="19.95" customHeight="1" x14ac:dyDescent="0.3">
      <c r="A393" s="58">
        <v>390</v>
      </c>
      <c r="B393" s="59">
        <v>46073</v>
      </c>
      <c r="C393" s="60" t="s">
        <v>2905</v>
      </c>
      <c r="D393" s="61">
        <v>1</v>
      </c>
      <c r="E393" s="62" t="s">
        <v>2906</v>
      </c>
      <c r="F393" s="62" t="s">
        <v>2907</v>
      </c>
      <c r="G393" s="63" t="s">
        <v>2908</v>
      </c>
      <c r="H393" s="62" t="s">
        <v>673</v>
      </c>
      <c r="I393" s="64" t="s">
        <v>573</v>
      </c>
      <c r="J393" s="62"/>
      <c r="K393" s="62"/>
      <c r="L393" s="62"/>
      <c r="M393" s="65"/>
      <c r="N393" s="65"/>
      <c r="O393" s="66"/>
      <c r="P393" s="64"/>
      <c r="Q393" s="67" t="s">
        <v>639</v>
      </c>
      <c r="R393" s="67"/>
      <c r="S393" s="67"/>
      <c r="T393" s="67" t="s">
        <v>2909</v>
      </c>
      <c r="U393" s="62" t="s">
        <v>2910</v>
      </c>
    </row>
    <row r="394" spans="1:21" ht="19.95" customHeight="1" x14ac:dyDescent="0.3">
      <c r="A394" s="58">
        <v>391</v>
      </c>
      <c r="B394" s="59">
        <v>46073</v>
      </c>
      <c r="C394" s="60" t="s">
        <v>2911</v>
      </c>
      <c r="D394" s="61">
        <v>1</v>
      </c>
      <c r="E394" s="62" t="s">
        <v>2912</v>
      </c>
      <c r="F394" s="62" t="s">
        <v>2913</v>
      </c>
      <c r="G394" s="63" t="s">
        <v>2914</v>
      </c>
      <c r="H394" s="62" t="s">
        <v>612</v>
      </c>
      <c r="I394" s="64" t="s">
        <v>613</v>
      </c>
      <c r="J394" s="62" t="s">
        <v>1000</v>
      </c>
      <c r="K394" s="62" t="s">
        <v>1352</v>
      </c>
      <c r="L394" s="62" t="s">
        <v>1160</v>
      </c>
      <c r="M394" s="65"/>
      <c r="N394" s="65"/>
      <c r="O394" s="66"/>
      <c r="P394" s="64"/>
      <c r="Q394" s="67" t="s">
        <v>639</v>
      </c>
      <c r="R394" s="67"/>
      <c r="S394" s="67"/>
      <c r="T394" s="67" t="s">
        <v>2915</v>
      </c>
      <c r="U394" s="62" t="s">
        <v>2916</v>
      </c>
    </row>
    <row r="395" spans="1:21" ht="19.95" customHeight="1" x14ac:dyDescent="0.3">
      <c r="A395" s="58">
        <v>392</v>
      </c>
      <c r="B395" s="59">
        <v>46073</v>
      </c>
      <c r="C395" s="60" t="s">
        <v>2917</v>
      </c>
      <c r="D395" s="61">
        <v>1</v>
      </c>
      <c r="E395" s="62" t="s">
        <v>2918</v>
      </c>
      <c r="F395" s="62" t="s">
        <v>2919</v>
      </c>
      <c r="G395" s="63" t="s">
        <v>2920</v>
      </c>
      <c r="H395" s="62" t="s">
        <v>635</v>
      </c>
      <c r="I395" s="64" t="s">
        <v>613</v>
      </c>
      <c r="J395" s="62" t="s">
        <v>636</v>
      </c>
      <c r="K395" s="62" t="s">
        <v>679</v>
      </c>
      <c r="L395" s="62" t="s">
        <v>680</v>
      </c>
      <c r="M395" s="65"/>
      <c r="N395" s="65"/>
      <c r="O395" s="66"/>
      <c r="P395" s="64"/>
      <c r="Q395" s="67" t="s">
        <v>619</v>
      </c>
      <c r="R395" s="67"/>
      <c r="S395" s="67"/>
      <c r="T395" s="67"/>
      <c r="U395" s="62" t="s">
        <v>2921</v>
      </c>
    </row>
    <row r="396" spans="1:21" ht="19.95" customHeight="1" x14ac:dyDescent="0.3">
      <c r="A396" s="58">
        <v>393</v>
      </c>
      <c r="B396" s="59">
        <v>46073</v>
      </c>
      <c r="C396" s="60" t="s">
        <v>2922</v>
      </c>
      <c r="D396" s="61">
        <v>2</v>
      </c>
      <c r="E396" s="62" t="s">
        <v>2923</v>
      </c>
      <c r="F396" s="62" t="s">
        <v>2924</v>
      </c>
      <c r="G396" s="63" t="s">
        <v>2925</v>
      </c>
      <c r="H396" s="62" t="s">
        <v>612</v>
      </c>
      <c r="I396" s="64" t="s">
        <v>613</v>
      </c>
      <c r="J396" s="62" t="s">
        <v>625</v>
      </c>
      <c r="K396" s="62" t="s">
        <v>626</v>
      </c>
      <c r="L396" s="62" t="s">
        <v>627</v>
      </c>
      <c r="M396" s="65"/>
      <c r="N396" s="65"/>
      <c r="O396" s="66"/>
      <c r="P396" s="64"/>
      <c r="Q396" s="67" t="s">
        <v>619</v>
      </c>
      <c r="R396" s="67"/>
      <c r="S396" s="67"/>
      <c r="T396" s="67"/>
      <c r="U396" s="62" t="s">
        <v>2926</v>
      </c>
    </row>
    <row r="397" spans="1:21" ht="19.95" customHeight="1" x14ac:dyDescent="0.3">
      <c r="A397" s="58">
        <v>394</v>
      </c>
      <c r="B397" s="59">
        <v>46073</v>
      </c>
      <c r="C397" s="60" t="s">
        <v>2927</v>
      </c>
      <c r="D397" s="61">
        <v>1</v>
      </c>
      <c r="E397" s="62" t="s">
        <v>2928</v>
      </c>
      <c r="F397" s="62" t="s">
        <v>2929</v>
      </c>
      <c r="G397" s="63" t="s">
        <v>2930</v>
      </c>
      <c r="H397" s="62" t="s">
        <v>612</v>
      </c>
      <c r="I397" s="64" t="s">
        <v>613</v>
      </c>
      <c r="J397" s="62" t="s">
        <v>614</v>
      </c>
      <c r="K397" s="62" t="s">
        <v>693</v>
      </c>
      <c r="L397" s="62" t="s">
        <v>694</v>
      </c>
      <c r="M397" s="65"/>
      <c r="N397" s="65"/>
      <c r="O397" s="66"/>
      <c r="P397" s="64"/>
      <c r="Q397" s="67" t="s">
        <v>639</v>
      </c>
      <c r="R397" s="67"/>
      <c r="S397" s="67"/>
      <c r="T397" s="67" t="s">
        <v>2931</v>
      </c>
      <c r="U397" s="62" t="s">
        <v>2932</v>
      </c>
    </row>
    <row r="398" spans="1:21" ht="19.95" customHeight="1" x14ac:dyDescent="0.3">
      <c r="A398" s="58">
        <v>395</v>
      </c>
      <c r="B398" s="59">
        <v>46073</v>
      </c>
      <c r="C398" s="60" t="s">
        <v>1912</v>
      </c>
      <c r="D398" s="61">
        <v>1</v>
      </c>
      <c r="E398" s="62" t="s">
        <v>2933</v>
      </c>
      <c r="F398" s="62" t="s">
        <v>2934</v>
      </c>
      <c r="G398" s="63" t="s">
        <v>2935</v>
      </c>
      <c r="H398" s="62" t="s">
        <v>612</v>
      </c>
      <c r="I398" s="64" t="s">
        <v>613</v>
      </c>
      <c r="J398" s="62" t="s">
        <v>719</v>
      </c>
      <c r="K398" s="62" t="s">
        <v>720</v>
      </c>
      <c r="L398" s="62" t="s">
        <v>1530</v>
      </c>
      <c r="M398" s="65"/>
      <c r="N398" s="65"/>
      <c r="O398" s="66"/>
      <c r="P398" s="64"/>
      <c r="Q398" s="67" t="s">
        <v>639</v>
      </c>
      <c r="R398" s="67"/>
      <c r="S398" s="67"/>
      <c r="T398" s="67" t="s">
        <v>2936</v>
      </c>
      <c r="U398" s="62" t="s">
        <v>2937</v>
      </c>
    </row>
    <row r="399" spans="1:21" ht="19.95" customHeight="1" x14ac:dyDescent="0.3">
      <c r="A399" s="58">
        <v>396</v>
      </c>
      <c r="B399" s="59">
        <v>46073</v>
      </c>
      <c r="C399" s="60" t="s">
        <v>2938</v>
      </c>
      <c r="D399" s="61">
        <v>1</v>
      </c>
      <c r="E399" s="62" t="s">
        <v>2939</v>
      </c>
      <c r="F399" s="62" t="s">
        <v>2940</v>
      </c>
      <c r="G399" s="63" t="s">
        <v>2941</v>
      </c>
      <c r="H399" s="62" t="s">
        <v>673</v>
      </c>
      <c r="I399" s="64" t="s">
        <v>573</v>
      </c>
      <c r="J399" s="62"/>
      <c r="K399" s="62"/>
      <c r="L399" s="62"/>
      <c r="M399" s="65"/>
      <c r="N399" s="65"/>
      <c r="O399" s="66"/>
      <c r="P399" s="64"/>
      <c r="Q399" s="67" t="s">
        <v>619</v>
      </c>
      <c r="R399" s="67"/>
      <c r="S399" s="67"/>
      <c r="T399" s="67" t="s">
        <v>2942</v>
      </c>
      <c r="U399" s="62" t="s">
        <v>2943</v>
      </c>
    </row>
    <row r="400" spans="1:21" ht="19.95" customHeight="1" x14ac:dyDescent="0.3">
      <c r="A400" s="58">
        <v>397</v>
      </c>
      <c r="B400" s="59">
        <v>46073</v>
      </c>
      <c r="C400" s="60" t="s">
        <v>2944</v>
      </c>
      <c r="D400" s="61">
        <v>1</v>
      </c>
      <c r="E400" s="62" t="s">
        <v>2945</v>
      </c>
      <c r="F400" s="62" t="s">
        <v>2946</v>
      </c>
      <c r="G400" s="63" t="s">
        <v>2947</v>
      </c>
      <c r="H400" s="62" t="s">
        <v>635</v>
      </c>
      <c r="I400" s="64" t="s">
        <v>613</v>
      </c>
      <c r="J400" s="62" t="s">
        <v>636</v>
      </c>
      <c r="K400" s="62" t="s">
        <v>666</v>
      </c>
      <c r="L400" s="62" t="s">
        <v>1434</v>
      </c>
      <c r="M400" s="65"/>
      <c r="N400" s="65"/>
      <c r="O400" s="66"/>
      <c r="P400" s="64"/>
      <c r="Q400" s="67" t="s">
        <v>619</v>
      </c>
      <c r="R400" s="67"/>
      <c r="S400" s="67"/>
      <c r="T400" s="67"/>
      <c r="U400" s="62"/>
    </row>
    <row r="401" spans="1:21" ht="19.95" customHeight="1" x14ac:dyDescent="0.3">
      <c r="A401" s="58">
        <v>398</v>
      </c>
      <c r="B401" s="59">
        <v>46073</v>
      </c>
      <c r="C401" s="60" t="s">
        <v>2948</v>
      </c>
      <c r="D401" s="61">
        <v>1</v>
      </c>
      <c r="E401" s="62" t="s">
        <v>2949</v>
      </c>
      <c r="F401" s="62" t="s">
        <v>2950</v>
      </c>
      <c r="G401" s="63" t="s">
        <v>2951</v>
      </c>
      <c r="H401" s="62" t="s">
        <v>612</v>
      </c>
      <c r="I401" s="64" t="s">
        <v>613</v>
      </c>
      <c r="J401" s="62" t="s">
        <v>719</v>
      </c>
      <c r="K401" s="62" t="s">
        <v>720</v>
      </c>
      <c r="L401" s="62" t="s">
        <v>721</v>
      </c>
      <c r="M401" s="65"/>
      <c r="N401" s="65"/>
      <c r="O401" s="66"/>
      <c r="P401" s="64"/>
      <c r="Q401" s="67" t="s">
        <v>639</v>
      </c>
      <c r="R401" s="67" t="s">
        <v>2952</v>
      </c>
      <c r="S401" s="67" t="s">
        <v>2444</v>
      </c>
      <c r="T401" s="67" t="s">
        <v>2953</v>
      </c>
      <c r="U401" s="62" t="s">
        <v>2954</v>
      </c>
    </row>
    <row r="402" spans="1:21" ht="19.95" customHeight="1" x14ac:dyDescent="0.3">
      <c r="A402" s="58">
        <v>399</v>
      </c>
      <c r="B402" s="59">
        <v>46073</v>
      </c>
      <c r="C402" s="60" t="s">
        <v>2955</v>
      </c>
      <c r="D402" s="61">
        <v>1</v>
      </c>
      <c r="E402" s="62" t="s">
        <v>2956</v>
      </c>
      <c r="F402" s="62" t="s">
        <v>2950</v>
      </c>
      <c r="G402" s="63" t="s">
        <v>2957</v>
      </c>
      <c r="H402" s="62" t="s">
        <v>612</v>
      </c>
      <c r="I402" s="64" t="s">
        <v>613</v>
      </c>
      <c r="J402" s="62" t="s">
        <v>719</v>
      </c>
      <c r="K402" s="62" t="s">
        <v>720</v>
      </c>
      <c r="L402" s="62" t="s">
        <v>721</v>
      </c>
      <c r="M402" s="65"/>
      <c r="N402" s="65"/>
      <c r="O402" s="66"/>
      <c r="P402" s="64"/>
      <c r="Q402" s="67" t="s">
        <v>639</v>
      </c>
      <c r="R402" s="67"/>
      <c r="S402" s="67"/>
      <c r="T402" s="67" t="s">
        <v>2958</v>
      </c>
      <c r="U402" s="62" t="s">
        <v>2959</v>
      </c>
    </row>
    <row r="403" spans="1:21" ht="19.95" customHeight="1" x14ac:dyDescent="0.3">
      <c r="A403" s="58">
        <v>400</v>
      </c>
      <c r="B403" s="59">
        <v>46073</v>
      </c>
      <c r="C403" s="60" t="s">
        <v>2960</v>
      </c>
      <c r="D403" s="61">
        <v>1</v>
      </c>
      <c r="E403" s="62" t="s">
        <v>2961</v>
      </c>
      <c r="F403" s="62" t="s">
        <v>2962</v>
      </c>
      <c r="G403" s="63" t="s">
        <v>2963</v>
      </c>
      <c r="H403" s="62" t="s">
        <v>612</v>
      </c>
      <c r="I403" s="64" t="s">
        <v>613</v>
      </c>
      <c r="J403" s="62" t="s">
        <v>719</v>
      </c>
      <c r="K403" s="62" t="s">
        <v>720</v>
      </c>
      <c r="L403" s="62" t="s">
        <v>721</v>
      </c>
      <c r="M403" s="65"/>
      <c r="N403" s="65"/>
      <c r="O403" s="66"/>
      <c r="P403" s="64"/>
      <c r="Q403" s="67" t="s">
        <v>619</v>
      </c>
      <c r="R403" s="67" t="s">
        <v>2952</v>
      </c>
      <c r="S403" s="67" t="s">
        <v>2444</v>
      </c>
      <c r="T403" s="67"/>
      <c r="U403" s="62" t="s">
        <v>2964</v>
      </c>
    </row>
    <row r="404" spans="1:21" ht="19.95" customHeight="1" x14ac:dyDescent="0.3">
      <c r="A404" s="58">
        <v>401</v>
      </c>
      <c r="B404" s="59">
        <v>46073</v>
      </c>
      <c r="C404" s="60" t="s">
        <v>2960</v>
      </c>
      <c r="D404" s="61">
        <v>1</v>
      </c>
      <c r="E404" s="62" t="s">
        <v>2965</v>
      </c>
      <c r="F404" s="62" t="s">
        <v>2962</v>
      </c>
      <c r="G404" s="63" t="s">
        <v>2966</v>
      </c>
      <c r="H404" s="62" t="s">
        <v>612</v>
      </c>
      <c r="I404" s="64" t="s">
        <v>613</v>
      </c>
      <c r="J404" s="62" t="s">
        <v>719</v>
      </c>
      <c r="K404" s="62" t="s">
        <v>720</v>
      </c>
      <c r="L404" s="62" t="s">
        <v>721</v>
      </c>
      <c r="M404" s="65"/>
      <c r="N404" s="65"/>
      <c r="O404" s="66"/>
      <c r="P404" s="64"/>
      <c r="Q404" s="67" t="s">
        <v>639</v>
      </c>
      <c r="R404" s="67" t="s">
        <v>2952</v>
      </c>
      <c r="S404" s="67" t="s">
        <v>2444</v>
      </c>
      <c r="T404" s="67" t="s">
        <v>2967</v>
      </c>
      <c r="U404" s="62" t="s">
        <v>2968</v>
      </c>
    </row>
    <row r="405" spans="1:21" ht="19.95" customHeight="1" x14ac:dyDescent="0.3">
      <c r="A405" s="58">
        <v>402</v>
      </c>
      <c r="B405" s="59">
        <v>46073</v>
      </c>
      <c r="C405" s="60" t="s">
        <v>2969</v>
      </c>
      <c r="D405" s="61">
        <v>1</v>
      </c>
      <c r="E405" s="62" t="s">
        <v>2970</v>
      </c>
      <c r="F405" s="62" t="s">
        <v>2962</v>
      </c>
      <c r="G405" s="63" t="s">
        <v>2971</v>
      </c>
      <c r="H405" s="62" t="s">
        <v>612</v>
      </c>
      <c r="I405" s="64" t="s">
        <v>613</v>
      </c>
      <c r="J405" s="62" t="s">
        <v>719</v>
      </c>
      <c r="K405" s="62" t="s">
        <v>720</v>
      </c>
      <c r="L405" s="62" t="s">
        <v>721</v>
      </c>
      <c r="M405" s="65"/>
      <c r="N405" s="65"/>
      <c r="O405" s="66"/>
      <c r="P405" s="64"/>
      <c r="Q405" s="67" t="s">
        <v>619</v>
      </c>
      <c r="R405" s="67"/>
      <c r="S405" s="67"/>
      <c r="T405" s="67"/>
      <c r="U405" s="62" t="s">
        <v>2972</v>
      </c>
    </row>
    <row r="406" spans="1:21" ht="19.95" customHeight="1" x14ac:dyDescent="0.3">
      <c r="A406" s="58">
        <v>403</v>
      </c>
      <c r="B406" s="59">
        <v>46073</v>
      </c>
      <c r="C406" s="60" t="s">
        <v>2969</v>
      </c>
      <c r="D406" s="61">
        <v>1</v>
      </c>
      <c r="E406" s="62" t="s">
        <v>2973</v>
      </c>
      <c r="F406" s="62" t="s">
        <v>2962</v>
      </c>
      <c r="G406" s="63" t="s">
        <v>2974</v>
      </c>
      <c r="H406" s="62" t="s">
        <v>612</v>
      </c>
      <c r="I406" s="64" t="s">
        <v>613</v>
      </c>
      <c r="J406" s="62" t="s">
        <v>719</v>
      </c>
      <c r="K406" s="62" t="s">
        <v>720</v>
      </c>
      <c r="L406" s="62" t="s">
        <v>721</v>
      </c>
      <c r="M406" s="65"/>
      <c r="N406" s="65"/>
      <c r="O406" s="66"/>
      <c r="P406" s="64"/>
      <c r="Q406" s="67" t="s">
        <v>619</v>
      </c>
      <c r="R406" s="67" t="s">
        <v>2952</v>
      </c>
      <c r="S406" s="67" t="s">
        <v>2444</v>
      </c>
      <c r="T406" s="67"/>
      <c r="U406" s="62" t="s">
        <v>2975</v>
      </c>
    </row>
    <row r="407" spans="1:21" ht="19.95" customHeight="1" x14ac:dyDescent="0.3">
      <c r="A407" s="58">
        <v>404</v>
      </c>
      <c r="B407" s="59">
        <v>46073</v>
      </c>
      <c r="C407" s="60" t="s">
        <v>2976</v>
      </c>
      <c r="D407" s="61">
        <v>1</v>
      </c>
      <c r="E407" s="62" t="s">
        <v>2977</v>
      </c>
      <c r="F407" s="62" t="s">
        <v>2978</v>
      </c>
      <c r="G407" s="63" t="s">
        <v>2979</v>
      </c>
      <c r="H407" s="62" t="s">
        <v>612</v>
      </c>
      <c r="I407" s="64" t="s">
        <v>613</v>
      </c>
      <c r="J407" s="62" t="s">
        <v>1000</v>
      </c>
      <c r="K407" s="62" t="s">
        <v>1151</v>
      </c>
      <c r="L407" s="62" t="s">
        <v>1160</v>
      </c>
      <c r="M407" s="65"/>
      <c r="N407" s="65"/>
      <c r="O407" s="66"/>
      <c r="P407" s="64"/>
      <c r="Q407" s="67" t="s">
        <v>619</v>
      </c>
      <c r="R407" s="67" t="s">
        <v>2952</v>
      </c>
      <c r="S407" s="67" t="s">
        <v>2444</v>
      </c>
      <c r="T407" s="67"/>
      <c r="U407" s="62" t="s">
        <v>2980</v>
      </c>
    </row>
    <row r="408" spans="1:21" ht="19.95" customHeight="1" x14ac:dyDescent="0.3">
      <c r="A408" s="58">
        <v>405</v>
      </c>
      <c r="B408" s="59">
        <v>46073</v>
      </c>
      <c r="C408" s="60" t="s">
        <v>2981</v>
      </c>
      <c r="D408" s="61">
        <v>1</v>
      </c>
      <c r="E408" s="62" t="s">
        <v>2550</v>
      </c>
      <c r="F408" s="62" t="s">
        <v>2982</v>
      </c>
      <c r="G408" s="63" t="s">
        <v>2552</v>
      </c>
      <c r="H408" s="62" t="s">
        <v>673</v>
      </c>
      <c r="I408" s="64" t="s">
        <v>573</v>
      </c>
      <c r="J408" s="62"/>
      <c r="K408" s="62"/>
      <c r="L408" s="62"/>
      <c r="M408" s="65"/>
      <c r="N408" s="65"/>
      <c r="O408" s="66"/>
      <c r="P408" s="64"/>
      <c r="Q408" s="67" t="s">
        <v>619</v>
      </c>
      <c r="R408" s="67"/>
      <c r="S408" s="67"/>
      <c r="T408" s="67"/>
      <c r="U408" s="62" t="s">
        <v>2983</v>
      </c>
    </row>
    <row r="409" spans="1:21" ht="19.95" customHeight="1" x14ac:dyDescent="0.3">
      <c r="A409" s="58">
        <v>406</v>
      </c>
      <c r="B409" s="59">
        <v>46073</v>
      </c>
      <c r="C409" s="60" t="s">
        <v>2948</v>
      </c>
      <c r="D409" s="61">
        <v>1</v>
      </c>
      <c r="E409" s="62" t="s">
        <v>2984</v>
      </c>
      <c r="F409" s="62" t="s">
        <v>2950</v>
      </c>
      <c r="G409" s="63" t="s">
        <v>2985</v>
      </c>
      <c r="H409" s="62" t="s">
        <v>612</v>
      </c>
      <c r="I409" s="64" t="s">
        <v>613</v>
      </c>
      <c r="J409" s="62" t="s">
        <v>719</v>
      </c>
      <c r="K409" s="62" t="s">
        <v>720</v>
      </c>
      <c r="L409" s="62" t="s">
        <v>721</v>
      </c>
      <c r="M409" s="65"/>
      <c r="N409" s="65"/>
      <c r="O409" s="66"/>
      <c r="P409" s="64"/>
      <c r="Q409" s="67" t="s">
        <v>639</v>
      </c>
      <c r="R409" s="67"/>
      <c r="S409" s="67"/>
      <c r="T409" s="67" t="s">
        <v>2986</v>
      </c>
      <c r="U409" s="62" t="s">
        <v>2987</v>
      </c>
    </row>
    <row r="410" spans="1:21" ht="19.95" customHeight="1" x14ac:dyDescent="0.3">
      <c r="A410" s="58">
        <v>407</v>
      </c>
      <c r="B410" s="59">
        <v>46073</v>
      </c>
      <c r="C410" s="60" t="s">
        <v>2988</v>
      </c>
      <c r="D410" s="61">
        <v>1</v>
      </c>
      <c r="E410" s="62" t="s">
        <v>2989</v>
      </c>
      <c r="F410" s="62" t="s">
        <v>2990</v>
      </c>
      <c r="G410" s="63" t="s">
        <v>2991</v>
      </c>
      <c r="H410" s="62" t="s">
        <v>673</v>
      </c>
      <c r="I410" s="64" t="s">
        <v>575</v>
      </c>
      <c r="J410" s="62"/>
      <c r="K410" s="62"/>
      <c r="L410" s="62"/>
      <c r="M410" s="65"/>
      <c r="N410" s="65"/>
      <c r="O410" s="66"/>
      <c r="P410" s="64"/>
      <c r="Q410" s="67" t="s">
        <v>619</v>
      </c>
      <c r="R410" s="67"/>
      <c r="S410" s="67"/>
      <c r="T410" s="67"/>
      <c r="U410" s="62" t="s">
        <v>2992</v>
      </c>
    </row>
    <row r="411" spans="1:21" ht="19.95" customHeight="1" x14ac:dyDescent="0.3">
      <c r="A411" s="58">
        <v>408</v>
      </c>
      <c r="B411" s="59">
        <v>46073</v>
      </c>
      <c r="C411" s="60" t="s">
        <v>2993</v>
      </c>
      <c r="D411" s="61">
        <v>1</v>
      </c>
      <c r="E411" s="62" t="s">
        <v>2994</v>
      </c>
      <c r="F411" s="62" t="s">
        <v>2995</v>
      </c>
      <c r="G411" s="63" t="s">
        <v>2996</v>
      </c>
      <c r="H411" s="62" t="s">
        <v>635</v>
      </c>
      <c r="I411" s="64" t="s">
        <v>613</v>
      </c>
      <c r="J411" s="62" t="s">
        <v>636</v>
      </c>
      <c r="K411" s="62" t="s">
        <v>666</v>
      </c>
      <c r="L411" s="62" t="s">
        <v>1434</v>
      </c>
      <c r="M411" s="65"/>
      <c r="N411" s="65"/>
      <c r="O411" s="66"/>
      <c r="P411" s="64"/>
      <c r="Q411" s="67" t="s">
        <v>639</v>
      </c>
      <c r="R411" s="67"/>
      <c r="S411" s="67"/>
      <c r="T411" s="67" t="s">
        <v>2997</v>
      </c>
      <c r="U411" s="62" t="s">
        <v>2998</v>
      </c>
    </row>
    <row r="412" spans="1:21" ht="19.95" customHeight="1" x14ac:dyDescent="0.3">
      <c r="A412" s="58">
        <v>409</v>
      </c>
      <c r="B412" s="59">
        <v>46073</v>
      </c>
      <c r="C412" s="60" t="s">
        <v>2999</v>
      </c>
      <c r="D412" s="61">
        <v>1</v>
      </c>
      <c r="E412" s="62" t="s">
        <v>3000</v>
      </c>
      <c r="F412" s="62" t="s">
        <v>3001</v>
      </c>
      <c r="G412" s="63" t="s">
        <v>3002</v>
      </c>
      <c r="H412" s="62" t="s">
        <v>635</v>
      </c>
      <c r="I412" s="64" t="s">
        <v>613</v>
      </c>
      <c r="J412" s="62" t="s">
        <v>636</v>
      </c>
      <c r="K412" s="62" t="s">
        <v>666</v>
      </c>
      <c r="L412" s="62" t="s">
        <v>1434</v>
      </c>
      <c r="M412" s="65"/>
      <c r="N412" s="65"/>
      <c r="O412" s="66"/>
      <c r="P412" s="64"/>
      <c r="Q412" s="67" t="s">
        <v>639</v>
      </c>
      <c r="R412" s="67" t="s">
        <v>3003</v>
      </c>
      <c r="S412" s="67" t="s">
        <v>698</v>
      </c>
      <c r="T412" s="67" t="s">
        <v>3004</v>
      </c>
      <c r="U412" s="62" t="s">
        <v>3005</v>
      </c>
    </row>
    <row r="413" spans="1:21" ht="19.95" customHeight="1" x14ac:dyDescent="0.3">
      <c r="A413" s="58">
        <v>410</v>
      </c>
      <c r="B413" s="59">
        <v>46073</v>
      </c>
      <c r="C413" s="60" t="s">
        <v>3006</v>
      </c>
      <c r="D413" s="61">
        <v>1</v>
      </c>
      <c r="E413" s="62" t="s">
        <v>3007</v>
      </c>
      <c r="F413" s="62" t="s">
        <v>3008</v>
      </c>
      <c r="G413" s="63" t="s">
        <v>3009</v>
      </c>
      <c r="H413" s="62" t="s">
        <v>612</v>
      </c>
      <c r="I413" s="64" t="s">
        <v>613</v>
      </c>
      <c r="J413" s="62" t="s">
        <v>1000</v>
      </c>
      <c r="K413" s="62" t="s">
        <v>1352</v>
      </c>
      <c r="L413" s="62" t="s">
        <v>1160</v>
      </c>
      <c r="M413" s="65"/>
      <c r="N413" s="65"/>
      <c r="O413" s="66"/>
      <c r="P413" s="64"/>
      <c r="Q413" s="67" t="s">
        <v>639</v>
      </c>
      <c r="R413" s="67"/>
      <c r="S413" s="67"/>
      <c r="T413" s="67" t="s">
        <v>3010</v>
      </c>
      <c r="U413" s="62" t="s">
        <v>3011</v>
      </c>
    </row>
    <row r="414" spans="1:21" ht="19.95" customHeight="1" x14ac:dyDescent="0.3">
      <c r="A414" s="58">
        <v>411</v>
      </c>
      <c r="B414" s="59">
        <v>46073</v>
      </c>
      <c r="C414" s="60" t="s">
        <v>1380</v>
      </c>
      <c r="D414" s="61">
        <v>1</v>
      </c>
      <c r="E414" s="62" t="s">
        <v>3012</v>
      </c>
      <c r="F414" s="62" t="s">
        <v>3013</v>
      </c>
      <c r="G414" s="63" t="s">
        <v>3014</v>
      </c>
      <c r="H414" s="62" t="s">
        <v>673</v>
      </c>
      <c r="I414" s="64" t="s">
        <v>579</v>
      </c>
      <c r="J414" s="62"/>
      <c r="K414" s="62"/>
      <c r="L414" s="62"/>
      <c r="M414" s="65"/>
      <c r="N414" s="65"/>
      <c r="O414" s="66"/>
      <c r="P414" s="64"/>
      <c r="Q414" s="67" t="s">
        <v>619</v>
      </c>
      <c r="R414" s="67"/>
      <c r="S414" s="67"/>
      <c r="T414" s="67"/>
      <c r="U414" s="62" t="s">
        <v>3015</v>
      </c>
    </row>
    <row r="415" spans="1:21" ht="19.95" customHeight="1" x14ac:dyDescent="0.3">
      <c r="A415" s="58">
        <v>412</v>
      </c>
      <c r="B415" s="59">
        <v>46073</v>
      </c>
      <c r="C415" s="60" t="s">
        <v>3016</v>
      </c>
      <c r="D415" s="61">
        <v>1</v>
      </c>
      <c r="E415" s="62" t="s">
        <v>3017</v>
      </c>
      <c r="F415" s="62" t="s">
        <v>3018</v>
      </c>
      <c r="G415" s="63" t="s">
        <v>3019</v>
      </c>
      <c r="H415" s="62" t="s">
        <v>673</v>
      </c>
      <c r="I415" s="64" t="s">
        <v>579</v>
      </c>
      <c r="J415" s="62"/>
      <c r="K415" s="62"/>
      <c r="L415" s="62"/>
      <c r="M415" s="65"/>
      <c r="N415" s="65"/>
      <c r="O415" s="66"/>
      <c r="P415" s="64"/>
      <c r="Q415" s="67" t="s">
        <v>619</v>
      </c>
      <c r="R415" s="67"/>
      <c r="S415" s="67"/>
      <c r="T415" s="67"/>
      <c r="U415" s="62" t="s">
        <v>3020</v>
      </c>
    </row>
    <row r="416" spans="1:21" ht="19.95" customHeight="1" x14ac:dyDescent="0.3">
      <c r="A416" s="58">
        <v>413</v>
      </c>
      <c r="B416" s="59">
        <v>46073</v>
      </c>
      <c r="C416" s="60" t="s">
        <v>2172</v>
      </c>
      <c r="D416" s="61">
        <v>1</v>
      </c>
      <c r="E416" s="62" t="s">
        <v>3021</v>
      </c>
      <c r="F416" s="62" t="s">
        <v>3022</v>
      </c>
      <c r="G416" s="63" t="s">
        <v>3023</v>
      </c>
      <c r="H416" s="62" t="s">
        <v>612</v>
      </c>
      <c r="I416" s="64" t="s">
        <v>613</v>
      </c>
      <c r="J416" s="62" t="s">
        <v>1000</v>
      </c>
      <c r="K416" s="62" t="s">
        <v>1352</v>
      </c>
      <c r="L416" s="62" t="s">
        <v>1160</v>
      </c>
      <c r="M416" s="65"/>
      <c r="N416" s="65"/>
      <c r="O416" s="66"/>
      <c r="P416" s="64"/>
      <c r="Q416" s="67" t="s">
        <v>639</v>
      </c>
      <c r="R416" s="67"/>
      <c r="S416" s="67"/>
      <c r="T416" s="67" t="s">
        <v>3024</v>
      </c>
      <c r="U416" s="62" t="s">
        <v>3025</v>
      </c>
    </row>
    <row r="417" spans="1:21" ht="19.95" customHeight="1" x14ac:dyDescent="0.3">
      <c r="A417" s="58">
        <v>414</v>
      </c>
      <c r="B417" s="59">
        <v>46073</v>
      </c>
      <c r="C417" s="60" t="s">
        <v>3026</v>
      </c>
      <c r="D417" s="61">
        <v>1</v>
      </c>
      <c r="E417" s="62" t="s">
        <v>3027</v>
      </c>
      <c r="F417" s="62" t="s">
        <v>3028</v>
      </c>
      <c r="G417" s="63" t="s">
        <v>3029</v>
      </c>
      <c r="H417" s="62" t="s">
        <v>612</v>
      </c>
      <c r="I417" s="64" t="s">
        <v>613</v>
      </c>
      <c r="J417" s="62" t="s">
        <v>1000</v>
      </c>
      <c r="K417" s="62" t="s">
        <v>1352</v>
      </c>
      <c r="L417" s="62" t="s">
        <v>1160</v>
      </c>
      <c r="M417" s="65"/>
      <c r="N417" s="65"/>
      <c r="O417" s="66"/>
      <c r="P417" s="64"/>
      <c r="Q417" s="67" t="s">
        <v>619</v>
      </c>
      <c r="R417" s="67"/>
      <c r="S417" s="67"/>
      <c r="T417" s="67"/>
      <c r="U417" s="62" t="s">
        <v>3030</v>
      </c>
    </row>
    <row r="418" spans="1:21" ht="19.95" customHeight="1" x14ac:dyDescent="0.3">
      <c r="A418" s="58">
        <v>415</v>
      </c>
      <c r="B418" s="59">
        <v>46073</v>
      </c>
      <c r="C418" s="60" t="s">
        <v>3031</v>
      </c>
      <c r="D418" s="61">
        <v>1</v>
      </c>
      <c r="E418" s="62" t="s">
        <v>3032</v>
      </c>
      <c r="F418" s="62" t="s">
        <v>3033</v>
      </c>
      <c r="G418" s="63" t="s">
        <v>3034</v>
      </c>
      <c r="H418" s="62" t="s">
        <v>673</v>
      </c>
      <c r="I418" s="64" t="s">
        <v>573</v>
      </c>
      <c r="J418" s="62"/>
      <c r="K418" s="62"/>
      <c r="L418" s="62"/>
      <c r="M418" s="65"/>
      <c r="N418" s="65"/>
      <c r="O418" s="66"/>
      <c r="P418" s="64"/>
      <c r="Q418" s="67" t="s">
        <v>639</v>
      </c>
      <c r="R418" s="67"/>
      <c r="S418" s="67"/>
      <c r="T418" s="67" t="s">
        <v>3035</v>
      </c>
      <c r="U418" s="62" t="s">
        <v>3036</v>
      </c>
    </row>
    <row r="419" spans="1:21" ht="19.95" customHeight="1" x14ac:dyDescent="0.3">
      <c r="A419" s="58">
        <v>416</v>
      </c>
      <c r="B419" s="59">
        <v>46073</v>
      </c>
      <c r="C419" s="60" t="s">
        <v>3037</v>
      </c>
      <c r="D419" s="61">
        <v>1</v>
      </c>
      <c r="E419" s="62" t="s">
        <v>3038</v>
      </c>
      <c r="F419" s="62" t="s">
        <v>3039</v>
      </c>
      <c r="G419" s="63" t="s">
        <v>3040</v>
      </c>
      <c r="H419" s="62" t="s">
        <v>635</v>
      </c>
      <c r="I419" s="64" t="s">
        <v>613</v>
      </c>
      <c r="J419" s="62" t="s">
        <v>636</v>
      </c>
      <c r="K419" s="62" t="s">
        <v>679</v>
      </c>
      <c r="L419" s="62" t="s">
        <v>712</v>
      </c>
      <c r="M419" s="65"/>
      <c r="N419" s="65"/>
      <c r="O419" s="66"/>
      <c r="P419" s="64"/>
      <c r="Q419" s="67" t="s">
        <v>639</v>
      </c>
      <c r="R419" s="67"/>
      <c r="S419" s="67"/>
      <c r="T419" s="67" t="s">
        <v>3041</v>
      </c>
      <c r="U419" s="62" t="s">
        <v>3042</v>
      </c>
    </row>
    <row r="420" spans="1:21" ht="19.95" customHeight="1" x14ac:dyDescent="0.3">
      <c r="A420" s="58">
        <v>417</v>
      </c>
      <c r="B420" s="59">
        <v>46073</v>
      </c>
      <c r="C420" s="60" t="s">
        <v>3043</v>
      </c>
      <c r="D420" s="61">
        <v>2</v>
      </c>
      <c r="E420" s="62" t="s">
        <v>3044</v>
      </c>
      <c r="F420" s="62" t="s">
        <v>3045</v>
      </c>
      <c r="G420" s="63" t="s">
        <v>3046</v>
      </c>
      <c r="H420" s="62" t="s">
        <v>673</v>
      </c>
      <c r="I420" s="64" t="s">
        <v>579</v>
      </c>
      <c r="J420" s="62"/>
      <c r="K420" s="62"/>
      <c r="L420" s="62"/>
      <c r="M420" s="65"/>
      <c r="N420" s="65"/>
      <c r="O420" s="66"/>
      <c r="P420" s="64"/>
      <c r="Q420" s="67" t="s">
        <v>639</v>
      </c>
      <c r="R420" s="67" t="s">
        <v>3047</v>
      </c>
      <c r="S420" s="67" t="s">
        <v>698</v>
      </c>
      <c r="T420" s="67" t="s">
        <v>3048</v>
      </c>
      <c r="U420" s="62" t="s">
        <v>3049</v>
      </c>
    </row>
    <row r="421" spans="1:21" ht="19.95" customHeight="1" x14ac:dyDescent="0.3">
      <c r="A421" s="58">
        <v>418</v>
      </c>
      <c r="B421" s="59">
        <v>46073</v>
      </c>
      <c r="C421" s="60" t="s">
        <v>3050</v>
      </c>
      <c r="D421" s="61">
        <v>1</v>
      </c>
      <c r="E421" s="62" t="s">
        <v>3051</v>
      </c>
      <c r="F421" s="62" t="s">
        <v>3052</v>
      </c>
      <c r="G421" s="63" t="s">
        <v>3053</v>
      </c>
      <c r="H421" s="62" t="s">
        <v>612</v>
      </c>
      <c r="I421" s="64" t="s">
        <v>613</v>
      </c>
      <c r="J421" s="62" t="s">
        <v>1000</v>
      </c>
      <c r="K421" s="62" t="s">
        <v>1352</v>
      </c>
      <c r="L421" s="62" t="s">
        <v>1160</v>
      </c>
      <c r="M421" s="65"/>
      <c r="N421" s="65"/>
      <c r="O421" s="66"/>
      <c r="P421" s="64"/>
      <c r="Q421" s="67" t="s">
        <v>619</v>
      </c>
      <c r="R421" s="67"/>
      <c r="S421" s="67"/>
      <c r="T421" s="67"/>
      <c r="U421" s="62" t="s">
        <v>3054</v>
      </c>
    </row>
    <row r="422" spans="1:21" ht="19.95" customHeight="1" x14ac:dyDescent="0.3">
      <c r="A422" s="58">
        <v>419</v>
      </c>
      <c r="B422" s="59">
        <v>46073</v>
      </c>
      <c r="C422" s="60" t="s">
        <v>2468</v>
      </c>
      <c r="D422" s="61">
        <v>1</v>
      </c>
      <c r="E422" s="62" t="s">
        <v>3055</v>
      </c>
      <c r="F422" s="62" t="s">
        <v>3056</v>
      </c>
      <c r="G422" s="63" t="s">
        <v>3057</v>
      </c>
      <c r="H422" s="62" t="s">
        <v>635</v>
      </c>
      <c r="I422" s="64" t="s">
        <v>613</v>
      </c>
      <c r="J422" s="62" t="s">
        <v>636</v>
      </c>
      <c r="K422" s="62" t="s">
        <v>637</v>
      </c>
      <c r="L422" s="62" t="s">
        <v>829</v>
      </c>
      <c r="M422" s="65"/>
      <c r="N422" s="65"/>
      <c r="O422" s="66"/>
      <c r="P422" s="64"/>
      <c r="Q422" s="67" t="s">
        <v>639</v>
      </c>
      <c r="R422" s="67" t="s">
        <v>3058</v>
      </c>
      <c r="S422" s="67" t="s">
        <v>885</v>
      </c>
      <c r="T422" s="67" t="s">
        <v>3059</v>
      </c>
      <c r="U422" s="62" t="s">
        <v>3060</v>
      </c>
    </row>
    <row r="423" spans="1:21" ht="19.95" customHeight="1" x14ac:dyDescent="0.3">
      <c r="A423" s="58">
        <v>420</v>
      </c>
      <c r="B423" s="59">
        <v>46073</v>
      </c>
      <c r="C423" s="60" t="s">
        <v>3061</v>
      </c>
      <c r="D423" s="61">
        <v>2</v>
      </c>
      <c r="E423" s="62" t="s">
        <v>3062</v>
      </c>
      <c r="F423" s="62" t="s">
        <v>3063</v>
      </c>
      <c r="G423" s="63" t="s">
        <v>3064</v>
      </c>
      <c r="H423" s="62" t="s">
        <v>635</v>
      </c>
      <c r="I423" s="64" t="s">
        <v>613</v>
      </c>
      <c r="J423" s="62" t="s">
        <v>636</v>
      </c>
      <c r="K423" s="62" t="s">
        <v>746</v>
      </c>
      <c r="L423" s="62" t="s">
        <v>982</v>
      </c>
      <c r="M423" s="65"/>
      <c r="N423" s="65"/>
      <c r="O423" s="66"/>
      <c r="P423" s="64"/>
      <c r="Q423" s="67" t="s">
        <v>639</v>
      </c>
      <c r="R423" s="67" t="s">
        <v>3065</v>
      </c>
      <c r="S423" s="67" t="s">
        <v>698</v>
      </c>
      <c r="T423" s="67" t="s">
        <v>3066</v>
      </c>
      <c r="U423" s="62" t="s">
        <v>3067</v>
      </c>
    </row>
    <row r="424" spans="1:21" ht="19.95" customHeight="1" x14ac:dyDescent="0.3">
      <c r="A424" s="58">
        <v>421</v>
      </c>
      <c r="B424" s="59">
        <v>46073</v>
      </c>
      <c r="C424" s="60" t="s">
        <v>2479</v>
      </c>
      <c r="D424" s="61">
        <v>1</v>
      </c>
      <c r="E424" s="62" t="s">
        <v>3068</v>
      </c>
      <c r="F424" s="62" t="s">
        <v>3069</v>
      </c>
      <c r="G424" s="63" t="s">
        <v>3070</v>
      </c>
      <c r="H424" s="62" t="s">
        <v>673</v>
      </c>
      <c r="I424" s="64" t="s">
        <v>579</v>
      </c>
      <c r="J424" s="62"/>
      <c r="K424" s="62"/>
      <c r="L424" s="62"/>
      <c r="M424" s="65"/>
      <c r="N424" s="65"/>
      <c r="O424" s="66"/>
      <c r="P424" s="64"/>
      <c r="Q424" s="67" t="s">
        <v>619</v>
      </c>
      <c r="R424" s="67"/>
      <c r="S424" s="67"/>
      <c r="T424" s="67"/>
      <c r="U424" s="62" t="s">
        <v>3071</v>
      </c>
    </row>
    <row r="425" spans="1:21" ht="19.95" customHeight="1" x14ac:dyDescent="0.3">
      <c r="A425" s="58">
        <v>422</v>
      </c>
      <c r="B425" s="59">
        <v>46073</v>
      </c>
      <c r="C425" s="60" t="s">
        <v>3072</v>
      </c>
      <c r="D425" s="61">
        <v>1</v>
      </c>
      <c r="E425" s="62" t="s">
        <v>3073</v>
      </c>
      <c r="F425" s="62" t="s">
        <v>3074</v>
      </c>
      <c r="G425" s="63" t="s">
        <v>3075</v>
      </c>
      <c r="H425" s="62" t="s">
        <v>635</v>
      </c>
      <c r="I425" s="64" t="s">
        <v>613</v>
      </c>
      <c r="J425" s="62" t="s">
        <v>636</v>
      </c>
      <c r="K425" s="62" t="s">
        <v>679</v>
      </c>
      <c r="L425" s="62" t="s">
        <v>680</v>
      </c>
      <c r="M425" s="65"/>
      <c r="N425" s="65"/>
      <c r="O425" s="66"/>
      <c r="P425" s="64"/>
      <c r="Q425" s="67" t="s">
        <v>639</v>
      </c>
      <c r="R425" s="67"/>
      <c r="S425" s="67"/>
      <c r="T425" s="67" t="s">
        <v>3076</v>
      </c>
      <c r="U425" s="62" t="s">
        <v>3077</v>
      </c>
    </row>
    <row r="426" spans="1:21" ht="19.95" customHeight="1" x14ac:dyDescent="0.3">
      <c r="A426" s="58">
        <v>423</v>
      </c>
      <c r="B426" s="59">
        <v>46073</v>
      </c>
      <c r="C426" s="60" t="s">
        <v>3078</v>
      </c>
      <c r="D426" s="61">
        <v>1</v>
      </c>
      <c r="E426" s="62" t="s">
        <v>3079</v>
      </c>
      <c r="F426" s="62" t="s">
        <v>3080</v>
      </c>
      <c r="G426" s="63" t="s">
        <v>3081</v>
      </c>
      <c r="H426" s="62" t="s">
        <v>612</v>
      </c>
      <c r="I426" s="64" t="s">
        <v>613</v>
      </c>
      <c r="J426" s="62" t="s">
        <v>614</v>
      </c>
      <c r="K426" s="62" t="s">
        <v>615</v>
      </c>
      <c r="L426" s="62" t="s">
        <v>1061</v>
      </c>
      <c r="M426" s="65"/>
      <c r="N426" s="65"/>
      <c r="O426" s="66"/>
      <c r="P426" s="64"/>
      <c r="Q426" s="67" t="s">
        <v>619</v>
      </c>
      <c r="R426" s="67"/>
      <c r="S426" s="67"/>
      <c r="T426" s="67"/>
      <c r="U426" s="62" t="s">
        <v>3082</v>
      </c>
    </row>
    <row r="427" spans="1:21" ht="19.95" customHeight="1" x14ac:dyDescent="0.3">
      <c r="A427" s="58">
        <v>424</v>
      </c>
      <c r="B427" s="59">
        <v>46073</v>
      </c>
      <c r="C427" s="60" t="s">
        <v>1310</v>
      </c>
      <c r="D427" s="61">
        <v>1</v>
      </c>
      <c r="E427" s="62" t="s">
        <v>3083</v>
      </c>
      <c r="F427" s="62" t="s">
        <v>3084</v>
      </c>
      <c r="G427" s="63" t="s">
        <v>3085</v>
      </c>
      <c r="H427" s="62" t="s">
        <v>673</v>
      </c>
      <c r="I427" s="64" t="s">
        <v>579</v>
      </c>
      <c r="J427" s="62"/>
      <c r="K427" s="62"/>
      <c r="L427" s="62"/>
      <c r="M427" s="65"/>
      <c r="N427" s="65"/>
      <c r="O427" s="66"/>
      <c r="P427" s="64"/>
      <c r="Q427" s="67" t="s">
        <v>639</v>
      </c>
      <c r="R427" s="67"/>
      <c r="S427" s="67"/>
      <c r="T427" s="67" t="s">
        <v>3086</v>
      </c>
      <c r="U427" s="62" t="s">
        <v>3087</v>
      </c>
    </row>
    <row r="428" spans="1:21" ht="19.95" customHeight="1" x14ac:dyDescent="0.3">
      <c r="A428" s="58">
        <v>425</v>
      </c>
      <c r="B428" s="59">
        <v>46073</v>
      </c>
      <c r="C428" s="60" t="s">
        <v>3088</v>
      </c>
      <c r="D428" s="61">
        <v>1</v>
      </c>
      <c r="E428" s="62" t="s">
        <v>3089</v>
      </c>
      <c r="F428" s="62" t="s">
        <v>3090</v>
      </c>
      <c r="G428" s="63" t="s">
        <v>3091</v>
      </c>
      <c r="H428" s="62" t="s">
        <v>612</v>
      </c>
      <c r="I428" s="64" t="s">
        <v>613</v>
      </c>
      <c r="J428" s="62" t="s">
        <v>614</v>
      </c>
      <c r="K428" s="62" t="s">
        <v>615</v>
      </c>
      <c r="L428" s="62" t="s">
        <v>1061</v>
      </c>
      <c r="M428" s="65"/>
      <c r="N428" s="65"/>
      <c r="O428" s="66"/>
      <c r="P428" s="64"/>
      <c r="Q428" s="67" t="s">
        <v>619</v>
      </c>
      <c r="R428" s="67"/>
      <c r="S428" s="67"/>
      <c r="T428" s="67"/>
      <c r="U428" s="62" t="s">
        <v>3092</v>
      </c>
    </row>
    <row r="429" spans="1:21" ht="19.95" customHeight="1" x14ac:dyDescent="0.3">
      <c r="A429" s="58">
        <v>426</v>
      </c>
      <c r="B429" s="59">
        <v>46073</v>
      </c>
      <c r="C429" s="60" t="s">
        <v>3093</v>
      </c>
      <c r="D429" s="61">
        <v>1</v>
      </c>
      <c r="E429" s="62" t="s">
        <v>3094</v>
      </c>
      <c r="F429" s="62" t="s">
        <v>3095</v>
      </c>
      <c r="G429" s="63" t="s">
        <v>3096</v>
      </c>
      <c r="H429" s="62" t="s">
        <v>612</v>
      </c>
      <c r="I429" s="64" t="s">
        <v>613</v>
      </c>
      <c r="J429" s="62" t="s">
        <v>614</v>
      </c>
      <c r="K429" s="62" t="s">
        <v>693</v>
      </c>
      <c r="L429" s="62" t="s">
        <v>1139</v>
      </c>
      <c r="M429" s="65"/>
      <c r="N429" s="65"/>
      <c r="O429" s="66"/>
      <c r="P429" s="64"/>
      <c r="Q429" s="67" t="s">
        <v>639</v>
      </c>
      <c r="R429" s="67"/>
      <c r="S429" s="67"/>
      <c r="T429" s="67" t="s">
        <v>3097</v>
      </c>
      <c r="U429" s="62" t="s">
        <v>3098</v>
      </c>
    </row>
    <row r="430" spans="1:21" ht="19.95" customHeight="1" x14ac:dyDescent="0.3">
      <c r="A430" s="58">
        <v>427</v>
      </c>
      <c r="B430" s="59">
        <v>46073</v>
      </c>
      <c r="C430" s="60" t="s">
        <v>3099</v>
      </c>
      <c r="D430" s="61">
        <v>1</v>
      </c>
      <c r="E430" s="62" t="s">
        <v>3100</v>
      </c>
      <c r="F430" s="62" t="s">
        <v>3101</v>
      </c>
      <c r="G430" s="63" t="s">
        <v>3102</v>
      </c>
      <c r="H430" s="62" t="s">
        <v>612</v>
      </c>
      <c r="I430" s="64" t="s">
        <v>613</v>
      </c>
      <c r="J430" s="62" t="s">
        <v>614</v>
      </c>
      <c r="K430" s="62" t="s">
        <v>693</v>
      </c>
      <c r="L430" s="62" t="s">
        <v>1139</v>
      </c>
      <c r="M430" s="65"/>
      <c r="N430" s="65"/>
      <c r="O430" s="66"/>
      <c r="P430" s="64"/>
      <c r="Q430" s="67" t="s">
        <v>639</v>
      </c>
      <c r="R430" s="67"/>
      <c r="S430" s="67"/>
      <c r="T430" s="67" t="s">
        <v>3103</v>
      </c>
      <c r="U430" s="62" t="s">
        <v>3104</v>
      </c>
    </row>
    <row r="431" spans="1:21" ht="19.95" customHeight="1" x14ac:dyDescent="0.3">
      <c r="A431" s="58">
        <v>428</v>
      </c>
      <c r="B431" s="59">
        <v>46073</v>
      </c>
      <c r="C431" s="60" t="s">
        <v>3105</v>
      </c>
      <c r="D431" s="61">
        <v>1</v>
      </c>
      <c r="E431" s="62" t="s">
        <v>3106</v>
      </c>
      <c r="F431" s="62" t="s">
        <v>3107</v>
      </c>
      <c r="G431" s="63" t="s">
        <v>3108</v>
      </c>
      <c r="H431" s="62" t="s">
        <v>612</v>
      </c>
      <c r="I431" s="64" t="s">
        <v>613</v>
      </c>
      <c r="J431" s="62" t="s">
        <v>614</v>
      </c>
      <c r="K431" s="62" t="s">
        <v>615</v>
      </c>
      <c r="L431" s="62" t="s">
        <v>1061</v>
      </c>
      <c r="M431" s="65"/>
      <c r="N431" s="65"/>
      <c r="O431" s="66"/>
      <c r="P431" s="64"/>
      <c r="Q431" s="67" t="s">
        <v>639</v>
      </c>
      <c r="R431" s="67"/>
      <c r="S431" s="67"/>
      <c r="T431" s="67" t="s">
        <v>3109</v>
      </c>
      <c r="U431" s="62" t="s">
        <v>3110</v>
      </c>
    </row>
    <row r="432" spans="1:21" ht="19.95" customHeight="1" x14ac:dyDescent="0.3">
      <c r="A432" s="58">
        <v>429</v>
      </c>
      <c r="B432" s="59">
        <v>46074</v>
      </c>
      <c r="C432" s="60" t="s">
        <v>3111</v>
      </c>
      <c r="D432" s="61">
        <v>2</v>
      </c>
      <c r="E432" s="62" t="s">
        <v>3112</v>
      </c>
      <c r="F432" s="62" t="s">
        <v>3113</v>
      </c>
      <c r="G432" s="63" t="s">
        <v>3114</v>
      </c>
      <c r="H432" s="62" t="s">
        <v>673</v>
      </c>
      <c r="I432" s="64" t="s">
        <v>579</v>
      </c>
      <c r="J432" s="62"/>
      <c r="K432" s="62"/>
      <c r="L432" s="62"/>
      <c r="M432" s="65"/>
      <c r="N432" s="65"/>
      <c r="O432" s="66"/>
      <c r="P432" s="64"/>
      <c r="Q432" s="67" t="s">
        <v>619</v>
      </c>
      <c r="R432" s="67"/>
      <c r="S432" s="67"/>
      <c r="T432" s="67"/>
      <c r="U432" s="62" t="s">
        <v>3115</v>
      </c>
    </row>
    <row r="433" spans="1:21" ht="19.95" customHeight="1" x14ac:dyDescent="0.3">
      <c r="A433" s="58">
        <v>430</v>
      </c>
      <c r="B433" s="59">
        <v>46074</v>
      </c>
      <c r="C433" s="60" t="s">
        <v>3116</v>
      </c>
      <c r="D433" s="61">
        <v>1</v>
      </c>
      <c r="E433" s="62" t="s">
        <v>3117</v>
      </c>
      <c r="F433" s="62" t="s">
        <v>3118</v>
      </c>
      <c r="G433" s="63" t="s">
        <v>3119</v>
      </c>
      <c r="H433" s="62" t="s">
        <v>635</v>
      </c>
      <c r="I433" s="64" t="s">
        <v>613</v>
      </c>
      <c r="J433" s="62" t="s">
        <v>636</v>
      </c>
      <c r="K433" s="62" t="s">
        <v>746</v>
      </c>
      <c r="L433" s="62" t="s">
        <v>982</v>
      </c>
      <c r="M433" s="65"/>
      <c r="N433" s="65"/>
      <c r="O433" s="66"/>
      <c r="P433" s="64"/>
      <c r="Q433" s="67" t="s">
        <v>639</v>
      </c>
      <c r="R433" s="67" t="s">
        <v>3120</v>
      </c>
      <c r="S433" s="67" t="s">
        <v>1671</v>
      </c>
      <c r="T433" s="67" t="s">
        <v>3121</v>
      </c>
      <c r="U433" s="62" t="s">
        <v>3122</v>
      </c>
    </row>
    <row r="434" spans="1:21" ht="19.95" customHeight="1" x14ac:dyDescent="0.3">
      <c r="A434" s="58">
        <v>431</v>
      </c>
      <c r="B434" s="59">
        <v>46074</v>
      </c>
      <c r="C434" s="60" t="s">
        <v>1720</v>
      </c>
      <c r="D434" s="61">
        <v>1</v>
      </c>
      <c r="E434" s="62" t="s">
        <v>3123</v>
      </c>
      <c r="F434" s="62" t="s">
        <v>3124</v>
      </c>
      <c r="G434" s="63" t="s">
        <v>3125</v>
      </c>
      <c r="H434" s="62" t="s">
        <v>612</v>
      </c>
      <c r="I434" s="64" t="s">
        <v>613</v>
      </c>
      <c r="J434" s="62" t="s">
        <v>1000</v>
      </c>
      <c r="K434" s="62" t="s">
        <v>1352</v>
      </c>
      <c r="L434" s="62" t="s">
        <v>1160</v>
      </c>
      <c r="M434" s="65"/>
      <c r="N434" s="65"/>
      <c r="O434" s="66"/>
      <c r="P434" s="64"/>
      <c r="Q434" s="67" t="s">
        <v>639</v>
      </c>
      <c r="R434" s="67"/>
      <c r="S434" s="67"/>
      <c r="T434" s="67" t="s">
        <v>3126</v>
      </c>
      <c r="U434" s="62" t="s">
        <v>3127</v>
      </c>
    </row>
    <row r="435" spans="1:21" ht="19.95" customHeight="1" x14ac:dyDescent="0.3">
      <c r="A435" s="58">
        <v>432</v>
      </c>
      <c r="B435" s="59">
        <v>46074</v>
      </c>
      <c r="C435" s="60" t="s">
        <v>3128</v>
      </c>
      <c r="D435" s="61">
        <v>1</v>
      </c>
      <c r="E435" s="62" t="s">
        <v>3129</v>
      </c>
      <c r="F435" s="62" t="s">
        <v>3130</v>
      </c>
      <c r="G435" s="63" t="s">
        <v>3131</v>
      </c>
      <c r="H435" s="62" t="s">
        <v>635</v>
      </c>
      <c r="I435" s="64" t="s">
        <v>613</v>
      </c>
      <c r="J435" s="62" t="s">
        <v>636</v>
      </c>
      <c r="K435" s="62" t="s">
        <v>679</v>
      </c>
      <c r="L435" s="62" t="s">
        <v>680</v>
      </c>
      <c r="M435" s="65"/>
      <c r="N435" s="65"/>
      <c r="O435" s="66"/>
      <c r="P435" s="64"/>
      <c r="Q435" s="67" t="s">
        <v>619</v>
      </c>
      <c r="R435" s="67"/>
      <c r="S435" s="67"/>
      <c r="T435" s="67"/>
      <c r="U435" s="62" t="s">
        <v>3132</v>
      </c>
    </row>
    <row r="436" spans="1:21" ht="19.95" customHeight="1" x14ac:dyDescent="0.3">
      <c r="A436" s="58">
        <v>433</v>
      </c>
      <c r="B436" s="59">
        <v>46074</v>
      </c>
      <c r="C436" s="60" t="s">
        <v>3133</v>
      </c>
      <c r="D436" s="61">
        <v>2</v>
      </c>
      <c r="E436" s="62" t="s">
        <v>3134</v>
      </c>
      <c r="F436" s="62" t="s">
        <v>3135</v>
      </c>
      <c r="G436" s="63" t="s">
        <v>3136</v>
      </c>
      <c r="H436" s="62" t="s">
        <v>612</v>
      </c>
      <c r="I436" s="64" t="s">
        <v>613</v>
      </c>
      <c r="J436" s="62" t="s">
        <v>625</v>
      </c>
      <c r="K436" s="62" t="s">
        <v>3137</v>
      </c>
      <c r="L436" s="62" t="s">
        <v>3138</v>
      </c>
      <c r="M436" s="65"/>
      <c r="N436" s="65"/>
      <c r="O436" s="66"/>
      <c r="P436" s="64"/>
      <c r="Q436" s="67" t="s">
        <v>619</v>
      </c>
      <c r="R436" s="67"/>
      <c r="S436" s="67"/>
      <c r="T436" s="67"/>
      <c r="U436" s="62" t="s">
        <v>3139</v>
      </c>
    </row>
    <row r="437" spans="1:21" ht="19.95" customHeight="1" x14ac:dyDescent="0.3">
      <c r="A437" s="58">
        <v>434</v>
      </c>
      <c r="B437" s="59">
        <v>46074</v>
      </c>
      <c r="C437" s="60" t="s">
        <v>662</v>
      </c>
      <c r="D437" s="61">
        <v>2</v>
      </c>
      <c r="E437" s="62" t="s">
        <v>3140</v>
      </c>
      <c r="F437" s="62" t="s">
        <v>3141</v>
      </c>
      <c r="G437" s="63" t="s">
        <v>3142</v>
      </c>
      <c r="H437" s="62" t="s">
        <v>673</v>
      </c>
      <c r="I437" s="64" t="s">
        <v>577</v>
      </c>
      <c r="J437" s="62"/>
      <c r="K437" s="62"/>
      <c r="L437" s="62"/>
      <c r="M437" s="65"/>
      <c r="N437" s="65"/>
      <c r="O437" s="66"/>
      <c r="P437" s="64"/>
      <c r="Q437" s="67" t="s">
        <v>619</v>
      </c>
      <c r="R437" s="67"/>
      <c r="S437" s="67"/>
      <c r="T437" s="67"/>
      <c r="U437" s="62" t="s">
        <v>3143</v>
      </c>
    </row>
    <row r="438" spans="1:21" ht="19.95" customHeight="1" x14ac:dyDescent="0.3">
      <c r="A438" s="58">
        <v>435</v>
      </c>
      <c r="B438" s="59">
        <v>46074</v>
      </c>
      <c r="C438" s="60" t="s">
        <v>3144</v>
      </c>
      <c r="D438" s="61">
        <v>2</v>
      </c>
      <c r="E438" s="62" t="s">
        <v>3145</v>
      </c>
      <c r="F438" s="62" t="s">
        <v>3146</v>
      </c>
      <c r="G438" s="63" t="s">
        <v>3147</v>
      </c>
      <c r="H438" s="62" t="s">
        <v>612</v>
      </c>
      <c r="I438" s="64" t="s">
        <v>613</v>
      </c>
      <c r="J438" s="62" t="s">
        <v>1000</v>
      </c>
      <c r="K438" s="62" t="s">
        <v>1151</v>
      </c>
      <c r="L438" s="62" t="s">
        <v>1160</v>
      </c>
      <c r="M438" s="65"/>
      <c r="N438" s="65"/>
      <c r="O438" s="66" t="s">
        <v>3148</v>
      </c>
      <c r="P438" s="64" t="s">
        <v>3149</v>
      </c>
      <c r="Q438" s="67" t="s">
        <v>619</v>
      </c>
      <c r="R438" s="67"/>
      <c r="S438" s="67"/>
      <c r="T438" s="67"/>
      <c r="U438" s="62" t="s">
        <v>3150</v>
      </c>
    </row>
    <row r="439" spans="1:21" ht="19.95" customHeight="1" x14ac:dyDescent="0.3">
      <c r="A439" s="58">
        <v>436</v>
      </c>
      <c r="B439" s="59">
        <v>46074</v>
      </c>
      <c r="C439" s="60" t="s">
        <v>844</v>
      </c>
      <c r="D439" s="61">
        <v>1</v>
      </c>
      <c r="E439" s="62" t="s">
        <v>3151</v>
      </c>
      <c r="F439" s="62" t="s">
        <v>3152</v>
      </c>
      <c r="G439" s="63" t="s">
        <v>3153</v>
      </c>
      <c r="H439" s="62" t="s">
        <v>612</v>
      </c>
      <c r="I439" s="64" t="s">
        <v>613</v>
      </c>
      <c r="J439" s="62" t="s">
        <v>614</v>
      </c>
      <c r="K439" s="62" t="s">
        <v>920</v>
      </c>
      <c r="L439" s="62" t="s">
        <v>694</v>
      </c>
      <c r="M439" s="65"/>
      <c r="N439" s="65"/>
      <c r="O439" s="66" t="s">
        <v>3154</v>
      </c>
      <c r="P439" s="64" t="s">
        <v>3155</v>
      </c>
      <c r="Q439" s="67" t="s">
        <v>639</v>
      </c>
      <c r="R439" s="67"/>
      <c r="S439" s="67"/>
      <c r="T439" s="67" t="s">
        <v>3156</v>
      </c>
      <c r="U439" s="62" t="s">
        <v>3157</v>
      </c>
    </row>
    <row r="440" spans="1:21" ht="19.95" customHeight="1" x14ac:dyDescent="0.3">
      <c r="A440" s="58">
        <v>437</v>
      </c>
      <c r="B440" s="59">
        <v>46074</v>
      </c>
      <c r="C440" s="60" t="s">
        <v>3158</v>
      </c>
      <c r="D440" s="61">
        <v>1</v>
      </c>
      <c r="E440" s="62" t="s">
        <v>3159</v>
      </c>
      <c r="F440" s="62" t="s">
        <v>3160</v>
      </c>
      <c r="G440" s="63" t="s">
        <v>3161</v>
      </c>
      <c r="H440" s="62" t="s">
        <v>635</v>
      </c>
      <c r="I440" s="64" t="s">
        <v>613</v>
      </c>
      <c r="J440" s="62" t="s">
        <v>636</v>
      </c>
      <c r="K440" s="62" t="s">
        <v>637</v>
      </c>
      <c r="L440" s="62" t="s">
        <v>1014</v>
      </c>
      <c r="M440" s="65"/>
      <c r="N440" s="65"/>
      <c r="O440" s="66"/>
      <c r="P440" s="64"/>
      <c r="Q440" s="67" t="s">
        <v>639</v>
      </c>
      <c r="R440" s="67"/>
      <c r="S440" s="67"/>
      <c r="T440" s="67" t="s">
        <v>3162</v>
      </c>
      <c r="U440" s="62" t="s">
        <v>3163</v>
      </c>
    </row>
    <row r="441" spans="1:21" ht="19.95" customHeight="1" x14ac:dyDescent="0.3">
      <c r="A441" s="58">
        <v>438</v>
      </c>
      <c r="B441" s="59">
        <v>46074</v>
      </c>
      <c r="C441" s="60" t="s">
        <v>2809</v>
      </c>
      <c r="D441" s="61">
        <v>1</v>
      </c>
      <c r="E441" s="62" t="s">
        <v>3164</v>
      </c>
      <c r="F441" s="62" t="s">
        <v>3165</v>
      </c>
      <c r="G441" s="63" t="s">
        <v>3166</v>
      </c>
      <c r="H441" s="62" t="s">
        <v>635</v>
      </c>
      <c r="I441" s="64" t="s">
        <v>613</v>
      </c>
      <c r="J441" s="62" t="s">
        <v>636</v>
      </c>
      <c r="K441" s="62" t="s">
        <v>679</v>
      </c>
      <c r="L441" s="62" t="s">
        <v>712</v>
      </c>
      <c r="M441" s="65"/>
      <c r="N441" s="65"/>
      <c r="O441" s="66"/>
      <c r="P441" s="64"/>
      <c r="Q441" s="67" t="s">
        <v>619</v>
      </c>
      <c r="R441" s="67"/>
      <c r="S441" s="67"/>
      <c r="T441" s="67"/>
      <c r="U441" s="62" t="s">
        <v>3167</v>
      </c>
    </row>
    <row r="442" spans="1:21" ht="19.95" customHeight="1" x14ac:dyDescent="0.3">
      <c r="A442" s="58">
        <v>439</v>
      </c>
      <c r="B442" s="59">
        <v>46074</v>
      </c>
      <c r="C442" s="60" t="s">
        <v>3168</v>
      </c>
      <c r="D442" s="61">
        <v>1</v>
      </c>
      <c r="E442" s="62" t="s">
        <v>3169</v>
      </c>
      <c r="F442" s="62" t="s">
        <v>3165</v>
      </c>
      <c r="G442" s="63" t="s">
        <v>3170</v>
      </c>
      <c r="H442" s="62" t="s">
        <v>635</v>
      </c>
      <c r="I442" s="64" t="s">
        <v>613</v>
      </c>
      <c r="J442" s="62" t="s">
        <v>636</v>
      </c>
      <c r="K442" s="62" t="s">
        <v>679</v>
      </c>
      <c r="L442" s="62" t="s">
        <v>712</v>
      </c>
      <c r="M442" s="65"/>
      <c r="N442" s="65"/>
      <c r="O442" s="66"/>
      <c r="P442" s="64"/>
      <c r="Q442" s="67" t="s">
        <v>619</v>
      </c>
      <c r="R442" s="67"/>
      <c r="S442" s="67"/>
      <c r="T442" s="67"/>
      <c r="U442" s="62" t="s">
        <v>3171</v>
      </c>
    </row>
    <row r="443" spans="1:21" ht="19.95" customHeight="1" x14ac:dyDescent="0.3">
      <c r="A443" s="58">
        <v>440</v>
      </c>
      <c r="B443" s="59">
        <v>46074</v>
      </c>
      <c r="C443" s="60" t="s">
        <v>3168</v>
      </c>
      <c r="D443" s="61">
        <v>1</v>
      </c>
      <c r="E443" s="62" t="s">
        <v>3172</v>
      </c>
      <c r="F443" s="62" t="s">
        <v>3173</v>
      </c>
      <c r="G443" s="63" t="s">
        <v>3174</v>
      </c>
      <c r="H443" s="62" t="s">
        <v>635</v>
      </c>
      <c r="I443" s="64" t="s">
        <v>613</v>
      </c>
      <c r="J443" s="62" t="s">
        <v>636</v>
      </c>
      <c r="K443" s="62" t="s">
        <v>679</v>
      </c>
      <c r="L443" s="62" t="s">
        <v>712</v>
      </c>
      <c r="M443" s="65"/>
      <c r="N443" s="65"/>
      <c r="O443" s="66"/>
      <c r="P443" s="64"/>
      <c r="Q443" s="67" t="s">
        <v>619</v>
      </c>
      <c r="R443" s="67"/>
      <c r="S443" s="67"/>
      <c r="T443" s="67"/>
      <c r="U443" s="62" t="s">
        <v>3175</v>
      </c>
    </row>
    <row r="444" spans="1:21" ht="19.95" customHeight="1" x14ac:dyDescent="0.3">
      <c r="A444" s="58">
        <v>441</v>
      </c>
      <c r="B444" s="59">
        <v>46074</v>
      </c>
      <c r="C444" s="60" t="s">
        <v>3176</v>
      </c>
      <c r="D444" s="61">
        <v>1</v>
      </c>
      <c r="E444" s="62" t="s">
        <v>3177</v>
      </c>
      <c r="F444" s="62" t="s">
        <v>3173</v>
      </c>
      <c r="G444" s="63" t="s">
        <v>3178</v>
      </c>
      <c r="H444" s="62" t="s">
        <v>635</v>
      </c>
      <c r="I444" s="64" t="s">
        <v>613</v>
      </c>
      <c r="J444" s="62" t="s">
        <v>636</v>
      </c>
      <c r="K444" s="62" t="s">
        <v>679</v>
      </c>
      <c r="L444" s="62" t="s">
        <v>712</v>
      </c>
      <c r="M444" s="65"/>
      <c r="N444" s="65"/>
      <c r="O444" s="66"/>
      <c r="P444" s="64"/>
      <c r="Q444" s="67" t="s">
        <v>619</v>
      </c>
      <c r="R444" s="67"/>
      <c r="S444" s="67"/>
      <c r="T444" s="67"/>
      <c r="U444" s="62" t="s">
        <v>3179</v>
      </c>
    </row>
    <row r="445" spans="1:21" ht="19.95" customHeight="1" x14ac:dyDescent="0.3">
      <c r="A445" s="58">
        <v>442</v>
      </c>
      <c r="B445" s="59">
        <v>46074</v>
      </c>
      <c r="C445" s="60" t="s">
        <v>996</v>
      </c>
      <c r="D445" s="61">
        <v>1</v>
      </c>
      <c r="E445" s="62" t="s">
        <v>3180</v>
      </c>
      <c r="F445" s="62" t="s">
        <v>3173</v>
      </c>
      <c r="G445" s="63" t="s">
        <v>3181</v>
      </c>
      <c r="H445" s="62" t="s">
        <v>635</v>
      </c>
      <c r="I445" s="64" t="s">
        <v>613</v>
      </c>
      <c r="J445" s="62" t="s">
        <v>636</v>
      </c>
      <c r="K445" s="62" t="s">
        <v>679</v>
      </c>
      <c r="L445" s="62" t="s">
        <v>712</v>
      </c>
      <c r="M445" s="65"/>
      <c r="N445" s="65"/>
      <c r="O445" s="66"/>
      <c r="P445" s="64"/>
      <c r="Q445" s="67" t="s">
        <v>619</v>
      </c>
      <c r="R445" s="67"/>
      <c r="S445" s="67"/>
      <c r="T445" s="67"/>
      <c r="U445" s="62" t="s">
        <v>3182</v>
      </c>
    </row>
    <row r="446" spans="1:21" ht="19.95" customHeight="1" x14ac:dyDescent="0.3">
      <c r="A446" s="58">
        <v>443</v>
      </c>
      <c r="B446" s="59">
        <v>46074</v>
      </c>
      <c r="C446" s="60" t="s">
        <v>1941</v>
      </c>
      <c r="D446" s="61">
        <v>1</v>
      </c>
      <c r="E446" s="62" t="s">
        <v>3183</v>
      </c>
      <c r="F446" s="62" t="s">
        <v>3165</v>
      </c>
      <c r="G446" s="63" t="s">
        <v>3184</v>
      </c>
      <c r="H446" s="62" t="s">
        <v>635</v>
      </c>
      <c r="I446" s="64" t="s">
        <v>613</v>
      </c>
      <c r="J446" s="62" t="s">
        <v>636</v>
      </c>
      <c r="K446" s="62" t="s">
        <v>679</v>
      </c>
      <c r="L446" s="62" t="s">
        <v>712</v>
      </c>
      <c r="M446" s="65"/>
      <c r="N446" s="65"/>
      <c r="O446" s="66"/>
      <c r="P446" s="64"/>
      <c r="Q446" s="67" t="s">
        <v>619</v>
      </c>
      <c r="R446" s="67"/>
      <c r="S446" s="67"/>
      <c r="T446" s="67"/>
      <c r="U446" s="62" t="s">
        <v>3185</v>
      </c>
    </row>
    <row r="447" spans="1:21" ht="19.95" customHeight="1" x14ac:dyDescent="0.3">
      <c r="A447" s="58">
        <v>444</v>
      </c>
      <c r="B447" s="59">
        <v>46074</v>
      </c>
      <c r="C447" s="60" t="s">
        <v>1941</v>
      </c>
      <c r="D447" s="61">
        <v>1</v>
      </c>
      <c r="E447" s="62" t="s">
        <v>3186</v>
      </c>
      <c r="F447" s="62" t="s">
        <v>3173</v>
      </c>
      <c r="G447" s="63" t="s">
        <v>3187</v>
      </c>
      <c r="H447" s="62" t="s">
        <v>635</v>
      </c>
      <c r="I447" s="64" t="s">
        <v>613</v>
      </c>
      <c r="J447" s="62" t="s">
        <v>636</v>
      </c>
      <c r="K447" s="62" t="s">
        <v>679</v>
      </c>
      <c r="L447" s="62" t="s">
        <v>712</v>
      </c>
      <c r="M447" s="65"/>
      <c r="N447" s="65"/>
      <c r="O447" s="66"/>
      <c r="P447" s="64"/>
      <c r="Q447" s="67" t="s">
        <v>619</v>
      </c>
      <c r="R447" s="67"/>
      <c r="S447" s="67"/>
      <c r="T447" s="67"/>
      <c r="U447" s="62" t="s">
        <v>3188</v>
      </c>
    </row>
    <row r="448" spans="1:21" ht="19.95" customHeight="1" x14ac:dyDescent="0.3">
      <c r="A448" s="58">
        <v>445</v>
      </c>
      <c r="B448" s="59">
        <v>46074</v>
      </c>
      <c r="C448" s="60" t="s">
        <v>2375</v>
      </c>
      <c r="D448" s="61">
        <v>1</v>
      </c>
      <c r="E448" s="62" t="s">
        <v>3189</v>
      </c>
      <c r="F448" s="62" t="s">
        <v>3190</v>
      </c>
      <c r="G448" s="63" t="s">
        <v>3191</v>
      </c>
      <c r="H448" s="62" t="s">
        <v>612</v>
      </c>
      <c r="I448" s="64" t="s">
        <v>613</v>
      </c>
      <c r="J448" s="62" t="s">
        <v>1000</v>
      </c>
      <c r="K448" s="62" t="s">
        <v>1251</v>
      </c>
      <c r="L448" s="62" t="s">
        <v>1252</v>
      </c>
      <c r="M448" s="65"/>
      <c r="N448" s="65"/>
      <c r="O448" s="66"/>
      <c r="P448" s="64"/>
      <c r="Q448" s="67" t="s">
        <v>639</v>
      </c>
      <c r="R448" s="67"/>
      <c r="S448" s="67"/>
      <c r="T448" s="67" t="s">
        <v>3192</v>
      </c>
      <c r="U448" s="62" t="s">
        <v>3193</v>
      </c>
    </row>
    <row r="449" spans="1:21" ht="19.95" customHeight="1" x14ac:dyDescent="0.3">
      <c r="A449" s="58">
        <v>446</v>
      </c>
      <c r="B449" s="59">
        <v>46074</v>
      </c>
      <c r="C449" s="60" t="s">
        <v>2165</v>
      </c>
      <c r="D449" s="61">
        <v>1</v>
      </c>
      <c r="E449" s="62" t="s">
        <v>3194</v>
      </c>
      <c r="F449" s="62" t="s">
        <v>3195</v>
      </c>
      <c r="G449" s="63" t="s">
        <v>3196</v>
      </c>
      <c r="H449" s="62" t="s">
        <v>612</v>
      </c>
      <c r="I449" s="64" t="s">
        <v>613</v>
      </c>
      <c r="J449" s="62" t="s">
        <v>614</v>
      </c>
      <c r="K449" s="62" t="s">
        <v>693</v>
      </c>
      <c r="L449" s="62" t="s">
        <v>694</v>
      </c>
      <c r="M449" s="65"/>
      <c r="N449" s="65"/>
      <c r="O449" s="66"/>
      <c r="P449" s="64"/>
      <c r="Q449" s="67" t="s">
        <v>639</v>
      </c>
      <c r="R449" s="67"/>
      <c r="S449" s="67"/>
      <c r="T449" s="67" t="s">
        <v>3197</v>
      </c>
      <c r="U449" s="62" t="s">
        <v>3198</v>
      </c>
    </row>
    <row r="450" spans="1:21" ht="19.95" customHeight="1" x14ac:dyDescent="0.3">
      <c r="A450" s="58">
        <v>447</v>
      </c>
      <c r="B450" s="59">
        <v>46074</v>
      </c>
      <c r="C450" s="60" t="s">
        <v>2570</v>
      </c>
      <c r="D450" s="61">
        <v>1</v>
      </c>
      <c r="E450" s="62" t="s">
        <v>3199</v>
      </c>
      <c r="F450" s="62" t="s">
        <v>3200</v>
      </c>
      <c r="G450" s="63" t="s">
        <v>3201</v>
      </c>
      <c r="H450" s="62" t="s">
        <v>612</v>
      </c>
      <c r="I450" s="64" t="s">
        <v>613</v>
      </c>
      <c r="J450" s="62" t="s">
        <v>614</v>
      </c>
      <c r="K450" s="62" t="s">
        <v>693</v>
      </c>
      <c r="L450" s="62" t="s">
        <v>694</v>
      </c>
      <c r="M450" s="65"/>
      <c r="N450" s="65"/>
      <c r="O450" s="66"/>
      <c r="P450" s="64"/>
      <c r="Q450" s="67" t="s">
        <v>639</v>
      </c>
      <c r="R450" s="67"/>
      <c r="S450" s="67"/>
      <c r="T450" s="67" t="s">
        <v>3202</v>
      </c>
      <c r="U450" s="62" t="s">
        <v>3203</v>
      </c>
    </row>
    <row r="451" spans="1:21" ht="19.95" customHeight="1" x14ac:dyDescent="0.3">
      <c r="A451" s="58">
        <v>448</v>
      </c>
      <c r="B451" s="59">
        <v>46074</v>
      </c>
      <c r="C451" s="60" t="s">
        <v>3204</v>
      </c>
      <c r="D451" s="61">
        <v>1</v>
      </c>
      <c r="E451" s="62" t="s">
        <v>3205</v>
      </c>
      <c r="F451" s="62" t="s">
        <v>3206</v>
      </c>
      <c r="G451" s="63" t="s">
        <v>3207</v>
      </c>
      <c r="H451" s="62" t="s">
        <v>635</v>
      </c>
      <c r="I451" s="64" t="s">
        <v>613</v>
      </c>
      <c r="J451" s="62" t="s">
        <v>636</v>
      </c>
      <c r="K451" s="62" t="s">
        <v>679</v>
      </c>
      <c r="L451" s="62" t="s">
        <v>686</v>
      </c>
      <c r="M451" s="65"/>
      <c r="N451" s="65"/>
      <c r="O451" s="66"/>
      <c r="P451" s="64"/>
      <c r="Q451" s="67" t="s">
        <v>619</v>
      </c>
      <c r="R451" s="67"/>
      <c r="S451" s="67"/>
      <c r="T451" s="67"/>
      <c r="U451" s="62" t="s">
        <v>3208</v>
      </c>
    </row>
    <row r="452" spans="1:21" ht="19.95" customHeight="1" x14ac:dyDescent="0.3">
      <c r="A452" s="58">
        <v>449</v>
      </c>
      <c r="B452" s="59">
        <v>46074</v>
      </c>
      <c r="C452" s="60" t="s">
        <v>2398</v>
      </c>
      <c r="D452" s="61">
        <v>1</v>
      </c>
      <c r="E452" s="62" t="s">
        <v>3209</v>
      </c>
      <c r="F452" s="62" t="s">
        <v>3210</v>
      </c>
      <c r="G452" s="63" t="s">
        <v>3211</v>
      </c>
      <c r="H452" s="62" t="s">
        <v>612</v>
      </c>
      <c r="I452" s="64" t="s">
        <v>613</v>
      </c>
      <c r="J452" s="62" t="s">
        <v>1000</v>
      </c>
      <c r="K452" s="62" t="s">
        <v>1352</v>
      </c>
      <c r="L452" s="62" t="s">
        <v>1160</v>
      </c>
      <c r="M452" s="65"/>
      <c r="N452" s="65"/>
      <c r="O452" s="66"/>
      <c r="P452" s="64"/>
      <c r="Q452" s="67" t="s">
        <v>639</v>
      </c>
      <c r="R452" s="67"/>
      <c r="S452" s="67"/>
      <c r="T452" s="67" t="s">
        <v>3212</v>
      </c>
      <c r="U452" s="62" t="s">
        <v>3213</v>
      </c>
    </row>
    <row r="453" spans="1:21" ht="19.95" customHeight="1" x14ac:dyDescent="0.3">
      <c r="A453" s="58">
        <v>450</v>
      </c>
      <c r="B453" s="59">
        <v>46074</v>
      </c>
      <c r="C453" s="60" t="s">
        <v>1786</v>
      </c>
      <c r="D453" s="61">
        <v>1</v>
      </c>
      <c r="E453" s="62" t="s">
        <v>3214</v>
      </c>
      <c r="F453" s="62" t="s">
        <v>3215</v>
      </c>
      <c r="G453" s="63" t="s">
        <v>3216</v>
      </c>
      <c r="H453" s="62" t="s">
        <v>635</v>
      </c>
      <c r="I453" s="64" t="s">
        <v>613</v>
      </c>
      <c r="J453" s="62" t="s">
        <v>636</v>
      </c>
      <c r="K453" s="62" t="s">
        <v>666</v>
      </c>
      <c r="L453" s="62" t="s">
        <v>667</v>
      </c>
      <c r="M453" s="65"/>
      <c r="N453" s="65"/>
      <c r="O453" s="66"/>
      <c r="P453" s="64"/>
      <c r="Q453" s="67" t="s">
        <v>639</v>
      </c>
      <c r="R453" s="67" t="s">
        <v>3217</v>
      </c>
      <c r="S453" s="67" t="s">
        <v>3218</v>
      </c>
      <c r="T453" s="67" t="s">
        <v>3219</v>
      </c>
      <c r="U453" s="62" t="s">
        <v>3220</v>
      </c>
    </row>
    <row r="454" spans="1:21" ht="19.95" customHeight="1" x14ac:dyDescent="0.3">
      <c r="A454" s="58">
        <v>451</v>
      </c>
      <c r="B454" s="59">
        <v>46074</v>
      </c>
      <c r="C454" s="60" t="s">
        <v>3221</v>
      </c>
      <c r="D454" s="61">
        <v>1</v>
      </c>
      <c r="E454" s="62" t="s">
        <v>3222</v>
      </c>
      <c r="F454" s="62" t="s">
        <v>3223</v>
      </c>
      <c r="G454" s="63" t="s">
        <v>3224</v>
      </c>
      <c r="H454" s="62" t="s">
        <v>635</v>
      </c>
      <c r="I454" s="64" t="s">
        <v>613</v>
      </c>
      <c r="J454" s="62" t="s">
        <v>636</v>
      </c>
      <c r="K454" s="62" t="s">
        <v>679</v>
      </c>
      <c r="L454" s="62" t="s">
        <v>686</v>
      </c>
      <c r="M454" s="65"/>
      <c r="N454" s="65"/>
      <c r="O454" s="66"/>
      <c r="P454" s="64"/>
      <c r="Q454" s="67" t="s">
        <v>639</v>
      </c>
      <c r="R454" s="67" t="s">
        <v>3225</v>
      </c>
      <c r="S454" s="67" t="s">
        <v>796</v>
      </c>
      <c r="T454" s="67" t="s">
        <v>3226</v>
      </c>
      <c r="U454" s="62" t="s">
        <v>3227</v>
      </c>
    </row>
    <row r="455" spans="1:21" ht="19.95" customHeight="1" x14ac:dyDescent="0.3">
      <c r="A455" s="58">
        <v>452</v>
      </c>
      <c r="B455" s="59">
        <v>46074</v>
      </c>
      <c r="C455" s="60" t="s">
        <v>3228</v>
      </c>
      <c r="D455" s="61">
        <v>2</v>
      </c>
      <c r="E455" s="62" t="s">
        <v>3229</v>
      </c>
      <c r="F455" s="62" t="s">
        <v>3230</v>
      </c>
      <c r="G455" s="63" t="s">
        <v>3231</v>
      </c>
      <c r="H455" s="62" t="s">
        <v>673</v>
      </c>
      <c r="I455" s="64" t="s">
        <v>577</v>
      </c>
      <c r="J455" s="62"/>
      <c r="K455" s="62"/>
      <c r="L455" s="62"/>
      <c r="M455" s="65"/>
      <c r="N455" s="65"/>
      <c r="O455" s="66"/>
      <c r="P455" s="64"/>
      <c r="Q455" s="67" t="s">
        <v>619</v>
      </c>
      <c r="R455" s="67"/>
      <c r="S455" s="67"/>
      <c r="T455" s="67"/>
      <c r="U455" s="62" t="s">
        <v>3232</v>
      </c>
    </row>
    <row r="456" spans="1:21" ht="19.95" customHeight="1" x14ac:dyDescent="0.3">
      <c r="A456" s="58">
        <v>453</v>
      </c>
      <c r="B456" s="59">
        <v>46074</v>
      </c>
      <c r="C456" s="60" t="s">
        <v>731</v>
      </c>
      <c r="D456" s="61">
        <v>1</v>
      </c>
      <c r="E456" s="62" t="s">
        <v>3233</v>
      </c>
      <c r="F456" s="62" t="s">
        <v>3234</v>
      </c>
      <c r="G456" s="63" t="s">
        <v>3235</v>
      </c>
      <c r="H456" s="62" t="s">
        <v>635</v>
      </c>
      <c r="I456" s="64" t="s">
        <v>613</v>
      </c>
      <c r="J456" s="62" t="s">
        <v>636</v>
      </c>
      <c r="K456" s="62" t="s">
        <v>637</v>
      </c>
      <c r="L456" s="62" t="s">
        <v>1014</v>
      </c>
      <c r="M456" s="65"/>
      <c r="N456" s="65"/>
      <c r="O456" s="66"/>
      <c r="P456" s="64"/>
      <c r="Q456" s="67" t="s">
        <v>639</v>
      </c>
      <c r="R456" s="67" t="s">
        <v>3236</v>
      </c>
      <c r="S456" s="67" t="s">
        <v>2510</v>
      </c>
      <c r="T456" s="67" t="s">
        <v>3237</v>
      </c>
      <c r="U456" s="62" t="s">
        <v>3238</v>
      </c>
    </row>
    <row r="457" spans="1:21" ht="19.95" customHeight="1" x14ac:dyDescent="0.3">
      <c r="A457" s="58">
        <v>454</v>
      </c>
      <c r="B457" s="59">
        <v>46074</v>
      </c>
      <c r="C457" s="60" t="s">
        <v>3239</v>
      </c>
      <c r="D457" s="61">
        <v>1</v>
      </c>
      <c r="E457" s="62" t="s">
        <v>3240</v>
      </c>
      <c r="F457" s="62" t="s">
        <v>3241</v>
      </c>
      <c r="G457" s="63" t="s">
        <v>3242</v>
      </c>
      <c r="H457" s="62" t="s">
        <v>635</v>
      </c>
      <c r="I457" s="64" t="s">
        <v>613</v>
      </c>
      <c r="J457" s="62" t="s">
        <v>636</v>
      </c>
      <c r="K457" s="62" t="s">
        <v>637</v>
      </c>
      <c r="L457" s="62" t="s">
        <v>829</v>
      </c>
      <c r="M457" s="65"/>
      <c r="N457" s="65"/>
      <c r="O457" s="66"/>
      <c r="P457" s="64"/>
      <c r="Q457" s="67" t="s">
        <v>619</v>
      </c>
      <c r="R457" s="67"/>
      <c r="S457" s="67"/>
      <c r="T457" s="67"/>
      <c r="U457" s="62" t="s">
        <v>3243</v>
      </c>
    </row>
    <row r="458" spans="1:21" ht="19.95" customHeight="1" x14ac:dyDescent="0.3">
      <c r="A458" s="58">
        <v>455</v>
      </c>
      <c r="B458" s="59">
        <v>46074</v>
      </c>
      <c r="C458" s="60" t="s">
        <v>1697</v>
      </c>
      <c r="D458" s="61">
        <v>1</v>
      </c>
      <c r="E458" s="62" t="s">
        <v>3244</v>
      </c>
      <c r="F458" s="62" t="s">
        <v>3245</v>
      </c>
      <c r="G458" s="63" t="s">
        <v>3246</v>
      </c>
      <c r="H458" s="62" t="s">
        <v>673</v>
      </c>
      <c r="I458" s="64" t="s">
        <v>579</v>
      </c>
      <c r="J458" s="62"/>
      <c r="K458" s="62"/>
      <c r="L458" s="62"/>
      <c r="M458" s="65"/>
      <c r="N458" s="65"/>
      <c r="O458" s="66"/>
      <c r="P458" s="64"/>
      <c r="Q458" s="67" t="s">
        <v>619</v>
      </c>
      <c r="R458" s="67"/>
      <c r="S458" s="67"/>
      <c r="T458" s="67"/>
      <c r="U458" s="62" t="s">
        <v>3247</v>
      </c>
    </row>
    <row r="459" spans="1:21" ht="19.95" customHeight="1" x14ac:dyDescent="0.3">
      <c r="A459" s="58">
        <v>456</v>
      </c>
      <c r="B459" s="59">
        <v>46074</v>
      </c>
      <c r="C459" s="60" t="s">
        <v>3248</v>
      </c>
      <c r="D459" s="61">
        <v>1</v>
      </c>
      <c r="E459" s="62" t="s">
        <v>3249</v>
      </c>
      <c r="F459" s="62" t="s">
        <v>3250</v>
      </c>
      <c r="G459" s="63" t="s">
        <v>3251</v>
      </c>
      <c r="H459" s="62" t="s">
        <v>635</v>
      </c>
      <c r="I459" s="64" t="s">
        <v>613</v>
      </c>
      <c r="J459" s="62" t="s">
        <v>636</v>
      </c>
      <c r="K459" s="62" t="s">
        <v>679</v>
      </c>
      <c r="L459" s="62" t="s">
        <v>680</v>
      </c>
      <c r="M459" s="65"/>
      <c r="N459" s="65"/>
      <c r="O459" s="66"/>
      <c r="P459" s="64"/>
      <c r="Q459" s="67" t="s">
        <v>619</v>
      </c>
      <c r="R459" s="67"/>
      <c r="S459" s="67"/>
      <c r="T459" s="67"/>
      <c r="U459" s="62" t="s">
        <v>3252</v>
      </c>
    </row>
    <row r="460" spans="1:21" ht="19.95" customHeight="1" x14ac:dyDescent="0.3">
      <c r="A460" s="58">
        <v>457</v>
      </c>
      <c r="B460" s="59">
        <v>46074</v>
      </c>
      <c r="C460" s="60" t="s">
        <v>3088</v>
      </c>
      <c r="D460" s="61">
        <v>1</v>
      </c>
      <c r="E460" s="62" t="s">
        <v>3253</v>
      </c>
      <c r="F460" s="62" t="s">
        <v>3254</v>
      </c>
      <c r="G460" s="63" t="s">
        <v>3255</v>
      </c>
      <c r="H460" s="62" t="s">
        <v>635</v>
      </c>
      <c r="I460" s="64" t="s">
        <v>613</v>
      </c>
      <c r="J460" s="62" t="s">
        <v>636</v>
      </c>
      <c r="K460" s="62" t="s">
        <v>637</v>
      </c>
      <c r="L460" s="62" t="s">
        <v>829</v>
      </c>
      <c r="M460" s="65"/>
      <c r="N460" s="65"/>
      <c r="O460" s="66"/>
      <c r="P460" s="64"/>
      <c r="Q460" s="67" t="s">
        <v>639</v>
      </c>
      <c r="R460" s="67" t="s">
        <v>1359</v>
      </c>
      <c r="S460" s="67" t="s">
        <v>885</v>
      </c>
      <c r="T460" s="67" t="s">
        <v>3256</v>
      </c>
      <c r="U460" s="62" t="s">
        <v>3257</v>
      </c>
    </row>
    <row r="461" spans="1:21" ht="19.95" customHeight="1" x14ac:dyDescent="0.3">
      <c r="A461" s="58">
        <v>458</v>
      </c>
      <c r="B461" s="59">
        <v>46074</v>
      </c>
      <c r="C461" s="60" t="s">
        <v>3099</v>
      </c>
      <c r="D461" s="61">
        <v>1</v>
      </c>
      <c r="E461" s="62" t="s">
        <v>3258</v>
      </c>
      <c r="F461" s="62" t="s">
        <v>3259</v>
      </c>
      <c r="G461" s="63" t="s">
        <v>3260</v>
      </c>
      <c r="H461" s="62" t="s">
        <v>635</v>
      </c>
      <c r="I461" s="64" t="s">
        <v>613</v>
      </c>
      <c r="J461" s="62" t="s">
        <v>636</v>
      </c>
      <c r="K461" s="62" t="s">
        <v>746</v>
      </c>
      <c r="L461" s="62" t="s">
        <v>747</v>
      </c>
      <c r="M461" s="65"/>
      <c r="N461" s="65"/>
      <c r="O461" s="66"/>
      <c r="P461" s="64"/>
      <c r="Q461" s="67" t="s">
        <v>639</v>
      </c>
      <c r="R461" s="67"/>
      <c r="S461" s="67"/>
      <c r="T461" s="67" t="s">
        <v>3261</v>
      </c>
      <c r="U461" s="62" t="s">
        <v>3262</v>
      </c>
    </row>
    <row r="462" spans="1:21" ht="19.95" customHeight="1" x14ac:dyDescent="0.3">
      <c r="A462" s="58">
        <v>459</v>
      </c>
      <c r="B462" s="59">
        <v>46075</v>
      </c>
      <c r="C462" s="60" t="s">
        <v>3263</v>
      </c>
      <c r="D462" s="61">
        <v>1</v>
      </c>
      <c r="E462" s="62" t="s">
        <v>3264</v>
      </c>
      <c r="F462" s="62" t="s">
        <v>3265</v>
      </c>
      <c r="G462" s="63" t="s">
        <v>3266</v>
      </c>
      <c r="H462" s="62" t="s">
        <v>612</v>
      </c>
      <c r="I462" s="64" t="s">
        <v>613</v>
      </c>
      <c r="J462" s="62" t="s">
        <v>625</v>
      </c>
      <c r="K462" s="62" t="s">
        <v>626</v>
      </c>
      <c r="L462" s="62" t="s">
        <v>1082</v>
      </c>
      <c r="M462" s="65"/>
      <c r="N462" s="65"/>
      <c r="O462" s="66"/>
      <c r="P462" s="64"/>
      <c r="Q462" s="67" t="s">
        <v>619</v>
      </c>
      <c r="R462" s="67"/>
      <c r="S462" s="67"/>
      <c r="T462" s="67"/>
      <c r="U462" s="62" t="s">
        <v>3267</v>
      </c>
    </row>
    <row r="463" spans="1:21" ht="19.95" customHeight="1" x14ac:dyDescent="0.3">
      <c r="A463" s="58">
        <v>460</v>
      </c>
      <c r="B463" s="59">
        <v>46075</v>
      </c>
      <c r="C463" s="60" t="s">
        <v>3268</v>
      </c>
      <c r="D463" s="61">
        <v>1</v>
      </c>
      <c r="E463" s="62" t="s">
        <v>3269</v>
      </c>
      <c r="F463" s="62" t="s">
        <v>3270</v>
      </c>
      <c r="G463" s="63" t="s">
        <v>3271</v>
      </c>
      <c r="H463" s="62" t="s">
        <v>612</v>
      </c>
      <c r="I463" s="64" t="s">
        <v>613</v>
      </c>
      <c r="J463" s="62" t="s">
        <v>625</v>
      </c>
      <c r="K463" s="62" t="s">
        <v>626</v>
      </c>
      <c r="L463" s="62" t="s">
        <v>627</v>
      </c>
      <c r="M463" s="65"/>
      <c r="N463" s="65"/>
      <c r="O463" s="66"/>
      <c r="P463" s="64"/>
      <c r="Q463" s="67" t="s">
        <v>639</v>
      </c>
      <c r="R463" s="67"/>
      <c r="S463" s="67"/>
      <c r="T463" s="67" t="s">
        <v>3272</v>
      </c>
      <c r="U463" s="62" t="s">
        <v>3273</v>
      </c>
    </row>
    <row r="464" spans="1:21" ht="19.95" customHeight="1" x14ac:dyDescent="0.3">
      <c r="A464" s="58">
        <v>461</v>
      </c>
      <c r="B464" s="59">
        <v>46075</v>
      </c>
      <c r="C464" s="60" t="s">
        <v>812</v>
      </c>
      <c r="D464" s="61">
        <v>1</v>
      </c>
      <c r="E464" s="62" t="s">
        <v>3274</v>
      </c>
      <c r="F464" s="62" t="s">
        <v>3275</v>
      </c>
      <c r="G464" s="63" t="s">
        <v>3276</v>
      </c>
      <c r="H464" s="62" t="s">
        <v>635</v>
      </c>
      <c r="I464" s="64" t="s">
        <v>613</v>
      </c>
      <c r="J464" s="62" t="s">
        <v>636</v>
      </c>
      <c r="K464" s="62" t="s">
        <v>746</v>
      </c>
      <c r="L464" s="62" t="s">
        <v>1244</v>
      </c>
      <c r="M464" s="65"/>
      <c r="N464" s="65"/>
      <c r="O464" s="66"/>
      <c r="P464" s="64"/>
      <c r="Q464" s="67" t="s">
        <v>619</v>
      </c>
      <c r="R464" s="67"/>
      <c r="S464" s="67"/>
      <c r="T464" s="67"/>
      <c r="U464" s="62" t="s">
        <v>3277</v>
      </c>
    </row>
    <row r="465" spans="1:21" ht="19.95" customHeight="1" x14ac:dyDescent="0.3">
      <c r="A465" s="58">
        <v>462</v>
      </c>
      <c r="B465" s="59">
        <v>46075</v>
      </c>
      <c r="C465" s="60" t="s">
        <v>1615</v>
      </c>
      <c r="D465" s="61">
        <v>2</v>
      </c>
      <c r="E465" s="62" t="s">
        <v>3278</v>
      </c>
      <c r="F465" s="62" t="s">
        <v>3279</v>
      </c>
      <c r="G465" s="63" t="s">
        <v>3280</v>
      </c>
      <c r="H465" s="62" t="s">
        <v>612</v>
      </c>
      <c r="I465" s="64" t="s">
        <v>613</v>
      </c>
      <c r="J465" s="62" t="s">
        <v>1000</v>
      </c>
      <c r="K465" s="62" t="s">
        <v>1352</v>
      </c>
      <c r="L465" s="62" t="s">
        <v>1160</v>
      </c>
      <c r="M465" s="65"/>
      <c r="N465" s="65"/>
      <c r="O465" s="66"/>
      <c r="P465" s="64"/>
      <c r="Q465" s="67" t="s">
        <v>619</v>
      </c>
      <c r="R465" s="67"/>
      <c r="S465" s="67"/>
      <c r="T465" s="67"/>
      <c r="U465" s="62" t="s">
        <v>3281</v>
      </c>
    </row>
    <row r="466" spans="1:21" ht="19.95" customHeight="1" x14ac:dyDescent="0.3">
      <c r="A466" s="58">
        <v>463</v>
      </c>
      <c r="B466" s="59">
        <v>46075</v>
      </c>
      <c r="C466" s="60" t="s">
        <v>1450</v>
      </c>
      <c r="D466" s="61">
        <v>1</v>
      </c>
      <c r="E466" s="62" t="s">
        <v>3282</v>
      </c>
      <c r="F466" s="62" t="s">
        <v>3283</v>
      </c>
      <c r="G466" s="63" t="s">
        <v>3284</v>
      </c>
      <c r="H466" s="62" t="s">
        <v>635</v>
      </c>
      <c r="I466" s="64" t="s">
        <v>613</v>
      </c>
      <c r="J466" s="62" t="s">
        <v>636</v>
      </c>
      <c r="K466" s="62" t="s">
        <v>637</v>
      </c>
      <c r="L466" s="62" t="s">
        <v>753</v>
      </c>
      <c r="M466" s="65"/>
      <c r="N466" s="65"/>
      <c r="O466" s="66"/>
      <c r="P466" s="64"/>
      <c r="Q466" s="67" t="s">
        <v>639</v>
      </c>
      <c r="R466" s="67" t="s">
        <v>3285</v>
      </c>
      <c r="S466" s="67" t="s">
        <v>698</v>
      </c>
      <c r="T466" s="67" t="s">
        <v>3286</v>
      </c>
      <c r="U466" s="62" t="s">
        <v>3287</v>
      </c>
    </row>
    <row r="467" spans="1:21" ht="19.95" customHeight="1" x14ac:dyDescent="0.3">
      <c r="A467" s="58">
        <v>464</v>
      </c>
      <c r="B467" s="59">
        <v>46075</v>
      </c>
      <c r="C467" s="60" t="s">
        <v>3288</v>
      </c>
      <c r="D467" s="61">
        <v>1</v>
      </c>
      <c r="E467" s="62" t="s">
        <v>3289</v>
      </c>
      <c r="F467" s="62" t="s">
        <v>3290</v>
      </c>
      <c r="G467" s="63" t="s">
        <v>3291</v>
      </c>
      <c r="H467" s="62" t="s">
        <v>635</v>
      </c>
      <c r="I467" s="64" t="s">
        <v>613</v>
      </c>
      <c r="J467" s="62" t="s">
        <v>636</v>
      </c>
      <c r="K467" s="62" t="s">
        <v>679</v>
      </c>
      <c r="L467" s="62" t="s">
        <v>712</v>
      </c>
      <c r="M467" s="65"/>
      <c r="N467" s="65"/>
      <c r="O467" s="66"/>
      <c r="P467" s="64"/>
      <c r="Q467" s="67" t="s">
        <v>639</v>
      </c>
      <c r="R467" s="67"/>
      <c r="S467" s="67"/>
      <c r="T467" s="67" t="s">
        <v>3292</v>
      </c>
      <c r="U467" s="62" t="s">
        <v>3293</v>
      </c>
    </row>
    <row r="468" spans="1:21" ht="19.95" customHeight="1" x14ac:dyDescent="0.3">
      <c r="A468" s="58">
        <v>465</v>
      </c>
      <c r="B468" s="59">
        <v>46075</v>
      </c>
      <c r="C468" s="60" t="s">
        <v>3294</v>
      </c>
      <c r="D468" s="61">
        <v>1</v>
      </c>
      <c r="E468" s="62" t="s">
        <v>3295</v>
      </c>
      <c r="F468" s="62" t="s">
        <v>3296</v>
      </c>
      <c r="G468" s="63" t="s">
        <v>3297</v>
      </c>
      <c r="H468" s="62" t="s">
        <v>635</v>
      </c>
      <c r="I468" s="64" t="s">
        <v>613</v>
      </c>
      <c r="J468" s="62" t="s">
        <v>636</v>
      </c>
      <c r="K468" s="62" t="s">
        <v>746</v>
      </c>
      <c r="L468" s="62" t="s">
        <v>1244</v>
      </c>
      <c r="M468" s="65"/>
      <c r="N468" s="65"/>
      <c r="O468" s="66"/>
      <c r="P468" s="64"/>
      <c r="Q468" s="67" t="s">
        <v>639</v>
      </c>
      <c r="R468" s="67" t="s">
        <v>3298</v>
      </c>
      <c r="S468" s="67" t="s">
        <v>1231</v>
      </c>
      <c r="T468" s="67" t="s">
        <v>3299</v>
      </c>
      <c r="U468" s="62" t="s">
        <v>3300</v>
      </c>
    </row>
    <row r="469" spans="1:21" ht="19.95" customHeight="1" x14ac:dyDescent="0.3">
      <c r="A469" s="58">
        <v>466</v>
      </c>
      <c r="B469" s="59">
        <v>46075</v>
      </c>
      <c r="C469" s="60" t="s">
        <v>3301</v>
      </c>
      <c r="D469" s="61">
        <v>1</v>
      </c>
      <c r="E469" s="62" t="s">
        <v>3302</v>
      </c>
      <c r="F469" s="62" t="s">
        <v>3303</v>
      </c>
      <c r="G469" s="63" t="s">
        <v>3304</v>
      </c>
      <c r="H469" s="62" t="s">
        <v>635</v>
      </c>
      <c r="I469" s="64" t="s">
        <v>613</v>
      </c>
      <c r="J469" s="62" t="s">
        <v>636</v>
      </c>
      <c r="K469" s="62" t="s">
        <v>1472</v>
      </c>
      <c r="L469" s="62" t="s">
        <v>1473</v>
      </c>
      <c r="M469" s="65"/>
      <c r="N469" s="65"/>
      <c r="O469" s="66"/>
      <c r="P469" s="64"/>
      <c r="Q469" s="67" t="s">
        <v>639</v>
      </c>
      <c r="R469" s="67"/>
      <c r="S469" s="67"/>
      <c r="T469" s="67" t="s">
        <v>3305</v>
      </c>
      <c r="U469" s="62" t="s">
        <v>3306</v>
      </c>
    </row>
    <row r="470" spans="1:21" ht="19.95" customHeight="1" x14ac:dyDescent="0.3">
      <c r="A470" s="58">
        <v>467</v>
      </c>
      <c r="B470" s="59">
        <v>46075</v>
      </c>
      <c r="C470" s="60" t="s">
        <v>3307</v>
      </c>
      <c r="D470" s="61">
        <v>1</v>
      </c>
      <c r="E470" s="62" t="s">
        <v>3308</v>
      </c>
      <c r="F470" s="62" t="s">
        <v>3309</v>
      </c>
      <c r="G470" s="63" t="s">
        <v>3310</v>
      </c>
      <c r="H470" s="62" t="s">
        <v>635</v>
      </c>
      <c r="I470" s="64" t="s">
        <v>613</v>
      </c>
      <c r="J470" s="62" t="s">
        <v>636</v>
      </c>
      <c r="K470" s="62" t="s">
        <v>637</v>
      </c>
      <c r="L470" s="62" t="s">
        <v>753</v>
      </c>
      <c r="M470" s="65"/>
      <c r="N470" s="65"/>
      <c r="O470" s="66"/>
      <c r="P470" s="64"/>
      <c r="Q470" s="67" t="s">
        <v>639</v>
      </c>
      <c r="R470" s="67" t="s">
        <v>3311</v>
      </c>
      <c r="S470" s="67" t="s">
        <v>1231</v>
      </c>
      <c r="T470" s="67" t="s">
        <v>3312</v>
      </c>
      <c r="U470" s="62" t="s">
        <v>3313</v>
      </c>
    </row>
    <row r="471" spans="1:21" ht="19.95" customHeight="1" x14ac:dyDescent="0.3">
      <c r="A471" s="58">
        <v>468</v>
      </c>
      <c r="B471" s="59">
        <v>46075</v>
      </c>
      <c r="C471" s="60" t="s">
        <v>3314</v>
      </c>
      <c r="D471" s="61">
        <v>1</v>
      </c>
      <c r="E471" s="62" t="s">
        <v>3315</v>
      </c>
      <c r="F471" s="62" t="s">
        <v>3316</v>
      </c>
      <c r="G471" s="63" t="s">
        <v>3317</v>
      </c>
      <c r="H471" s="62" t="s">
        <v>635</v>
      </c>
      <c r="I471" s="64" t="s">
        <v>613</v>
      </c>
      <c r="J471" s="62" t="s">
        <v>636</v>
      </c>
      <c r="K471" s="62" t="s">
        <v>637</v>
      </c>
      <c r="L471" s="62" t="s">
        <v>829</v>
      </c>
      <c r="M471" s="65"/>
      <c r="N471" s="65"/>
      <c r="O471" s="66"/>
      <c r="P471" s="64"/>
      <c r="Q471" s="67" t="s">
        <v>639</v>
      </c>
      <c r="R471" s="67" t="s">
        <v>3318</v>
      </c>
      <c r="S471" s="67" t="s">
        <v>885</v>
      </c>
      <c r="T471" s="67" t="s">
        <v>3319</v>
      </c>
      <c r="U471" s="62" t="s">
        <v>3320</v>
      </c>
    </row>
    <row r="472" spans="1:21" ht="19.95" customHeight="1" x14ac:dyDescent="0.3">
      <c r="A472" s="58">
        <v>469</v>
      </c>
      <c r="B472" s="59">
        <v>46075</v>
      </c>
      <c r="C472" s="60" t="s">
        <v>3321</v>
      </c>
      <c r="D472" s="61">
        <v>2</v>
      </c>
      <c r="E472" s="62" t="s">
        <v>3322</v>
      </c>
      <c r="F472" s="62" t="s">
        <v>3323</v>
      </c>
      <c r="G472" s="63" t="s">
        <v>3324</v>
      </c>
      <c r="H472" s="62" t="s">
        <v>673</v>
      </c>
      <c r="I472" s="64" t="s">
        <v>579</v>
      </c>
      <c r="J472" s="62"/>
      <c r="K472" s="62"/>
      <c r="L472" s="62"/>
      <c r="M472" s="65"/>
      <c r="N472" s="65"/>
      <c r="O472" s="66"/>
      <c r="P472" s="64"/>
      <c r="Q472" s="67" t="s">
        <v>619</v>
      </c>
      <c r="R472" s="67"/>
      <c r="S472" s="67"/>
      <c r="T472" s="67"/>
      <c r="U472" s="62" t="s">
        <v>3325</v>
      </c>
    </row>
    <row r="473" spans="1:21" ht="19.95" customHeight="1" x14ac:dyDescent="0.3">
      <c r="A473" s="58">
        <v>470</v>
      </c>
      <c r="B473" s="59">
        <v>46075</v>
      </c>
      <c r="C473" s="60" t="s">
        <v>2318</v>
      </c>
      <c r="D473" s="61">
        <v>1</v>
      </c>
      <c r="E473" s="62" t="s">
        <v>3326</v>
      </c>
      <c r="F473" s="62" t="s">
        <v>3327</v>
      </c>
      <c r="G473" s="63" t="s">
        <v>3328</v>
      </c>
      <c r="H473" s="62" t="s">
        <v>635</v>
      </c>
      <c r="I473" s="64" t="s">
        <v>613</v>
      </c>
      <c r="J473" s="62" t="s">
        <v>636</v>
      </c>
      <c r="K473" s="62" t="s">
        <v>637</v>
      </c>
      <c r="L473" s="62" t="s">
        <v>829</v>
      </c>
      <c r="M473" s="65"/>
      <c r="N473" s="65"/>
      <c r="O473" s="66"/>
      <c r="P473" s="64"/>
      <c r="Q473" s="67" t="s">
        <v>639</v>
      </c>
      <c r="R473" s="67"/>
      <c r="S473" s="67" t="s">
        <v>885</v>
      </c>
      <c r="T473" s="67" t="s">
        <v>3329</v>
      </c>
      <c r="U473" s="62" t="s">
        <v>3330</v>
      </c>
    </row>
    <row r="474" spans="1:21" ht="19.95" customHeight="1" x14ac:dyDescent="0.3">
      <c r="A474" s="58">
        <v>471</v>
      </c>
      <c r="B474" s="59">
        <v>46075</v>
      </c>
      <c r="C474" s="60" t="s">
        <v>3331</v>
      </c>
      <c r="D474" s="61">
        <v>1</v>
      </c>
      <c r="E474" s="62" t="s">
        <v>3332</v>
      </c>
      <c r="F474" s="62" t="s">
        <v>3333</v>
      </c>
      <c r="G474" s="63" t="s">
        <v>3334</v>
      </c>
      <c r="H474" s="62" t="s">
        <v>612</v>
      </c>
      <c r="I474" s="64" t="s">
        <v>613</v>
      </c>
      <c r="J474" s="62" t="s">
        <v>625</v>
      </c>
      <c r="K474" s="62" t="s">
        <v>626</v>
      </c>
      <c r="L474" s="62" t="s">
        <v>627</v>
      </c>
      <c r="M474" s="65"/>
      <c r="N474" s="65"/>
      <c r="O474" s="66" t="s">
        <v>3335</v>
      </c>
      <c r="P474" s="64" t="s">
        <v>907</v>
      </c>
      <c r="Q474" s="67" t="s">
        <v>619</v>
      </c>
      <c r="R474" s="67"/>
      <c r="S474" s="67"/>
      <c r="T474" s="67"/>
      <c r="U474" s="62" t="s">
        <v>3336</v>
      </c>
    </row>
    <row r="475" spans="1:21" ht="19.95" customHeight="1" x14ac:dyDescent="0.3">
      <c r="A475" s="58">
        <v>472</v>
      </c>
      <c r="B475" s="59">
        <v>46075</v>
      </c>
      <c r="C475" s="60" t="s">
        <v>3337</v>
      </c>
      <c r="D475" s="61">
        <v>1</v>
      </c>
      <c r="E475" s="62" t="s">
        <v>3338</v>
      </c>
      <c r="F475" s="62" t="s">
        <v>3339</v>
      </c>
      <c r="G475" s="63" t="s">
        <v>3340</v>
      </c>
      <c r="H475" s="62" t="s">
        <v>612</v>
      </c>
      <c r="I475" s="64" t="s">
        <v>613</v>
      </c>
      <c r="J475" s="62" t="s">
        <v>625</v>
      </c>
      <c r="K475" s="62" t="s">
        <v>626</v>
      </c>
      <c r="L475" s="62" t="s">
        <v>627</v>
      </c>
      <c r="M475" s="65"/>
      <c r="N475" s="65"/>
      <c r="O475" s="66"/>
      <c r="P475" s="64"/>
      <c r="Q475" s="67" t="s">
        <v>619</v>
      </c>
      <c r="R475" s="67"/>
      <c r="S475" s="67"/>
      <c r="T475" s="67"/>
      <c r="U475" s="62" t="s">
        <v>3341</v>
      </c>
    </row>
    <row r="476" spans="1:21" ht="19.95" customHeight="1" x14ac:dyDescent="0.3">
      <c r="A476" s="58">
        <v>473</v>
      </c>
      <c r="B476" s="59">
        <v>46075</v>
      </c>
      <c r="C476" s="60" t="s">
        <v>1314</v>
      </c>
      <c r="D476" s="61">
        <v>1</v>
      </c>
      <c r="E476" s="62" t="s">
        <v>3342</v>
      </c>
      <c r="F476" s="62" t="s">
        <v>3343</v>
      </c>
      <c r="G476" s="63" t="s">
        <v>3344</v>
      </c>
      <c r="H476" s="62" t="s">
        <v>612</v>
      </c>
      <c r="I476" s="64" t="s">
        <v>613</v>
      </c>
      <c r="J476" s="62" t="s">
        <v>614</v>
      </c>
      <c r="K476" s="62" t="s">
        <v>693</v>
      </c>
      <c r="L476" s="62" t="s">
        <v>694</v>
      </c>
      <c r="M476" s="65"/>
      <c r="N476" s="65"/>
      <c r="O476" s="66"/>
      <c r="P476" s="64"/>
      <c r="Q476" s="67" t="s">
        <v>619</v>
      </c>
      <c r="R476" s="67"/>
      <c r="S476" s="67"/>
      <c r="T476" s="67"/>
      <c r="U476" s="62" t="s">
        <v>3345</v>
      </c>
    </row>
    <row r="477" spans="1:21" ht="19.95" customHeight="1" x14ac:dyDescent="0.3">
      <c r="A477" s="58">
        <v>474</v>
      </c>
      <c r="B477" s="59">
        <v>46076</v>
      </c>
      <c r="C477" s="60" t="s">
        <v>3346</v>
      </c>
      <c r="D477" s="61">
        <v>1</v>
      </c>
      <c r="E477" s="62" t="s">
        <v>3347</v>
      </c>
      <c r="F477" s="62" t="s">
        <v>3348</v>
      </c>
      <c r="G477" s="63" t="s">
        <v>3349</v>
      </c>
      <c r="H477" s="62" t="s">
        <v>612</v>
      </c>
      <c r="I477" s="64" t="s">
        <v>613</v>
      </c>
      <c r="J477" s="62" t="s">
        <v>614</v>
      </c>
      <c r="K477" s="62" t="s">
        <v>615</v>
      </c>
      <c r="L477" s="62" t="s">
        <v>1061</v>
      </c>
      <c r="M477" s="65"/>
      <c r="N477" s="65"/>
      <c r="O477" s="66"/>
      <c r="P477" s="64"/>
      <c r="Q477" s="67" t="s">
        <v>619</v>
      </c>
      <c r="R477" s="67"/>
      <c r="S477" s="67"/>
      <c r="T477" s="67"/>
      <c r="U477" s="62" t="s">
        <v>3350</v>
      </c>
    </row>
    <row r="478" spans="1:21" ht="19.95" customHeight="1" x14ac:dyDescent="0.3">
      <c r="A478" s="58">
        <v>475</v>
      </c>
      <c r="B478" s="59">
        <v>46076</v>
      </c>
      <c r="C478" s="60" t="s">
        <v>3351</v>
      </c>
      <c r="D478" s="61">
        <v>1</v>
      </c>
      <c r="E478" s="62" t="s">
        <v>3352</v>
      </c>
      <c r="F478" s="62" t="s">
        <v>3353</v>
      </c>
      <c r="G478" s="63" t="s">
        <v>3354</v>
      </c>
      <c r="H478" s="62" t="s">
        <v>635</v>
      </c>
      <c r="I478" s="64" t="s">
        <v>613</v>
      </c>
      <c r="J478" s="62" t="s">
        <v>636</v>
      </c>
      <c r="K478" s="62" t="s">
        <v>666</v>
      </c>
      <c r="L478" s="62" t="s">
        <v>3355</v>
      </c>
      <c r="M478" s="65"/>
      <c r="N478" s="65"/>
      <c r="O478" s="66"/>
      <c r="P478" s="64"/>
      <c r="Q478" s="67" t="s">
        <v>619</v>
      </c>
      <c r="R478" s="67"/>
      <c r="S478" s="67"/>
      <c r="T478" s="67"/>
      <c r="U478" s="62" t="s">
        <v>3356</v>
      </c>
    </row>
    <row r="479" spans="1:21" ht="19.95" customHeight="1" x14ac:dyDescent="0.3">
      <c r="A479" s="58">
        <v>476</v>
      </c>
      <c r="B479" s="59">
        <v>46076</v>
      </c>
      <c r="C479" s="60" t="s">
        <v>3357</v>
      </c>
      <c r="D479" s="61">
        <v>1</v>
      </c>
      <c r="E479" s="62" t="s">
        <v>3358</v>
      </c>
      <c r="F479" s="62" t="s">
        <v>3359</v>
      </c>
      <c r="G479" s="63" t="s">
        <v>3360</v>
      </c>
      <c r="H479" s="62" t="s">
        <v>635</v>
      </c>
      <c r="I479" s="64" t="s">
        <v>613</v>
      </c>
      <c r="J479" s="62" t="s">
        <v>657</v>
      </c>
      <c r="K479" s="62" t="s">
        <v>658</v>
      </c>
      <c r="L479" s="62" t="s">
        <v>659</v>
      </c>
      <c r="M479" s="65"/>
      <c r="N479" s="65"/>
      <c r="O479" s="66"/>
      <c r="P479" s="64"/>
      <c r="Q479" s="67" t="s">
        <v>639</v>
      </c>
      <c r="R479" s="67"/>
      <c r="S479" s="67"/>
      <c r="T479" s="67" t="s">
        <v>3361</v>
      </c>
      <c r="U479" s="62" t="s">
        <v>3362</v>
      </c>
    </row>
    <row r="480" spans="1:21" ht="19.95" customHeight="1" x14ac:dyDescent="0.3">
      <c r="A480" s="58">
        <v>477</v>
      </c>
      <c r="B480" s="59">
        <v>46076</v>
      </c>
      <c r="C480" s="60" t="s">
        <v>644</v>
      </c>
      <c r="D480" s="61">
        <v>1</v>
      </c>
      <c r="E480" s="62" t="s">
        <v>3363</v>
      </c>
      <c r="F480" s="62" t="s">
        <v>3364</v>
      </c>
      <c r="G480" s="63" t="s">
        <v>3365</v>
      </c>
      <c r="H480" s="62" t="s">
        <v>635</v>
      </c>
      <c r="I480" s="64" t="s">
        <v>613</v>
      </c>
      <c r="J480" s="62" t="s">
        <v>657</v>
      </c>
      <c r="K480" s="62" t="s">
        <v>658</v>
      </c>
      <c r="L480" s="62" t="s">
        <v>659</v>
      </c>
      <c r="M480" s="65"/>
      <c r="N480" s="65"/>
      <c r="O480" s="66"/>
      <c r="P480" s="64"/>
      <c r="Q480" s="67" t="s">
        <v>619</v>
      </c>
      <c r="R480" s="67"/>
      <c r="S480" s="67"/>
      <c r="T480" s="67"/>
      <c r="U480" s="62" t="s">
        <v>3366</v>
      </c>
    </row>
    <row r="481" spans="1:21" ht="19.95" customHeight="1" x14ac:dyDescent="0.3">
      <c r="A481" s="58">
        <v>478</v>
      </c>
      <c r="B481" s="59">
        <v>46076</v>
      </c>
      <c r="C481" s="60" t="s">
        <v>1240</v>
      </c>
      <c r="D481" s="61">
        <v>1</v>
      </c>
      <c r="E481" s="62" t="s">
        <v>3367</v>
      </c>
      <c r="F481" s="62" t="s">
        <v>3368</v>
      </c>
      <c r="G481" s="63" t="s">
        <v>3369</v>
      </c>
      <c r="H481" s="62" t="s">
        <v>612</v>
      </c>
      <c r="I481" s="64" t="s">
        <v>613</v>
      </c>
      <c r="J481" s="62" t="s">
        <v>625</v>
      </c>
      <c r="K481" s="62" t="s">
        <v>1840</v>
      </c>
      <c r="L481" s="62" t="s">
        <v>3370</v>
      </c>
      <c r="M481" s="65"/>
      <c r="N481" s="65"/>
      <c r="O481" s="66"/>
      <c r="P481" s="64"/>
      <c r="Q481" s="67" t="s">
        <v>619</v>
      </c>
      <c r="R481" s="67"/>
      <c r="S481" s="67"/>
      <c r="T481" s="67"/>
      <c r="U481" s="62" t="s">
        <v>3371</v>
      </c>
    </row>
    <row r="482" spans="1:21" ht="19.95" customHeight="1" x14ac:dyDescent="0.3">
      <c r="A482" s="58">
        <v>479</v>
      </c>
      <c r="B482" s="59">
        <v>46076</v>
      </c>
      <c r="C482" s="60" t="s">
        <v>3372</v>
      </c>
      <c r="D482" s="61">
        <v>1</v>
      </c>
      <c r="E482" s="62" t="s">
        <v>3373</v>
      </c>
      <c r="F482" s="62" t="s">
        <v>3374</v>
      </c>
      <c r="G482" s="63" t="s">
        <v>3375</v>
      </c>
      <c r="H482" s="62" t="s">
        <v>635</v>
      </c>
      <c r="I482" s="64" t="s">
        <v>613</v>
      </c>
      <c r="J482" s="62" t="s">
        <v>636</v>
      </c>
      <c r="K482" s="62" t="s">
        <v>679</v>
      </c>
      <c r="L482" s="62" t="s">
        <v>680</v>
      </c>
      <c r="M482" s="65"/>
      <c r="N482" s="65"/>
      <c r="O482" s="66"/>
      <c r="P482" s="64"/>
      <c r="Q482" s="67" t="s">
        <v>619</v>
      </c>
      <c r="R482" s="67"/>
      <c r="S482" s="67"/>
      <c r="T482" s="67"/>
      <c r="U482" s="62" t="s">
        <v>3376</v>
      </c>
    </row>
    <row r="483" spans="1:21" ht="19.95" customHeight="1" x14ac:dyDescent="0.3">
      <c r="A483" s="58">
        <v>480</v>
      </c>
      <c r="B483" s="59">
        <v>46076</v>
      </c>
      <c r="C483" s="60" t="s">
        <v>1912</v>
      </c>
      <c r="D483" s="61">
        <v>1</v>
      </c>
      <c r="E483" s="62" t="s">
        <v>3377</v>
      </c>
      <c r="F483" s="62" t="s">
        <v>3378</v>
      </c>
      <c r="G483" s="63" t="s">
        <v>3379</v>
      </c>
      <c r="H483" s="62" t="s">
        <v>673</v>
      </c>
      <c r="I483" s="64" t="s">
        <v>579</v>
      </c>
      <c r="J483" s="62"/>
      <c r="K483" s="62"/>
      <c r="L483" s="62"/>
      <c r="M483" s="65"/>
      <c r="N483" s="65"/>
      <c r="O483" s="66"/>
      <c r="P483" s="64"/>
      <c r="Q483" s="67" t="s">
        <v>639</v>
      </c>
      <c r="R483" s="67"/>
      <c r="S483" s="67"/>
      <c r="T483" s="67" t="s">
        <v>3380</v>
      </c>
      <c r="U483" s="62" t="s">
        <v>3381</v>
      </c>
    </row>
    <row r="484" spans="1:21" ht="19.95" customHeight="1" x14ac:dyDescent="0.3">
      <c r="A484" s="58">
        <v>481</v>
      </c>
      <c r="B484" s="59">
        <v>46076</v>
      </c>
      <c r="C484" s="60" t="s">
        <v>1259</v>
      </c>
      <c r="D484" s="61">
        <v>1</v>
      </c>
      <c r="E484" s="62" t="s">
        <v>3382</v>
      </c>
      <c r="F484" s="62" t="s">
        <v>3383</v>
      </c>
      <c r="G484" s="63" t="s">
        <v>3384</v>
      </c>
      <c r="H484" s="62" t="s">
        <v>635</v>
      </c>
      <c r="I484" s="64" t="s">
        <v>613</v>
      </c>
      <c r="J484" s="62" t="s">
        <v>636</v>
      </c>
      <c r="K484" s="62" t="s">
        <v>679</v>
      </c>
      <c r="L484" s="62" t="s">
        <v>680</v>
      </c>
      <c r="M484" s="65"/>
      <c r="N484" s="65"/>
      <c r="O484" s="66"/>
      <c r="P484" s="64"/>
      <c r="Q484" s="67" t="s">
        <v>639</v>
      </c>
      <c r="R484" s="67"/>
      <c r="S484" s="67"/>
      <c r="T484" s="67" t="s">
        <v>3385</v>
      </c>
      <c r="U484" s="62" t="s">
        <v>3386</v>
      </c>
    </row>
    <row r="485" spans="1:21" ht="19.95" customHeight="1" x14ac:dyDescent="0.3">
      <c r="A485" s="58">
        <v>482</v>
      </c>
      <c r="B485" s="59">
        <v>46076</v>
      </c>
      <c r="C485" s="60" t="s">
        <v>3387</v>
      </c>
      <c r="D485" s="61">
        <v>1</v>
      </c>
      <c r="E485" s="62" t="s">
        <v>3388</v>
      </c>
      <c r="F485" s="62" t="s">
        <v>3389</v>
      </c>
      <c r="G485" s="63" t="s">
        <v>3390</v>
      </c>
      <c r="H485" s="62" t="s">
        <v>612</v>
      </c>
      <c r="I485" s="64" t="s">
        <v>648</v>
      </c>
      <c r="J485" s="62" t="s">
        <v>735</v>
      </c>
      <c r="K485" s="62" t="s">
        <v>736</v>
      </c>
      <c r="L485" s="62" t="s">
        <v>737</v>
      </c>
      <c r="M485" s="65"/>
      <c r="N485" s="65"/>
      <c r="O485" s="66"/>
      <c r="P485" s="64"/>
      <c r="Q485" s="67" t="s">
        <v>619</v>
      </c>
      <c r="R485" s="67"/>
      <c r="S485" s="67"/>
      <c r="T485" s="67"/>
      <c r="U485" s="62" t="s">
        <v>3391</v>
      </c>
    </row>
    <row r="486" spans="1:21" ht="19.95" customHeight="1" x14ac:dyDescent="0.3">
      <c r="A486" s="58">
        <v>483</v>
      </c>
      <c r="B486" s="59">
        <v>46076</v>
      </c>
      <c r="C486" s="60" t="s">
        <v>2948</v>
      </c>
      <c r="D486" s="61">
        <v>1</v>
      </c>
      <c r="E486" s="62" t="s">
        <v>3392</v>
      </c>
      <c r="F486" s="62" t="s">
        <v>3393</v>
      </c>
      <c r="G486" s="63" t="s">
        <v>3394</v>
      </c>
      <c r="H486" s="62" t="s">
        <v>612</v>
      </c>
      <c r="I486" s="64" t="s">
        <v>613</v>
      </c>
      <c r="J486" s="62" t="s">
        <v>625</v>
      </c>
      <c r="K486" s="62" t="s">
        <v>626</v>
      </c>
      <c r="L486" s="62" t="s">
        <v>627</v>
      </c>
      <c r="M486" s="65"/>
      <c r="N486" s="65"/>
      <c r="O486" s="66"/>
      <c r="P486" s="64"/>
      <c r="Q486" s="67" t="s">
        <v>619</v>
      </c>
      <c r="R486" s="67"/>
      <c r="S486" s="67"/>
      <c r="T486" s="67"/>
      <c r="U486" s="62" t="s">
        <v>3395</v>
      </c>
    </row>
    <row r="487" spans="1:21" ht="19.95" customHeight="1" x14ac:dyDescent="0.3">
      <c r="A487" s="58">
        <v>484</v>
      </c>
      <c r="B487" s="59">
        <v>46076</v>
      </c>
      <c r="C487" s="60" t="s">
        <v>2403</v>
      </c>
      <c r="D487" s="61">
        <v>1</v>
      </c>
      <c r="E487" s="62" t="s">
        <v>3396</v>
      </c>
      <c r="F487" s="62" t="s">
        <v>3397</v>
      </c>
      <c r="G487" s="63" t="s">
        <v>3398</v>
      </c>
      <c r="H487" s="62" t="s">
        <v>612</v>
      </c>
      <c r="I487" s="64" t="s">
        <v>648</v>
      </c>
      <c r="J487" s="62" t="s">
        <v>735</v>
      </c>
      <c r="K487" s="62" t="s">
        <v>736</v>
      </c>
      <c r="L487" s="62" t="s">
        <v>737</v>
      </c>
      <c r="M487" s="65"/>
      <c r="N487" s="65"/>
      <c r="O487" s="66" t="s">
        <v>3399</v>
      </c>
      <c r="P487" s="64" t="s">
        <v>728</v>
      </c>
      <c r="Q487" s="67" t="s">
        <v>639</v>
      </c>
      <c r="R487" s="67"/>
      <c r="S487" s="67"/>
      <c r="T487" s="67" t="s">
        <v>3400</v>
      </c>
      <c r="U487" s="62" t="s">
        <v>3401</v>
      </c>
    </row>
    <row r="488" spans="1:21" ht="19.95" customHeight="1" x14ac:dyDescent="0.3">
      <c r="A488" s="58">
        <v>485</v>
      </c>
      <c r="B488" s="59">
        <v>46076</v>
      </c>
      <c r="C488" s="60" t="s">
        <v>2291</v>
      </c>
      <c r="D488" s="61">
        <v>2</v>
      </c>
      <c r="E488" s="62" t="s">
        <v>3402</v>
      </c>
      <c r="F488" s="62" t="s">
        <v>3403</v>
      </c>
      <c r="G488" s="63" t="s">
        <v>3404</v>
      </c>
      <c r="H488" s="62" t="s">
        <v>635</v>
      </c>
      <c r="I488" s="64" t="s">
        <v>613</v>
      </c>
      <c r="J488" s="62" t="s">
        <v>636</v>
      </c>
      <c r="K488" s="62" t="s">
        <v>746</v>
      </c>
      <c r="L488" s="62" t="s">
        <v>982</v>
      </c>
      <c r="M488" s="65"/>
      <c r="N488" s="65"/>
      <c r="O488" s="66"/>
      <c r="P488" s="64"/>
      <c r="Q488" s="67" t="s">
        <v>619</v>
      </c>
      <c r="R488" s="67"/>
      <c r="S488" s="67"/>
      <c r="T488" s="67"/>
      <c r="U488" s="62" t="s">
        <v>3405</v>
      </c>
    </row>
    <row r="489" spans="1:21" ht="19.95" customHeight="1" x14ac:dyDescent="0.3">
      <c r="A489" s="58">
        <v>486</v>
      </c>
      <c r="B489" s="59">
        <v>46076</v>
      </c>
      <c r="C489" s="60" t="s">
        <v>3406</v>
      </c>
      <c r="D489" s="61">
        <v>1</v>
      </c>
      <c r="E489" s="62" t="s">
        <v>3407</v>
      </c>
      <c r="F489" s="62" t="s">
        <v>3408</v>
      </c>
      <c r="G489" s="63" t="s">
        <v>3409</v>
      </c>
      <c r="H489" s="62" t="s">
        <v>635</v>
      </c>
      <c r="I489" s="64" t="s">
        <v>613</v>
      </c>
      <c r="J489" s="62" t="s">
        <v>636</v>
      </c>
      <c r="K489" s="62" t="s">
        <v>637</v>
      </c>
      <c r="L489" s="62" t="s">
        <v>638</v>
      </c>
      <c r="M489" s="65"/>
      <c r="N489" s="65"/>
      <c r="O489" s="66"/>
      <c r="P489" s="64"/>
      <c r="Q489" s="67" t="s">
        <v>619</v>
      </c>
      <c r="R489" s="67"/>
      <c r="S489" s="67"/>
      <c r="T489" s="67"/>
      <c r="U489" s="62" t="s">
        <v>3410</v>
      </c>
    </row>
    <row r="490" spans="1:21" ht="19.95" customHeight="1" x14ac:dyDescent="0.3">
      <c r="A490" s="58">
        <v>487</v>
      </c>
      <c r="B490" s="59">
        <v>46076</v>
      </c>
      <c r="C490" s="60" t="s">
        <v>3411</v>
      </c>
      <c r="D490" s="61">
        <v>1</v>
      </c>
      <c r="E490" s="62" t="s">
        <v>3412</v>
      </c>
      <c r="F490" s="62" t="s">
        <v>3413</v>
      </c>
      <c r="G490" s="63" t="s">
        <v>3414</v>
      </c>
      <c r="H490" s="62" t="s">
        <v>673</v>
      </c>
      <c r="I490" s="64" t="s">
        <v>573</v>
      </c>
      <c r="J490" s="62"/>
      <c r="K490" s="62"/>
      <c r="L490" s="62"/>
      <c r="M490" s="65"/>
      <c r="N490" s="65"/>
      <c r="O490" s="66"/>
      <c r="P490" s="64"/>
      <c r="Q490" s="67"/>
      <c r="R490" s="67"/>
      <c r="S490" s="67"/>
      <c r="T490" s="67"/>
      <c r="U490" s="62" t="s">
        <v>3415</v>
      </c>
    </row>
    <row r="491" spans="1:21" ht="19.95" customHeight="1" x14ac:dyDescent="0.3">
      <c r="A491" s="58">
        <v>488</v>
      </c>
      <c r="B491" s="59">
        <v>46076</v>
      </c>
      <c r="C491" s="60" t="s">
        <v>3416</v>
      </c>
      <c r="D491" s="61">
        <v>1</v>
      </c>
      <c r="E491" s="62" t="s">
        <v>3417</v>
      </c>
      <c r="F491" s="62" t="s">
        <v>3418</v>
      </c>
      <c r="G491" s="63" t="s">
        <v>3419</v>
      </c>
      <c r="H491" s="62" t="s">
        <v>635</v>
      </c>
      <c r="I491" s="64" t="s">
        <v>613</v>
      </c>
      <c r="J491" s="62" t="s">
        <v>636</v>
      </c>
      <c r="K491" s="62" t="s">
        <v>679</v>
      </c>
      <c r="L491" s="62" t="s">
        <v>680</v>
      </c>
      <c r="M491" s="65"/>
      <c r="N491" s="65"/>
      <c r="O491" s="66"/>
      <c r="P491" s="64"/>
      <c r="Q491" s="67" t="s">
        <v>639</v>
      </c>
      <c r="R491" s="67"/>
      <c r="S491" s="67"/>
      <c r="T491" s="67" t="s">
        <v>3420</v>
      </c>
      <c r="U491" s="62" t="s">
        <v>3421</v>
      </c>
    </row>
    <row r="492" spans="1:21" ht="19.95" customHeight="1" x14ac:dyDescent="0.3">
      <c r="A492" s="58">
        <v>489</v>
      </c>
      <c r="B492" s="59">
        <v>46076</v>
      </c>
      <c r="C492" s="60" t="s">
        <v>3043</v>
      </c>
      <c r="D492" s="61">
        <v>1</v>
      </c>
      <c r="E492" s="62" t="s">
        <v>3422</v>
      </c>
      <c r="F492" s="62" t="s">
        <v>3423</v>
      </c>
      <c r="G492" s="63" t="s">
        <v>3424</v>
      </c>
      <c r="H492" s="62" t="s">
        <v>635</v>
      </c>
      <c r="I492" s="64" t="s">
        <v>613</v>
      </c>
      <c r="J492" s="62" t="s">
        <v>636</v>
      </c>
      <c r="K492" s="62" t="s">
        <v>679</v>
      </c>
      <c r="L492" s="62" t="s">
        <v>680</v>
      </c>
      <c r="M492" s="65"/>
      <c r="N492" s="65"/>
      <c r="O492" s="66"/>
      <c r="P492" s="64"/>
      <c r="Q492" s="67" t="s">
        <v>639</v>
      </c>
      <c r="R492" s="67"/>
      <c r="S492" s="67"/>
      <c r="T492" s="67" t="s">
        <v>3425</v>
      </c>
      <c r="U492" s="62" t="s">
        <v>3426</v>
      </c>
    </row>
    <row r="493" spans="1:21" ht="19.95" customHeight="1" x14ac:dyDescent="0.3">
      <c r="A493" s="58">
        <v>490</v>
      </c>
      <c r="B493" s="59">
        <v>46076</v>
      </c>
      <c r="C493" s="60" t="s">
        <v>3427</v>
      </c>
      <c r="D493" s="61">
        <v>1</v>
      </c>
      <c r="E493" s="62" t="s">
        <v>3428</v>
      </c>
      <c r="F493" s="62" t="s">
        <v>3429</v>
      </c>
      <c r="G493" s="63" t="s">
        <v>3430</v>
      </c>
      <c r="H493" s="62" t="s">
        <v>612</v>
      </c>
      <c r="I493" s="64" t="s">
        <v>613</v>
      </c>
      <c r="J493" s="62" t="s">
        <v>614</v>
      </c>
      <c r="K493" s="62" t="s">
        <v>693</v>
      </c>
      <c r="L493" s="62" t="s">
        <v>694</v>
      </c>
      <c r="M493" s="65"/>
      <c r="N493" s="65"/>
      <c r="O493" s="66"/>
      <c r="P493" s="64"/>
      <c r="Q493" s="67" t="s">
        <v>639</v>
      </c>
      <c r="R493" s="67"/>
      <c r="S493" s="67"/>
      <c r="T493" s="67" t="s">
        <v>3431</v>
      </c>
      <c r="U493" s="62" t="s">
        <v>3432</v>
      </c>
    </row>
    <row r="494" spans="1:21" ht="19.95" customHeight="1" x14ac:dyDescent="0.3">
      <c r="A494" s="58">
        <v>491</v>
      </c>
      <c r="B494" s="59">
        <v>46076</v>
      </c>
      <c r="C494" s="60" t="s">
        <v>2447</v>
      </c>
      <c r="D494" s="61">
        <v>1</v>
      </c>
      <c r="E494" s="62" t="s">
        <v>3433</v>
      </c>
      <c r="F494" s="62" t="s">
        <v>3434</v>
      </c>
      <c r="G494" s="63" t="s">
        <v>3435</v>
      </c>
      <c r="H494" s="62" t="s">
        <v>673</v>
      </c>
      <c r="I494" s="64" t="s">
        <v>573</v>
      </c>
      <c r="J494" s="62"/>
      <c r="K494" s="62"/>
      <c r="L494" s="62"/>
      <c r="M494" s="65"/>
      <c r="N494" s="65"/>
      <c r="O494" s="66"/>
      <c r="P494" s="64"/>
      <c r="Q494" s="67"/>
      <c r="R494" s="67"/>
      <c r="S494" s="67"/>
      <c r="T494" s="67"/>
      <c r="U494" s="62" t="s">
        <v>3436</v>
      </c>
    </row>
    <row r="495" spans="1:21" ht="19.95" customHeight="1" x14ac:dyDescent="0.3">
      <c r="A495" s="58">
        <v>492</v>
      </c>
      <c r="B495" s="59">
        <v>46076</v>
      </c>
      <c r="C495" s="60" t="s">
        <v>1963</v>
      </c>
      <c r="D495" s="61">
        <v>1</v>
      </c>
      <c r="E495" s="62" t="s">
        <v>3437</v>
      </c>
      <c r="F495" s="62" t="s">
        <v>3438</v>
      </c>
      <c r="G495" s="63" t="s">
        <v>3439</v>
      </c>
      <c r="H495" s="62" t="s">
        <v>635</v>
      </c>
      <c r="I495" s="64" t="s">
        <v>613</v>
      </c>
      <c r="J495" s="62" t="s">
        <v>636</v>
      </c>
      <c r="K495" s="62" t="s">
        <v>637</v>
      </c>
      <c r="L495" s="62" t="s">
        <v>753</v>
      </c>
      <c r="M495" s="65"/>
      <c r="N495" s="65"/>
      <c r="O495" s="66"/>
      <c r="P495" s="64"/>
      <c r="Q495" s="67" t="s">
        <v>639</v>
      </c>
      <c r="R495" s="67"/>
      <c r="S495" s="67"/>
      <c r="T495" s="67" t="s">
        <v>3440</v>
      </c>
      <c r="U495" s="62" t="s">
        <v>3441</v>
      </c>
    </row>
    <row r="496" spans="1:21" ht="19.95" customHeight="1" x14ac:dyDescent="0.3">
      <c r="A496" s="58">
        <v>493</v>
      </c>
      <c r="B496" s="59">
        <v>46076</v>
      </c>
      <c r="C496" s="60" t="s">
        <v>3442</v>
      </c>
      <c r="D496" s="61">
        <v>1</v>
      </c>
      <c r="E496" s="62" t="s">
        <v>3443</v>
      </c>
      <c r="F496" s="62" t="s">
        <v>3444</v>
      </c>
      <c r="G496" s="63" t="s">
        <v>3445</v>
      </c>
      <c r="H496" s="62" t="s">
        <v>635</v>
      </c>
      <c r="I496" s="64" t="s">
        <v>613</v>
      </c>
      <c r="J496" s="62" t="s">
        <v>636</v>
      </c>
      <c r="K496" s="62" t="s">
        <v>746</v>
      </c>
      <c r="L496" s="62" t="s">
        <v>1244</v>
      </c>
      <c r="M496" s="65"/>
      <c r="N496" s="65"/>
      <c r="O496" s="66"/>
      <c r="P496" s="64"/>
      <c r="Q496" s="67" t="s">
        <v>639</v>
      </c>
      <c r="R496" s="67" t="s">
        <v>3446</v>
      </c>
      <c r="S496" s="67" t="s">
        <v>3447</v>
      </c>
      <c r="T496" s="67" t="s">
        <v>3448</v>
      </c>
      <c r="U496" s="62" t="s">
        <v>3449</v>
      </c>
    </row>
    <row r="497" spans="1:21" ht="19.95" customHeight="1" x14ac:dyDescent="0.3">
      <c r="A497" s="58">
        <v>494</v>
      </c>
      <c r="B497" s="59">
        <v>46076</v>
      </c>
      <c r="C497" s="60" t="s">
        <v>3450</v>
      </c>
      <c r="D497" s="61">
        <v>1</v>
      </c>
      <c r="E497" s="62" t="s">
        <v>3451</v>
      </c>
      <c r="F497" s="62" t="s">
        <v>3452</v>
      </c>
      <c r="G497" s="63" t="s">
        <v>3453</v>
      </c>
      <c r="H497" s="62" t="s">
        <v>612</v>
      </c>
      <c r="I497" s="64" t="s">
        <v>613</v>
      </c>
      <c r="J497" s="62" t="s">
        <v>625</v>
      </c>
      <c r="K497" s="62" t="s">
        <v>3137</v>
      </c>
      <c r="L497" s="62" t="s">
        <v>3138</v>
      </c>
      <c r="M497" s="65"/>
      <c r="N497" s="65"/>
      <c r="O497" s="66"/>
      <c r="P497" s="64"/>
      <c r="Q497" s="67" t="s">
        <v>639</v>
      </c>
      <c r="R497" s="67"/>
      <c r="S497" s="67"/>
      <c r="T497" s="67" t="s">
        <v>3454</v>
      </c>
      <c r="U497" s="62" t="s">
        <v>3455</v>
      </c>
    </row>
    <row r="498" spans="1:21" ht="19.95" customHeight="1" x14ac:dyDescent="0.3">
      <c r="A498" s="58">
        <v>495</v>
      </c>
      <c r="B498" s="59">
        <v>46076</v>
      </c>
      <c r="C498" s="60" t="s">
        <v>3456</v>
      </c>
      <c r="D498" s="61">
        <v>1</v>
      </c>
      <c r="E498" s="62" t="s">
        <v>3457</v>
      </c>
      <c r="F498" s="62" t="s">
        <v>3458</v>
      </c>
      <c r="G498" s="63" t="s">
        <v>3459</v>
      </c>
      <c r="H498" s="62" t="s">
        <v>635</v>
      </c>
      <c r="I498" s="64" t="s">
        <v>613</v>
      </c>
      <c r="J498" s="62" t="s">
        <v>636</v>
      </c>
      <c r="K498" s="62" t="s">
        <v>637</v>
      </c>
      <c r="L498" s="62" t="s">
        <v>753</v>
      </c>
      <c r="M498" s="65"/>
      <c r="N498" s="65"/>
      <c r="O498" s="66"/>
      <c r="P498" s="64"/>
      <c r="Q498" s="67"/>
      <c r="R498" s="67"/>
      <c r="S498" s="67"/>
      <c r="T498" s="67"/>
      <c r="U498" s="62" t="s">
        <v>3460</v>
      </c>
    </row>
    <row r="499" spans="1:21" ht="19.95" customHeight="1" x14ac:dyDescent="0.3">
      <c r="A499" s="58">
        <v>496</v>
      </c>
      <c r="B499" s="59">
        <v>46076</v>
      </c>
      <c r="C499" s="60" t="s">
        <v>1314</v>
      </c>
      <c r="D499" s="61">
        <v>1</v>
      </c>
      <c r="E499" s="62" t="s">
        <v>3461</v>
      </c>
      <c r="F499" s="62" t="s">
        <v>3462</v>
      </c>
      <c r="G499" s="63" t="s">
        <v>3463</v>
      </c>
      <c r="H499" s="62" t="s">
        <v>673</v>
      </c>
      <c r="I499" s="64" t="s">
        <v>573</v>
      </c>
      <c r="J499" s="62"/>
      <c r="K499" s="62"/>
      <c r="L499" s="62"/>
      <c r="M499" s="65"/>
      <c r="N499" s="65"/>
      <c r="O499" s="66"/>
      <c r="P499" s="64"/>
      <c r="Q499" s="67"/>
      <c r="R499" s="67"/>
      <c r="S499" s="67"/>
      <c r="T499" s="67" t="s">
        <v>3464</v>
      </c>
      <c r="U499" s="62" t="s">
        <v>3465</v>
      </c>
    </row>
    <row r="500" spans="1:21" ht="19.95" customHeight="1" x14ac:dyDescent="0.3">
      <c r="A500" s="58">
        <v>497</v>
      </c>
      <c r="B500" s="59">
        <v>46077</v>
      </c>
      <c r="C500" s="60" t="s">
        <v>3466</v>
      </c>
      <c r="D500" s="61">
        <v>2</v>
      </c>
      <c r="E500" s="62" t="s">
        <v>3467</v>
      </c>
      <c r="F500" s="62" t="s">
        <v>3468</v>
      </c>
      <c r="G500" s="63" t="s">
        <v>3469</v>
      </c>
      <c r="H500" s="62" t="s">
        <v>612</v>
      </c>
      <c r="I500" s="64" t="s">
        <v>613</v>
      </c>
      <c r="J500" s="62" t="s">
        <v>625</v>
      </c>
      <c r="K500" s="62" t="s">
        <v>626</v>
      </c>
      <c r="L500" s="62" t="s">
        <v>627</v>
      </c>
      <c r="M500" s="65"/>
      <c r="N500" s="65"/>
      <c r="O500" s="66"/>
      <c r="P500" s="64"/>
      <c r="Q500" s="67" t="s">
        <v>639</v>
      </c>
      <c r="R500" s="67"/>
      <c r="S500" s="67"/>
      <c r="T500" s="67" t="s">
        <v>3470</v>
      </c>
      <c r="U500" s="62" t="s">
        <v>3471</v>
      </c>
    </row>
    <row r="501" spans="1:21" ht="19.95" customHeight="1" x14ac:dyDescent="0.3">
      <c r="A501" s="58">
        <v>498</v>
      </c>
      <c r="B501" s="59">
        <v>46077</v>
      </c>
      <c r="C501" s="60" t="s">
        <v>3472</v>
      </c>
      <c r="D501" s="61">
        <v>2</v>
      </c>
      <c r="E501" s="62" t="s">
        <v>3473</v>
      </c>
      <c r="F501" s="62" t="s">
        <v>3474</v>
      </c>
      <c r="G501" s="63" t="s">
        <v>3475</v>
      </c>
      <c r="H501" s="62" t="s">
        <v>673</v>
      </c>
      <c r="I501" s="64" t="s">
        <v>579</v>
      </c>
      <c r="J501" s="62"/>
      <c r="K501" s="62"/>
      <c r="L501" s="62"/>
      <c r="M501" s="65"/>
      <c r="N501" s="65"/>
      <c r="O501" s="66"/>
      <c r="P501" s="64"/>
      <c r="Q501" s="67" t="s">
        <v>619</v>
      </c>
      <c r="R501" s="67"/>
      <c r="S501" s="67"/>
      <c r="T501" s="67"/>
      <c r="U501" s="62" t="s">
        <v>3476</v>
      </c>
    </row>
    <row r="502" spans="1:21" ht="19.95" customHeight="1" x14ac:dyDescent="0.3">
      <c r="A502" s="58">
        <v>499</v>
      </c>
      <c r="B502" s="59">
        <v>46077</v>
      </c>
      <c r="C502" s="60" t="s">
        <v>3477</v>
      </c>
      <c r="D502" s="61">
        <v>1</v>
      </c>
      <c r="E502" s="62" t="s">
        <v>3478</v>
      </c>
      <c r="F502" s="62" t="s">
        <v>3479</v>
      </c>
      <c r="G502" s="63" t="s">
        <v>3480</v>
      </c>
      <c r="H502" s="62" t="s">
        <v>612</v>
      </c>
      <c r="I502" s="64" t="s">
        <v>613</v>
      </c>
      <c r="J502" s="62" t="s">
        <v>614</v>
      </c>
      <c r="K502" s="62" t="s">
        <v>693</v>
      </c>
      <c r="L502" s="62" t="s">
        <v>1139</v>
      </c>
      <c r="M502" s="65"/>
      <c r="N502" s="65"/>
      <c r="O502" s="66" t="s">
        <v>3481</v>
      </c>
      <c r="P502" s="64" t="s">
        <v>3482</v>
      </c>
      <c r="Q502" s="67" t="s">
        <v>619</v>
      </c>
      <c r="R502" s="67"/>
      <c r="S502" s="67"/>
      <c r="T502" s="67"/>
      <c r="U502" s="62" t="s">
        <v>3483</v>
      </c>
    </row>
    <row r="503" spans="1:21" ht="19.95" customHeight="1" x14ac:dyDescent="0.3">
      <c r="A503" s="58">
        <v>500</v>
      </c>
      <c r="B503" s="59">
        <v>46077</v>
      </c>
      <c r="C503" s="60" t="s">
        <v>3484</v>
      </c>
      <c r="D503" s="61">
        <v>1</v>
      </c>
      <c r="E503" s="62" t="s">
        <v>3485</v>
      </c>
      <c r="F503" s="62" t="s">
        <v>3486</v>
      </c>
      <c r="G503" s="63" t="s">
        <v>3487</v>
      </c>
      <c r="H503" s="62" t="s">
        <v>635</v>
      </c>
      <c r="I503" s="64" t="s">
        <v>613</v>
      </c>
      <c r="J503" s="62" t="s">
        <v>636</v>
      </c>
      <c r="K503" s="62" t="s">
        <v>637</v>
      </c>
      <c r="L503" s="62" t="s">
        <v>829</v>
      </c>
      <c r="M503" s="65"/>
      <c r="N503" s="65"/>
      <c r="O503" s="66"/>
      <c r="P503" s="64"/>
      <c r="Q503" s="67" t="s">
        <v>639</v>
      </c>
      <c r="R503" s="67" t="s">
        <v>3488</v>
      </c>
      <c r="S503" s="67" t="s">
        <v>1031</v>
      </c>
      <c r="T503" s="67" t="s">
        <v>3489</v>
      </c>
      <c r="U503" s="62" t="s">
        <v>3490</v>
      </c>
    </row>
    <row r="504" spans="1:21" ht="19.95" customHeight="1" x14ac:dyDescent="0.3">
      <c r="A504" s="58">
        <v>501</v>
      </c>
      <c r="B504" s="59">
        <v>46077</v>
      </c>
      <c r="C504" s="60" t="s">
        <v>2006</v>
      </c>
      <c r="D504" s="61">
        <v>1</v>
      </c>
      <c r="E504" s="62" t="s">
        <v>3491</v>
      </c>
      <c r="F504" s="62" t="s">
        <v>3492</v>
      </c>
      <c r="G504" s="63" t="s">
        <v>3493</v>
      </c>
      <c r="H504" s="62" t="s">
        <v>635</v>
      </c>
      <c r="I504" s="64" t="s">
        <v>613</v>
      </c>
      <c r="J504" s="62" t="s">
        <v>636</v>
      </c>
      <c r="K504" s="62" t="s">
        <v>746</v>
      </c>
      <c r="L504" s="62" t="s">
        <v>747</v>
      </c>
      <c r="M504" s="65"/>
      <c r="N504" s="65"/>
      <c r="O504" s="66"/>
      <c r="P504" s="64"/>
      <c r="Q504" s="67" t="s">
        <v>619</v>
      </c>
      <c r="R504" s="67"/>
      <c r="S504" s="67"/>
      <c r="T504" s="67"/>
      <c r="U504" s="62" t="s">
        <v>3494</v>
      </c>
    </row>
    <row r="505" spans="1:21" ht="19.95" customHeight="1" x14ac:dyDescent="0.3">
      <c r="A505" s="58">
        <v>502</v>
      </c>
      <c r="B505" s="59">
        <v>46077</v>
      </c>
      <c r="C505" s="60" t="s">
        <v>3495</v>
      </c>
      <c r="D505" s="61">
        <v>1</v>
      </c>
      <c r="E505" s="62" t="s">
        <v>3496</v>
      </c>
      <c r="F505" s="62" t="s">
        <v>3497</v>
      </c>
      <c r="G505" s="63" t="s">
        <v>3498</v>
      </c>
      <c r="H505" s="62" t="s">
        <v>673</v>
      </c>
      <c r="I505" s="64" t="s">
        <v>575</v>
      </c>
      <c r="J505" s="62"/>
      <c r="K505" s="62"/>
      <c r="L505" s="62"/>
      <c r="M505" s="65"/>
      <c r="N505" s="65"/>
      <c r="O505" s="66"/>
      <c r="P505" s="64"/>
      <c r="Q505" s="67" t="s">
        <v>639</v>
      </c>
      <c r="R505" s="67"/>
      <c r="S505" s="67"/>
      <c r="T505" s="67" t="s">
        <v>3499</v>
      </c>
      <c r="U505" s="62" t="s">
        <v>3500</v>
      </c>
    </row>
    <row r="506" spans="1:21" ht="19.95" customHeight="1" x14ac:dyDescent="0.3">
      <c r="A506" s="58">
        <v>503</v>
      </c>
      <c r="B506" s="59">
        <v>46077</v>
      </c>
      <c r="C506" s="60" t="s">
        <v>2149</v>
      </c>
      <c r="D506" s="61">
        <v>1</v>
      </c>
      <c r="E506" s="62" t="s">
        <v>3501</v>
      </c>
      <c r="F506" s="62" t="s">
        <v>3502</v>
      </c>
      <c r="G506" s="63" t="s">
        <v>3503</v>
      </c>
      <c r="H506" s="62" t="s">
        <v>635</v>
      </c>
      <c r="I506" s="64" t="s">
        <v>613</v>
      </c>
      <c r="J506" s="62" t="s">
        <v>636</v>
      </c>
      <c r="K506" s="62" t="s">
        <v>637</v>
      </c>
      <c r="L506" s="62" t="s">
        <v>829</v>
      </c>
      <c r="M506" s="65"/>
      <c r="N506" s="65"/>
      <c r="O506" s="66"/>
      <c r="P506" s="64"/>
      <c r="Q506" s="67" t="s">
        <v>639</v>
      </c>
      <c r="R506" s="67"/>
      <c r="S506" s="67"/>
      <c r="T506" s="67" t="s">
        <v>3504</v>
      </c>
      <c r="U506" s="62" t="s">
        <v>3505</v>
      </c>
    </row>
    <row r="507" spans="1:21" ht="19.95" customHeight="1" x14ac:dyDescent="0.3">
      <c r="A507" s="58">
        <v>504</v>
      </c>
      <c r="B507" s="59">
        <v>46077</v>
      </c>
      <c r="C507" s="60" t="s">
        <v>3506</v>
      </c>
      <c r="D507" s="61">
        <v>1</v>
      </c>
      <c r="E507" s="62" t="s">
        <v>3507</v>
      </c>
      <c r="F507" s="62" t="s">
        <v>3508</v>
      </c>
      <c r="G507" s="63" t="s">
        <v>3509</v>
      </c>
      <c r="H507" s="62" t="s">
        <v>673</v>
      </c>
      <c r="I507" s="64" t="s">
        <v>575</v>
      </c>
      <c r="J507" s="62"/>
      <c r="K507" s="62"/>
      <c r="L507" s="62"/>
      <c r="M507" s="65"/>
      <c r="N507" s="65"/>
      <c r="O507" s="66"/>
      <c r="P507" s="64"/>
      <c r="Q507" s="67" t="s">
        <v>619</v>
      </c>
      <c r="R507" s="67"/>
      <c r="S507" s="67"/>
      <c r="T507" s="67"/>
      <c r="U507" s="62" t="s">
        <v>3510</v>
      </c>
    </row>
    <row r="508" spans="1:21" ht="19.95" customHeight="1" x14ac:dyDescent="0.3">
      <c r="A508" s="58">
        <v>505</v>
      </c>
      <c r="B508" s="59">
        <v>46077</v>
      </c>
      <c r="C508" s="60" t="s">
        <v>3511</v>
      </c>
      <c r="D508" s="61">
        <v>1</v>
      </c>
      <c r="E508" s="62" t="s">
        <v>3512</v>
      </c>
      <c r="F508" s="62" t="s">
        <v>3513</v>
      </c>
      <c r="G508" s="63" t="s">
        <v>3514</v>
      </c>
      <c r="H508" s="62" t="s">
        <v>612</v>
      </c>
      <c r="I508" s="64" t="s">
        <v>613</v>
      </c>
      <c r="J508" s="62" t="s">
        <v>625</v>
      </c>
      <c r="K508" s="62" t="s">
        <v>1840</v>
      </c>
      <c r="L508" s="62" t="s">
        <v>3370</v>
      </c>
      <c r="M508" s="65"/>
      <c r="N508" s="65"/>
      <c r="O508" s="66"/>
      <c r="P508" s="64"/>
      <c r="Q508" s="67" t="s">
        <v>639</v>
      </c>
      <c r="R508" s="67"/>
      <c r="S508" s="67"/>
      <c r="T508" s="67" t="s">
        <v>3515</v>
      </c>
      <c r="U508" s="62" t="s">
        <v>3516</v>
      </c>
    </row>
    <row r="509" spans="1:21" ht="19.95" customHeight="1" x14ac:dyDescent="0.3">
      <c r="A509" s="58">
        <v>506</v>
      </c>
      <c r="B509" s="59">
        <v>46077</v>
      </c>
      <c r="C509" s="60" t="s">
        <v>3517</v>
      </c>
      <c r="D509" s="61">
        <v>1</v>
      </c>
      <c r="E509" s="62" t="s">
        <v>3518</v>
      </c>
      <c r="F509" s="62" t="s">
        <v>3519</v>
      </c>
      <c r="G509" s="63" t="s">
        <v>3520</v>
      </c>
      <c r="H509" s="62" t="s">
        <v>673</v>
      </c>
      <c r="I509" s="64" t="s">
        <v>573</v>
      </c>
      <c r="J509" s="62"/>
      <c r="K509" s="62"/>
      <c r="L509" s="62"/>
      <c r="M509" s="65"/>
      <c r="N509" s="65"/>
      <c r="O509" s="66"/>
      <c r="P509" s="64"/>
      <c r="Q509" s="67" t="s">
        <v>639</v>
      </c>
      <c r="R509" s="67"/>
      <c r="S509" s="67"/>
      <c r="T509" s="67" t="s">
        <v>3521</v>
      </c>
      <c r="U509" s="62" t="s">
        <v>3522</v>
      </c>
    </row>
    <row r="510" spans="1:21" ht="19.95" customHeight="1" x14ac:dyDescent="0.3">
      <c r="A510" s="58">
        <v>507</v>
      </c>
      <c r="B510" s="59">
        <v>46077</v>
      </c>
      <c r="C510" s="60" t="s">
        <v>2660</v>
      </c>
      <c r="D510" s="61">
        <v>1</v>
      </c>
      <c r="E510" s="62" t="s">
        <v>3523</v>
      </c>
      <c r="F510" s="62" t="s">
        <v>3524</v>
      </c>
      <c r="G510" s="63" t="s">
        <v>3525</v>
      </c>
      <c r="H510" s="62" t="s">
        <v>635</v>
      </c>
      <c r="I510" s="64" t="s">
        <v>613</v>
      </c>
      <c r="J510" s="62" t="s">
        <v>636</v>
      </c>
      <c r="K510" s="62" t="s">
        <v>637</v>
      </c>
      <c r="L510" s="62" t="s">
        <v>829</v>
      </c>
      <c r="M510" s="65"/>
      <c r="N510" s="65"/>
      <c r="O510" s="66"/>
      <c r="P510" s="64"/>
      <c r="Q510" s="67"/>
      <c r="R510" s="67" t="s">
        <v>3526</v>
      </c>
      <c r="S510" s="67" t="s">
        <v>3527</v>
      </c>
      <c r="T510" s="67"/>
      <c r="U510" s="62" t="s">
        <v>3528</v>
      </c>
    </row>
    <row r="511" spans="1:21" ht="19.95" customHeight="1" x14ac:dyDescent="0.3">
      <c r="A511" s="58">
        <v>508</v>
      </c>
      <c r="B511" s="59">
        <v>46077</v>
      </c>
      <c r="C511" s="60" t="s">
        <v>2479</v>
      </c>
      <c r="D511" s="61">
        <v>1</v>
      </c>
      <c r="E511" s="62" t="s">
        <v>3529</v>
      </c>
      <c r="F511" s="62" t="s">
        <v>3530</v>
      </c>
      <c r="G511" s="63" t="s">
        <v>3531</v>
      </c>
      <c r="H511" s="62" t="s">
        <v>635</v>
      </c>
      <c r="I511" s="64" t="s">
        <v>613</v>
      </c>
      <c r="J511" s="62" t="s">
        <v>636</v>
      </c>
      <c r="K511" s="62" t="s">
        <v>637</v>
      </c>
      <c r="L511" s="62" t="s">
        <v>638</v>
      </c>
      <c r="M511" s="65"/>
      <c r="N511" s="65"/>
      <c r="O511" s="66"/>
      <c r="P511" s="64"/>
      <c r="Q511" s="67"/>
      <c r="R511" s="67"/>
      <c r="S511" s="67"/>
      <c r="T511" s="67"/>
      <c r="U511" s="62" t="s">
        <v>3532</v>
      </c>
    </row>
    <row r="512" spans="1:21" ht="19.95" customHeight="1" x14ac:dyDescent="0.3">
      <c r="A512" s="58">
        <v>509</v>
      </c>
      <c r="B512" s="59">
        <v>46077</v>
      </c>
      <c r="C512" s="60" t="s">
        <v>3533</v>
      </c>
      <c r="D512" s="61">
        <v>1</v>
      </c>
      <c r="E512" s="62" t="s">
        <v>3534</v>
      </c>
      <c r="F512" s="62" t="s">
        <v>3535</v>
      </c>
      <c r="G512" s="63" t="s">
        <v>3536</v>
      </c>
      <c r="H512" s="62" t="s">
        <v>635</v>
      </c>
      <c r="I512" s="64" t="s">
        <v>613</v>
      </c>
      <c r="J512" s="62" t="s">
        <v>636</v>
      </c>
      <c r="K512" s="62" t="s">
        <v>1472</v>
      </c>
      <c r="L512" s="62" t="s">
        <v>3537</v>
      </c>
      <c r="M512" s="65"/>
      <c r="N512" s="65"/>
      <c r="O512" s="66"/>
      <c r="P512" s="64"/>
      <c r="Q512" s="67"/>
      <c r="R512" s="67"/>
      <c r="S512" s="67"/>
      <c r="T512" s="67"/>
      <c r="U512" s="62" t="s">
        <v>3538</v>
      </c>
    </row>
    <row r="513" spans="1:21" ht="19.95" customHeight="1" x14ac:dyDescent="0.3">
      <c r="A513" s="58">
        <v>510</v>
      </c>
      <c r="B513" s="59">
        <v>46077</v>
      </c>
      <c r="C513" s="60" t="s">
        <v>1050</v>
      </c>
      <c r="D513" s="61">
        <v>1</v>
      </c>
      <c r="E513" s="62" t="s">
        <v>3539</v>
      </c>
      <c r="F513" s="62" t="s">
        <v>3540</v>
      </c>
      <c r="G513" s="63" t="s">
        <v>3541</v>
      </c>
      <c r="H513" s="62" t="s">
        <v>635</v>
      </c>
      <c r="I513" s="64" t="s">
        <v>613</v>
      </c>
      <c r="J513" s="62" t="s">
        <v>636</v>
      </c>
      <c r="K513" s="62" t="s">
        <v>637</v>
      </c>
      <c r="L513" s="62" t="s">
        <v>753</v>
      </c>
      <c r="M513" s="65"/>
      <c r="N513" s="65"/>
      <c r="O513" s="66"/>
      <c r="P513" s="64"/>
      <c r="Q513" s="67" t="s">
        <v>639</v>
      </c>
      <c r="R513" s="67"/>
      <c r="S513" s="67"/>
      <c r="T513" s="67" t="s">
        <v>3542</v>
      </c>
      <c r="U513" s="62" t="s">
        <v>3543</v>
      </c>
    </row>
    <row r="514" spans="1:21" ht="19.95" customHeight="1" x14ac:dyDescent="0.3">
      <c r="A514" s="58">
        <v>511</v>
      </c>
      <c r="B514" s="59">
        <v>46077</v>
      </c>
      <c r="C514" s="60" t="s">
        <v>3544</v>
      </c>
      <c r="D514" s="61">
        <v>1</v>
      </c>
      <c r="E514" s="62" t="s">
        <v>3534</v>
      </c>
      <c r="F514" s="62" t="s">
        <v>3545</v>
      </c>
      <c r="G514" s="63" t="s">
        <v>3546</v>
      </c>
      <c r="H514" s="62" t="s">
        <v>635</v>
      </c>
      <c r="I514" s="64" t="s">
        <v>613</v>
      </c>
      <c r="J514" s="62" t="s">
        <v>636</v>
      </c>
      <c r="K514" s="62" t="s">
        <v>637</v>
      </c>
      <c r="L514" s="62" t="s">
        <v>638</v>
      </c>
      <c r="M514" s="65"/>
      <c r="N514" s="65"/>
      <c r="O514" s="66"/>
      <c r="P514" s="64"/>
      <c r="Q514" s="67" t="s">
        <v>639</v>
      </c>
      <c r="R514" s="67"/>
      <c r="S514" s="67"/>
      <c r="T514" s="67" t="s">
        <v>3547</v>
      </c>
      <c r="U514" s="62" t="s">
        <v>3548</v>
      </c>
    </row>
    <row r="515" spans="1:21" ht="19.95" customHeight="1" x14ac:dyDescent="0.3">
      <c r="A515" s="58">
        <v>512</v>
      </c>
      <c r="B515" s="59">
        <v>46078</v>
      </c>
      <c r="C515" s="60" t="s">
        <v>1484</v>
      </c>
      <c r="D515" s="61">
        <v>1</v>
      </c>
      <c r="E515" s="62" t="s">
        <v>3549</v>
      </c>
      <c r="F515" s="62" t="s">
        <v>3550</v>
      </c>
      <c r="G515" s="63" t="s">
        <v>3551</v>
      </c>
      <c r="H515" s="62" t="s">
        <v>612</v>
      </c>
      <c r="I515" s="64" t="s">
        <v>613</v>
      </c>
      <c r="J515" s="62" t="s">
        <v>625</v>
      </c>
      <c r="K515" s="62" t="s">
        <v>626</v>
      </c>
      <c r="L515" s="62" t="s">
        <v>3552</v>
      </c>
      <c r="M515" s="65"/>
      <c r="N515" s="65"/>
      <c r="O515" s="66"/>
      <c r="P515" s="64"/>
      <c r="Q515" s="67"/>
      <c r="R515" s="67"/>
      <c r="S515" s="67"/>
      <c r="T515" s="67"/>
      <c r="U515" s="62" t="s">
        <v>3553</v>
      </c>
    </row>
    <row r="516" spans="1:21" ht="19.95" customHeight="1" x14ac:dyDescent="0.3">
      <c r="A516" s="58">
        <v>513</v>
      </c>
      <c r="B516" s="59">
        <v>46078</v>
      </c>
      <c r="C516" s="60" t="s">
        <v>3554</v>
      </c>
      <c r="D516" s="61">
        <v>1</v>
      </c>
      <c r="E516" s="62" t="s">
        <v>3555</v>
      </c>
      <c r="F516" s="62" t="s">
        <v>3556</v>
      </c>
      <c r="G516" s="63" t="s">
        <v>3557</v>
      </c>
      <c r="H516" s="62" t="s">
        <v>635</v>
      </c>
      <c r="I516" s="64" t="s">
        <v>613</v>
      </c>
      <c r="J516" s="62" t="s">
        <v>636</v>
      </c>
      <c r="K516" s="62" t="s">
        <v>746</v>
      </c>
      <c r="L516" s="62" t="s">
        <v>1244</v>
      </c>
      <c r="M516" s="65"/>
      <c r="N516" s="65"/>
      <c r="O516" s="66"/>
      <c r="P516" s="64"/>
      <c r="Q516" s="67" t="s">
        <v>639</v>
      </c>
      <c r="R516" s="67" t="s">
        <v>3558</v>
      </c>
      <c r="S516" s="67" t="s">
        <v>885</v>
      </c>
      <c r="T516" s="67" t="s">
        <v>3559</v>
      </c>
      <c r="U516" s="62" t="s">
        <v>3560</v>
      </c>
    </row>
    <row r="517" spans="1:21" ht="19.95" customHeight="1" x14ac:dyDescent="0.3">
      <c r="A517" s="58">
        <v>514</v>
      </c>
      <c r="B517" s="59">
        <v>46078</v>
      </c>
      <c r="C517" s="60" t="s">
        <v>3561</v>
      </c>
      <c r="D517" s="61">
        <v>1</v>
      </c>
      <c r="E517" s="62" t="s">
        <v>3562</v>
      </c>
      <c r="F517" s="62" t="s">
        <v>3563</v>
      </c>
      <c r="G517" s="63" t="s">
        <v>3564</v>
      </c>
      <c r="H517" s="62" t="s">
        <v>635</v>
      </c>
      <c r="I517" s="64" t="s">
        <v>613</v>
      </c>
      <c r="J517" s="62" t="s">
        <v>636</v>
      </c>
      <c r="K517" s="62" t="s">
        <v>637</v>
      </c>
      <c r="L517" s="62" t="s">
        <v>753</v>
      </c>
      <c r="M517" s="65"/>
      <c r="N517" s="65"/>
      <c r="O517" s="66"/>
      <c r="P517" s="64"/>
      <c r="Q517" s="67" t="s">
        <v>639</v>
      </c>
      <c r="R517" s="67"/>
      <c r="S517" s="67"/>
      <c r="T517" s="67" t="s">
        <v>3565</v>
      </c>
      <c r="U517" s="62" t="s">
        <v>3566</v>
      </c>
    </row>
    <row r="518" spans="1:21" ht="19.95" customHeight="1" x14ac:dyDescent="0.3">
      <c r="A518" s="58">
        <v>515</v>
      </c>
      <c r="B518" s="59">
        <v>46078</v>
      </c>
      <c r="C518" s="60" t="s">
        <v>3567</v>
      </c>
      <c r="D518" s="61">
        <v>1</v>
      </c>
      <c r="E518" s="62" t="s">
        <v>3568</v>
      </c>
      <c r="F518" s="62" t="s">
        <v>3569</v>
      </c>
      <c r="G518" s="63" t="s">
        <v>3570</v>
      </c>
      <c r="H518" s="62" t="s">
        <v>635</v>
      </c>
      <c r="I518" s="64" t="s">
        <v>613</v>
      </c>
      <c r="J518" s="62" t="s">
        <v>636</v>
      </c>
      <c r="K518" s="62" t="s">
        <v>637</v>
      </c>
      <c r="L518" s="62" t="s">
        <v>753</v>
      </c>
      <c r="M518" s="65"/>
      <c r="N518" s="65"/>
      <c r="O518" s="66"/>
      <c r="P518" s="64"/>
      <c r="Q518" s="67"/>
      <c r="R518" s="67"/>
      <c r="S518" s="67"/>
      <c r="T518" s="67"/>
      <c r="U518" s="62" t="s">
        <v>3571</v>
      </c>
    </row>
    <row r="519" spans="1:21" ht="19.95" customHeight="1" x14ac:dyDescent="0.3">
      <c r="A519" s="58">
        <v>516</v>
      </c>
      <c r="B519" s="59">
        <v>46078</v>
      </c>
      <c r="C519" s="60" t="s">
        <v>3572</v>
      </c>
      <c r="D519" s="61">
        <v>1</v>
      </c>
      <c r="E519" s="62" t="s">
        <v>3573</v>
      </c>
      <c r="F519" s="62" t="s">
        <v>3574</v>
      </c>
      <c r="G519" s="63" t="s">
        <v>3575</v>
      </c>
      <c r="H519" s="62" t="s">
        <v>635</v>
      </c>
      <c r="I519" s="64" t="s">
        <v>613</v>
      </c>
      <c r="J519" s="62" t="s">
        <v>636</v>
      </c>
      <c r="K519" s="62" t="s">
        <v>679</v>
      </c>
      <c r="L519" s="62" t="s">
        <v>712</v>
      </c>
      <c r="M519" s="65"/>
      <c r="N519" s="65"/>
      <c r="O519" s="66"/>
      <c r="P519" s="64"/>
      <c r="Q519" s="67" t="s">
        <v>639</v>
      </c>
      <c r="R519" s="67"/>
      <c r="S519" s="67"/>
      <c r="T519" s="67" t="s">
        <v>3576</v>
      </c>
      <c r="U519" s="62" t="s">
        <v>3577</v>
      </c>
    </row>
    <row r="520" spans="1:21" ht="19.95" customHeight="1" x14ac:dyDescent="0.3">
      <c r="A520" s="58">
        <v>517</v>
      </c>
      <c r="B520" s="59">
        <v>46078</v>
      </c>
      <c r="C520" s="60" t="s">
        <v>3578</v>
      </c>
      <c r="D520" s="61">
        <v>1</v>
      </c>
      <c r="E520" s="62" t="s">
        <v>3579</v>
      </c>
      <c r="F520" s="62" t="s">
        <v>3580</v>
      </c>
      <c r="G520" s="63" t="s">
        <v>3581</v>
      </c>
      <c r="H520" s="62" t="s">
        <v>612</v>
      </c>
      <c r="I520" s="64" t="s">
        <v>613</v>
      </c>
      <c r="J520" s="62" t="s">
        <v>719</v>
      </c>
      <c r="K520" s="62" t="s">
        <v>720</v>
      </c>
      <c r="L520" s="62" t="s">
        <v>1530</v>
      </c>
      <c r="M520" s="65"/>
      <c r="N520" s="65"/>
      <c r="O520" s="66"/>
      <c r="P520" s="64"/>
      <c r="Q520" s="67"/>
      <c r="R520" s="67"/>
      <c r="S520" s="67"/>
      <c r="T520" s="67"/>
      <c r="U520" s="62" t="s">
        <v>3582</v>
      </c>
    </row>
    <row r="521" spans="1:21" ht="19.95" customHeight="1" x14ac:dyDescent="0.3">
      <c r="A521" s="58">
        <v>518</v>
      </c>
      <c r="B521" s="59">
        <v>46078</v>
      </c>
      <c r="C521" s="60" t="s">
        <v>3583</v>
      </c>
      <c r="D521" s="61">
        <v>1</v>
      </c>
      <c r="E521" s="62" t="s">
        <v>3584</v>
      </c>
      <c r="F521" s="62" t="s">
        <v>3585</v>
      </c>
      <c r="G521" s="63" t="s">
        <v>3586</v>
      </c>
      <c r="H521" s="62" t="s">
        <v>635</v>
      </c>
      <c r="I521" s="64" t="s">
        <v>613</v>
      </c>
      <c r="J521" s="62" t="s">
        <v>636</v>
      </c>
      <c r="K521" s="62" t="s">
        <v>679</v>
      </c>
      <c r="L521" s="62" t="s">
        <v>2141</v>
      </c>
      <c r="M521" s="65"/>
      <c r="N521" s="65"/>
      <c r="O521" s="66"/>
      <c r="P521" s="64"/>
      <c r="Q521" s="67" t="s">
        <v>639</v>
      </c>
      <c r="R521" s="67" t="s">
        <v>3587</v>
      </c>
      <c r="S521" s="67" t="s">
        <v>698</v>
      </c>
      <c r="T521" s="67" t="s">
        <v>3588</v>
      </c>
      <c r="U521" s="62" t="s">
        <v>3589</v>
      </c>
    </row>
    <row r="522" spans="1:21" ht="19.95" customHeight="1" x14ac:dyDescent="0.3">
      <c r="A522" s="58">
        <v>519</v>
      </c>
      <c r="B522" s="59">
        <v>46078</v>
      </c>
      <c r="C522" s="60" t="s">
        <v>3583</v>
      </c>
      <c r="D522" s="61">
        <v>1</v>
      </c>
      <c r="E522" s="62" t="s">
        <v>3590</v>
      </c>
      <c r="F522" s="62" t="s">
        <v>3591</v>
      </c>
      <c r="G522" s="63" t="s">
        <v>3592</v>
      </c>
      <c r="H522" s="62" t="s">
        <v>635</v>
      </c>
      <c r="I522" s="64" t="s">
        <v>613</v>
      </c>
      <c r="J522" s="62" t="s">
        <v>636</v>
      </c>
      <c r="K522" s="62" t="s">
        <v>679</v>
      </c>
      <c r="L522" s="62" t="s">
        <v>680</v>
      </c>
      <c r="M522" s="65"/>
      <c r="N522" s="65"/>
      <c r="O522" s="66"/>
      <c r="P522" s="64"/>
      <c r="Q522" s="67"/>
      <c r="R522" s="67"/>
      <c r="S522" s="67"/>
      <c r="T522" s="67" t="s">
        <v>3593</v>
      </c>
      <c r="U522" s="62" t="s">
        <v>3594</v>
      </c>
    </row>
    <row r="523" spans="1:21" ht="19.95" customHeight="1" x14ac:dyDescent="0.3">
      <c r="A523" s="58">
        <v>520</v>
      </c>
      <c r="B523" s="59">
        <v>46078</v>
      </c>
      <c r="C523" s="60" t="s">
        <v>3595</v>
      </c>
      <c r="D523" s="61">
        <v>1</v>
      </c>
      <c r="E523" s="62" t="s">
        <v>3596</v>
      </c>
      <c r="F523" s="62" t="s">
        <v>3597</v>
      </c>
      <c r="G523" s="63" t="s">
        <v>3598</v>
      </c>
      <c r="H523" s="62" t="s">
        <v>635</v>
      </c>
      <c r="I523" s="64" t="s">
        <v>613</v>
      </c>
      <c r="J523" s="62" t="s">
        <v>636</v>
      </c>
      <c r="K523" s="62" t="s">
        <v>666</v>
      </c>
      <c r="L523" s="62" t="s">
        <v>1434</v>
      </c>
      <c r="M523" s="65"/>
      <c r="N523" s="65"/>
      <c r="O523" s="66"/>
      <c r="P523" s="64"/>
      <c r="Q523" s="67"/>
      <c r="R523" s="67" t="s">
        <v>3599</v>
      </c>
      <c r="S523" s="67"/>
      <c r="T523" s="67"/>
      <c r="U523" s="62" t="s">
        <v>3600</v>
      </c>
    </row>
    <row r="524" spans="1:21" ht="19.95" customHeight="1" x14ac:dyDescent="0.3">
      <c r="A524" s="58">
        <v>521</v>
      </c>
      <c r="B524" s="59">
        <v>46078</v>
      </c>
      <c r="C524" s="60" t="s">
        <v>3601</v>
      </c>
      <c r="D524" s="61">
        <v>1</v>
      </c>
      <c r="E524" s="62" t="s">
        <v>3602</v>
      </c>
      <c r="F524" s="62" t="s">
        <v>3603</v>
      </c>
      <c r="G524" s="63" t="s">
        <v>3604</v>
      </c>
      <c r="H524" s="62" t="s">
        <v>612</v>
      </c>
      <c r="I524" s="64" t="s">
        <v>613</v>
      </c>
      <c r="J524" s="62" t="s">
        <v>614</v>
      </c>
      <c r="K524" s="62" t="s">
        <v>693</v>
      </c>
      <c r="L524" s="62" t="s">
        <v>694</v>
      </c>
      <c r="M524" s="65"/>
      <c r="N524" s="65"/>
      <c r="O524" s="66"/>
      <c r="P524" s="64"/>
      <c r="Q524" s="67" t="s">
        <v>639</v>
      </c>
      <c r="R524" s="67"/>
      <c r="S524" s="67"/>
      <c r="T524" s="67" t="s">
        <v>3605</v>
      </c>
      <c r="U524" s="62" t="s">
        <v>3606</v>
      </c>
    </row>
    <row r="525" spans="1:21" ht="19.95" customHeight="1" x14ac:dyDescent="0.3">
      <c r="A525" s="58">
        <v>522</v>
      </c>
      <c r="B525" s="59">
        <v>46078</v>
      </c>
      <c r="C525" s="60" t="s">
        <v>3607</v>
      </c>
      <c r="D525" s="61">
        <v>2</v>
      </c>
      <c r="E525" s="62" t="s">
        <v>3608</v>
      </c>
      <c r="F525" s="62" t="s">
        <v>3609</v>
      </c>
      <c r="G525" s="63" t="s">
        <v>3610</v>
      </c>
      <c r="H525" s="62" t="s">
        <v>612</v>
      </c>
      <c r="I525" s="64" t="s">
        <v>613</v>
      </c>
      <c r="J525" s="62" t="s">
        <v>625</v>
      </c>
      <c r="K525" s="62" t="s">
        <v>626</v>
      </c>
      <c r="L525" s="62" t="s">
        <v>627</v>
      </c>
      <c r="M525" s="65"/>
      <c r="N525" s="65"/>
      <c r="O525" s="66"/>
      <c r="P525" s="64"/>
      <c r="Q525" s="67" t="s">
        <v>639</v>
      </c>
      <c r="R525" s="67"/>
      <c r="S525" s="67"/>
      <c r="T525" s="67" t="s">
        <v>3611</v>
      </c>
      <c r="U525" s="62" t="s">
        <v>3612</v>
      </c>
    </row>
    <row r="526" spans="1:21" ht="19.95" customHeight="1" x14ac:dyDescent="0.3">
      <c r="A526" s="58">
        <v>523</v>
      </c>
      <c r="B526" s="59">
        <v>46078</v>
      </c>
      <c r="C526" s="60" t="s">
        <v>3613</v>
      </c>
      <c r="D526" s="61">
        <v>1</v>
      </c>
      <c r="E526" s="62" t="s">
        <v>3614</v>
      </c>
      <c r="F526" s="62" t="s">
        <v>3615</v>
      </c>
      <c r="G526" s="63" t="s">
        <v>3616</v>
      </c>
      <c r="H526" s="62" t="s">
        <v>635</v>
      </c>
      <c r="I526" s="64" t="s">
        <v>613</v>
      </c>
      <c r="J526" s="62" t="s">
        <v>636</v>
      </c>
      <c r="K526" s="62" t="s">
        <v>637</v>
      </c>
      <c r="L526" s="62" t="s">
        <v>1014</v>
      </c>
      <c r="M526" s="65"/>
      <c r="N526" s="65"/>
      <c r="O526" s="66"/>
      <c r="P526" s="64"/>
      <c r="Q526" s="67" t="s">
        <v>639</v>
      </c>
      <c r="R526" s="67" t="s">
        <v>3617</v>
      </c>
      <c r="S526" s="67" t="s">
        <v>641</v>
      </c>
      <c r="T526" s="67" t="s">
        <v>3618</v>
      </c>
      <c r="U526" s="62" t="s">
        <v>3619</v>
      </c>
    </row>
    <row r="527" spans="1:21" ht="19.95" customHeight="1" x14ac:dyDescent="0.3">
      <c r="A527" s="58">
        <v>524</v>
      </c>
      <c r="B527" s="59">
        <v>46078</v>
      </c>
      <c r="C527" s="60" t="s">
        <v>3620</v>
      </c>
      <c r="D527" s="61">
        <v>1</v>
      </c>
      <c r="E527" s="62" t="s">
        <v>3621</v>
      </c>
      <c r="F527" s="62" t="s">
        <v>3622</v>
      </c>
      <c r="G527" s="63" t="s">
        <v>3623</v>
      </c>
      <c r="H527" s="62" t="s">
        <v>635</v>
      </c>
      <c r="I527" s="64" t="s">
        <v>613</v>
      </c>
      <c r="J527" s="62" t="s">
        <v>636</v>
      </c>
      <c r="K527" s="62" t="s">
        <v>637</v>
      </c>
      <c r="L527" s="62" t="s">
        <v>753</v>
      </c>
      <c r="M527" s="65"/>
      <c r="N527" s="65"/>
      <c r="O527" s="66"/>
      <c r="P527" s="64"/>
      <c r="Q527" s="67"/>
      <c r="R527" s="67"/>
      <c r="S527" s="67"/>
      <c r="T527" s="67"/>
      <c r="U527" s="62" t="s">
        <v>3624</v>
      </c>
    </row>
    <row r="528" spans="1:21" ht="19.95" customHeight="1" x14ac:dyDescent="0.3">
      <c r="A528" s="58">
        <v>525</v>
      </c>
      <c r="B528" s="59">
        <v>46078</v>
      </c>
      <c r="C528" s="60" t="s">
        <v>3625</v>
      </c>
      <c r="D528" s="61">
        <v>2</v>
      </c>
      <c r="E528" s="62" t="s">
        <v>3626</v>
      </c>
      <c r="F528" s="62" t="s">
        <v>3627</v>
      </c>
      <c r="G528" s="63" t="s">
        <v>3628</v>
      </c>
      <c r="H528" s="62" t="s">
        <v>612</v>
      </c>
      <c r="I528" s="64" t="s">
        <v>613</v>
      </c>
      <c r="J528" s="62" t="s">
        <v>625</v>
      </c>
      <c r="K528" s="62" t="s">
        <v>3137</v>
      </c>
      <c r="L528" s="62" t="s">
        <v>3138</v>
      </c>
      <c r="M528" s="65"/>
      <c r="N528" s="65"/>
      <c r="O528" s="66"/>
      <c r="P528" s="64"/>
      <c r="Q528" s="67"/>
      <c r="R528" s="67"/>
      <c r="S528" s="67"/>
      <c r="T528" s="67"/>
      <c r="U528" s="62" t="s">
        <v>3629</v>
      </c>
    </row>
    <row r="529" spans="1:21" ht="19.95" customHeight="1" x14ac:dyDescent="0.3">
      <c r="A529" s="58">
        <v>526</v>
      </c>
      <c r="B529" s="59">
        <v>46078</v>
      </c>
      <c r="C529" s="60" t="s">
        <v>1286</v>
      </c>
      <c r="D529" s="61">
        <v>1</v>
      </c>
      <c r="E529" s="62" t="s">
        <v>3630</v>
      </c>
      <c r="F529" s="62" t="s">
        <v>3631</v>
      </c>
      <c r="G529" s="63" t="s">
        <v>3632</v>
      </c>
      <c r="H529" s="62" t="s">
        <v>612</v>
      </c>
      <c r="I529" s="64" t="s">
        <v>613</v>
      </c>
      <c r="J529" s="62" t="s">
        <v>614</v>
      </c>
      <c r="K529" s="62" t="s">
        <v>693</v>
      </c>
      <c r="L529" s="62" t="s">
        <v>694</v>
      </c>
      <c r="M529" s="65"/>
      <c r="N529" s="65"/>
      <c r="O529" s="66"/>
      <c r="P529" s="64"/>
      <c r="Q529" s="67"/>
      <c r="R529" s="67"/>
      <c r="S529" s="67"/>
      <c r="T529" s="67"/>
      <c r="U529" s="62" t="s">
        <v>3633</v>
      </c>
    </row>
    <row r="530" spans="1:21" ht="19.95" customHeight="1" x14ac:dyDescent="0.3">
      <c r="A530" s="58">
        <v>527</v>
      </c>
      <c r="B530" s="59">
        <v>46078</v>
      </c>
      <c r="C530" s="60" t="s">
        <v>3634</v>
      </c>
      <c r="D530" s="61">
        <v>1</v>
      </c>
      <c r="E530" s="62" t="s">
        <v>3635</v>
      </c>
      <c r="F530" s="62" t="s">
        <v>3636</v>
      </c>
      <c r="G530" s="63" t="s">
        <v>3637</v>
      </c>
      <c r="H530" s="62" t="s">
        <v>612</v>
      </c>
      <c r="I530" s="64" t="s">
        <v>613</v>
      </c>
      <c r="J530" s="62" t="s">
        <v>657</v>
      </c>
      <c r="K530" s="62" t="s">
        <v>3638</v>
      </c>
      <c r="L530" s="62" t="s">
        <v>3639</v>
      </c>
      <c r="M530" s="65"/>
      <c r="N530" s="65"/>
      <c r="O530" s="66"/>
      <c r="P530" s="64"/>
      <c r="Q530" s="67"/>
      <c r="R530" s="67"/>
      <c r="S530" s="67"/>
      <c r="T530" s="67"/>
      <c r="U530" s="62" t="s">
        <v>3640</v>
      </c>
    </row>
    <row r="531" spans="1:21" ht="19.95" customHeight="1" x14ac:dyDescent="0.3">
      <c r="A531" s="58">
        <v>528</v>
      </c>
      <c r="B531" s="59">
        <v>46078</v>
      </c>
      <c r="C531" s="60" t="s">
        <v>3641</v>
      </c>
      <c r="D531" s="61">
        <v>1</v>
      </c>
      <c r="E531" s="62" t="s">
        <v>3642</v>
      </c>
      <c r="F531" s="62" t="s">
        <v>3643</v>
      </c>
      <c r="G531" s="63" t="s">
        <v>3644</v>
      </c>
      <c r="H531" s="62" t="s">
        <v>635</v>
      </c>
      <c r="I531" s="64" t="s">
        <v>613</v>
      </c>
      <c r="J531" s="62" t="s">
        <v>636</v>
      </c>
      <c r="K531" s="62" t="s">
        <v>637</v>
      </c>
      <c r="L531" s="62" t="s">
        <v>829</v>
      </c>
      <c r="M531" s="65"/>
      <c r="N531" s="65"/>
      <c r="O531" s="66"/>
      <c r="P531" s="64"/>
      <c r="Q531" s="67" t="s">
        <v>639</v>
      </c>
      <c r="R531" s="67" t="s">
        <v>3645</v>
      </c>
      <c r="S531" s="67" t="s">
        <v>641</v>
      </c>
      <c r="T531" s="67" t="s">
        <v>3646</v>
      </c>
      <c r="U531" s="62" t="s">
        <v>3647</v>
      </c>
    </row>
    <row r="532" spans="1:21" ht="19.95" customHeight="1" x14ac:dyDescent="0.3">
      <c r="A532" s="58">
        <v>529</v>
      </c>
      <c r="B532" s="59">
        <v>46078</v>
      </c>
      <c r="C532" s="60" t="s">
        <v>3648</v>
      </c>
      <c r="D532" s="61">
        <v>1</v>
      </c>
      <c r="E532" s="62" t="s">
        <v>3649</v>
      </c>
      <c r="F532" s="62" t="s">
        <v>3650</v>
      </c>
      <c r="G532" s="63" t="s">
        <v>3651</v>
      </c>
      <c r="H532" s="62" t="s">
        <v>612</v>
      </c>
      <c r="I532" s="64" t="s">
        <v>613</v>
      </c>
      <c r="J532" s="62" t="s">
        <v>614</v>
      </c>
      <c r="K532" s="62" t="s">
        <v>693</v>
      </c>
      <c r="L532" s="62" t="s">
        <v>694</v>
      </c>
      <c r="M532" s="65"/>
      <c r="N532" s="65"/>
      <c r="O532" s="66"/>
      <c r="P532" s="64"/>
      <c r="Q532" s="67" t="s">
        <v>639</v>
      </c>
      <c r="R532" s="67"/>
      <c r="S532" s="67"/>
      <c r="T532" s="67" t="s">
        <v>3652</v>
      </c>
      <c r="U532" s="62" t="s">
        <v>3653</v>
      </c>
    </row>
    <row r="533" spans="1:21" ht="19.95" customHeight="1" x14ac:dyDescent="0.3">
      <c r="A533" s="58">
        <v>530</v>
      </c>
      <c r="B533" s="59">
        <v>46078</v>
      </c>
      <c r="C533" s="60" t="s">
        <v>3654</v>
      </c>
      <c r="D533" s="61">
        <v>1</v>
      </c>
      <c r="E533" s="62" t="s">
        <v>3655</v>
      </c>
      <c r="F533" s="62" t="s">
        <v>3656</v>
      </c>
      <c r="G533" s="63" t="s">
        <v>3657</v>
      </c>
      <c r="H533" s="62" t="s">
        <v>673</v>
      </c>
      <c r="I533" s="64" t="s">
        <v>573</v>
      </c>
      <c r="J533" s="62"/>
      <c r="K533" s="62"/>
      <c r="L533" s="62"/>
      <c r="M533" s="65"/>
      <c r="N533" s="65"/>
      <c r="O533" s="66"/>
      <c r="P533" s="64"/>
      <c r="Q533" s="67" t="s">
        <v>639</v>
      </c>
      <c r="R533" s="67"/>
      <c r="S533" s="67"/>
      <c r="T533" s="67" t="s">
        <v>3658</v>
      </c>
      <c r="U533" s="62" t="s">
        <v>3659</v>
      </c>
    </row>
    <row r="534" spans="1:21" ht="19.95" customHeight="1" x14ac:dyDescent="0.3">
      <c r="A534" s="58">
        <v>531</v>
      </c>
      <c r="B534" s="59">
        <v>46078</v>
      </c>
      <c r="C534" s="60" t="s">
        <v>3660</v>
      </c>
      <c r="D534" s="61">
        <v>1</v>
      </c>
      <c r="E534" s="62" t="s">
        <v>3661</v>
      </c>
      <c r="F534" s="62" t="s">
        <v>3662</v>
      </c>
      <c r="G534" s="63" t="s">
        <v>3663</v>
      </c>
      <c r="H534" s="62" t="s">
        <v>673</v>
      </c>
      <c r="I534" s="64" t="s">
        <v>579</v>
      </c>
      <c r="J534" s="62"/>
      <c r="K534" s="62"/>
      <c r="L534" s="62"/>
      <c r="M534" s="65"/>
      <c r="N534" s="65"/>
      <c r="O534" s="66"/>
      <c r="P534" s="64"/>
      <c r="Q534" s="67"/>
      <c r="R534" s="67"/>
      <c r="S534" s="67"/>
      <c r="T534" s="67"/>
      <c r="U534" s="62" t="s">
        <v>3664</v>
      </c>
    </row>
    <row r="535" spans="1:21" ht="19.95" customHeight="1" x14ac:dyDescent="0.3">
      <c r="A535" s="58">
        <v>532</v>
      </c>
      <c r="B535" s="59">
        <v>46078</v>
      </c>
      <c r="C535" s="60" t="s">
        <v>1654</v>
      </c>
      <c r="D535" s="61">
        <v>1</v>
      </c>
      <c r="E535" s="62" t="s">
        <v>3665</v>
      </c>
      <c r="F535" s="62" t="s">
        <v>3666</v>
      </c>
      <c r="G535" s="63" t="s">
        <v>3667</v>
      </c>
      <c r="H535" s="62" t="s">
        <v>635</v>
      </c>
      <c r="I535" s="64" t="s">
        <v>613</v>
      </c>
      <c r="J535" s="62" t="s">
        <v>636</v>
      </c>
      <c r="K535" s="62" t="s">
        <v>666</v>
      </c>
      <c r="L535" s="62" t="s">
        <v>667</v>
      </c>
      <c r="M535" s="65"/>
      <c r="N535" s="65"/>
      <c r="O535" s="66"/>
      <c r="P535" s="64"/>
      <c r="Q535" s="67" t="s">
        <v>639</v>
      </c>
      <c r="R535" s="67"/>
      <c r="S535" s="67"/>
      <c r="T535" s="67" t="s">
        <v>3668</v>
      </c>
      <c r="U535" s="62" t="s">
        <v>3669</v>
      </c>
    </row>
    <row r="536" spans="1:21" ht="19.95" customHeight="1" x14ac:dyDescent="0.3">
      <c r="A536" s="58">
        <v>533</v>
      </c>
      <c r="B536" s="59">
        <v>46078</v>
      </c>
      <c r="C536" s="60" t="s">
        <v>715</v>
      </c>
      <c r="D536" s="61">
        <v>1</v>
      </c>
      <c r="E536" s="62" t="s">
        <v>3507</v>
      </c>
      <c r="F536" s="62" t="s">
        <v>3670</v>
      </c>
      <c r="G536" s="63" t="s">
        <v>3671</v>
      </c>
      <c r="H536" s="62" t="s">
        <v>673</v>
      </c>
      <c r="I536" s="64" t="s">
        <v>575</v>
      </c>
      <c r="J536" s="62"/>
      <c r="K536" s="62"/>
      <c r="L536" s="62"/>
      <c r="M536" s="65"/>
      <c r="N536" s="65"/>
      <c r="O536" s="66"/>
      <c r="P536" s="64"/>
      <c r="Q536" s="67" t="s">
        <v>639</v>
      </c>
      <c r="R536" s="67"/>
      <c r="S536" s="67"/>
      <c r="T536" s="67" t="s">
        <v>3672</v>
      </c>
      <c r="U536" s="62" t="s">
        <v>3673</v>
      </c>
    </row>
    <row r="537" spans="1:21" ht="19.95" customHeight="1" x14ac:dyDescent="0.3">
      <c r="A537" s="58">
        <v>534</v>
      </c>
      <c r="B537" s="59">
        <v>46078</v>
      </c>
      <c r="C537" s="60" t="s">
        <v>1147</v>
      </c>
      <c r="D537" s="61">
        <v>1</v>
      </c>
      <c r="E537" s="62" t="s">
        <v>3674</v>
      </c>
      <c r="F537" s="62" t="s">
        <v>3675</v>
      </c>
      <c r="G537" s="63" t="s">
        <v>3676</v>
      </c>
      <c r="H537" s="62" t="s">
        <v>612</v>
      </c>
      <c r="I537" s="64" t="s">
        <v>613</v>
      </c>
      <c r="J537" s="62" t="s">
        <v>1000</v>
      </c>
      <c r="K537" s="62" t="s">
        <v>1352</v>
      </c>
      <c r="L537" s="62" t="s">
        <v>1160</v>
      </c>
      <c r="M537" s="65"/>
      <c r="N537" s="65"/>
      <c r="O537" s="66"/>
      <c r="P537" s="64"/>
      <c r="Q537" s="67"/>
      <c r="R537" s="67"/>
      <c r="S537" s="67"/>
      <c r="T537" s="67"/>
      <c r="U537" s="62" t="s">
        <v>3677</v>
      </c>
    </row>
    <row r="538" spans="1:21" ht="19.95" customHeight="1" x14ac:dyDescent="0.3">
      <c r="A538" s="58">
        <v>535</v>
      </c>
      <c r="B538" s="59">
        <v>46078</v>
      </c>
      <c r="C538" s="60" t="s">
        <v>3221</v>
      </c>
      <c r="D538" s="61">
        <v>1</v>
      </c>
      <c r="E538" s="62" t="s">
        <v>3678</v>
      </c>
      <c r="F538" s="62" t="s">
        <v>3679</v>
      </c>
      <c r="G538" s="63" t="s">
        <v>3680</v>
      </c>
      <c r="H538" s="62" t="s">
        <v>673</v>
      </c>
      <c r="I538" s="64" t="s">
        <v>579</v>
      </c>
      <c r="J538" s="62"/>
      <c r="K538" s="62"/>
      <c r="L538" s="62"/>
      <c r="M538" s="65"/>
      <c r="N538" s="65"/>
      <c r="O538" s="66"/>
      <c r="P538" s="64"/>
      <c r="Q538" s="67"/>
      <c r="R538" s="67"/>
      <c r="S538" s="67"/>
      <c r="T538" s="67"/>
      <c r="U538" s="62" t="s">
        <v>3681</v>
      </c>
    </row>
    <row r="539" spans="1:21" ht="19.95" customHeight="1" x14ac:dyDescent="0.3">
      <c r="A539" s="58">
        <v>536</v>
      </c>
      <c r="B539" s="59">
        <v>46078</v>
      </c>
      <c r="C539" s="60" t="s">
        <v>2416</v>
      </c>
      <c r="D539" s="61">
        <v>1</v>
      </c>
      <c r="E539" s="62" t="s">
        <v>3682</v>
      </c>
      <c r="F539" s="62" t="s">
        <v>3683</v>
      </c>
      <c r="G539" s="63" t="s">
        <v>3684</v>
      </c>
      <c r="H539" s="62" t="s">
        <v>612</v>
      </c>
      <c r="I539" s="64" t="s">
        <v>613</v>
      </c>
      <c r="J539" s="62" t="s">
        <v>625</v>
      </c>
      <c r="K539" s="62" t="s">
        <v>3137</v>
      </c>
      <c r="L539" s="62" t="s">
        <v>3138</v>
      </c>
      <c r="M539" s="65"/>
      <c r="N539" s="65"/>
      <c r="O539" s="66"/>
      <c r="P539" s="64"/>
      <c r="Q539" s="67"/>
      <c r="R539" s="67"/>
      <c r="S539" s="67"/>
      <c r="T539" s="67"/>
      <c r="U539" s="62" t="s">
        <v>3685</v>
      </c>
    </row>
    <row r="540" spans="1:21" ht="19.95" customHeight="1" x14ac:dyDescent="0.3">
      <c r="A540" s="58">
        <v>537</v>
      </c>
      <c r="B540" s="59">
        <v>46078</v>
      </c>
      <c r="C540" s="60" t="s">
        <v>3686</v>
      </c>
      <c r="D540" s="61">
        <v>1</v>
      </c>
      <c r="E540" s="62" t="s">
        <v>3687</v>
      </c>
      <c r="F540" s="62" t="s">
        <v>3688</v>
      </c>
      <c r="G540" s="63" t="s">
        <v>3689</v>
      </c>
      <c r="H540" s="62" t="s">
        <v>673</v>
      </c>
      <c r="I540" s="64" t="s">
        <v>573</v>
      </c>
      <c r="J540" s="62"/>
      <c r="K540" s="62"/>
      <c r="L540" s="62"/>
      <c r="M540" s="65"/>
      <c r="N540" s="65"/>
      <c r="O540" s="66"/>
      <c r="P540" s="64"/>
      <c r="Q540" s="67"/>
      <c r="R540" s="67"/>
      <c r="S540" s="67"/>
      <c r="T540" s="67"/>
      <c r="U540" s="62" t="s">
        <v>3690</v>
      </c>
    </row>
    <row r="541" spans="1:21" ht="19.95" customHeight="1" x14ac:dyDescent="0.3">
      <c r="A541" s="58">
        <v>538</v>
      </c>
      <c r="B541" s="59">
        <v>46078</v>
      </c>
      <c r="C541" s="60" t="s">
        <v>3691</v>
      </c>
      <c r="D541" s="61">
        <v>1</v>
      </c>
      <c r="E541" s="62" t="s">
        <v>3692</v>
      </c>
      <c r="F541" s="62" t="s">
        <v>3693</v>
      </c>
      <c r="G541" s="63" t="s">
        <v>3694</v>
      </c>
      <c r="H541" s="62" t="s">
        <v>635</v>
      </c>
      <c r="I541" s="64" t="s">
        <v>613</v>
      </c>
      <c r="J541" s="62" t="s">
        <v>636</v>
      </c>
      <c r="K541" s="62" t="s">
        <v>637</v>
      </c>
      <c r="L541" s="62" t="s">
        <v>829</v>
      </c>
      <c r="M541" s="65"/>
      <c r="N541" s="65"/>
      <c r="O541" s="66"/>
      <c r="P541" s="64"/>
      <c r="Q541" s="67"/>
      <c r="R541" s="67"/>
      <c r="S541" s="67"/>
      <c r="T541" s="67"/>
      <c r="U541" s="62" t="s">
        <v>3695</v>
      </c>
    </row>
    <row r="542" spans="1:21" ht="19.95" customHeight="1" x14ac:dyDescent="0.3">
      <c r="A542" s="58">
        <v>539</v>
      </c>
      <c r="B542" s="59">
        <v>46078</v>
      </c>
      <c r="C542" s="60" t="s">
        <v>888</v>
      </c>
      <c r="D542" s="61">
        <v>2</v>
      </c>
      <c r="E542" s="62" t="s">
        <v>3696</v>
      </c>
      <c r="F542" s="62" t="s">
        <v>3697</v>
      </c>
      <c r="G542" s="63" t="s">
        <v>3698</v>
      </c>
      <c r="H542" s="62" t="s">
        <v>635</v>
      </c>
      <c r="I542" s="64" t="s">
        <v>613</v>
      </c>
      <c r="J542" s="62" t="s">
        <v>636</v>
      </c>
      <c r="K542" s="62" t="s">
        <v>679</v>
      </c>
      <c r="L542" s="62" t="s">
        <v>680</v>
      </c>
      <c r="M542" s="65"/>
      <c r="N542" s="65"/>
      <c r="O542" s="66"/>
      <c r="P542" s="64"/>
      <c r="Q542" s="67" t="s">
        <v>639</v>
      </c>
      <c r="R542" s="67"/>
      <c r="S542" s="67"/>
      <c r="T542" s="67" t="s">
        <v>3699</v>
      </c>
      <c r="U542" s="62" t="s">
        <v>3700</v>
      </c>
    </row>
    <row r="543" spans="1:21" ht="19.95" customHeight="1" x14ac:dyDescent="0.3">
      <c r="A543" s="58">
        <v>540</v>
      </c>
      <c r="B543" s="59">
        <v>46078</v>
      </c>
      <c r="C543" s="60" t="s">
        <v>1744</v>
      </c>
      <c r="D543" s="61">
        <v>1</v>
      </c>
      <c r="E543" s="62" t="s">
        <v>3701</v>
      </c>
      <c r="F543" s="62" t="s">
        <v>3702</v>
      </c>
      <c r="G543" s="63" t="s">
        <v>3703</v>
      </c>
      <c r="H543" s="62" t="s">
        <v>635</v>
      </c>
      <c r="I543" s="64" t="s">
        <v>613</v>
      </c>
      <c r="J543" s="62" t="s">
        <v>636</v>
      </c>
      <c r="K543" s="62" t="s">
        <v>1472</v>
      </c>
      <c r="L543" s="62" t="s">
        <v>1473</v>
      </c>
      <c r="M543" s="65"/>
      <c r="N543" s="65"/>
      <c r="O543" s="66"/>
      <c r="P543" s="64"/>
      <c r="Q543" s="67"/>
      <c r="R543" s="67"/>
      <c r="S543" s="67"/>
      <c r="T543" s="67"/>
      <c r="U543" s="62" t="s">
        <v>3704</v>
      </c>
    </row>
    <row r="544" spans="1:21" ht="19.95" customHeight="1" x14ac:dyDescent="0.3">
      <c r="A544" s="58">
        <v>541</v>
      </c>
      <c r="B544" s="59">
        <v>46078</v>
      </c>
      <c r="C544" s="60" t="s">
        <v>1168</v>
      </c>
      <c r="D544" s="61">
        <v>1</v>
      </c>
      <c r="E544" s="62" t="s">
        <v>3705</v>
      </c>
      <c r="F544" s="62" t="s">
        <v>3706</v>
      </c>
      <c r="G544" s="63" t="s">
        <v>3707</v>
      </c>
      <c r="H544" s="62" t="s">
        <v>635</v>
      </c>
      <c r="I544" s="64" t="s">
        <v>613</v>
      </c>
      <c r="J544" s="62" t="s">
        <v>636</v>
      </c>
      <c r="K544" s="62" t="s">
        <v>637</v>
      </c>
      <c r="L544" s="62" t="s">
        <v>829</v>
      </c>
      <c r="M544" s="65"/>
      <c r="N544" s="65"/>
      <c r="O544" s="66"/>
      <c r="P544" s="64"/>
      <c r="Q544" s="67" t="s">
        <v>639</v>
      </c>
      <c r="R544" s="67" t="s">
        <v>3708</v>
      </c>
      <c r="S544" s="67" t="s">
        <v>2444</v>
      </c>
      <c r="T544" s="67" t="s">
        <v>3709</v>
      </c>
      <c r="U544" s="62" t="s">
        <v>3710</v>
      </c>
    </row>
    <row r="545" spans="1:21" ht="19.95" customHeight="1" x14ac:dyDescent="0.3">
      <c r="A545" s="58">
        <v>542</v>
      </c>
      <c r="B545" s="59">
        <v>46078</v>
      </c>
      <c r="C545" s="60" t="s">
        <v>3711</v>
      </c>
      <c r="D545" s="61">
        <v>1</v>
      </c>
      <c r="E545" s="62" t="s">
        <v>3712</v>
      </c>
      <c r="F545" s="62" t="s">
        <v>3713</v>
      </c>
      <c r="G545" s="63" t="s">
        <v>3714</v>
      </c>
      <c r="H545" s="62" t="s">
        <v>635</v>
      </c>
      <c r="I545" s="64" t="s">
        <v>613</v>
      </c>
      <c r="J545" s="62" t="s">
        <v>636</v>
      </c>
      <c r="K545" s="62" t="s">
        <v>746</v>
      </c>
      <c r="L545" s="62" t="s">
        <v>982</v>
      </c>
      <c r="M545" s="65"/>
      <c r="N545" s="65"/>
      <c r="O545" s="66"/>
      <c r="P545" s="64"/>
      <c r="Q545" s="67" t="s">
        <v>639</v>
      </c>
      <c r="R545" s="67" t="s">
        <v>3715</v>
      </c>
      <c r="S545" s="67" t="s">
        <v>796</v>
      </c>
      <c r="T545" s="67" t="s">
        <v>3716</v>
      </c>
      <c r="U545" s="62" t="s">
        <v>3717</v>
      </c>
    </row>
    <row r="546" spans="1:21" ht="19.95" customHeight="1" x14ac:dyDescent="0.3">
      <c r="A546" s="58">
        <v>543</v>
      </c>
      <c r="B546" s="59">
        <v>46078</v>
      </c>
      <c r="C546" s="60" t="s">
        <v>3037</v>
      </c>
      <c r="D546" s="61">
        <v>1</v>
      </c>
      <c r="E546" s="62" t="s">
        <v>3194</v>
      </c>
      <c r="F546" s="62" t="s">
        <v>3718</v>
      </c>
      <c r="G546" s="63" t="s">
        <v>3719</v>
      </c>
      <c r="H546" s="62" t="s">
        <v>612</v>
      </c>
      <c r="I546" s="64" t="s">
        <v>613</v>
      </c>
      <c r="J546" s="62" t="s">
        <v>614</v>
      </c>
      <c r="K546" s="62" t="s">
        <v>693</v>
      </c>
      <c r="L546" s="62" t="s">
        <v>694</v>
      </c>
      <c r="M546" s="65"/>
      <c r="N546" s="65"/>
      <c r="O546" s="66"/>
      <c r="P546" s="64"/>
      <c r="Q546" s="67"/>
      <c r="R546" s="67"/>
      <c r="S546" s="67"/>
      <c r="T546" s="67" t="s">
        <v>3720</v>
      </c>
      <c r="U546" s="62" t="s">
        <v>3721</v>
      </c>
    </row>
    <row r="547" spans="1:21" ht="19.95" customHeight="1" x14ac:dyDescent="0.3">
      <c r="A547" s="58">
        <v>544</v>
      </c>
      <c r="B547" s="59">
        <v>46078</v>
      </c>
      <c r="C547" s="60" t="s">
        <v>2078</v>
      </c>
      <c r="D547" s="61">
        <v>1</v>
      </c>
      <c r="E547" s="62" t="s">
        <v>3722</v>
      </c>
      <c r="F547" s="62" t="s">
        <v>3723</v>
      </c>
      <c r="G547" s="63" t="s">
        <v>3724</v>
      </c>
      <c r="H547" s="62" t="s">
        <v>635</v>
      </c>
      <c r="I547" s="64" t="s">
        <v>648</v>
      </c>
      <c r="J547" s="62" t="s">
        <v>2088</v>
      </c>
      <c r="K547" s="62" t="s">
        <v>2089</v>
      </c>
      <c r="L547" s="62" t="s">
        <v>2090</v>
      </c>
      <c r="M547" s="65"/>
      <c r="N547" s="65"/>
      <c r="O547" s="66"/>
      <c r="P547" s="64"/>
      <c r="Q547" s="67" t="s">
        <v>639</v>
      </c>
      <c r="R547" s="67" t="s">
        <v>3725</v>
      </c>
      <c r="S547" s="67" t="s">
        <v>698</v>
      </c>
      <c r="T547" s="67" t="s">
        <v>3726</v>
      </c>
      <c r="U547" s="62" t="s">
        <v>3727</v>
      </c>
    </row>
    <row r="548" spans="1:21" ht="19.95" customHeight="1" x14ac:dyDescent="0.3">
      <c r="A548" s="58">
        <v>545</v>
      </c>
      <c r="B548" s="59">
        <v>46078</v>
      </c>
      <c r="C548" s="60" t="s">
        <v>3728</v>
      </c>
      <c r="D548" s="61">
        <v>1</v>
      </c>
      <c r="E548" s="62" t="s">
        <v>3729</v>
      </c>
      <c r="F548" s="62" t="s">
        <v>3730</v>
      </c>
      <c r="G548" s="63" t="s">
        <v>3731</v>
      </c>
      <c r="H548" s="62" t="s">
        <v>635</v>
      </c>
      <c r="I548" s="64" t="s">
        <v>613</v>
      </c>
      <c r="J548" s="62" t="s">
        <v>636</v>
      </c>
      <c r="K548" s="62" t="s">
        <v>637</v>
      </c>
      <c r="L548" s="62" t="s">
        <v>638</v>
      </c>
      <c r="M548" s="65"/>
      <c r="N548" s="65"/>
      <c r="O548" s="66"/>
      <c r="P548" s="64"/>
      <c r="Q548" s="67" t="s">
        <v>639</v>
      </c>
      <c r="R548" s="67" t="s">
        <v>3732</v>
      </c>
      <c r="S548" s="67" t="s">
        <v>885</v>
      </c>
      <c r="T548" s="67" t="s">
        <v>3733</v>
      </c>
      <c r="U548" s="62" t="s">
        <v>3734</v>
      </c>
    </row>
    <row r="549" spans="1:21" ht="19.95" customHeight="1" x14ac:dyDescent="0.3">
      <c r="A549" s="58">
        <v>546</v>
      </c>
      <c r="B549" s="59">
        <v>46078</v>
      </c>
      <c r="C549" s="60" t="s">
        <v>3735</v>
      </c>
      <c r="D549" s="61">
        <v>1</v>
      </c>
      <c r="E549" s="62" t="s">
        <v>3736</v>
      </c>
      <c r="F549" s="62" t="s">
        <v>3737</v>
      </c>
      <c r="G549" s="63" t="s">
        <v>3738</v>
      </c>
      <c r="H549" s="62" t="s">
        <v>612</v>
      </c>
      <c r="I549" s="64" t="s">
        <v>613</v>
      </c>
      <c r="J549" s="62" t="s">
        <v>625</v>
      </c>
      <c r="K549" s="62" t="s">
        <v>626</v>
      </c>
      <c r="L549" s="62" t="s">
        <v>3739</v>
      </c>
      <c r="M549" s="65"/>
      <c r="N549" s="65"/>
      <c r="O549" s="66"/>
      <c r="P549" s="64"/>
      <c r="Q549" s="67"/>
      <c r="R549" s="67"/>
      <c r="S549" s="67"/>
      <c r="T549" s="67"/>
      <c r="U549" s="62" t="s">
        <v>3740</v>
      </c>
    </row>
    <row r="550" spans="1:21" ht="19.95" customHeight="1" x14ac:dyDescent="0.3">
      <c r="A550" s="58">
        <v>547</v>
      </c>
      <c r="B550" s="59">
        <v>46078</v>
      </c>
      <c r="C550" s="60" t="s">
        <v>3741</v>
      </c>
      <c r="D550" s="61">
        <v>1</v>
      </c>
      <c r="E550" s="62" t="s">
        <v>3742</v>
      </c>
      <c r="F550" s="62" t="s">
        <v>3743</v>
      </c>
      <c r="G550" s="63" t="s">
        <v>3744</v>
      </c>
      <c r="H550" s="62" t="s">
        <v>635</v>
      </c>
      <c r="I550" s="64" t="s">
        <v>613</v>
      </c>
      <c r="J550" s="62" t="s">
        <v>636</v>
      </c>
      <c r="K550" s="62" t="s">
        <v>637</v>
      </c>
      <c r="L550" s="62" t="s">
        <v>1014</v>
      </c>
      <c r="M550" s="65"/>
      <c r="N550" s="65"/>
      <c r="O550" s="66"/>
      <c r="P550" s="64"/>
      <c r="Q550" s="67" t="s">
        <v>639</v>
      </c>
      <c r="R550" s="67" t="s">
        <v>3745</v>
      </c>
      <c r="S550" s="67" t="s">
        <v>1231</v>
      </c>
      <c r="T550" s="67" t="s">
        <v>3746</v>
      </c>
      <c r="U550" s="62" t="s">
        <v>3747</v>
      </c>
    </row>
    <row r="551" spans="1:21" ht="19.95" customHeight="1" x14ac:dyDescent="0.3">
      <c r="A551" s="58">
        <v>548</v>
      </c>
      <c r="B551" s="59">
        <v>46078</v>
      </c>
      <c r="C551" s="60" t="s">
        <v>3748</v>
      </c>
      <c r="D551" s="61">
        <v>1</v>
      </c>
      <c r="E551" s="62" t="s">
        <v>3749</v>
      </c>
      <c r="F551" s="62" t="s">
        <v>3750</v>
      </c>
      <c r="G551" s="63" t="s">
        <v>3751</v>
      </c>
      <c r="H551" s="62" t="s">
        <v>635</v>
      </c>
      <c r="I551" s="64" t="s">
        <v>613</v>
      </c>
      <c r="J551" s="62" t="s">
        <v>636</v>
      </c>
      <c r="K551" s="62" t="s">
        <v>637</v>
      </c>
      <c r="L551" s="62" t="s">
        <v>829</v>
      </c>
      <c r="M551" s="65"/>
      <c r="N551" s="65"/>
      <c r="O551" s="66"/>
      <c r="P551" s="64"/>
      <c r="Q551" s="67" t="s">
        <v>639</v>
      </c>
      <c r="R551" s="67" t="s">
        <v>3752</v>
      </c>
      <c r="S551" s="67" t="s">
        <v>3753</v>
      </c>
      <c r="T551" s="67" t="s">
        <v>3754</v>
      </c>
      <c r="U551" s="62" t="s">
        <v>3755</v>
      </c>
    </row>
    <row r="552" spans="1:21" ht="19.95" customHeight="1" x14ac:dyDescent="0.3">
      <c r="A552" s="58">
        <v>549</v>
      </c>
      <c r="B552" s="59">
        <v>46078</v>
      </c>
      <c r="C552" s="60" t="s">
        <v>2121</v>
      </c>
      <c r="D552" s="61">
        <v>1</v>
      </c>
      <c r="E552" s="62" t="s">
        <v>3756</v>
      </c>
      <c r="F552" s="62" t="s">
        <v>3757</v>
      </c>
      <c r="G552" s="63" t="s">
        <v>3758</v>
      </c>
      <c r="H552" s="62" t="s">
        <v>635</v>
      </c>
      <c r="I552" s="64" t="s">
        <v>613</v>
      </c>
      <c r="J552" s="62" t="s">
        <v>636</v>
      </c>
      <c r="K552" s="62" t="s">
        <v>637</v>
      </c>
      <c r="L552" s="62" t="s">
        <v>753</v>
      </c>
      <c r="M552" s="65"/>
      <c r="N552" s="65"/>
      <c r="O552" s="66"/>
      <c r="P552" s="64"/>
      <c r="Q552" s="67" t="s">
        <v>639</v>
      </c>
      <c r="R552" s="67" t="s">
        <v>3759</v>
      </c>
      <c r="S552" s="67" t="s">
        <v>885</v>
      </c>
      <c r="T552" s="67" t="s">
        <v>3760</v>
      </c>
      <c r="U552" s="62" t="s">
        <v>3761</v>
      </c>
    </row>
    <row r="553" spans="1:21" ht="19.95" customHeight="1" x14ac:dyDescent="0.3">
      <c r="A553" s="58">
        <v>550</v>
      </c>
      <c r="B553" s="59">
        <v>46078</v>
      </c>
      <c r="C553" s="60" t="s">
        <v>3762</v>
      </c>
      <c r="D553" s="61">
        <v>1</v>
      </c>
      <c r="E553" s="62" t="s">
        <v>3763</v>
      </c>
      <c r="F553" s="62" t="s">
        <v>3764</v>
      </c>
      <c r="G553" s="63" t="s">
        <v>3765</v>
      </c>
      <c r="H553" s="62" t="s">
        <v>612</v>
      </c>
      <c r="I553" s="64" t="s">
        <v>648</v>
      </c>
      <c r="J553" s="62" t="s">
        <v>785</v>
      </c>
      <c r="K553" s="62" t="s">
        <v>2521</v>
      </c>
      <c r="L553" s="62" t="s">
        <v>787</v>
      </c>
      <c r="M553" s="65"/>
      <c r="N553" s="65"/>
      <c r="O553" s="66"/>
      <c r="P553" s="64"/>
      <c r="Q553" s="67"/>
      <c r="R553" s="67"/>
      <c r="S553" s="67"/>
      <c r="T553" s="67"/>
      <c r="U553" s="62" t="s">
        <v>3766</v>
      </c>
    </row>
    <row r="554" spans="1:21" ht="19.95" customHeight="1" x14ac:dyDescent="0.3">
      <c r="A554" s="58">
        <v>551</v>
      </c>
      <c r="B554" s="59">
        <v>46079</v>
      </c>
      <c r="C554" s="60" t="s">
        <v>3767</v>
      </c>
      <c r="D554" s="61">
        <v>1</v>
      </c>
      <c r="E554" s="62" t="s">
        <v>3768</v>
      </c>
      <c r="F554" s="62" t="s">
        <v>3769</v>
      </c>
      <c r="G554" s="63" t="s">
        <v>3770</v>
      </c>
      <c r="H554" s="62" t="s">
        <v>612</v>
      </c>
      <c r="I554" s="64" t="s">
        <v>613</v>
      </c>
      <c r="J554" s="62" t="s">
        <v>614</v>
      </c>
      <c r="K554" s="62" t="s">
        <v>693</v>
      </c>
      <c r="L554" s="62" t="s">
        <v>1139</v>
      </c>
      <c r="M554" s="65"/>
      <c r="N554" s="65"/>
      <c r="O554" s="66"/>
      <c r="P554" s="64"/>
      <c r="Q554" s="67" t="s">
        <v>619</v>
      </c>
      <c r="R554" s="67"/>
      <c r="S554" s="67"/>
      <c r="T554" s="67"/>
      <c r="U554" s="62" t="s">
        <v>3771</v>
      </c>
    </row>
    <row r="555" spans="1:21" ht="19.95" customHeight="1" x14ac:dyDescent="0.3">
      <c r="A555" s="58">
        <v>552</v>
      </c>
      <c r="B555" s="59">
        <v>46079</v>
      </c>
      <c r="C555" s="60" t="s">
        <v>3772</v>
      </c>
      <c r="D555" s="61">
        <v>1</v>
      </c>
      <c r="E555" s="62" t="s">
        <v>3773</v>
      </c>
      <c r="F555" s="62" t="s">
        <v>3774</v>
      </c>
      <c r="G555" s="63" t="s">
        <v>3775</v>
      </c>
      <c r="H555" s="62" t="s">
        <v>635</v>
      </c>
      <c r="I555" s="64" t="s">
        <v>613</v>
      </c>
      <c r="J555" s="62" t="s">
        <v>636</v>
      </c>
      <c r="K555" s="62" t="s">
        <v>679</v>
      </c>
      <c r="L555" s="62" t="s">
        <v>680</v>
      </c>
      <c r="M555" s="65"/>
      <c r="N555" s="65"/>
      <c r="O555" s="66"/>
      <c r="P555" s="64"/>
      <c r="Q555" s="67" t="s">
        <v>619</v>
      </c>
      <c r="R555" s="67"/>
      <c r="S555" s="67"/>
      <c r="T555" s="67"/>
      <c r="U555" s="62" t="s">
        <v>3776</v>
      </c>
    </row>
    <row r="556" spans="1:21" ht="19.95" customHeight="1" x14ac:dyDescent="0.3">
      <c r="A556" s="58">
        <v>553</v>
      </c>
      <c r="B556" s="59">
        <v>46079</v>
      </c>
      <c r="C556" s="60" t="s">
        <v>3777</v>
      </c>
      <c r="D556" s="61">
        <v>1</v>
      </c>
      <c r="E556" s="62" t="s">
        <v>3778</v>
      </c>
      <c r="F556" s="62" t="s">
        <v>3779</v>
      </c>
      <c r="G556" s="63" t="s">
        <v>3780</v>
      </c>
      <c r="H556" s="62" t="s">
        <v>612</v>
      </c>
      <c r="I556" s="64" t="s">
        <v>613</v>
      </c>
      <c r="J556" s="62" t="s">
        <v>625</v>
      </c>
      <c r="K556" s="62" t="s">
        <v>3137</v>
      </c>
      <c r="L556" s="62" t="s">
        <v>3138</v>
      </c>
      <c r="M556" s="65"/>
      <c r="N556" s="65"/>
      <c r="O556" s="66"/>
      <c r="P556" s="64"/>
      <c r="Q556" s="67" t="s">
        <v>639</v>
      </c>
      <c r="R556" s="67"/>
      <c r="S556" s="67"/>
      <c r="T556" s="67" t="s">
        <v>3781</v>
      </c>
      <c r="U556" s="62" t="s">
        <v>3782</v>
      </c>
    </row>
    <row r="557" spans="1:21" ht="19.95" customHeight="1" x14ac:dyDescent="0.3">
      <c r="A557" s="58">
        <v>554</v>
      </c>
      <c r="B557" s="59">
        <v>46079</v>
      </c>
      <c r="C557" s="60" t="s">
        <v>3783</v>
      </c>
      <c r="D557" s="61">
        <v>1</v>
      </c>
      <c r="E557" s="62" t="s">
        <v>3784</v>
      </c>
      <c r="F557" s="62" t="s">
        <v>3785</v>
      </c>
      <c r="G557" s="63" t="s">
        <v>3786</v>
      </c>
      <c r="H557" s="62" t="s">
        <v>635</v>
      </c>
      <c r="I557" s="64" t="s">
        <v>613</v>
      </c>
      <c r="J557" s="62" t="s">
        <v>636</v>
      </c>
      <c r="K557" s="62" t="s">
        <v>746</v>
      </c>
      <c r="L557" s="62" t="s">
        <v>747</v>
      </c>
      <c r="M557" s="65"/>
      <c r="N557" s="65"/>
      <c r="O557" s="66"/>
      <c r="P557" s="64"/>
      <c r="Q557" s="67" t="s">
        <v>619</v>
      </c>
      <c r="R557" s="67"/>
      <c r="S557" s="67"/>
      <c r="T557" s="67"/>
      <c r="U557" s="62" t="s">
        <v>3787</v>
      </c>
    </row>
    <row r="558" spans="1:21" ht="19.95" customHeight="1" x14ac:dyDescent="0.3">
      <c r="A558" s="58">
        <v>555</v>
      </c>
      <c r="B558" s="59">
        <v>46079</v>
      </c>
      <c r="C558" s="60" t="s">
        <v>3263</v>
      </c>
      <c r="D558" s="61">
        <v>1</v>
      </c>
      <c r="E558" s="62" t="s">
        <v>3788</v>
      </c>
      <c r="F558" s="62" t="s">
        <v>3789</v>
      </c>
      <c r="G558" s="63" t="s">
        <v>3790</v>
      </c>
      <c r="H558" s="62" t="s">
        <v>612</v>
      </c>
      <c r="I558" s="64" t="s">
        <v>613</v>
      </c>
      <c r="J558" s="62" t="s">
        <v>625</v>
      </c>
      <c r="K558" s="62" t="s">
        <v>626</v>
      </c>
      <c r="L558" s="62" t="s">
        <v>627</v>
      </c>
      <c r="M558" s="65"/>
      <c r="N558" s="65"/>
      <c r="O558" s="66"/>
      <c r="P558" s="64"/>
      <c r="Q558" s="67" t="s">
        <v>639</v>
      </c>
      <c r="R558" s="67"/>
      <c r="S558" s="67"/>
      <c r="T558" s="67" t="s">
        <v>3791</v>
      </c>
      <c r="U558" s="62" t="s">
        <v>3792</v>
      </c>
    </row>
    <row r="559" spans="1:21" ht="19.95" customHeight="1" x14ac:dyDescent="0.3">
      <c r="A559" s="58">
        <v>556</v>
      </c>
      <c r="B559" s="59">
        <v>46079</v>
      </c>
      <c r="C559" s="60" t="s">
        <v>3793</v>
      </c>
      <c r="D559" s="61">
        <v>1</v>
      </c>
      <c r="E559" s="62" t="s">
        <v>3794</v>
      </c>
      <c r="F559" s="62" t="s">
        <v>3795</v>
      </c>
      <c r="G559" s="63" t="s">
        <v>3796</v>
      </c>
      <c r="H559" s="62" t="s">
        <v>673</v>
      </c>
      <c r="I559" s="64" t="s">
        <v>579</v>
      </c>
      <c r="J559" s="62"/>
      <c r="K559" s="62"/>
      <c r="L559" s="62"/>
      <c r="M559" s="65"/>
      <c r="N559" s="65"/>
      <c r="O559" s="66"/>
      <c r="P559" s="64"/>
      <c r="Q559" s="67" t="s">
        <v>619</v>
      </c>
      <c r="R559" s="67"/>
      <c r="S559" s="67"/>
      <c r="T559" s="67"/>
      <c r="U559" s="62" t="s">
        <v>3797</v>
      </c>
    </row>
    <row r="560" spans="1:21" ht="19.95" customHeight="1" x14ac:dyDescent="0.3">
      <c r="A560" s="58">
        <v>557</v>
      </c>
      <c r="B560" s="59">
        <v>46079</v>
      </c>
      <c r="C560" s="60" t="s">
        <v>2001</v>
      </c>
      <c r="D560" s="61">
        <v>1</v>
      </c>
      <c r="E560" s="62" t="s">
        <v>3798</v>
      </c>
      <c r="F560" s="62" t="s">
        <v>3799</v>
      </c>
      <c r="G560" s="63" t="s">
        <v>3800</v>
      </c>
      <c r="H560" s="62" t="s">
        <v>635</v>
      </c>
      <c r="I560" s="64" t="s">
        <v>613</v>
      </c>
      <c r="J560" s="62" t="s">
        <v>636</v>
      </c>
      <c r="K560" s="62" t="s">
        <v>679</v>
      </c>
      <c r="L560" s="62" t="s">
        <v>680</v>
      </c>
      <c r="M560" s="65"/>
      <c r="N560" s="65"/>
      <c r="O560" s="66"/>
      <c r="P560" s="64"/>
      <c r="Q560" s="67" t="s">
        <v>619</v>
      </c>
      <c r="R560" s="67"/>
      <c r="S560" s="67"/>
      <c r="T560" s="67"/>
      <c r="U560" s="62" t="s">
        <v>3801</v>
      </c>
    </row>
    <row r="561" spans="1:21" ht="19.95" customHeight="1" x14ac:dyDescent="0.3">
      <c r="A561" s="58">
        <v>558</v>
      </c>
      <c r="B561" s="59">
        <v>46079</v>
      </c>
      <c r="C561" s="60" t="s">
        <v>3802</v>
      </c>
      <c r="D561" s="61">
        <v>2</v>
      </c>
      <c r="E561" s="62" t="s">
        <v>3803</v>
      </c>
      <c r="F561" s="62" t="s">
        <v>3804</v>
      </c>
      <c r="G561" s="63" t="s">
        <v>3805</v>
      </c>
      <c r="H561" s="62" t="s">
        <v>612</v>
      </c>
      <c r="I561" s="64" t="s">
        <v>613</v>
      </c>
      <c r="J561" s="62" t="s">
        <v>625</v>
      </c>
      <c r="K561" s="62" t="s">
        <v>3137</v>
      </c>
      <c r="L561" s="62" t="s">
        <v>3138</v>
      </c>
      <c r="M561" s="65"/>
      <c r="N561" s="65"/>
      <c r="O561" s="66"/>
      <c r="P561" s="64"/>
      <c r="Q561" s="67" t="s">
        <v>619</v>
      </c>
      <c r="R561" s="67"/>
      <c r="S561" s="67"/>
      <c r="T561" s="67"/>
      <c r="U561" s="62" t="s">
        <v>3806</v>
      </c>
    </row>
    <row r="562" spans="1:21" ht="19.95" customHeight="1" x14ac:dyDescent="0.3">
      <c r="A562" s="58">
        <v>559</v>
      </c>
      <c r="B562" s="59">
        <v>46079</v>
      </c>
      <c r="C562" s="60" t="s">
        <v>3807</v>
      </c>
      <c r="D562" s="61">
        <v>1</v>
      </c>
      <c r="E562" s="62" t="s">
        <v>3808</v>
      </c>
      <c r="F562" s="62" t="s">
        <v>3809</v>
      </c>
      <c r="G562" s="63" t="s">
        <v>3810</v>
      </c>
      <c r="H562" s="62" t="s">
        <v>635</v>
      </c>
      <c r="I562" s="64" t="s">
        <v>613</v>
      </c>
      <c r="J562" s="62" t="s">
        <v>636</v>
      </c>
      <c r="K562" s="62" t="s">
        <v>637</v>
      </c>
      <c r="L562" s="62" t="s">
        <v>638</v>
      </c>
      <c r="M562" s="65"/>
      <c r="N562" s="65"/>
      <c r="O562" s="66"/>
      <c r="P562" s="64"/>
      <c r="Q562" s="67" t="s">
        <v>639</v>
      </c>
      <c r="R562" s="67"/>
      <c r="S562" s="67"/>
      <c r="T562" s="67" t="s">
        <v>3811</v>
      </c>
      <c r="U562" s="62" t="s">
        <v>3812</v>
      </c>
    </row>
    <row r="563" spans="1:21" ht="19.95" customHeight="1" x14ac:dyDescent="0.3">
      <c r="A563" s="58">
        <v>560</v>
      </c>
      <c r="B563" s="59">
        <v>46079</v>
      </c>
      <c r="C563" s="60" t="s">
        <v>3813</v>
      </c>
      <c r="D563" s="61">
        <v>1</v>
      </c>
      <c r="E563" s="62" t="s">
        <v>3814</v>
      </c>
      <c r="F563" s="62" t="s">
        <v>3815</v>
      </c>
      <c r="G563" s="63" t="s">
        <v>3816</v>
      </c>
      <c r="H563" s="62" t="s">
        <v>635</v>
      </c>
      <c r="I563" s="64" t="s">
        <v>613</v>
      </c>
      <c r="J563" s="62" t="s">
        <v>636</v>
      </c>
      <c r="K563" s="62" t="s">
        <v>746</v>
      </c>
      <c r="L563" s="62" t="s">
        <v>1244</v>
      </c>
      <c r="M563" s="65"/>
      <c r="N563" s="65"/>
      <c r="O563" s="66"/>
      <c r="P563" s="64"/>
      <c r="Q563" s="67" t="s">
        <v>619</v>
      </c>
      <c r="R563" s="67"/>
      <c r="S563" s="67"/>
      <c r="T563" s="67"/>
      <c r="U563" s="62" t="s">
        <v>3817</v>
      </c>
    </row>
    <row r="564" spans="1:21" ht="19.95" customHeight="1" x14ac:dyDescent="0.3">
      <c r="A564" s="58">
        <v>561</v>
      </c>
      <c r="B564" s="59">
        <v>46079</v>
      </c>
      <c r="C564" s="60" t="s">
        <v>3818</v>
      </c>
      <c r="D564" s="61">
        <v>1</v>
      </c>
      <c r="E564" s="62" t="s">
        <v>3819</v>
      </c>
      <c r="F564" s="62" t="s">
        <v>3820</v>
      </c>
      <c r="G564" s="63" t="s">
        <v>3821</v>
      </c>
      <c r="H564" s="62" t="s">
        <v>635</v>
      </c>
      <c r="I564" s="64" t="s">
        <v>613</v>
      </c>
      <c r="J564" s="62" t="s">
        <v>636</v>
      </c>
      <c r="K564" s="62" t="s">
        <v>637</v>
      </c>
      <c r="L564" s="62" t="s">
        <v>829</v>
      </c>
      <c r="M564" s="65"/>
      <c r="N564" s="65"/>
      <c r="O564" s="66"/>
      <c r="P564" s="64"/>
      <c r="Q564" s="67" t="s">
        <v>619</v>
      </c>
      <c r="R564" s="67"/>
      <c r="S564" s="67"/>
      <c r="T564" s="67"/>
      <c r="U564" s="62" t="s">
        <v>3822</v>
      </c>
    </row>
    <row r="565" spans="1:21" ht="19.95" customHeight="1" x14ac:dyDescent="0.3">
      <c r="A565" s="58">
        <v>562</v>
      </c>
      <c r="B565" s="59">
        <v>46079</v>
      </c>
      <c r="C565" s="60" t="s">
        <v>3823</v>
      </c>
      <c r="D565" s="61">
        <v>1</v>
      </c>
      <c r="E565" s="62" t="s">
        <v>3824</v>
      </c>
      <c r="F565" s="62" t="s">
        <v>3825</v>
      </c>
      <c r="G565" s="63" t="s">
        <v>3826</v>
      </c>
      <c r="H565" s="62" t="s">
        <v>612</v>
      </c>
      <c r="I565" s="64" t="s">
        <v>613</v>
      </c>
      <c r="J565" s="62" t="s">
        <v>719</v>
      </c>
      <c r="K565" s="62" t="s">
        <v>720</v>
      </c>
      <c r="L565" s="62" t="s">
        <v>721</v>
      </c>
      <c r="M565" s="65"/>
      <c r="N565" s="65"/>
      <c r="O565" s="66"/>
      <c r="P565" s="64"/>
      <c r="Q565" s="67" t="s">
        <v>619</v>
      </c>
      <c r="R565" s="67"/>
      <c r="S565" s="67"/>
      <c r="T565" s="67"/>
      <c r="U565" s="62" t="s">
        <v>3827</v>
      </c>
    </row>
    <row r="566" spans="1:21" ht="19.95" customHeight="1" x14ac:dyDescent="0.3">
      <c r="A566" s="58">
        <v>563</v>
      </c>
      <c r="B566" s="59">
        <v>46079</v>
      </c>
      <c r="C566" s="60" t="s">
        <v>1275</v>
      </c>
      <c r="D566" s="61">
        <v>1</v>
      </c>
      <c r="E566" s="62" t="s">
        <v>3828</v>
      </c>
      <c r="F566" s="62" t="s">
        <v>3829</v>
      </c>
      <c r="G566" s="63" t="s">
        <v>3830</v>
      </c>
      <c r="H566" s="62" t="s">
        <v>612</v>
      </c>
      <c r="I566" s="64" t="s">
        <v>613</v>
      </c>
      <c r="J566" s="62" t="s">
        <v>625</v>
      </c>
      <c r="K566" s="62" t="s">
        <v>626</v>
      </c>
      <c r="L566" s="62" t="s">
        <v>627</v>
      </c>
      <c r="M566" s="65"/>
      <c r="N566" s="65"/>
      <c r="O566" s="66"/>
      <c r="P566" s="64"/>
      <c r="Q566" s="67" t="s">
        <v>619</v>
      </c>
      <c r="R566" s="67"/>
      <c r="S566" s="67"/>
      <c r="T566" s="67"/>
      <c r="U566" s="62" t="s">
        <v>3831</v>
      </c>
    </row>
    <row r="567" spans="1:21" ht="19.95" customHeight="1" x14ac:dyDescent="0.3">
      <c r="A567" s="58">
        <v>564</v>
      </c>
      <c r="B567" s="59">
        <v>46079</v>
      </c>
      <c r="C567" s="60" t="s">
        <v>3832</v>
      </c>
      <c r="D567" s="61">
        <v>2</v>
      </c>
      <c r="E567" s="62" t="s">
        <v>3833</v>
      </c>
      <c r="F567" s="62" t="s">
        <v>3834</v>
      </c>
      <c r="G567" s="63" t="s">
        <v>3835</v>
      </c>
      <c r="H567" s="62" t="s">
        <v>612</v>
      </c>
      <c r="I567" s="64" t="s">
        <v>613</v>
      </c>
      <c r="J567" s="62" t="s">
        <v>719</v>
      </c>
      <c r="K567" s="62" t="s">
        <v>720</v>
      </c>
      <c r="L567" s="62" t="s">
        <v>1530</v>
      </c>
      <c r="M567" s="65"/>
      <c r="N567" s="65"/>
      <c r="O567" s="66"/>
      <c r="P567" s="64"/>
      <c r="Q567" s="67" t="s">
        <v>639</v>
      </c>
      <c r="R567" s="67"/>
      <c r="S567" s="67"/>
      <c r="T567" s="67" t="s">
        <v>3836</v>
      </c>
      <c r="U567" s="62" t="s">
        <v>3837</v>
      </c>
    </row>
    <row r="568" spans="1:21" ht="19.95" customHeight="1" x14ac:dyDescent="0.3">
      <c r="A568" s="58">
        <v>565</v>
      </c>
      <c r="B568" s="59">
        <v>46079</v>
      </c>
      <c r="C568" s="60" t="s">
        <v>1380</v>
      </c>
      <c r="D568" s="61">
        <v>1</v>
      </c>
      <c r="E568" s="62" t="s">
        <v>3838</v>
      </c>
      <c r="F568" s="62" t="s">
        <v>3839</v>
      </c>
      <c r="G568" s="63" t="s">
        <v>3840</v>
      </c>
      <c r="H568" s="62" t="s">
        <v>635</v>
      </c>
      <c r="I568" s="64" t="s">
        <v>613</v>
      </c>
      <c r="J568" s="62" t="s">
        <v>636</v>
      </c>
      <c r="K568" s="62" t="s">
        <v>637</v>
      </c>
      <c r="L568" s="62" t="s">
        <v>829</v>
      </c>
      <c r="M568" s="65"/>
      <c r="N568" s="65"/>
      <c r="O568" s="66"/>
      <c r="P568" s="64"/>
      <c r="Q568" s="67" t="s">
        <v>639</v>
      </c>
      <c r="R568" s="67"/>
      <c r="S568" s="67" t="s">
        <v>1016</v>
      </c>
      <c r="T568" s="67" t="s">
        <v>3841</v>
      </c>
      <c r="U568" s="62" t="s">
        <v>3842</v>
      </c>
    </row>
    <row r="569" spans="1:21" ht="19.95" customHeight="1" x14ac:dyDescent="0.3">
      <c r="A569" s="58">
        <v>566</v>
      </c>
      <c r="B569" s="59">
        <v>46079</v>
      </c>
      <c r="C569" s="60" t="s">
        <v>3843</v>
      </c>
      <c r="D569" s="61">
        <v>1</v>
      </c>
      <c r="E569" s="62" t="s">
        <v>3844</v>
      </c>
      <c r="F569" s="62" t="s">
        <v>3845</v>
      </c>
      <c r="G569" s="63" t="s">
        <v>3846</v>
      </c>
      <c r="H569" s="62" t="s">
        <v>673</v>
      </c>
      <c r="I569" s="64" t="s">
        <v>573</v>
      </c>
      <c r="J569" s="62"/>
      <c r="K569" s="62"/>
      <c r="L569" s="62"/>
      <c r="M569" s="65"/>
      <c r="N569" s="65"/>
      <c r="O569" s="66"/>
      <c r="P569" s="64"/>
      <c r="Q569" s="67" t="s">
        <v>639</v>
      </c>
      <c r="R569" s="67"/>
      <c r="S569" s="67"/>
      <c r="T569" s="67" t="s">
        <v>3847</v>
      </c>
      <c r="U569" s="62" t="s">
        <v>3848</v>
      </c>
    </row>
    <row r="570" spans="1:21" ht="19.95" customHeight="1" x14ac:dyDescent="0.3">
      <c r="A570" s="58">
        <v>567</v>
      </c>
      <c r="B570" s="59">
        <v>46079</v>
      </c>
      <c r="C570" s="60" t="s">
        <v>3849</v>
      </c>
      <c r="D570" s="61">
        <v>2</v>
      </c>
      <c r="E570" s="62" t="s">
        <v>3850</v>
      </c>
      <c r="F570" s="62" t="s">
        <v>3851</v>
      </c>
      <c r="G570" s="63" t="s">
        <v>3852</v>
      </c>
      <c r="H570" s="62" t="s">
        <v>673</v>
      </c>
      <c r="I570" s="64" t="s">
        <v>571</v>
      </c>
      <c r="J570" s="62"/>
      <c r="K570" s="62"/>
      <c r="L570" s="62"/>
      <c r="M570" s="65"/>
      <c r="N570" s="65"/>
      <c r="O570" s="66"/>
      <c r="P570" s="64"/>
      <c r="Q570" s="67" t="s">
        <v>619</v>
      </c>
      <c r="R570" s="67"/>
      <c r="S570" s="67"/>
      <c r="T570" s="67"/>
      <c r="U570" s="62" t="s">
        <v>3853</v>
      </c>
    </row>
    <row r="571" spans="1:21" ht="19.95" customHeight="1" x14ac:dyDescent="0.3">
      <c r="A571" s="58">
        <v>568</v>
      </c>
      <c r="B571" s="59">
        <v>46079</v>
      </c>
      <c r="C571" s="60" t="s">
        <v>2447</v>
      </c>
      <c r="D571" s="61">
        <v>1</v>
      </c>
      <c r="E571" s="62" t="s">
        <v>3854</v>
      </c>
      <c r="F571" s="62" t="s">
        <v>3855</v>
      </c>
      <c r="G571" s="63" t="s">
        <v>3856</v>
      </c>
      <c r="H571" s="62" t="s">
        <v>635</v>
      </c>
      <c r="I571" s="64" t="s">
        <v>613</v>
      </c>
      <c r="J571" s="62" t="s">
        <v>657</v>
      </c>
      <c r="K571" s="62" t="s">
        <v>658</v>
      </c>
      <c r="L571" s="62" t="s">
        <v>659</v>
      </c>
      <c r="M571" s="65"/>
      <c r="N571" s="65"/>
      <c r="O571" s="66"/>
      <c r="P571" s="64"/>
      <c r="Q571" s="67" t="s">
        <v>619</v>
      </c>
      <c r="R571" s="67"/>
      <c r="S571" s="67"/>
      <c r="T571" s="67"/>
      <c r="U571" s="62" t="s">
        <v>3857</v>
      </c>
    </row>
    <row r="572" spans="1:21" ht="19.95" customHeight="1" x14ac:dyDescent="0.3">
      <c r="A572" s="58">
        <v>569</v>
      </c>
      <c r="B572" s="59">
        <v>46079</v>
      </c>
      <c r="C572" s="60" t="s">
        <v>2468</v>
      </c>
      <c r="D572" s="61">
        <v>1</v>
      </c>
      <c r="E572" s="62" t="s">
        <v>3858</v>
      </c>
      <c r="F572" s="62" t="s">
        <v>3859</v>
      </c>
      <c r="G572" s="63" t="s">
        <v>3860</v>
      </c>
      <c r="H572" s="62" t="s">
        <v>635</v>
      </c>
      <c r="I572" s="64" t="s">
        <v>613</v>
      </c>
      <c r="J572" s="62" t="s">
        <v>636</v>
      </c>
      <c r="K572" s="62" t="s">
        <v>637</v>
      </c>
      <c r="L572" s="62" t="s">
        <v>829</v>
      </c>
      <c r="M572" s="65"/>
      <c r="N572" s="65"/>
      <c r="O572" s="66"/>
      <c r="P572" s="64"/>
      <c r="Q572" s="67" t="s">
        <v>619</v>
      </c>
      <c r="R572" s="67"/>
      <c r="S572" s="67"/>
      <c r="T572" s="67"/>
      <c r="U572" s="62" t="s">
        <v>3861</v>
      </c>
    </row>
    <row r="573" spans="1:21" ht="19.95" customHeight="1" x14ac:dyDescent="0.3">
      <c r="A573" s="58">
        <v>570</v>
      </c>
      <c r="B573" s="59">
        <v>46079</v>
      </c>
      <c r="C573" s="60" t="s">
        <v>3862</v>
      </c>
      <c r="D573" s="61">
        <v>1</v>
      </c>
      <c r="E573" s="62" t="s">
        <v>3863</v>
      </c>
      <c r="F573" s="62" t="s">
        <v>3864</v>
      </c>
      <c r="G573" s="63" t="s">
        <v>3865</v>
      </c>
      <c r="H573" s="62" t="s">
        <v>635</v>
      </c>
      <c r="I573" s="64" t="s">
        <v>613</v>
      </c>
      <c r="J573" s="62" t="s">
        <v>636</v>
      </c>
      <c r="K573" s="62" t="s">
        <v>637</v>
      </c>
      <c r="L573" s="62" t="s">
        <v>753</v>
      </c>
      <c r="M573" s="65"/>
      <c r="N573" s="65"/>
      <c r="O573" s="66"/>
      <c r="P573" s="64"/>
      <c r="Q573" s="67" t="s">
        <v>639</v>
      </c>
      <c r="R573" s="67"/>
      <c r="S573" s="67"/>
      <c r="T573" s="67" t="s">
        <v>3866</v>
      </c>
      <c r="U573" s="62" t="s">
        <v>3867</v>
      </c>
    </row>
    <row r="574" spans="1:21" ht="19.95" customHeight="1" x14ac:dyDescent="0.3">
      <c r="A574" s="58">
        <v>571</v>
      </c>
      <c r="B574" s="59">
        <v>46079</v>
      </c>
      <c r="C574" s="60" t="s">
        <v>3868</v>
      </c>
      <c r="D574" s="61">
        <v>1</v>
      </c>
      <c r="E574" s="62" t="s">
        <v>3869</v>
      </c>
      <c r="F574" s="62" t="s">
        <v>3870</v>
      </c>
      <c r="G574" s="63" t="s">
        <v>3871</v>
      </c>
      <c r="H574" s="62" t="s">
        <v>612</v>
      </c>
      <c r="I574" s="64" t="s">
        <v>613</v>
      </c>
      <c r="J574" s="62" t="s">
        <v>614</v>
      </c>
      <c r="K574" s="62" t="s">
        <v>693</v>
      </c>
      <c r="L574" s="62" t="s">
        <v>694</v>
      </c>
      <c r="M574" s="65"/>
      <c r="N574" s="65"/>
      <c r="O574" s="66"/>
      <c r="P574" s="64"/>
      <c r="Q574" s="67" t="s">
        <v>619</v>
      </c>
      <c r="R574" s="67"/>
      <c r="S574" s="67"/>
      <c r="T574" s="67"/>
      <c r="U574" s="62" t="s">
        <v>3872</v>
      </c>
    </row>
    <row r="575" spans="1:21" ht="19.95" customHeight="1" x14ac:dyDescent="0.3">
      <c r="A575" s="58">
        <v>572</v>
      </c>
      <c r="B575" s="59">
        <v>46079</v>
      </c>
      <c r="C575" s="60" t="s">
        <v>3873</v>
      </c>
      <c r="D575" s="61">
        <v>1</v>
      </c>
      <c r="E575" s="62" t="s">
        <v>3874</v>
      </c>
      <c r="F575" s="62" t="s">
        <v>3875</v>
      </c>
      <c r="G575" s="63" t="s">
        <v>3876</v>
      </c>
      <c r="H575" s="62" t="s">
        <v>673</v>
      </c>
      <c r="I575" s="64" t="s">
        <v>573</v>
      </c>
      <c r="J575" s="62"/>
      <c r="K575" s="62"/>
      <c r="L575" s="62"/>
      <c r="M575" s="65"/>
      <c r="N575" s="65"/>
      <c r="O575" s="66"/>
      <c r="P575" s="64"/>
      <c r="Q575" s="67" t="s">
        <v>639</v>
      </c>
      <c r="R575" s="67"/>
      <c r="S575" s="67"/>
      <c r="T575" s="67" t="s">
        <v>3877</v>
      </c>
      <c r="U575" s="62" t="s">
        <v>3878</v>
      </c>
    </row>
    <row r="576" spans="1:21" ht="19.95" customHeight="1" x14ac:dyDescent="0.3">
      <c r="A576" s="58">
        <v>573</v>
      </c>
      <c r="B576" s="59">
        <v>46079</v>
      </c>
      <c r="C576" s="60" t="s">
        <v>3088</v>
      </c>
      <c r="D576" s="61">
        <v>1</v>
      </c>
      <c r="E576" s="62" t="s">
        <v>3879</v>
      </c>
      <c r="F576" s="62" t="s">
        <v>3880</v>
      </c>
      <c r="G576" s="63" t="s">
        <v>3881</v>
      </c>
      <c r="H576" s="62" t="s">
        <v>635</v>
      </c>
      <c r="I576" s="64" t="s">
        <v>613</v>
      </c>
      <c r="J576" s="62" t="s">
        <v>636</v>
      </c>
      <c r="K576" s="62" t="s">
        <v>679</v>
      </c>
      <c r="L576" s="62" t="s">
        <v>680</v>
      </c>
      <c r="M576" s="65"/>
      <c r="N576" s="65"/>
      <c r="O576" s="66"/>
      <c r="P576" s="64"/>
      <c r="Q576" s="67" t="s">
        <v>619</v>
      </c>
      <c r="R576" s="67"/>
      <c r="S576" s="67"/>
      <c r="T576" s="67"/>
      <c r="U576" s="62" t="s">
        <v>3882</v>
      </c>
    </row>
    <row r="577" spans="1:21" ht="19.95" customHeight="1" x14ac:dyDescent="0.3">
      <c r="A577" s="58">
        <v>574</v>
      </c>
      <c r="B577" s="59">
        <v>46079</v>
      </c>
      <c r="C577" s="60" t="s">
        <v>2126</v>
      </c>
      <c r="D577" s="61">
        <v>1</v>
      </c>
      <c r="E577" s="62" t="s">
        <v>3883</v>
      </c>
      <c r="F577" s="62" t="s">
        <v>3884</v>
      </c>
      <c r="G577" s="63" t="s">
        <v>3885</v>
      </c>
      <c r="H577" s="62" t="s">
        <v>635</v>
      </c>
      <c r="I577" s="64" t="s">
        <v>613</v>
      </c>
      <c r="J577" s="62" t="s">
        <v>636</v>
      </c>
      <c r="K577" s="62" t="s">
        <v>637</v>
      </c>
      <c r="L577" s="62" t="s">
        <v>1029</v>
      </c>
      <c r="M577" s="65"/>
      <c r="N577" s="65"/>
      <c r="O577" s="66"/>
      <c r="P577" s="64"/>
      <c r="Q577" s="67"/>
      <c r="R577" s="67"/>
      <c r="S577" s="67"/>
      <c r="T577" s="67"/>
      <c r="U577" s="62" t="s">
        <v>3886</v>
      </c>
    </row>
    <row r="578" spans="1:21" ht="19.95" customHeight="1" x14ac:dyDescent="0.3">
      <c r="A578" s="58">
        <v>575</v>
      </c>
      <c r="B578" s="59">
        <v>46079</v>
      </c>
      <c r="C578" s="60" t="s">
        <v>3887</v>
      </c>
      <c r="D578" s="61">
        <v>1</v>
      </c>
      <c r="E578" s="62" t="s">
        <v>3888</v>
      </c>
      <c r="F578" s="62" t="s">
        <v>3889</v>
      </c>
      <c r="G578" s="63" t="s">
        <v>3890</v>
      </c>
      <c r="H578" s="62" t="s">
        <v>612</v>
      </c>
      <c r="I578" s="64" t="s">
        <v>613</v>
      </c>
      <c r="J578" s="62" t="s">
        <v>625</v>
      </c>
      <c r="K578" s="62" t="s">
        <v>626</v>
      </c>
      <c r="L578" s="62" t="s">
        <v>1082</v>
      </c>
      <c r="M578" s="65"/>
      <c r="N578" s="65"/>
      <c r="O578" s="66"/>
      <c r="P578" s="64"/>
      <c r="Q578" s="67"/>
      <c r="R578" s="67"/>
      <c r="S578" s="67"/>
      <c r="T578" s="67"/>
      <c r="U578" s="62" t="s">
        <v>3891</v>
      </c>
    </row>
    <row r="579" spans="1:21" ht="19.95" customHeight="1" x14ac:dyDescent="0.3">
      <c r="A579" s="58">
        <v>576</v>
      </c>
      <c r="B579" s="59">
        <v>46080</v>
      </c>
      <c r="C579" s="60" t="s">
        <v>3892</v>
      </c>
      <c r="D579" s="61">
        <v>1</v>
      </c>
      <c r="E579" s="62" t="s">
        <v>3893</v>
      </c>
      <c r="F579" s="62" t="s">
        <v>3894</v>
      </c>
      <c r="G579" s="63" t="s">
        <v>3895</v>
      </c>
      <c r="H579" s="62" t="s">
        <v>612</v>
      </c>
      <c r="I579" s="64" t="s">
        <v>613</v>
      </c>
      <c r="J579" s="62" t="s">
        <v>625</v>
      </c>
      <c r="K579" s="62" t="s">
        <v>626</v>
      </c>
      <c r="L579" s="62" t="s">
        <v>627</v>
      </c>
      <c r="M579" s="65"/>
      <c r="N579" s="65"/>
      <c r="O579" s="66"/>
      <c r="P579" s="64"/>
      <c r="Q579" s="67" t="s">
        <v>639</v>
      </c>
      <c r="R579" s="67"/>
      <c r="S579" s="67"/>
      <c r="T579" s="67" t="s">
        <v>3896</v>
      </c>
      <c r="U579" s="62" t="s">
        <v>3897</v>
      </c>
    </row>
    <row r="580" spans="1:21" ht="19.95" customHeight="1" x14ac:dyDescent="0.3">
      <c r="A580" s="58">
        <v>577</v>
      </c>
      <c r="B580" s="59">
        <v>46080</v>
      </c>
      <c r="C580" s="60" t="s">
        <v>3898</v>
      </c>
      <c r="D580" s="61">
        <v>1</v>
      </c>
      <c r="E580" s="62" t="s">
        <v>3899</v>
      </c>
      <c r="F580" s="62" t="s">
        <v>3900</v>
      </c>
      <c r="G580" s="63" t="s">
        <v>3901</v>
      </c>
      <c r="H580" s="62" t="s">
        <v>635</v>
      </c>
      <c r="I580" s="64" t="s">
        <v>613</v>
      </c>
      <c r="J580" s="62" t="s">
        <v>636</v>
      </c>
      <c r="K580" s="62" t="s">
        <v>679</v>
      </c>
      <c r="L580" s="62" t="s">
        <v>680</v>
      </c>
      <c r="M580" s="65"/>
      <c r="N580" s="65"/>
      <c r="O580" s="66"/>
      <c r="P580" s="64"/>
      <c r="Q580" s="67" t="s">
        <v>619</v>
      </c>
      <c r="R580" s="67"/>
      <c r="S580" s="67"/>
      <c r="T580" s="67"/>
      <c r="U580" s="62" t="s">
        <v>3902</v>
      </c>
    </row>
    <row r="581" spans="1:21" ht="19.95" customHeight="1" x14ac:dyDescent="0.3">
      <c r="A581" s="58">
        <v>578</v>
      </c>
      <c r="B581" s="59">
        <v>46080</v>
      </c>
      <c r="C581" s="60" t="s">
        <v>3903</v>
      </c>
      <c r="D581" s="61">
        <v>1</v>
      </c>
      <c r="E581" s="62" t="s">
        <v>3904</v>
      </c>
      <c r="F581" s="62" t="s">
        <v>3905</v>
      </c>
      <c r="G581" s="63" t="s">
        <v>3906</v>
      </c>
      <c r="H581" s="62" t="s">
        <v>635</v>
      </c>
      <c r="I581" s="64" t="s">
        <v>613</v>
      </c>
      <c r="J581" s="62" t="s">
        <v>636</v>
      </c>
      <c r="K581" s="62" t="s">
        <v>637</v>
      </c>
      <c r="L581" s="62" t="s">
        <v>638</v>
      </c>
      <c r="M581" s="65"/>
      <c r="N581" s="65"/>
      <c r="O581" s="66"/>
      <c r="P581" s="64"/>
      <c r="Q581" s="67" t="s">
        <v>639</v>
      </c>
      <c r="R581" s="67" t="s">
        <v>3907</v>
      </c>
      <c r="S581" s="67" t="s">
        <v>1031</v>
      </c>
      <c r="T581" s="67" t="s">
        <v>3908</v>
      </c>
      <c r="U581" s="62" t="s">
        <v>3909</v>
      </c>
    </row>
    <row r="582" spans="1:21" ht="19.95" customHeight="1" x14ac:dyDescent="0.3">
      <c r="A582" s="58">
        <v>579</v>
      </c>
      <c r="B582" s="59">
        <v>46080</v>
      </c>
      <c r="C582" s="60" t="s">
        <v>1502</v>
      </c>
      <c r="D582" s="61">
        <v>1</v>
      </c>
      <c r="E582" s="62" t="s">
        <v>3910</v>
      </c>
      <c r="F582" s="62" t="s">
        <v>3911</v>
      </c>
      <c r="G582" s="63" t="s">
        <v>3912</v>
      </c>
      <c r="H582" s="62" t="s">
        <v>612</v>
      </c>
      <c r="I582" s="64" t="s">
        <v>613</v>
      </c>
      <c r="J582" s="62" t="s">
        <v>1000</v>
      </c>
      <c r="K582" s="62" t="s">
        <v>1159</v>
      </c>
      <c r="L582" s="62" t="s">
        <v>2890</v>
      </c>
      <c r="M582" s="65"/>
      <c r="N582" s="65"/>
      <c r="O582" s="66"/>
      <c r="P582" s="64"/>
      <c r="Q582" s="67" t="s">
        <v>639</v>
      </c>
      <c r="R582" s="67" t="s">
        <v>3913</v>
      </c>
      <c r="S582" s="67" t="s">
        <v>698</v>
      </c>
      <c r="T582" s="67" t="s">
        <v>3914</v>
      </c>
      <c r="U582" s="62" t="s">
        <v>3915</v>
      </c>
    </row>
    <row r="583" spans="1:21" ht="19.95" customHeight="1" x14ac:dyDescent="0.3">
      <c r="A583" s="58">
        <v>580</v>
      </c>
      <c r="B583" s="59">
        <v>46080</v>
      </c>
      <c r="C583" s="60" t="s">
        <v>3916</v>
      </c>
      <c r="D583" s="61">
        <v>1</v>
      </c>
      <c r="E583" s="62" t="s">
        <v>3917</v>
      </c>
      <c r="F583" s="62" t="s">
        <v>3918</v>
      </c>
      <c r="G583" s="63" t="s">
        <v>3919</v>
      </c>
      <c r="H583" s="62" t="s">
        <v>635</v>
      </c>
      <c r="I583" s="64" t="s">
        <v>613</v>
      </c>
      <c r="J583" s="62" t="s">
        <v>636</v>
      </c>
      <c r="K583" s="62" t="s">
        <v>679</v>
      </c>
      <c r="L583" s="62" t="s">
        <v>686</v>
      </c>
      <c r="M583" s="65"/>
      <c r="N583" s="65"/>
      <c r="O583" s="66"/>
      <c r="P583" s="64"/>
      <c r="Q583" s="67" t="s">
        <v>619</v>
      </c>
      <c r="R583" s="67"/>
      <c r="S583" s="67"/>
      <c r="T583" s="67"/>
      <c r="U583" s="62" t="s">
        <v>3920</v>
      </c>
    </row>
    <row r="584" spans="1:21" ht="19.95" customHeight="1" x14ac:dyDescent="0.3">
      <c r="A584" s="58">
        <v>581</v>
      </c>
      <c r="B584" s="59">
        <v>46080</v>
      </c>
      <c r="C584" s="60" t="s">
        <v>3921</v>
      </c>
      <c r="D584" s="61">
        <v>1</v>
      </c>
      <c r="E584" s="62" t="s">
        <v>3922</v>
      </c>
      <c r="F584" s="62" t="s">
        <v>3923</v>
      </c>
      <c r="G584" s="63" t="s">
        <v>3924</v>
      </c>
      <c r="H584" s="62" t="s">
        <v>673</v>
      </c>
      <c r="I584" s="64" t="s">
        <v>579</v>
      </c>
      <c r="J584" s="62"/>
      <c r="K584" s="62"/>
      <c r="L584" s="62"/>
      <c r="M584" s="65"/>
      <c r="N584" s="65"/>
      <c r="O584" s="66"/>
      <c r="P584" s="64"/>
      <c r="Q584" s="67" t="s">
        <v>639</v>
      </c>
      <c r="R584" s="67"/>
      <c r="S584" s="67"/>
      <c r="T584" s="67" t="s">
        <v>3925</v>
      </c>
      <c r="U584" s="62" t="s">
        <v>3926</v>
      </c>
    </row>
    <row r="585" spans="1:21" ht="19.95" customHeight="1" x14ac:dyDescent="0.3">
      <c r="A585" s="58">
        <v>582</v>
      </c>
      <c r="B585" s="59">
        <v>46080</v>
      </c>
      <c r="C585" s="60" t="s">
        <v>3927</v>
      </c>
      <c r="D585" s="61">
        <v>1</v>
      </c>
      <c r="E585" s="62" t="s">
        <v>3928</v>
      </c>
      <c r="F585" s="62" t="s">
        <v>3929</v>
      </c>
      <c r="G585" s="63" t="s">
        <v>3930</v>
      </c>
      <c r="H585" s="62" t="s">
        <v>673</v>
      </c>
      <c r="I585" s="64" t="s">
        <v>579</v>
      </c>
      <c r="J585" s="62"/>
      <c r="K585" s="62"/>
      <c r="L585" s="62"/>
      <c r="M585" s="65"/>
      <c r="N585" s="65"/>
      <c r="O585" s="66"/>
      <c r="P585" s="64"/>
      <c r="Q585" s="67" t="s">
        <v>639</v>
      </c>
      <c r="R585" s="67"/>
      <c r="S585" s="67"/>
      <c r="T585" s="67" t="s">
        <v>3931</v>
      </c>
      <c r="U585" s="62" t="s">
        <v>3932</v>
      </c>
    </row>
    <row r="586" spans="1:21" ht="19.95" customHeight="1" x14ac:dyDescent="0.3">
      <c r="A586" s="58">
        <v>583</v>
      </c>
      <c r="B586" s="59">
        <v>46080</v>
      </c>
      <c r="C586" s="60" t="s">
        <v>1380</v>
      </c>
      <c r="D586" s="61">
        <v>1</v>
      </c>
      <c r="E586" s="62" t="s">
        <v>3933</v>
      </c>
      <c r="F586" s="62" t="s">
        <v>3934</v>
      </c>
      <c r="G586" s="63" t="s">
        <v>3935</v>
      </c>
      <c r="H586" s="62" t="s">
        <v>612</v>
      </c>
      <c r="I586" s="64" t="s">
        <v>613</v>
      </c>
      <c r="J586" s="62" t="s">
        <v>614</v>
      </c>
      <c r="K586" s="62" t="s">
        <v>920</v>
      </c>
      <c r="L586" s="62" t="s">
        <v>921</v>
      </c>
      <c r="M586" s="65"/>
      <c r="N586" s="65"/>
      <c r="O586" s="66"/>
      <c r="P586" s="64"/>
      <c r="Q586" s="67" t="s">
        <v>619</v>
      </c>
      <c r="R586" s="67"/>
      <c r="S586" s="67"/>
      <c r="T586" s="67"/>
      <c r="U586" s="62" t="s">
        <v>3936</v>
      </c>
    </row>
    <row r="587" spans="1:21" ht="19.95" customHeight="1" x14ac:dyDescent="0.3">
      <c r="A587" s="58">
        <v>584</v>
      </c>
      <c r="B587" s="59">
        <v>46080</v>
      </c>
      <c r="C587" s="60" t="s">
        <v>3937</v>
      </c>
      <c r="D587" s="61">
        <v>1</v>
      </c>
      <c r="E587" s="62" t="s">
        <v>3938</v>
      </c>
      <c r="F587" s="62" t="s">
        <v>3939</v>
      </c>
      <c r="G587" s="63" t="s">
        <v>3940</v>
      </c>
      <c r="H587" s="62" t="s">
        <v>635</v>
      </c>
      <c r="I587" s="64" t="s">
        <v>613</v>
      </c>
      <c r="J587" s="62" t="s">
        <v>636</v>
      </c>
      <c r="K587" s="62" t="s">
        <v>679</v>
      </c>
      <c r="L587" s="62" t="s">
        <v>712</v>
      </c>
      <c r="M587" s="65"/>
      <c r="N587" s="65"/>
      <c r="O587" s="66"/>
      <c r="P587" s="64"/>
      <c r="Q587" s="67" t="s">
        <v>639</v>
      </c>
      <c r="R587" s="67"/>
      <c r="S587" s="67"/>
      <c r="T587" s="67" t="s">
        <v>3941</v>
      </c>
      <c r="U587" s="62" t="s">
        <v>3942</v>
      </c>
    </row>
    <row r="588" spans="1:21" ht="19.95" customHeight="1" x14ac:dyDescent="0.3">
      <c r="A588" s="58">
        <v>585</v>
      </c>
      <c r="B588" s="59">
        <v>46080</v>
      </c>
      <c r="C588" s="60" t="s">
        <v>3654</v>
      </c>
      <c r="D588" s="61">
        <v>1</v>
      </c>
      <c r="E588" s="62" t="s">
        <v>3943</v>
      </c>
      <c r="F588" s="62" t="s">
        <v>3944</v>
      </c>
      <c r="G588" s="63" t="s">
        <v>3945</v>
      </c>
      <c r="H588" s="62" t="s">
        <v>673</v>
      </c>
      <c r="I588" s="64" t="s">
        <v>571</v>
      </c>
      <c r="J588" s="62"/>
      <c r="K588" s="62"/>
      <c r="L588" s="62"/>
      <c r="M588" s="65"/>
      <c r="N588" s="65"/>
      <c r="O588" s="66"/>
      <c r="P588" s="64"/>
      <c r="Q588" s="67" t="s">
        <v>639</v>
      </c>
      <c r="R588" s="67"/>
      <c r="S588" s="67"/>
      <c r="T588" s="67" t="s">
        <v>3946</v>
      </c>
      <c r="U588" s="62" t="s">
        <v>3947</v>
      </c>
    </row>
    <row r="589" spans="1:21" ht="19.95" customHeight="1" x14ac:dyDescent="0.3">
      <c r="A589" s="58">
        <v>586</v>
      </c>
      <c r="B589" s="59">
        <v>46080</v>
      </c>
      <c r="C589" s="60" t="s">
        <v>874</v>
      </c>
      <c r="D589" s="61">
        <v>1</v>
      </c>
      <c r="E589" s="62" t="s">
        <v>3948</v>
      </c>
      <c r="F589" s="62" t="s">
        <v>3949</v>
      </c>
      <c r="G589" s="63" t="s">
        <v>3950</v>
      </c>
      <c r="H589" s="62" t="s">
        <v>673</v>
      </c>
      <c r="I589" s="64" t="s">
        <v>573</v>
      </c>
      <c r="J589" s="62"/>
      <c r="K589" s="62"/>
      <c r="L589" s="62"/>
      <c r="M589" s="65"/>
      <c r="N589" s="65"/>
      <c r="O589" s="66"/>
      <c r="P589" s="64"/>
      <c r="Q589" s="67" t="s">
        <v>639</v>
      </c>
      <c r="R589" s="67"/>
      <c r="S589" s="67"/>
      <c r="T589" s="67" t="s">
        <v>3951</v>
      </c>
      <c r="U589" s="62" t="s">
        <v>3952</v>
      </c>
    </row>
    <row r="590" spans="1:21" ht="19.95" customHeight="1" x14ac:dyDescent="0.3">
      <c r="A590" s="58">
        <v>587</v>
      </c>
      <c r="B590" s="59">
        <v>46080</v>
      </c>
      <c r="C590" s="60" t="s">
        <v>3953</v>
      </c>
      <c r="D590" s="61">
        <v>1</v>
      </c>
      <c r="E590" s="62" t="s">
        <v>3954</v>
      </c>
      <c r="F590" s="62" t="s">
        <v>3955</v>
      </c>
      <c r="G590" s="63" t="s">
        <v>3956</v>
      </c>
      <c r="H590" s="62" t="s">
        <v>612</v>
      </c>
      <c r="I590" s="64" t="s">
        <v>613</v>
      </c>
      <c r="J590" s="62" t="s">
        <v>625</v>
      </c>
      <c r="K590" s="62" t="s">
        <v>626</v>
      </c>
      <c r="L590" s="62" t="s">
        <v>627</v>
      </c>
      <c r="M590" s="65"/>
      <c r="N590" s="65"/>
      <c r="O590" s="66"/>
      <c r="P590" s="64"/>
      <c r="Q590" s="67" t="s">
        <v>639</v>
      </c>
      <c r="R590" s="67"/>
      <c r="S590" s="67"/>
      <c r="T590" s="67" t="s">
        <v>3957</v>
      </c>
      <c r="U590" s="62" t="s">
        <v>3958</v>
      </c>
    </row>
    <row r="591" spans="1:21" ht="19.95" customHeight="1" x14ac:dyDescent="0.3">
      <c r="A591" s="58">
        <v>588</v>
      </c>
      <c r="B591" s="59">
        <v>46080</v>
      </c>
      <c r="C591" s="60" t="s">
        <v>3959</v>
      </c>
      <c r="D591" s="61">
        <v>1</v>
      </c>
      <c r="E591" s="62" t="s">
        <v>3960</v>
      </c>
      <c r="F591" s="62" t="s">
        <v>3961</v>
      </c>
      <c r="G591" s="63" t="s">
        <v>3962</v>
      </c>
      <c r="H591" s="62" t="s">
        <v>612</v>
      </c>
      <c r="I591" s="64" t="s">
        <v>613</v>
      </c>
      <c r="J591" s="62" t="s">
        <v>625</v>
      </c>
      <c r="K591" s="62" t="s">
        <v>3137</v>
      </c>
      <c r="L591" s="62" t="s">
        <v>3138</v>
      </c>
      <c r="M591" s="65"/>
      <c r="N591" s="65"/>
      <c r="O591" s="66"/>
      <c r="P591" s="64"/>
      <c r="Q591" s="67" t="s">
        <v>639</v>
      </c>
      <c r="R591" s="67"/>
      <c r="S591" s="67"/>
      <c r="T591" s="67" t="s">
        <v>3963</v>
      </c>
      <c r="U591" s="62" t="s">
        <v>3964</v>
      </c>
    </row>
    <row r="592" spans="1:21" ht="19.95" customHeight="1" x14ac:dyDescent="0.3">
      <c r="A592" s="58">
        <v>589</v>
      </c>
      <c r="B592" s="59">
        <v>46080</v>
      </c>
      <c r="C592" s="60" t="s">
        <v>2654</v>
      </c>
      <c r="D592" s="61">
        <v>1</v>
      </c>
      <c r="E592" s="62" t="s">
        <v>3965</v>
      </c>
      <c r="F592" s="62" t="s">
        <v>3966</v>
      </c>
      <c r="G592" s="63" t="s">
        <v>3967</v>
      </c>
      <c r="H592" s="62" t="s">
        <v>673</v>
      </c>
      <c r="I592" s="64" t="s">
        <v>573</v>
      </c>
      <c r="J592" s="62"/>
      <c r="K592" s="62"/>
      <c r="L592" s="62"/>
      <c r="M592" s="65"/>
      <c r="N592" s="65"/>
      <c r="O592" s="66"/>
      <c r="P592" s="64"/>
      <c r="Q592" s="67" t="s">
        <v>639</v>
      </c>
      <c r="R592" s="67"/>
      <c r="S592" s="67"/>
      <c r="T592" s="67" t="s">
        <v>3968</v>
      </c>
      <c r="U592" s="62" t="s">
        <v>3969</v>
      </c>
    </row>
    <row r="593" spans="1:21" ht="19.95" customHeight="1" x14ac:dyDescent="0.3">
      <c r="A593" s="58">
        <v>590</v>
      </c>
      <c r="B593" s="59">
        <v>46080</v>
      </c>
      <c r="C593" s="60" t="s">
        <v>2654</v>
      </c>
      <c r="D593" s="61">
        <v>1</v>
      </c>
      <c r="E593" s="62" t="s">
        <v>3970</v>
      </c>
      <c r="F593" s="62" t="s">
        <v>3971</v>
      </c>
      <c r="G593" s="63" t="s">
        <v>3972</v>
      </c>
      <c r="H593" s="62" t="s">
        <v>673</v>
      </c>
      <c r="I593" s="64" t="s">
        <v>579</v>
      </c>
      <c r="J593" s="62"/>
      <c r="K593" s="62"/>
      <c r="L593" s="62"/>
      <c r="M593" s="65"/>
      <c r="N593" s="65"/>
      <c r="O593" s="66"/>
      <c r="P593" s="64"/>
      <c r="Q593" s="67" t="s">
        <v>619</v>
      </c>
      <c r="R593" s="67"/>
      <c r="S593" s="67"/>
      <c r="T593" s="67"/>
      <c r="U593" s="62" t="s">
        <v>3973</v>
      </c>
    </row>
    <row r="594" spans="1:21" ht="19.95" customHeight="1" x14ac:dyDescent="0.3">
      <c r="A594" s="58">
        <v>591</v>
      </c>
      <c r="B594" s="59">
        <v>46080</v>
      </c>
      <c r="C594" s="60" t="s">
        <v>3974</v>
      </c>
      <c r="D594" s="61">
        <v>1</v>
      </c>
      <c r="E594" s="62" t="s">
        <v>3975</v>
      </c>
      <c r="F594" s="62" t="s">
        <v>3976</v>
      </c>
      <c r="G594" s="63" t="s">
        <v>3977</v>
      </c>
      <c r="H594" s="62" t="s">
        <v>612</v>
      </c>
      <c r="I594" s="64" t="s">
        <v>613</v>
      </c>
      <c r="J594" s="62" t="s">
        <v>625</v>
      </c>
      <c r="K594" s="62" t="s">
        <v>626</v>
      </c>
      <c r="L594" s="62" t="s">
        <v>627</v>
      </c>
      <c r="M594" s="65"/>
      <c r="N594" s="65"/>
      <c r="O594" s="66" t="s">
        <v>3978</v>
      </c>
      <c r="P594" s="64" t="s">
        <v>3979</v>
      </c>
      <c r="Q594" s="67" t="s">
        <v>619</v>
      </c>
      <c r="R594" s="67"/>
      <c r="S594" s="67"/>
      <c r="T594" s="67"/>
      <c r="U594" s="62" t="s">
        <v>3980</v>
      </c>
    </row>
    <row r="595" spans="1:21" ht="19.95" customHeight="1" x14ac:dyDescent="0.3">
      <c r="A595" s="58">
        <v>592</v>
      </c>
      <c r="B595" s="59">
        <v>46080</v>
      </c>
      <c r="C595" s="60" t="s">
        <v>3037</v>
      </c>
      <c r="D595" s="61">
        <v>1</v>
      </c>
      <c r="E595" s="62" t="s">
        <v>3981</v>
      </c>
      <c r="F595" s="62" t="s">
        <v>3982</v>
      </c>
      <c r="G595" s="63" t="s">
        <v>3983</v>
      </c>
      <c r="H595" s="62" t="s">
        <v>612</v>
      </c>
      <c r="I595" s="64" t="s">
        <v>613</v>
      </c>
      <c r="J595" s="62" t="s">
        <v>625</v>
      </c>
      <c r="K595" s="62" t="s">
        <v>626</v>
      </c>
      <c r="L595" s="62" t="s">
        <v>767</v>
      </c>
      <c r="M595" s="65"/>
      <c r="N595" s="65"/>
      <c r="O595" s="66"/>
      <c r="P595" s="64"/>
      <c r="Q595" s="67" t="s">
        <v>619</v>
      </c>
      <c r="R595" s="67"/>
      <c r="S595" s="67"/>
      <c r="T595" s="67"/>
      <c r="U595" s="62" t="s">
        <v>3984</v>
      </c>
    </row>
    <row r="596" spans="1:21" ht="19.95" customHeight="1" x14ac:dyDescent="0.3">
      <c r="A596" s="58">
        <v>593</v>
      </c>
      <c r="B596" s="59">
        <v>46080</v>
      </c>
      <c r="C596" s="60" t="s">
        <v>3985</v>
      </c>
      <c r="D596" s="61">
        <v>1</v>
      </c>
      <c r="E596" s="62" t="s">
        <v>3986</v>
      </c>
      <c r="F596" s="62" t="s">
        <v>3987</v>
      </c>
      <c r="G596" s="63" t="s">
        <v>3988</v>
      </c>
      <c r="H596" s="62" t="s">
        <v>612</v>
      </c>
      <c r="I596" s="64" t="s">
        <v>613</v>
      </c>
      <c r="J596" s="62" t="s">
        <v>625</v>
      </c>
      <c r="K596" s="62" t="s">
        <v>626</v>
      </c>
      <c r="L596" s="62" t="s">
        <v>767</v>
      </c>
      <c r="M596" s="65"/>
      <c r="N596" s="65"/>
      <c r="O596" s="66"/>
      <c r="P596" s="64"/>
      <c r="Q596" s="67" t="s">
        <v>619</v>
      </c>
      <c r="R596" s="67"/>
      <c r="S596" s="67"/>
      <c r="T596" s="67"/>
      <c r="U596" s="62" t="s">
        <v>3989</v>
      </c>
    </row>
    <row r="597" spans="1:21" ht="19.95" customHeight="1" x14ac:dyDescent="0.3">
      <c r="A597" s="58">
        <v>594</v>
      </c>
      <c r="B597" s="59">
        <v>46080</v>
      </c>
      <c r="C597" s="60" t="s">
        <v>2072</v>
      </c>
      <c r="D597" s="61">
        <v>1</v>
      </c>
      <c r="E597" s="62" t="s">
        <v>3990</v>
      </c>
      <c r="F597" s="62" t="s">
        <v>3991</v>
      </c>
      <c r="G597" s="63" t="s">
        <v>3992</v>
      </c>
      <c r="H597" s="62" t="s">
        <v>612</v>
      </c>
      <c r="I597" s="64" t="s">
        <v>648</v>
      </c>
      <c r="J597" s="62" t="s">
        <v>785</v>
      </c>
      <c r="K597" s="62" t="s">
        <v>2521</v>
      </c>
      <c r="L597" s="62" t="s">
        <v>787</v>
      </c>
      <c r="M597" s="65"/>
      <c r="N597" s="65"/>
      <c r="O597" s="66"/>
      <c r="P597" s="64"/>
      <c r="Q597" s="67" t="s">
        <v>619</v>
      </c>
      <c r="R597" s="67"/>
      <c r="S597" s="67"/>
      <c r="T597" s="67"/>
      <c r="U597" s="62" t="s">
        <v>3993</v>
      </c>
    </row>
    <row r="598" spans="1:21" ht="19.95" customHeight="1" x14ac:dyDescent="0.3">
      <c r="A598" s="58">
        <v>595</v>
      </c>
      <c r="B598" s="59">
        <v>46080</v>
      </c>
      <c r="C598" s="60" t="s">
        <v>3994</v>
      </c>
      <c r="D598" s="61">
        <v>1</v>
      </c>
      <c r="E598" s="62" t="s">
        <v>3995</v>
      </c>
      <c r="F598" s="62" t="s">
        <v>3996</v>
      </c>
      <c r="G598" s="63" t="s">
        <v>3997</v>
      </c>
      <c r="H598" s="62" t="s">
        <v>612</v>
      </c>
      <c r="I598" s="64" t="s">
        <v>613</v>
      </c>
      <c r="J598" s="62" t="s">
        <v>1000</v>
      </c>
      <c r="K598" s="62" t="s">
        <v>1151</v>
      </c>
      <c r="L598" s="62" t="s">
        <v>1160</v>
      </c>
      <c r="M598" s="65"/>
      <c r="N598" s="65"/>
      <c r="O598" s="66"/>
      <c r="P598" s="64"/>
      <c r="Q598" s="67" t="s">
        <v>619</v>
      </c>
      <c r="R598" s="67"/>
      <c r="S598" s="67"/>
      <c r="T598" s="67"/>
      <c r="U598" s="62" t="s">
        <v>3998</v>
      </c>
    </row>
    <row r="599" spans="1:21" ht="19.95" customHeight="1" x14ac:dyDescent="0.3">
      <c r="A599" s="58">
        <v>596</v>
      </c>
      <c r="B599" s="59">
        <v>46080</v>
      </c>
      <c r="C599" s="60" t="s">
        <v>3999</v>
      </c>
      <c r="D599" s="61">
        <v>1</v>
      </c>
      <c r="E599" s="62" t="s">
        <v>4000</v>
      </c>
      <c r="F599" s="62" t="s">
        <v>4001</v>
      </c>
      <c r="G599" s="63" t="s">
        <v>4002</v>
      </c>
      <c r="H599" s="62" t="s">
        <v>612</v>
      </c>
      <c r="I599" s="64" t="s">
        <v>613</v>
      </c>
      <c r="J599" s="62" t="s">
        <v>625</v>
      </c>
      <c r="K599" s="62" t="s">
        <v>626</v>
      </c>
      <c r="L599" s="62" t="s">
        <v>627</v>
      </c>
      <c r="M599" s="65"/>
      <c r="N599" s="65"/>
      <c r="O599" s="66" t="s">
        <v>4003</v>
      </c>
      <c r="P599" s="64" t="s">
        <v>4004</v>
      </c>
      <c r="Q599" s="67" t="s">
        <v>639</v>
      </c>
      <c r="R599" s="67"/>
      <c r="S599" s="67"/>
      <c r="T599" s="67" t="s">
        <v>4005</v>
      </c>
      <c r="U599" s="62" t="s">
        <v>4006</v>
      </c>
    </row>
    <row r="600" spans="1:21" ht="19.95" customHeight="1" x14ac:dyDescent="0.3">
      <c r="A600" s="58">
        <v>597</v>
      </c>
      <c r="B600" s="59">
        <v>46080</v>
      </c>
      <c r="C600" s="60" t="s">
        <v>4007</v>
      </c>
      <c r="D600" s="61">
        <v>1</v>
      </c>
      <c r="E600" s="62" t="s">
        <v>4008</v>
      </c>
      <c r="F600" s="62" t="s">
        <v>4009</v>
      </c>
      <c r="G600" s="63" t="s">
        <v>4010</v>
      </c>
      <c r="H600" s="62" t="s">
        <v>612</v>
      </c>
      <c r="I600" s="64" t="s">
        <v>613</v>
      </c>
      <c r="J600" s="62" t="s">
        <v>625</v>
      </c>
      <c r="K600" s="62" t="s">
        <v>626</v>
      </c>
      <c r="L600" s="62" t="s">
        <v>627</v>
      </c>
      <c r="M600" s="65"/>
      <c r="N600" s="65"/>
      <c r="O600" s="66"/>
      <c r="P600" s="64"/>
      <c r="Q600" s="67" t="s">
        <v>619</v>
      </c>
      <c r="R600" s="67"/>
      <c r="S600" s="67"/>
      <c r="T600" s="67"/>
      <c r="U600" s="62" t="s">
        <v>4011</v>
      </c>
    </row>
    <row r="601" spans="1:21" ht="19.95" customHeight="1" x14ac:dyDescent="0.3">
      <c r="A601" s="58">
        <v>598</v>
      </c>
      <c r="B601" s="59">
        <v>46080</v>
      </c>
      <c r="C601" s="60" t="s">
        <v>1679</v>
      </c>
      <c r="D601" s="61">
        <v>2</v>
      </c>
      <c r="E601" s="62" t="s">
        <v>4012</v>
      </c>
      <c r="F601" s="62" t="s">
        <v>4013</v>
      </c>
      <c r="G601" s="63" t="s">
        <v>4014</v>
      </c>
      <c r="H601" s="62" t="s">
        <v>673</v>
      </c>
      <c r="I601" s="64" t="s">
        <v>579</v>
      </c>
      <c r="J601" s="62"/>
      <c r="K601" s="62"/>
      <c r="L601" s="62"/>
      <c r="M601" s="65"/>
      <c r="N601" s="65"/>
      <c r="O601" s="66" t="s">
        <v>4015</v>
      </c>
      <c r="P601" s="64" t="s">
        <v>4016</v>
      </c>
      <c r="Q601" s="67" t="s">
        <v>619</v>
      </c>
      <c r="R601" s="67"/>
      <c r="S601" s="67"/>
      <c r="T601" s="67"/>
      <c r="U601" s="62" t="s">
        <v>4017</v>
      </c>
    </row>
    <row r="602" spans="1:21" ht="19.95" customHeight="1" x14ac:dyDescent="0.3">
      <c r="A602" s="58">
        <v>599</v>
      </c>
      <c r="B602" s="59">
        <v>46080</v>
      </c>
      <c r="C602" s="60" t="s">
        <v>1679</v>
      </c>
      <c r="D602" s="61">
        <v>1</v>
      </c>
      <c r="E602" s="62" t="s">
        <v>4018</v>
      </c>
      <c r="F602" s="62" t="s">
        <v>4019</v>
      </c>
      <c r="G602" s="63" t="s">
        <v>4020</v>
      </c>
      <c r="H602" s="62" t="s">
        <v>673</v>
      </c>
      <c r="I602" s="64" t="s">
        <v>579</v>
      </c>
      <c r="J602" s="62"/>
      <c r="K602" s="62"/>
      <c r="L602" s="62"/>
      <c r="M602" s="65"/>
      <c r="N602" s="65"/>
      <c r="O602" s="66" t="s">
        <v>4021</v>
      </c>
      <c r="P602" s="64" t="s">
        <v>923</v>
      </c>
      <c r="Q602" s="67" t="s">
        <v>619</v>
      </c>
      <c r="R602" s="67"/>
      <c r="S602" s="67"/>
      <c r="T602" s="67"/>
      <c r="U602" s="62" t="s">
        <v>4022</v>
      </c>
    </row>
    <row r="603" spans="1:21" ht="19.95" customHeight="1" x14ac:dyDescent="0.3">
      <c r="A603" s="58">
        <v>600</v>
      </c>
      <c r="B603" s="59">
        <v>46080</v>
      </c>
      <c r="C603" s="60" t="s">
        <v>2430</v>
      </c>
      <c r="D603" s="61">
        <v>1</v>
      </c>
      <c r="E603" s="62" t="s">
        <v>4023</v>
      </c>
      <c r="F603" s="62" t="s">
        <v>4024</v>
      </c>
      <c r="G603" s="63" t="s">
        <v>4025</v>
      </c>
      <c r="H603" s="62" t="s">
        <v>673</v>
      </c>
      <c r="I603" s="64" t="s">
        <v>579</v>
      </c>
      <c r="J603" s="62"/>
      <c r="K603" s="62"/>
      <c r="L603" s="62"/>
      <c r="M603" s="65"/>
      <c r="N603" s="65"/>
      <c r="O603" s="66"/>
      <c r="P603" s="64"/>
      <c r="Q603" s="67" t="s">
        <v>619</v>
      </c>
      <c r="R603" s="67"/>
      <c r="S603" s="67"/>
      <c r="T603" s="67"/>
      <c r="U603" s="62" t="s">
        <v>4026</v>
      </c>
    </row>
    <row r="604" spans="1:21" ht="19.95" customHeight="1" x14ac:dyDescent="0.3">
      <c r="A604" s="58">
        <v>601</v>
      </c>
      <c r="B604" s="59">
        <v>46080</v>
      </c>
      <c r="C604" s="60" t="s">
        <v>4027</v>
      </c>
      <c r="D604" s="61">
        <v>1</v>
      </c>
      <c r="E604" s="62" t="s">
        <v>4028</v>
      </c>
      <c r="F604" s="62" t="s">
        <v>4029</v>
      </c>
      <c r="G604" s="63" t="s">
        <v>4030</v>
      </c>
      <c r="H604" s="62" t="s">
        <v>673</v>
      </c>
      <c r="I604" s="64" t="s">
        <v>579</v>
      </c>
      <c r="J604" s="62"/>
      <c r="K604" s="62"/>
      <c r="L604" s="62"/>
      <c r="M604" s="65"/>
      <c r="N604" s="65"/>
      <c r="O604" s="66"/>
      <c r="P604" s="64"/>
      <c r="Q604" s="67" t="s">
        <v>619</v>
      </c>
      <c r="R604" s="67"/>
      <c r="S604" s="67"/>
      <c r="T604" s="67"/>
      <c r="U604" s="62" t="s">
        <v>4031</v>
      </c>
    </row>
    <row r="605" spans="1:21" ht="19.95" customHeight="1" x14ac:dyDescent="0.3">
      <c r="A605" s="58">
        <v>602</v>
      </c>
      <c r="B605" s="59">
        <v>46080</v>
      </c>
      <c r="C605" s="60" t="s">
        <v>2439</v>
      </c>
      <c r="D605" s="61">
        <v>1</v>
      </c>
      <c r="E605" s="62" t="s">
        <v>4032</v>
      </c>
      <c r="F605" s="62" t="s">
        <v>4033</v>
      </c>
      <c r="G605" s="63" t="s">
        <v>4034</v>
      </c>
      <c r="H605" s="62" t="s">
        <v>673</v>
      </c>
      <c r="I605" s="64" t="s">
        <v>579</v>
      </c>
      <c r="J605" s="62"/>
      <c r="K605" s="62"/>
      <c r="L605" s="62"/>
      <c r="M605" s="65"/>
      <c r="N605" s="65"/>
      <c r="O605" s="66"/>
      <c r="P605" s="64"/>
      <c r="Q605" s="67" t="s">
        <v>619</v>
      </c>
      <c r="R605" s="67"/>
      <c r="S605" s="67"/>
      <c r="T605" s="67"/>
      <c r="U605" s="62" t="s">
        <v>4035</v>
      </c>
    </row>
    <row r="606" spans="1:21" ht="19.95" customHeight="1" x14ac:dyDescent="0.3">
      <c r="A606" s="58">
        <v>603</v>
      </c>
      <c r="B606" s="59">
        <v>46080</v>
      </c>
      <c r="C606" s="60" t="s">
        <v>4036</v>
      </c>
      <c r="D606" s="61">
        <v>1</v>
      </c>
      <c r="E606" s="62" t="s">
        <v>4037</v>
      </c>
      <c r="F606" s="62" t="s">
        <v>4038</v>
      </c>
      <c r="G606" s="63" t="s">
        <v>4039</v>
      </c>
      <c r="H606" s="62" t="s">
        <v>673</v>
      </c>
      <c r="I606" s="64" t="s">
        <v>579</v>
      </c>
      <c r="J606" s="62"/>
      <c r="K606" s="62"/>
      <c r="L606" s="62"/>
      <c r="M606" s="65"/>
      <c r="N606" s="65"/>
      <c r="O606" s="66"/>
      <c r="P606" s="64"/>
      <c r="Q606" s="67" t="s">
        <v>619</v>
      </c>
      <c r="R606" s="67"/>
      <c r="S606" s="67"/>
      <c r="T606" s="67"/>
      <c r="U606" s="62" t="s">
        <v>4040</v>
      </c>
    </row>
    <row r="607" spans="1:21" ht="19.95" customHeight="1" x14ac:dyDescent="0.3">
      <c r="A607" s="58">
        <v>604</v>
      </c>
      <c r="B607" s="59">
        <v>46080</v>
      </c>
      <c r="C607" s="60" t="s">
        <v>1684</v>
      </c>
      <c r="D607" s="61">
        <v>1</v>
      </c>
      <c r="E607" s="62" t="s">
        <v>4041</v>
      </c>
      <c r="F607" s="62" t="s">
        <v>4042</v>
      </c>
      <c r="G607" s="63" t="s">
        <v>4043</v>
      </c>
      <c r="H607" s="62" t="s">
        <v>612</v>
      </c>
      <c r="I607" s="64" t="s">
        <v>613</v>
      </c>
      <c r="J607" s="62" t="s">
        <v>625</v>
      </c>
      <c r="K607" s="62" t="s">
        <v>626</v>
      </c>
      <c r="L607" s="62" t="s">
        <v>3552</v>
      </c>
      <c r="M607" s="65"/>
      <c r="N607" s="65"/>
      <c r="O607" s="66"/>
      <c r="P607" s="64"/>
      <c r="Q607" s="67" t="s">
        <v>639</v>
      </c>
      <c r="R607" s="67"/>
      <c r="S607" s="67"/>
      <c r="T607" s="67" t="s">
        <v>4044</v>
      </c>
      <c r="U607" s="62" t="s">
        <v>4045</v>
      </c>
    </row>
    <row r="608" spans="1:21" ht="19.95" customHeight="1" x14ac:dyDescent="0.3">
      <c r="A608" s="58">
        <v>605</v>
      </c>
      <c r="B608" s="59">
        <v>46080</v>
      </c>
      <c r="C608" s="60" t="s">
        <v>1684</v>
      </c>
      <c r="D608" s="61">
        <v>1</v>
      </c>
      <c r="E608" s="62" t="s">
        <v>4046</v>
      </c>
      <c r="F608" s="62" t="s">
        <v>4047</v>
      </c>
      <c r="G608" s="63" t="s">
        <v>4048</v>
      </c>
      <c r="H608" s="62" t="s">
        <v>612</v>
      </c>
      <c r="I608" s="64" t="s">
        <v>613</v>
      </c>
      <c r="J608" s="62" t="s">
        <v>625</v>
      </c>
      <c r="K608" s="62" t="s">
        <v>626</v>
      </c>
      <c r="L608" s="62" t="s">
        <v>627</v>
      </c>
      <c r="M608" s="65"/>
      <c r="N608" s="65"/>
      <c r="O608" s="66"/>
      <c r="P608" s="64"/>
      <c r="Q608" s="67" t="s">
        <v>619</v>
      </c>
      <c r="R608" s="67"/>
      <c r="S608" s="67"/>
      <c r="T608" s="67"/>
      <c r="U608" s="62" t="s">
        <v>4049</v>
      </c>
    </row>
    <row r="609" spans="1:21" ht="19.95" customHeight="1" x14ac:dyDescent="0.3">
      <c r="A609" s="58">
        <v>606</v>
      </c>
      <c r="B609" s="59">
        <v>46080</v>
      </c>
      <c r="C609" s="60" t="s">
        <v>1025</v>
      </c>
      <c r="D609" s="61">
        <v>1</v>
      </c>
      <c r="E609" s="62" t="s">
        <v>4050</v>
      </c>
      <c r="F609" s="62" t="s">
        <v>4051</v>
      </c>
      <c r="G609" s="63" t="s">
        <v>4052</v>
      </c>
      <c r="H609" s="62" t="s">
        <v>612</v>
      </c>
      <c r="I609" s="64" t="s">
        <v>613</v>
      </c>
      <c r="J609" s="62" t="s">
        <v>614</v>
      </c>
      <c r="K609" s="62" t="s">
        <v>615</v>
      </c>
      <c r="L609" s="62" t="s">
        <v>1061</v>
      </c>
      <c r="M609" s="65"/>
      <c r="N609" s="65"/>
      <c r="O609" s="66"/>
      <c r="P609" s="64"/>
      <c r="Q609" s="67" t="s">
        <v>619</v>
      </c>
      <c r="R609" s="67"/>
      <c r="S609" s="67"/>
      <c r="T609" s="67"/>
      <c r="U609" s="62" t="s">
        <v>4053</v>
      </c>
    </row>
    <row r="610" spans="1:21" ht="19.95" customHeight="1" x14ac:dyDescent="0.3">
      <c r="A610" s="58">
        <v>607</v>
      </c>
      <c r="B610" s="59">
        <v>46080</v>
      </c>
      <c r="C610" s="60" t="s">
        <v>2581</v>
      </c>
      <c r="D610" s="61">
        <v>1</v>
      </c>
      <c r="E610" s="62" t="s">
        <v>4054</v>
      </c>
      <c r="F610" s="62" t="s">
        <v>4055</v>
      </c>
      <c r="G610" s="63" t="s">
        <v>4056</v>
      </c>
      <c r="H610" s="62" t="s">
        <v>612</v>
      </c>
      <c r="I610" s="64" t="s">
        <v>613</v>
      </c>
      <c r="J610" s="62" t="s">
        <v>625</v>
      </c>
      <c r="K610" s="62" t="s">
        <v>626</v>
      </c>
      <c r="L610" s="62" t="s">
        <v>627</v>
      </c>
      <c r="M610" s="65"/>
      <c r="N610" s="65"/>
      <c r="O610" s="66" t="s">
        <v>4057</v>
      </c>
      <c r="P610" s="64" t="s">
        <v>914</v>
      </c>
      <c r="Q610" s="67" t="s">
        <v>619</v>
      </c>
      <c r="R610" s="67"/>
      <c r="S610" s="67"/>
      <c r="T610" s="67"/>
      <c r="U610" s="62" t="s">
        <v>4058</v>
      </c>
    </row>
    <row r="611" spans="1:21" ht="19.95" customHeight="1" x14ac:dyDescent="0.3">
      <c r="A611" s="58">
        <v>608</v>
      </c>
      <c r="B611" s="59">
        <v>46080</v>
      </c>
      <c r="C611" s="60" t="s">
        <v>3050</v>
      </c>
      <c r="D611" s="61">
        <v>1</v>
      </c>
      <c r="E611" s="62" t="s">
        <v>4059</v>
      </c>
      <c r="F611" s="62" t="s">
        <v>4060</v>
      </c>
      <c r="G611" s="63" t="s">
        <v>4061</v>
      </c>
      <c r="H611" s="62" t="s">
        <v>673</v>
      </c>
      <c r="I611" s="64" t="s">
        <v>579</v>
      </c>
      <c r="J611" s="62"/>
      <c r="K611" s="62"/>
      <c r="L611" s="62"/>
      <c r="M611" s="65"/>
      <c r="N611" s="65"/>
      <c r="O611" s="66"/>
      <c r="P611" s="64"/>
      <c r="Q611" s="67" t="s">
        <v>619</v>
      </c>
      <c r="R611" s="67"/>
      <c r="S611" s="67"/>
      <c r="T611" s="67"/>
      <c r="U611" s="62" t="s">
        <v>4062</v>
      </c>
    </row>
    <row r="612" spans="1:21" ht="19.95" customHeight="1" x14ac:dyDescent="0.3">
      <c r="A612" s="58">
        <v>609</v>
      </c>
      <c r="B612" s="59">
        <v>46080</v>
      </c>
      <c r="C612" s="60" t="s">
        <v>4063</v>
      </c>
      <c r="D612" s="61">
        <v>1</v>
      </c>
      <c r="E612" s="62" t="s">
        <v>4041</v>
      </c>
      <c r="F612" s="62" t="s">
        <v>4064</v>
      </c>
      <c r="G612" s="63" t="s">
        <v>4065</v>
      </c>
      <c r="H612" s="62" t="s">
        <v>612</v>
      </c>
      <c r="I612" s="64" t="s">
        <v>613</v>
      </c>
      <c r="J612" s="62" t="s">
        <v>625</v>
      </c>
      <c r="K612" s="62" t="s">
        <v>626</v>
      </c>
      <c r="L612" s="62" t="s">
        <v>627</v>
      </c>
      <c r="M612" s="65"/>
      <c r="N612" s="65"/>
      <c r="O612" s="66"/>
      <c r="P612" s="64"/>
      <c r="Q612" s="67" t="s">
        <v>639</v>
      </c>
      <c r="R612" s="67"/>
      <c r="S612" s="67"/>
      <c r="T612" s="67" t="s">
        <v>4044</v>
      </c>
      <c r="U612" s="62" t="s">
        <v>4066</v>
      </c>
    </row>
    <row r="613" spans="1:21" ht="19.95" customHeight="1" x14ac:dyDescent="0.3">
      <c r="A613" s="58">
        <v>610</v>
      </c>
      <c r="B613" s="59">
        <v>46080</v>
      </c>
      <c r="C613" s="60" t="s">
        <v>4067</v>
      </c>
      <c r="D613" s="61">
        <v>1</v>
      </c>
      <c r="E613" s="62" t="s">
        <v>4068</v>
      </c>
      <c r="F613" s="62" t="s">
        <v>4069</v>
      </c>
      <c r="G613" s="63" t="s">
        <v>4070</v>
      </c>
      <c r="H613" s="62" t="s">
        <v>612</v>
      </c>
      <c r="I613" s="64" t="s">
        <v>613</v>
      </c>
      <c r="J613" s="62" t="s">
        <v>614</v>
      </c>
      <c r="K613" s="62" t="s">
        <v>693</v>
      </c>
      <c r="L613" s="62" t="s">
        <v>694</v>
      </c>
      <c r="M613" s="65"/>
      <c r="N613" s="65"/>
      <c r="O613" s="66"/>
      <c r="P613" s="64"/>
      <c r="Q613" s="67" t="s">
        <v>619</v>
      </c>
      <c r="R613" s="67"/>
      <c r="S613" s="67"/>
      <c r="T613" s="67"/>
      <c r="U613" s="62" t="s">
        <v>4071</v>
      </c>
    </row>
    <row r="614" spans="1:21" ht="19.95" customHeight="1" x14ac:dyDescent="0.3">
      <c r="A614" s="58">
        <v>611</v>
      </c>
      <c r="B614" s="59">
        <v>46080</v>
      </c>
      <c r="C614" s="60" t="s">
        <v>4072</v>
      </c>
      <c r="D614" s="61">
        <v>1</v>
      </c>
      <c r="E614" s="62" t="s">
        <v>4073</v>
      </c>
      <c r="F614" s="62" t="s">
        <v>4074</v>
      </c>
      <c r="G614" s="63" t="s">
        <v>4075</v>
      </c>
      <c r="H614" s="62" t="s">
        <v>635</v>
      </c>
      <c r="I614" s="64" t="s">
        <v>613</v>
      </c>
      <c r="J614" s="62" t="s">
        <v>636</v>
      </c>
      <c r="K614" s="62" t="s">
        <v>637</v>
      </c>
      <c r="L614" s="62" t="s">
        <v>638</v>
      </c>
      <c r="M614" s="65"/>
      <c r="N614" s="65"/>
      <c r="O614" s="66"/>
      <c r="P614" s="64"/>
      <c r="Q614" s="67" t="s">
        <v>639</v>
      </c>
      <c r="R614" s="67"/>
      <c r="S614" s="67"/>
      <c r="T614" s="67" t="s">
        <v>4076</v>
      </c>
      <c r="U614" s="62" t="s">
        <v>4077</v>
      </c>
    </row>
    <row r="615" spans="1:21" ht="19.95" customHeight="1" x14ac:dyDescent="0.3">
      <c r="A615" s="58">
        <v>612</v>
      </c>
      <c r="B615" s="59">
        <v>46080</v>
      </c>
      <c r="C615" s="60" t="s">
        <v>4078</v>
      </c>
      <c r="D615" s="61">
        <v>1</v>
      </c>
      <c r="E615" s="62" t="s">
        <v>4079</v>
      </c>
      <c r="F615" s="62" t="s">
        <v>4080</v>
      </c>
      <c r="G615" s="63" t="s">
        <v>4081</v>
      </c>
      <c r="H615" s="62" t="s">
        <v>635</v>
      </c>
      <c r="I615" s="64" t="s">
        <v>613</v>
      </c>
      <c r="J615" s="62" t="s">
        <v>636</v>
      </c>
      <c r="K615" s="62" t="s">
        <v>637</v>
      </c>
      <c r="L615" s="62" t="s">
        <v>829</v>
      </c>
      <c r="M615" s="65"/>
      <c r="N615" s="65"/>
      <c r="O615" s="66"/>
      <c r="P615" s="64"/>
      <c r="Q615" s="67" t="s">
        <v>619</v>
      </c>
      <c r="R615" s="67"/>
      <c r="S615" s="67"/>
      <c r="T615" s="67"/>
      <c r="U615" s="62" t="s">
        <v>4082</v>
      </c>
    </row>
    <row r="616" spans="1:21" ht="19.95" customHeight="1" x14ac:dyDescent="0.3">
      <c r="A616" s="58">
        <v>613</v>
      </c>
      <c r="B616" s="59">
        <v>46080</v>
      </c>
      <c r="C616" s="60" t="s">
        <v>4083</v>
      </c>
      <c r="D616" s="61">
        <v>1</v>
      </c>
      <c r="E616" s="62" t="s">
        <v>4084</v>
      </c>
      <c r="F616" s="62" t="s">
        <v>4085</v>
      </c>
      <c r="G616" s="63" t="s">
        <v>4086</v>
      </c>
      <c r="H616" s="62" t="s">
        <v>635</v>
      </c>
      <c r="I616" s="64" t="s">
        <v>613</v>
      </c>
      <c r="J616" s="62" t="s">
        <v>636</v>
      </c>
      <c r="K616" s="62" t="s">
        <v>637</v>
      </c>
      <c r="L616" s="62" t="s">
        <v>829</v>
      </c>
      <c r="M616" s="65"/>
      <c r="N616" s="65"/>
      <c r="O616" s="66"/>
      <c r="P616" s="64"/>
      <c r="Q616" s="67" t="s">
        <v>619</v>
      </c>
      <c r="R616" s="67"/>
      <c r="S616" s="67"/>
      <c r="T616" s="67"/>
      <c r="U616" s="62" t="s">
        <v>4087</v>
      </c>
    </row>
    <row r="617" spans="1:21" ht="19.95" customHeight="1" x14ac:dyDescent="0.3">
      <c r="A617" s="58">
        <v>614</v>
      </c>
      <c r="B617" s="59">
        <v>46080</v>
      </c>
      <c r="C617" s="60" t="s">
        <v>4088</v>
      </c>
      <c r="D617" s="61">
        <v>1</v>
      </c>
      <c r="E617" s="62" t="s">
        <v>1011</v>
      </c>
      <c r="F617" s="62" t="s">
        <v>4089</v>
      </c>
      <c r="G617" s="63" t="s">
        <v>1013</v>
      </c>
      <c r="H617" s="62" t="s">
        <v>635</v>
      </c>
      <c r="I617" s="64" t="s">
        <v>613</v>
      </c>
      <c r="J617" s="62" t="s">
        <v>636</v>
      </c>
      <c r="K617" s="62" t="s">
        <v>637</v>
      </c>
      <c r="L617" s="62" t="s">
        <v>829</v>
      </c>
      <c r="M617" s="65"/>
      <c r="N617" s="65"/>
      <c r="O617" s="66"/>
      <c r="P617" s="64"/>
      <c r="Q617" s="67" t="s">
        <v>639</v>
      </c>
      <c r="R617" s="67" t="s">
        <v>4090</v>
      </c>
      <c r="S617" s="67" t="s">
        <v>1016</v>
      </c>
      <c r="T617" s="67" t="s">
        <v>4091</v>
      </c>
      <c r="U617" s="62" t="s">
        <v>4092</v>
      </c>
    </row>
    <row r="618" spans="1:21" ht="19.95" customHeight="1" x14ac:dyDescent="0.3">
      <c r="A618" s="58">
        <v>615</v>
      </c>
      <c r="B618" s="59">
        <v>46081</v>
      </c>
      <c r="C618" s="60" t="s">
        <v>1592</v>
      </c>
      <c r="D618" s="61">
        <v>1</v>
      </c>
      <c r="E618" s="62" t="s">
        <v>4093</v>
      </c>
      <c r="F618" s="62" t="s">
        <v>4094</v>
      </c>
      <c r="G618" s="63" t="s">
        <v>4095</v>
      </c>
      <c r="H618" s="62" t="s">
        <v>635</v>
      </c>
      <c r="I618" s="64" t="s">
        <v>613</v>
      </c>
      <c r="J618" s="62" t="s">
        <v>636</v>
      </c>
      <c r="K618" s="62" t="s">
        <v>637</v>
      </c>
      <c r="L618" s="62" t="s">
        <v>753</v>
      </c>
      <c r="M618" s="65"/>
      <c r="N618" s="65"/>
      <c r="O618" s="66"/>
      <c r="P618" s="64"/>
      <c r="Q618" s="67" t="s">
        <v>619</v>
      </c>
      <c r="R618" s="67"/>
      <c r="S618" s="67"/>
      <c r="T618" s="67"/>
      <c r="U618" s="62" t="s">
        <v>4096</v>
      </c>
    </row>
    <row r="619" spans="1:21" ht="19.95" customHeight="1" x14ac:dyDescent="0.3">
      <c r="A619" s="58">
        <v>616</v>
      </c>
      <c r="B619" s="59">
        <v>46081</v>
      </c>
      <c r="C619" s="60" t="s">
        <v>4097</v>
      </c>
      <c r="D619" s="61">
        <v>1</v>
      </c>
      <c r="E619" s="62" t="s">
        <v>4098</v>
      </c>
      <c r="F619" s="62" t="s">
        <v>4099</v>
      </c>
      <c r="G619" s="63" t="s">
        <v>4100</v>
      </c>
      <c r="H619" s="62" t="s">
        <v>612</v>
      </c>
      <c r="I619" s="64" t="s">
        <v>613</v>
      </c>
      <c r="J619" s="62" t="s">
        <v>1000</v>
      </c>
      <c r="K619" s="62" t="s">
        <v>1251</v>
      </c>
      <c r="L619" s="62" t="s">
        <v>1252</v>
      </c>
      <c r="M619" s="65"/>
      <c r="N619" s="65"/>
      <c r="O619" s="66"/>
      <c r="P619" s="64"/>
      <c r="Q619" s="67" t="s">
        <v>619</v>
      </c>
      <c r="R619" s="67"/>
      <c r="S619" s="67"/>
      <c r="T619" s="67"/>
      <c r="U619" s="62" t="s">
        <v>4101</v>
      </c>
    </row>
    <row r="620" spans="1:21" ht="19.95" customHeight="1" x14ac:dyDescent="0.3">
      <c r="A620" s="58">
        <v>617</v>
      </c>
      <c r="B620" s="59">
        <v>46081</v>
      </c>
      <c r="C620" s="60" t="s">
        <v>4102</v>
      </c>
      <c r="D620" s="61">
        <v>2</v>
      </c>
      <c r="E620" s="62" t="s">
        <v>4103</v>
      </c>
      <c r="F620" s="62" t="s">
        <v>4104</v>
      </c>
      <c r="G620" s="63" t="s">
        <v>4105</v>
      </c>
      <c r="H620" s="62" t="s">
        <v>612</v>
      </c>
      <c r="I620" s="64" t="s">
        <v>613</v>
      </c>
      <c r="J620" s="62" t="s">
        <v>1000</v>
      </c>
      <c r="K620" s="62" t="s">
        <v>1352</v>
      </c>
      <c r="L620" s="62" t="s">
        <v>1160</v>
      </c>
      <c r="M620" s="65"/>
      <c r="N620" s="65"/>
      <c r="O620" s="66"/>
      <c r="P620" s="64"/>
      <c r="Q620" s="67" t="s">
        <v>619</v>
      </c>
      <c r="R620" s="67"/>
      <c r="S620" s="67"/>
      <c r="T620" s="67"/>
      <c r="U620" s="62" t="s">
        <v>4106</v>
      </c>
    </row>
    <row r="621" spans="1:21" ht="19.95" customHeight="1" x14ac:dyDescent="0.3">
      <c r="A621" s="58">
        <v>618</v>
      </c>
      <c r="B621" s="59">
        <v>46081</v>
      </c>
      <c r="C621" s="60" t="s">
        <v>2023</v>
      </c>
      <c r="D621" s="61">
        <v>2</v>
      </c>
      <c r="E621" s="62" t="s">
        <v>4107</v>
      </c>
      <c r="F621" s="62" t="s">
        <v>4108</v>
      </c>
      <c r="G621" s="63" t="s">
        <v>4109</v>
      </c>
      <c r="H621" s="62" t="s">
        <v>673</v>
      </c>
      <c r="I621" s="64" t="s">
        <v>579</v>
      </c>
      <c r="J621" s="62"/>
      <c r="K621" s="62"/>
      <c r="L621" s="62"/>
      <c r="M621" s="65"/>
      <c r="N621" s="65"/>
      <c r="O621" s="66"/>
      <c r="P621" s="64"/>
      <c r="Q621" s="67" t="s">
        <v>639</v>
      </c>
      <c r="R621" s="67"/>
      <c r="S621" s="67"/>
      <c r="T621" s="67" t="s">
        <v>4110</v>
      </c>
      <c r="U621" s="62" t="s">
        <v>4111</v>
      </c>
    </row>
    <row r="622" spans="1:21" ht="19.95" customHeight="1" x14ac:dyDescent="0.3">
      <c r="A622" s="58">
        <v>619</v>
      </c>
      <c r="B622" s="59">
        <v>46081</v>
      </c>
      <c r="C622" s="60" t="s">
        <v>4112</v>
      </c>
      <c r="D622" s="61">
        <v>1</v>
      </c>
      <c r="E622" s="62" t="s">
        <v>4113</v>
      </c>
      <c r="F622" s="62" t="s">
        <v>4114</v>
      </c>
      <c r="G622" s="63" t="s">
        <v>4115</v>
      </c>
      <c r="H622" s="62" t="s">
        <v>612</v>
      </c>
      <c r="I622" s="64" t="s">
        <v>613</v>
      </c>
      <c r="J622" s="62" t="s">
        <v>614</v>
      </c>
      <c r="K622" s="62" t="s">
        <v>693</v>
      </c>
      <c r="L622" s="62" t="s">
        <v>694</v>
      </c>
      <c r="M622" s="65"/>
      <c r="N622" s="65"/>
      <c r="O622" s="66"/>
      <c r="P622" s="64"/>
      <c r="Q622" s="67" t="s">
        <v>639</v>
      </c>
      <c r="R622" s="67"/>
      <c r="S622" s="67" t="s">
        <v>641</v>
      </c>
      <c r="T622" s="67" t="s">
        <v>4116</v>
      </c>
      <c r="U622" s="62" t="s">
        <v>4117</v>
      </c>
    </row>
    <row r="623" spans="1:21" ht="19.95" customHeight="1" x14ac:dyDescent="0.3">
      <c r="A623" s="58">
        <v>620</v>
      </c>
      <c r="B623" s="59">
        <v>46081</v>
      </c>
      <c r="C623" s="60" t="s">
        <v>4118</v>
      </c>
      <c r="D623" s="61">
        <v>1</v>
      </c>
      <c r="E623" s="62" t="s">
        <v>4119</v>
      </c>
      <c r="F623" s="62" t="s">
        <v>4120</v>
      </c>
      <c r="G623" s="63" t="s">
        <v>4121</v>
      </c>
      <c r="H623" s="62" t="s">
        <v>635</v>
      </c>
      <c r="I623" s="64" t="s">
        <v>648</v>
      </c>
      <c r="J623" s="62" t="s">
        <v>2188</v>
      </c>
      <c r="K623" s="62" t="s">
        <v>736</v>
      </c>
      <c r="L623" s="62" t="s">
        <v>2189</v>
      </c>
      <c r="M623" s="65"/>
      <c r="N623" s="65"/>
      <c r="O623" s="66"/>
      <c r="P623" s="64"/>
      <c r="Q623" s="67" t="s">
        <v>619</v>
      </c>
      <c r="R623" s="67"/>
      <c r="S623" s="67"/>
      <c r="T623" s="67"/>
      <c r="U623" s="62" t="s">
        <v>4122</v>
      </c>
    </row>
    <row r="624" spans="1:21" ht="19.95" customHeight="1" x14ac:dyDescent="0.3">
      <c r="A624" s="58">
        <v>621</v>
      </c>
      <c r="B624" s="59">
        <v>46081</v>
      </c>
      <c r="C624" s="60" t="s">
        <v>3387</v>
      </c>
      <c r="D624" s="61">
        <v>1</v>
      </c>
      <c r="E624" s="62" t="s">
        <v>4123</v>
      </c>
      <c r="F624" s="62" t="s">
        <v>4124</v>
      </c>
      <c r="G624" s="63" t="s">
        <v>4125</v>
      </c>
      <c r="H624" s="62" t="s">
        <v>612</v>
      </c>
      <c r="I624" s="64" t="s">
        <v>613</v>
      </c>
      <c r="J624" s="62" t="s">
        <v>1000</v>
      </c>
      <c r="K624" s="62" t="s">
        <v>1151</v>
      </c>
      <c r="L624" s="62" t="s">
        <v>1160</v>
      </c>
      <c r="M624" s="65"/>
      <c r="N624" s="65"/>
      <c r="O624" s="66"/>
      <c r="P624" s="64"/>
      <c r="Q624" s="67" t="s">
        <v>639</v>
      </c>
      <c r="R624" s="67"/>
      <c r="S624" s="67"/>
      <c r="T624" s="67" t="s">
        <v>4126</v>
      </c>
      <c r="U624" s="62" t="s">
        <v>4127</v>
      </c>
    </row>
    <row r="625" spans="1:21" ht="19.95" customHeight="1" x14ac:dyDescent="0.3">
      <c r="A625" s="58">
        <v>622</v>
      </c>
      <c r="B625" s="59">
        <v>46081</v>
      </c>
      <c r="C625" s="60" t="s">
        <v>4128</v>
      </c>
      <c r="D625" s="61">
        <v>1</v>
      </c>
      <c r="E625" s="62" t="s">
        <v>4129</v>
      </c>
      <c r="F625" s="62" t="s">
        <v>4130</v>
      </c>
      <c r="G625" s="63" t="s">
        <v>4131</v>
      </c>
      <c r="H625" s="62" t="s">
        <v>673</v>
      </c>
      <c r="I625" s="64" t="s">
        <v>577</v>
      </c>
      <c r="J625" s="62"/>
      <c r="K625" s="62"/>
      <c r="L625" s="62"/>
      <c r="M625" s="65"/>
      <c r="N625" s="65"/>
      <c r="O625" s="66"/>
      <c r="P625" s="64"/>
      <c r="Q625" s="67" t="s">
        <v>619</v>
      </c>
      <c r="R625" s="67"/>
      <c r="S625" s="67"/>
      <c r="T625" s="67"/>
      <c r="U625" s="62" t="s">
        <v>1384</v>
      </c>
    </row>
    <row r="626" spans="1:21" ht="19.95" customHeight="1" x14ac:dyDescent="0.3">
      <c r="A626" s="58">
        <v>623</v>
      </c>
      <c r="B626" s="59">
        <v>46081</v>
      </c>
      <c r="C626" s="60" t="s">
        <v>4132</v>
      </c>
      <c r="D626" s="61">
        <v>2</v>
      </c>
      <c r="E626" s="62" t="s">
        <v>4133</v>
      </c>
      <c r="F626" s="62" t="s">
        <v>4134</v>
      </c>
      <c r="G626" s="63" t="s">
        <v>4135</v>
      </c>
      <c r="H626" s="62" t="s">
        <v>635</v>
      </c>
      <c r="I626" s="64" t="s">
        <v>613</v>
      </c>
      <c r="J626" s="62" t="s">
        <v>636</v>
      </c>
      <c r="K626" s="62" t="s">
        <v>637</v>
      </c>
      <c r="L626" s="62" t="s">
        <v>829</v>
      </c>
      <c r="M626" s="65"/>
      <c r="N626" s="65"/>
      <c r="O626" s="66"/>
      <c r="P626" s="64"/>
      <c r="Q626" s="67" t="s">
        <v>639</v>
      </c>
      <c r="R626" s="67" t="s">
        <v>4136</v>
      </c>
      <c r="S626" s="67" t="s">
        <v>698</v>
      </c>
      <c r="T626" s="67" t="s">
        <v>4137</v>
      </c>
      <c r="U626" s="62" t="s">
        <v>4138</v>
      </c>
    </row>
    <row r="627" spans="1:21" ht="19.95" customHeight="1" x14ac:dyDescent="0.3">
      <c r="A627" s="58">
        <v>624</v>
      </c>
      <c r="B627" s="59">
        <v>46081</v>
      </c>
      <c r="C627" s="60" t="s">
        <v>4139</v>
      </c>
      <c r="D627" s="61">
        <v>1</v>
      </c>
      <c r="E627" s="62" t="s">
        <v>4140</v>
      </c>
      <c r="F627" s="62" t="s">
        <v>4141</v>
      </c>
      <c r="G627" s="63" t="s">
        <v>4142</v>
      </c>
      <c r="H627" s="62" t="s">
        <v>612</v>
      </c>
      <c r="I627" s="64" t="s">
        <v>613</v>
      </c>
      <c r="J627" s="62" t="s">
        <v>719</v>
      </c>
      <c r="K627" s="62" t="s">
        <v>720</v>
      </c>
      <c r="L627" s="62" t="s">
        <v>721</v>
      </c>
      <c r="M627" s="65"/>
      <c r="N627" s="65"/>
      <c r="O627" s="66"/>
      <c r="P627" s="64"/>
      <c r="Q627" s="67" t="s">
        <v>639</v>
      </c>
      <c r="R627" s="67" t="s">
        <v>4143</v>
      </c>
      <c r="S627" s="67" t="s">
        <v>698</v>
      </c>
      <c r="T627" s="67" t="s">
        <v>4144</v>
      </c>
      <c r="U627" s="62" t="s">
        <v>4145</v>
      </c>
    </row>
    <row r="628" spans="1:21" ht="19.95" customHeight="1" x14ac:dyDescent="0.3">
      <c r="A628" s="58">
        <v>625</v>
      </c>
      <c r="B628" s="59">
        <v>46081</v>
      </c>
      <c r="C628" s="60" t="s">
        <v>4146</v>
      </c>
      <c r="D628" s="61">
        <v>1</v>
      </c>
      <c r="E628" s="62" t="s">
        <v>4147</v>
      </c>
      <c r="F628" s="62" t="s">
        <v>4148</v>
      </c>
      <c r="G628" s="63" t="s">
        <v>4149</v>
      </c>
      <c r="H628" s="62" t="s">
        <v>612</v>
      </c>
      <c r="I628" s="64" t="s">
        <v>613</v>
      </c>
      <c r="J628" s="62" t="s">
        <v>625</v>
      </c>
      <c r="K628" s="62" t="s">
        <v>1658</v>
      </c>
      <c r="L628" s="62" t="s">
        <v>2058</v>
      </c>
      <c r="M628" s="65"/>
      <c r="N628" s="65"/>
      <c r="O628" s="66"/>
      <c r="P628" s="64"/>
      <c r="Q628" s="67" t="s">
        <v>619</v>
      </c>
      <c r="R628" s="67"/>
      <c r="S628" s="67"/>
      <c r="T628" s="67"/>
      <c r="U628" s="62" t="s">
        <v>4150</v>
      </c>
    </row>
    <row r="629" spans="1:21" ht="19.95" customHeight="1" x14ac:dyDescent="0.3">
      <c r="A629" s="58">
        <v>626</v>
      </c>
      <c r="B629" s="59">
        <v>46081</v>
      </c>
      <c r="C629" s="60" t="s">
        <v>4151</v>
      </c>
      <c r="D629" s="61">
        <v>1</v>
      </c>
      <c r="E629" s="62" t="s">
        <v>4152</v>
      </c>
      <c r="F629" s="62" t="s">
        <v>4153</v>
      </c>
      <c r="G629" s="63" t="s">
        <v>4154</v>
      </c>
      <c r="H629" s="62" t="s">
        <v>612</v>
      </c>
      <c r="I629" s="64" t="s">
        <v>613</v>
      </c>
      <c r="J629" s="62" t="s">
        <v>614</v>
      </c>
      <c r="K629" s="62" t="s">
        <v>693</v>
      </c>
      <c r="L629" s="62" t="s">
        <v>694</v>
      </c>
      <c r="M629" s="65"/>
      <c r="N629" s="65"/>
      <c r="O629" s="66"/>
      <c r="P629" s="64"/>
      <c r="Q629" s="67" t="s">
        <v>619</v>
      </c>
      <c r="R629" s="67"/>
      <c r="S629" s="67"/>
      <c r="T629" s="67"/>
      <c r="U629" s="62" t="s">
        <v>4155</v>
      </c>
    </row>
    <row r="630" spans="1:21" ht="19.95" customHeight="1" x14ac:dyDescent="0.3">
      <c r="A630" s="58">
        <v>627</v>
      </c>
      <c r="B630" s="59">
        <v>46081</v>
      </c>
      <c r="C630" s="60" t="s">
        <v>3686</v>
      </c>
      <c r="D630" s="61">
        <v>1</v>
      </c>
      <c r="E630" s="62" t="s">
        <v>4156</v>
      </c>
      <c r="F630" s="62" t="s">
        <v>4157</v>
      </c>
      <c r="G630" s="63" t="s">
        <v>4158</v>
      </c>
      <c r="H630" s="62" t="s">
        <v>635</v>
      </c>
      <c r="I630" s="64" t="s">
        <v>613</v>
      </c>
      <c r="J630" s="62" t="s">
        <v>636</v>
      </c>
      <c r="K630" s="62" t="s">
        <v>679</v>
      </c>
      <c r="L630" s="62" t="s">
        <v>712</v>
      </c>
      <c r="M630" s="65"/>
      <c r="N630" s="65"/>
      <c r="O630" s="66"/>
      <c r="P630" s="64"/>
      <c r="Q630" s="67" t="s">
        <v>639</v>
      </c>
      <c r="R630" s="67"/>
      <c r="S630" s="67" t="s">
        <v>1559</v>
      </c>
      <c r="T630" s="67" t="s">
        <v>4159</v>
      </c>
      <c r="U630" s="62" t="s">
        <v>4160</v>
      </c>
    </row>
    <row r="631" spans="1:21" ht="19.95" customHeight="1" x14ac:dyDescent="0.3">
      <c r="A631" s="58">
        <v>628</v>
      </c>
      <c r="B631" s="59">
        <v>46081</v>
      </c>
      <c r="C631" s="60" t="s">
        <v>4161</v>
      </c>
      <c r="D631" s="61">
        <v>1</v>
      </c>
      <c r="E631" s="62" t="s">
        <v>4162</v>
      </c>
      <c r="F631" s="62" t="s">
        <v>4163</v>
      </c>
      <c r="G631" s="63" t="s">
        <v>4164</v>
      </c>
      <c r="H631" s="62" t="s">
        <v>635</v>
      </c>
      <c r="I631" s="64" t="s">
        <v>613</v>
      </c>
      <c r="J631" s="62" t="s">
        <v>1131</v>
      </c>
      <c r="K631" s="62" t="s">
        <v>1132</v>
      </c>
      <c r="L631" s="62" t="s">
        <v>1133</v>
      </c>
      <c r="M631" s="65"/>
      <c r="N631" s="65"/>
      <c r="O631" s="66"/>
      <c r="P631" s="64"/>
      <c r="Q631" s="67" t="s">
        <v>619</v>
      </c>
      <c r="R631" s="67"/>
      <c r="S631" s="67"/>
      <c r="T631" s="67"/>
      <c r="U631" s="62" t="s">
        <v>4165</v>
      </c>
    </row>
    <row r="632" spans="1:21" ht="19.95" customHeight="1" x14ac:dyDescent="0.3">
      <c r="A632" s="58">
        <v>629</v>
      </c>
      <c r="B632" s="59">
        <v>46081</v>
      </c>
      <c r="C632" s="60" t="s">
        <v>4166</v>
      </c>
      <c r="D632" s="61">
        <v>1</v>
      </c>
      <c r="E632" s="62" t="s">
        <v>4167</v>
      </c>
      <c r="F632" s="62" t="s">
        <v>4168</v>
      </c>
      <c r="G632" s="63" t="s">
        <v>4169</v>
      </c>
      <c r="H632" s="62" t="s">
        <v>673</v>
      </c>
      <c r="I632" s="64" t="s">
        <v>579</v>
      </c>
      <c r="J632" s="62"/>
      <c r="K632" s="62"/>
      <c r="L632" s="62"/>
      <c r="M632" s="65"/>
      <c r="N632" s="65"/>
      <c r="O632" s="66" t="s">
        <v>4170</v>
      </c>
      <c r="P632" s="64" t="s">
        <v>907</v>
      </c>
      <c r="Q632" s="67" t="s">
        <v>639</v>
      </c>
      <c r="R632" s="67"/>
      <c r="S632" s="67"/>
      <c r="T632" s="67" t="s">
        <v>4171</v>
      </c>
      <c r="U632" s="62" t="s">
        <v>4172</v>
      </c>
    </row>
    <row r="633" spans="1:21" ht="19.95" customHeight="1" x14ac:dyDescent="0.3">
      <c r="A633" s="58">
        <v>630</v>
      </c>
      <c r="B633" s="59">
        <v>46081</v>
      </c>
      <c r="C633" s="60" t="s">
        <v>2682</v>
      </c>
      <c r="D633" s="61">
        <v>1</v>
      </c>
      <c r="E633" s="62" t="s">
        <v>4173</v>
      </c>
      <c r="F633" s="62" t="s">
        <v>4174</v>
      </c>
      <c r="G633" s="63" t="s">
        <v>4175</v>
      </c>
      <c r="H633" s="62" t="s">
        <v>635</v>
      </c>
      <c r="I633" s="64" t="s">
        <v>613</v>
      </c>
      <c r="J633" s="62" t="s">
        <v>636</v>
      </c>
      <c r="K633" s="62" t="s">
        <v>637</v>
      </c>
      <c r="L633" s="62" t="s">
        <v>1014</v>
      </c>
      <c r="M633" s="65"/>
      <c r="N633" s="65"/>
      <c r="O633" s="66"/>
      <c r="P633" s="64"/>
      <c r="Q633" s="67" t="s">
        <v>639</v>
      </c>
      <c r="R633" s="67" t="s">
        <v>4176</v>
      </c>
      <c r="S633" s="67" t="s">
        <v>698</v>
      </c>
      <c r="T633" s="67" t="s">
        <v>4177</v>
      </c>
      <c r="U633" s="62" t="s">
        <v>4178</v>
      </c>
    </row>
    <row r="634" spans="1:21" ht="19.95" customHeight="1" x14ac:dyDescent="0.3">
      <c r="A634" s="58">
        <v>631</v>
      </c>
      <c r="B634" s="59">
        <v>46081</v>
      </c>
      <c r="C634" s="60" t="s">
        <v>4179</v>
      </c>
      <c r="D634" s="61">
        <v>1</v>
      </c>
      <c r="E634" s="62" t="s">
        <v>4180</v>
      </c>
      <c r="F634" s="62" t="s">
        <v>4181</v>
      </c>
      <c r="G634" s="63" t="s">
        <v>4182</v>
      </c>
      <c r="H634" s="62" t="s">
        <v>673</v>
      </c>
      <c r="I634" s="64" t="s">
        <v>579</v>
      </c>
      <c r="J634" s="62"/>
      <c r="K634" s="62"/>
      <c r="L634" s="62"/>
      <c r="M634" s="65"/>
      <c r="N634" s="65"/>
      <c r="O634" s="66" t="s">
        <v>4183</v>
      </c>
      <c r="P634" s="64" t="s">
        <v>728</v>
      </c>
      <c r="Q634" s="67" t="s">
        <v>639</v>
      </c>
      <c r="R634" s="67"/>
      <c r="S634" s="67"/>
      <c r="T634" s="67" t="s">
        <v>4184</v>
      </c>
      <c r="U634" s="62" t="s">
        <v>4185</v>
      </c>
    </row>
    <row r="635" spans="1:21" ht="19.95" customHeight="1" x14ac:dyDescent="0.3">
      <c r="A635" s="58">
        <v>632</v>
      </c>
      <c r="B635" s="59">
        <v>46081</v>
      </c>
      <c r="C635" s="60" t="s">
        <v>4186</v>
      </c>
      <c r="D635" s="61">
        <v>1</v>
      </c>
      <c r="E635" s="62" t="s">
        <v>4187</v>
      </c>
      <c r="F635" s="62" t="s">
        <v>4188</v>
      </c>
      <c r="G635" s="63" t="s">
        <v>4189</v>
      </c>
      <c r="H635" s="62" t="s">
        <v>612</v>
      </c>
      <c r="I635" s="64" t="s">
        <v>613</v>
      </c>
      <c r="J635" s="62" t="s">
        <v>625</v>
      </c>
      <c r="K635" s="62" t="s">
        <v>1840</v>
      </c>
      <c r="L635" s="62" t="s">
        <v>3370</v>
      </c>
      <c r="M635" s="65"/>
      <c r="N635" s="65"/>
      <c r="O635" s="66"/>
      <c r="P635" s="64"/>
      <c r="Q635" s="67" t="s">
        <v>639</v>
      </c>
      <c r="R635" s="67"/>
      <c r="S635" s="67"/>
      <c r="T635" s="67" t="s">
        <v>4190</v>
      </c>
      <c r="U635" s="62" t="s">
        <v>4191</v>
      </c>
    </row>
    <row r="636" spans="1:21" ht="19.95" customHeight="1" x14ac:dyDescent="0.3">
      <c r="A636" s="58">
        <v>633</v>
      </c>
      <c r="B636" s="59">
        <v>46081</v>
      </c>
      <c r="C636" s="60" t="s">
        <v>4192</v>
      </c>
      <c r="D636" s="61">
        <v>1</v>
      </c>
      <c r="E636" s="62" t="s">
        <v>4193</v>
      </c>
      <c r="F636" s="62" t="s">
        <v>4194</v>
      </c>
      <c r="G636" s="63" t="s">
        <v>4195</v>
      </c>
      <c r="H636" s="62" t="s">
        <v>635</v>
      </c>
      <c r="I636" s="64" t="s">
        <v>613</v>
      </c>
      <c r="J636" s="62" t="s">
        <v>636</v>
      </c>
      <c r="K636" s="62" t="s">
        <v>637</v>
      </c>
      <c r="L636" s="62" t="s">
        <v>1029</v>
      </c>
      <c r="M636" s="65"/>
      <c r="N636" s="65"/>
      <c r="O636" s="66"/>
      <c r="P636" s="64"/>
      <c r="Q636" s="67" t="s">
        <v>639</v>
      </c>
      <c r="R636" s="67" t="s">
        <v>4196</v>
      </c>
      <c r="S636" s="67" t="s">
        <v>1231</v>
      </c>
      <c r="T636" s="67" t="s">
        <v>4197</v>
      </c>
      <c r="U636" s="62" t="s">
        <v>4198</v>
      </c>
    </row>
    <row r="637" spans="1:21" ht="19.95" customHeight="1" x14ac:dyDescent="0.3">
      <c r="A637" s="58">
        <v>634</v>
      </c>
      <c r="B637" s="59">
        <v>46082</v>
      </c>
      <c r="C637" s="60" t="s">
        <v>4199</v>
      </c>
      <c r="D637" s="61">
        <v>1</v>
      </c>
      <c r="E637" s="62" t="s">
        <v>4200</v>
      </c>
      <c r="F637" s="62" t="s">
        <v>4201</v>
      </c>
      <c r="G637" s="63" t="s">
        <v>4202</v>
      </c>
      <c r="H637" s="62" t="s">
        <v>612</v>
      </c>
      <c r="I637" s="64" t="s">
        <v>613</v>
      </c>
      <c r="J637" s="62" t="s">
        <v>4203</v>
      </c>
      <c r="K637" s="62" t="s">
        <v>3638</v>
      </c>
      <c r="L637" s="62" t="s">
        <v>3639</v>
      </c>
      <c r="M637" s="65"/>
      <c r="N637" s="65"/>
      <c r="O637" s="66"/>
      <c r="P637" s="64"/>
      <c r="Q637" s="67" t="s">
        <v>639</v>
      </c>
      <c r="R637" s="67"/>
      <c r="S637" s="67"/>
      <c r="T637" s="67" t="s">
        <v>4204</v>
      </c>
      <c r="U637" s="62" t="s">
        <v>4205</v>
      </c>
    </row>
    <row r="638" spans="1:21" ht="19.95" customHeight="1" x14ac:dyDescent="0.3">
      <c r="A638" s="58">
        <v>635</v>
      </c>
      <c r="B638" s="59">
        <v>46082</v>
      </c>
      <c r="C638" s="60" t="s">
        <v>4206</v>
      </c>
      <c r="D638" s="61">
        <v>1</v>
      </c>
      <c r="E638" s="62" t="s">
        <v>4207</v>
      </c>
      <c r="F638" s="62" t="s">
        <v>4208</v>
      </c>
      <c r="G638" s="63" t="s">
        <v>4209</v>
      </c>
      <c r="H638" s="62" t="s">
        <v>612</v>
      </c>
      <c r="I638" s="64" t="s">
        <v>613</v>
      </c>
      <c r="J638" s="62" t="s">
        <v>614</v>
      </c>
      <c r="K638" s="62" t="s">
        <v>615</v>
      </c>
      <c r="L638" s="62" t="s">
        <v>616</v>
      </c>
      <c r="M638" s="65"/>
      <c r="N638" s="65"/>
      <c r="O638" s="66"/>
      <c r="P638" s="64"/>
      <c r="Q638" s="67" t="s">
        <v>619</v>
      </c>
      <c r="R638" s="67"/>
      <c r="S638" s="67"/>
      <c r="T638" s="67"/>
      <c r="U638" s="62" t="s">
        <v>4210</v>
      </c>
    </row>
    <row r="639" spans="1:21" ht="19.95" customHeight="1" x14ac:dyDescent="0.3">
      <c r="A639" s="58">
        <v>636</v>
      </c>
      <c r="B639" s="59">
        <v>46082</v>
      </c>
      <c r="C639" s="60" t="s">
        <v>1770</v>
      </c>
      <c r="D639" s="61">
        <v>1</v>
      </c>
      <c r="E639" s="62" t="s">
        <v>4211</v>
      </c>
      <c r="F639" s="62" t="s">
        <v>4212</v>
      </c>
      <c r="G639" s="63" t="s">
        <v>4213</v>
      </c>
      <c r="H639" s="62" t="s">
        <v>673</v>
      </c>
      <c r="I639" s="64" t="s">
        <v>577</v>
      </c>
      <c r="J639" s="62"/>
      <c r="K639" s="62"/>
      <c r="L639" s="62"/>
      <c r="M639" s="65"/>
      <c r="N639" s="65"/>
      <c r="O639" s="66"/>
      <c r="P639" s="64"/>
      <c r="Q639" s="67" t="s">
        <v>619</v>
      </c>
      <c r="R639" s="67"/>
      <c r="S639" s="67"/>
      <c r="T639" s="67"/>
      <c r="U639" s="62" t="s">
        <v>4214</v>
      </c>
    </row>
    <row r="640" spans="1:21" ht="19.95" customHeight="1" x14ac:dyDescent="0.3">
      <c r="A640" s="58">
        <v>637</v>
      </c>
      <c r="B640" s="59">
        <v>46082</v>
      </c>
      <c r="C640" s="60" t="s">
        <v>3916</v>
      </c>
      <c r="D640" s="61">
        <v>1</v>
      </c>
      <c r="E640" s="62" t="s">
        <v>4215</v>
      </c>
      <c r="F640" s="62" t="s">
        <v>4216</v>
      </c>
      <c r="G640" s="63" t="s">
        <v>4217</v>
      </c>
      <c r="H640" s="62" t="s">
        <v>635</v>
      </c>
      <c r="I640" s="64" t="s">
        <v>613</v>
      </c>
      <c r="J640" s="62" t="s">
        <v>657</v>
      </c>
      <c r="K640" s="62" t="s">
        <v>658</v>
      </c>
      <c r="L640" s="62" t="s">
        <v>4218</v>
      </c>
      <c r="M640" s="65"/>
      <c r="N640" s="65"/>
      <c r="O640" s="66"/>
      <c r="P640" s="64"/>
      <c r="Q640" s="67" t="s">
        <v>639</v>
      </c>
      <c r="R640" s="67"/>
      <c r="S640" s="67"/>
      <c r="T640" s="67" t="s">
        <v>4219</v>
      </c>
      <c r="U640" s="62" t="s">
        <v>4220</v>
      </c>
    </row>
    <row r="641" spans="1:21" ht="19.95" customHeight="1" x14ac:dyDescent="0.3">
      <c r="A641" s="58">
        <v>638</v>
      </c>
      <c r="B641" s="59">
        <v>46082</v>
      </c>
      <c r="C641" s="60" t="s">
        <v>4221</v>
      </c>
      <c r="D641" s="61">
        <v>1</v>
      </c>
      <c r="E641" s="62" t="s">
        <v>4222</v>
      </c>
      <c r="F641" s="62" t="s">
        <v>4223</v>
      </c>
      <c r="G641" s="63" t="s">
        <v>4224</v>
      </c>
      <c r="H641" s="62" t="s">
        <v>635</v>
      </c>
      <c r="I641" s="64" t="s">
        <v>613</v>
      </c>
      <c r="J641" s="62" t="s">
        <v>636</v>
      </c>
      <c r="K641" s="62" t="s">
        <v>679</v>
      </c>
      <c r="L641" s="62" t="s">
        <v>680</v>
      </c>
      <c r="M641" s="65"/>
      <c r="N641" s="65"/>
      <c r="O641" s="66"/>
      <c r="P641" s="64"/>
      <c r="Q641" s="67" t="s">
        <v>619</v>
      </c>
      <c r="R641" s="67"/>
      <c r="S641" s="67"/>
      <c r="T641" s="67"/>
      <c r="U641" s="62" t="s">
        <v>4225</v>
      </c>
    </row>
    <row r="642" spans="1:21" ht="19.95" customHeight="1" x14ac:dyDescent="0.3">
      <c r="A642" s="58">
        <v>639</v>
      </c>
      <c r="B642" s="59">
        <v>46082</v>
      </c>
      <c r="C642" s="60" t="s">
        <v>3823</v>
      </c>
      <c r="D642" s="61">
        <v>1</v>
      </c>
      <c r="E642" s="62" t="s">
        <v>4226</v>
      </c>
      <c r="F642" s="62" t="s">
        <v>4227</v>
      </c>
      <c r="G642" s="63" t="s">
        <v>4228</v>
      </c>
      <c r="H642" s="62" t="s">
        <v>612</v>
      </c>
      <c r="I642" s="64" t="s">
        <v>613</v>
      </c>
      <c r="J642" s="62" t="s">
        <v>625</v>
      </c>
      <c r="K642" s="62" t="s">
        <v>626</v>
      </c>
      <c r="L642" s="62" t="s">
        <v>627</v>
      </c>
      <c r="M642" s="65"/>
      <c r="N642" s="65"/>
      <c r="O642" s="66"/>
      <c r="P642" s="64"/>
      <c r="Q642" s="67" t="s">
        <v>619</v>
      </c>
      <c r="R642" s="67"/>
      <c r="S642" s="67"/>
      <c r="T642" s="67"/>
      <c r="U642" s="62" t="s">
        <v>4229</v>
      </c>
    </row>
    <row r="643" spans="1:21" ht="19.95" customHeight="1" x14ac:dyDescent="0.3">
      <c r="A643" s="58">
        <v>640</v>
      </c>
      <c r="B643" s="59">
        <v>46082</v>
      </c>
      <c r="C643" s="60" t="s">
        <v>4230</v>
      </c>
      <c r="D643" s="61">
        <v>2</v>
      </c>
      <c r="E643" s="62" t="s">
        <v>4231</v>
      </c>
      <c r="F643" s="62" t="s">
        <v>4232</v>
      </c>
      <c r="G643" s="63" t="s">
        <v>4233</v>
      </c>
      <c r="H643" s="62" t="s">
        <v>673</v>
      </c>
      <c r="I643" s="64" t="s">
        <v>573</v>
      </c>
      <c r="J643" s="62"/>
      <c r="K643" s="62"/>
      <c r="L643" s="62"/>
      <c r="M643" s="65"/>
      <c r="N643" s="65"/>
      <c r="O643" s="66"/>
      <c r="P643" s="64"/>
      <c r="Q643" s="67" t="s">
        <v>619</v>
      </c>
      <c r="R643" s="67"/>
      <c r="S643" s="67"/>
      <c r="T643" s="67"/>
      <c r="U643" s="62" t="s">
        <v>4234</v>
      </c>
    </row>
    <row r="644" spans="1:21" ht="19.95" customHeight="1" x14ac:dyDescent="0.3">
      <c r="A644" s="58">
        <v>641</v>
      </c>
      <c r="B644" s="59">
        <v>46082</v>
      </c>
      <c r="C644" s="60" t="s">
        <v>4235</v>
      </c>
      <c r="D644" s="61">
        <v>1</v>
      </c>
      <c r="E644" s="62" t="s">
        <v>4236</v>
      </c>
      <c r="F644" s="62" t="s">
        <v>4237</v>
      </c>
      <c r="G644" s="63" t="s">
        <v>4238</v>
      </c>
      <c r="H644" s="62" t="s">
        <v>612</v>
      </c>
      <c r="I644" s="64" t="s">
        <v>613</v>
      </c>
      <c r="J644" s="62" t="s">
        <v>625</v>
      </c>
      <c r="K644" s="62" t="s">
        <v>626</v>
      </c>
      <c r="L644" s="62" t="s">
        <v>627</v>
      </c>
      <c r="M644" s="65"/>
      <c r="N644" s="65"/>
      <c r="O644" s="66"/>
      <c r="P644" s="64"/>
      <c r="Q644" s="67" t="s">
        <v>639</v>
      </c>
      <c r="R644" s="67"/>
      <c r="S644" s="67"/>
      <c r="T644" s="67" t="s">
        <v>4239</v>
      </c>
      <c r="U644" s="62" t="s">
        <v>4240</v>
      </c>
    </row>
    <row r="645" spans="1:21" ht="19.95" customHeight="1" x14ac:dyDescent="0.3">
      <c r="A645" s="58">
        <v>642</v>
      </c>
      <c r="B645" s="59">
        <v>46082</v>
      </c>
      <c r="C645" s="60" t="s">
        <v>4241</v>
      </c>
      <c r="D645" s="61">
        <v>1</v>
      </c>
      <c r="E645" s="62" t="s">
        <v>4242</v>
      </c>
      <c r="F645" s="62" t="s">
        <v>4243</v>
      </c>
      <c r="G645" s="63" t="s">
        <v>4244</v>
      </c>
      <c r="H645" s="62" t="s">
        <v>612</v>
      </c>
      <c r="I645" s="64" t="s">
        <v>613</v>
      </c>
      <c r="J645" s="62" t="s">
        <v>625</v>
      </c>
      <c r="K645" s="62" t="s">
        <v>626</v>
      </c>
      <c r="L645" s="62" t="s">
        <v>767</v>
      </c>
      <c r="M645" s="65"/>
      <c r="N645" s="65"/>
      <c r="O645" s="66"/>
      <c r="P645" s="64"/>
      <c r="Q645" s="67" t="s">
        <v>639</v>
      </c>
      <c r="R645" s="67"/>
      <c r="S645" s="67"/>
      <c r="T645" s="67" t="s">
        <v>4245</v>
      </c>
      <c r="U645" s="62" t="s">
        <v>4246</v>
      </c>
    </row>
    <row r="646" spans="1:21" ht="19.95" customHeight="1" x14ac:dyDescent="0.3">
      <c r="A646" s="58">
        <v>643</v>
      </c>
      <c r="B646" s="59">
        <v>46082</v>
      </c>
      <c r="C646" s="60" t="s">
        <v>4247</v>
      </c>
      <c r="D646" s="61">
        <v>1</v>
      </c>
      <c r="E646" s="62" t="s">
        <v>4248</v>
      </c>
      <c r="F646" s="62" t="s">
        <v>4249</v>
      </c>
      <c r="G646" s="63" t="s">
        <v>4250</v>
      </c>
      <c r="H646" s="62" t="s">
        <v>673</v>
      </c>
      <c r="I646" s="64" t="s">
        <v>579</v>
      </c>
      <c r="J646" s="62"/>
      <c r="K646" s="62"/>
      <c r="L646" s="62"/>
      <c r="M646" s="65"/>
      <c r="N646" s="65"/>
      <c r="O646" s="66"/>
      <c r="P646" s="64"/>
      <c r="Q646" s="67" t="s">
        <v>619</v>
      </c>
      <c r="R646" s="67"/>
      <c r="S646" s="67"/>
      <c r="T646" s="67"/>
      <c r="U646" s="62" t="s">
        <v>4251</v>
      </c>
    </row>
    <row r="647" spans="1:21" ht="19.95" customHeight="1" x14ac:dyDescent="0.3">
      <c r="A647" s="58">
        <v>644</v>
      </c>
      <c r="B647" s="59">
        <v>46082</v>
      </c>
      <c r="C647" s="60" t="s">
        <v>1744</v>
      </c>
      <c r="D647" s="61">
        <v>1</v>
      </c>
      <c r="E647" s="62" t="s">
        <v>4252</v>
      </c>
      <c r="F647" s="62" t="s">
        <v>4253</v>
      </c>
      <c r="G647" s="63" t="s">
        <v>4254</v>
      </c>
      <c r="H647" s="62" t="s">
        <v>612</v>
      </c>
      <c r="I647" s="64" t="s">
        <v>613</v>
      </c>
      <c r="J647" s="62" t="s">
        <v>614</v>
      </c>
      <c r="K647" s="62" t="s">
        <v>615</v>
      </c>
      <c r="L647" s="62" t="s">
        <v>616</v>
      </c>
      <c r="M647" s="65"/>
      <c r="N647" s="65"/>
      <c r="O647" s="66"/>
      <c r="P647" s="64"/>
      <c r="Q647" s="67" t="s">
        <v>639</v>
      </c>
      <c r="R647" s="67"/>
      <c r="S647" s="67"/>
      <c r="T647" s="67" t="s">
        <v>4255</v>
      </c>
      <c r="U647" s="62" t="s">
        <v>4256</v>
      </c>
    </row>
    <row r="648" spans="1:21" ht="19.95" customHeight="1" x14ac:dyDescent="0.3">
      <c r="A648" s="58">
        <v>645</v>
      </c>
      <c r="B648" s="59">
        <v>46082</v>
      </c>
      <c r="C648" s="60" t="s">
        <v>2851</v>
      </c>
      <c r="D648" s="61">
        <v>1</v>
      </c>
      <c r="E648" s="62" t="s">
        <v>4257</v>
      </c>
      <c r="F648" s="62" t="s">
        <v>4258</v>
      </c>
      <c r="G648" s="63" t="s">
        <v>4259</v>
      </c>
      <c r="H648" s="62" t="s">
        <v>612</v>
      </c>
      <c r="I648" s="64" t="s">
        <v>648</v>
      </c>
      <c r="J648" s="62" t="s">
        <v>735</v>
      </c>
      <c r="K648" s="62" t="s">
        <v>736</v>
      </c>
      <c r="L648" s="62" t="s">
        <v>737</v>
      </c>
      <c r="M648" s="65"/>
      <c r="N648" s="65"/>
      <c r="O648" s="66"/>
      <c r="P648" s="64"/>
      <c r="Q648" s="67" t="s">
        <v>619</v>
      </c>
      <c r="R648" s="67"/>
      <c r="S648" s="67"/>
      <c r="T648" s="67"/>
      <c r="U648" s="62" t="s">
        <v>4260</v>
      </c>
    </row>
    <row r="649" spans="1:21" ht="19.95" customHeight="1" x14ac:dyDescent="0.3">
      <c r="A649" s="58">
        <v>646</v>
      </c>
      <c r="B649" s="59">
        <v>46082</v>
      </c>
      <c r="C649" s="60" t="s">
        <v>4261</v>
      </c>
      <c r="D649" s="61">
        <v>1</v>
      </c>
      <c r="E649" s="62" t="s">
        <v>4262</v>
      </c>
      <c r="F649" s="62" t="s">
        <v>4263</v>
      </c>
      <c r="G649" s="63" t="s">
        <v>4264</v>
      </c>
      <c r="H649" s="62" t="s">
        <v>635</v>
      </c>
      <c r="I649" s="64" t="s">
        <v>613</v>
      </c>
      <c r="J649" s="62" t="s">
        <v>636</v>
      </c>
      <c r="K649" s="62" t="s">
        <v>679</v>
      </c>
      <c r="L649" s="62" t="s">
        <v>680</v>
      </c>
      <c r="M649" s="65"/>
      <c r="N649" s="65"/>
      <c r="O649" s="66"/>
      <c r="P649" s="64"/>
      <c r="Q649" s="67" t="s">
        <v>619</v>
      </c>
      <c r="R649" s="67"/>
      <c r="S649" s="67"/>
      <c r="T649" s="67"/>
      <c r="U649" s="62" t="s">
        <v>4265</v>
      </c>
    </row>
    <row r="650" spans="1:21" ht="19.95" customHeight="1" x14ac:dyDescent="0.3">
      <c r="A650" s="58">
        <v>647</v>
      </c>
      <c r="B650" s="59">
        <v>46082</v>
      </c>
      <c r="C650" s="60" t="s">
        <v>4027</v>
      </c>
      <c r="D650" s="61">
        <v>1</v>
      </c>
      <c r="E650" s="62" t="s">
        <v>4266</v>
      </c>
      <c r="F650" s="62" t="s">
        <v>4267</v>
      </c>
      <c r="G650" s="63" t="s">
        <v>4268</v>
      </c>
      <c r="H650" s="62" t="s">
        <v>612</v>
      </c>
      <c r="I650" s="64" t="s">
        <v>613</v>
      </c>
      <c r="J650" s="62" t="s">
        <v>614</v>
      </c>
      <c r="K650" s="62" t="s">
        <v>615</v>
      </c>
      <c r="L650" s="62" t="s">
        <v>1061</v>
      </c>
      <c r="M650" s="65"/>
      <c r="N650" s="65"/>
      <c r="O650" s="66"/>
      <c r="P650" s="64"/>
      <c r="Q650" s="67" t="s">
        <v>639</v>
      </c>
      <c r="R650" s="67"/>
      <c r="S650" s="67"/>
      <c r="T650" s="67" t="s">
        <v>4269</v>
      </c>
      <c r="U650" s="62" t="s">
        <v>4270</v>
      </c>
    </row>
    <row r="651" spans="1:21" ht="19.95" customHeight="1" x14ac:dyDescent="0.3">
      <c r="A651" s="58">
        <v>648</v>
      </c>
      <c r="B651" s="59">
        <v>46082</v>
      </c>
      <c r="C651" s="60" t="s">
        <v>2704</v>
      </c>
      <c r="D651" s="61">
        <v>1</v>
      </c>
      <c r="E651" s="62" t="s">
        <v>4271</v>
      </c>
      <c r="F651" s="62" t="s">
        <v>4272</v>
      </c>
      <c r="G651" s="63" t="s">
        <v>4273</v>
      </c>
      <c r="H651" s="62" t="s">
        <v>635</v>
      </c>
      <c r="I651" s="64" t="s">
        <v>613</v>
      </c>
      <c r="J651" s="62" t="s">
        <v>636</v>
      </c>
      <c r="K651" s="62" t="s">
        <v>1472</v>
      </c>
      <c r="L651" s="62" t="s">
        <v>4274</v>
      </c>
      <c r="M651" s="65"/>
      <c r="N651" s="65"/>
      <c r="O651" s="66"/>
      <c r="P651" s="64"/>
      <c r="Q651" s="67" t="s">
        <v>619</v>
      </c>
      <c r="R651" s="67"/>
      <c r="S651" s="67"/>
      <c r="T651" s="67"/>
      <c r="U651" s="62" t="s">
        <v>4275</v>
      </c>
    </row>
    <row r="652" spans="1:21" ht="19.95" customHeight="1" x14ac:dyDescent="0.3">
      <c r="A652" s="58">
        <v>649</v>
      </c>
      <c r="B652" s="59">
        <v>46082</v>
      </c>
      <c r="C652" s="60" t="s">
        <v>4276</v>
      </c>
      <c r="D652" s="61">
        <v>2</v>
      </c>
      <c r="E652" s="62" t="s">
        <v>4277</v>
      </c>
      <c r="F652" s="62" t="s">
        <v>4278</v>
      </c>
      <c r="G652" s="63" t="s">
        <v>4279</v>
      </c>
      <c r="H652" s="62" t="s">
        <v>673</v>
      </c>
      <c r="I652" s="64" t="s">
        <v>571</v>
      </c>
      <c r="J652" s="62"/>
      <c r="K652" s="62"/>
      <c r="L652" s="62"/>
      <c r="M652" s="65"/>
      <c r="N652" s="65"/>
      <c r="O652" s="66"/>
      <c r="P652" s="64"/>
      <c r="Q652" s="67" t="s">
        <v>619</v>
      </c>
      <c r="R652" s="67"/>
      <c r="S652" s="67"/>
      <c r="T652" s="67"/>
      <c r="U652" s="62" t="s">
        <v>4280</v>
      </c>
    </row>
    <row r="653" spans="1:21" ht="19.95" customHeight="1" x14ac:dyDescent="0.3">
      <c r="A653" s="58">
        <v>650</v>
      </c>
      <c r="B653" s="59">
        <v>46082</v>
      </c>
      <c r="C653" s="60" t="s">
        <v>775</v>
      </c>
      <c r="D653" s="61">
        <v>1</v>
      </c>
      <c r="E653" s="62" t="s">
        <v>4281</v>
      </c>
      <c r="F653" s="62" t="s">
        <v>4282</v>
      </c>
      <c r="G653" s="63" t="s">
        <v>4283</v>
      </c>
      <c r="H653" s="62" t="s">
        <v>635</v>
      </c>
      <c r="I653" s="64" t="s">
        <v>613</v>
      </c>
      <c r="J653" s="62" t="s">
        <v>636</v>
      </c>
      <c r="K653" s="62" t="s">
        <v>637</v>
      </c>
      <c r="L653" s="62" t="s">
        <v>829</v>
      </c>
      <c r="M653" s="65"/>
      <c r="N653" s="65"/>
      <c r="O653" s="66"/>
      <c r="P653" s="64"/>
      <c r="Q653" s="67" t="s">
        <v>639</v>
      </c>
      <c r="R653" s="67" t="s">
        <v>4284</v>
      </c>
      <c r="S653" s="67" t="s">
        <v>854</v>
      </c>
      <c r="T653" s="67" t="s">
        <v>4285</v>
      </c>
      <c r="U653" s="62" t="s">
        <v>4286</v>
      </c>
    </row>
    <row r="654" spans="1:21" ht="19.95" customHeight="1" x14ac:dyDescent="0.3">
      <c r="A654" s="58">
        <v>651</v>
      </c>
      <c r="B654" s="59">
        <v>46082</v>
      </c>
      <c r="C654" s="60" t="s">
        <v>3544</v>
      </c>
      <c r="D654" s="61">
        <v>1</v>
      </c>
      <c r="E654" s="62" t="s">
        <v>4287</v>
      </c>
      <c r="F654" s="62" t="s">
        <v>4288</v>
      </c>
      <c r="G654" s="63" t="s">
        <v>4289</v>
      </c>
      <c r="H654" s="62" t="s">
        <v>635</v>
      </c>
      <c r="I654" s="64" t="s">
        <v>613</v>
      </c>
      <c r="J654" s="62" t="s">
        <v>636</v>
      </c>
      <c r="K654" s="62" t="s">
        <v>637</v>
      </c>
      <c r="L654" s="62" t="s">
        <v>753</v>
      </c>
      <c r="M654" s="65"/>
      <c r="N654" s="65"/>
      <c r="O654" s="66"/>
      <c r="P654" s="64"/>
      <c r="Q654" s="67" t="s">
        <v>639</v>
      </c>
      <c r="R654" s="67" t="s">
        <v>4290</v>
      </c>
      <c r="S654" s="67" t="s">
        <v>2510</v>
      </c>
      <c r="T654" s="67" t="s">
        <v>4291</v>
      </c>
      <c r="U654" s="62" t="s">
        <v>4292</v>
      </c>
    </row>
    <row r="655" spans="1:21" ht="19.95" customHeight="1" x14ac:dyDescent="0.3">
      <c r="A655" s="58">
        <v>652</v>
      </c>
      <c r="B655" s="59">
        <v>46082</v>
      </c>
      <c r="C655" s="60" t="s">
        <v>3099</v>
      </c>
      <c r="D655" s="61">
        <v>1</v>
      </c>
      <c r="E655" s="62" t="s">
        <v>4293</v>
      </c>
      <c r="F655" s="62" t="s">
        <v>4294</v>
      </c>
      <c r="G655" s="63" t="s">
        <v>4295</v>
      </c>
      <c r="H655" s="62" t="s">
        <v>635</v>
      </c>
      <c r="I655" s="64" t="s">
        <v>613</v>
      </c>
      <c r="J655" s="62" t="s">
        <v>657</v>
      </c>
      <c r="K655" s="62" t="s">
        <v>4296</v>
      </c>
      <c r="L655" s="62" t="s">
        <v>4297</v>
      </c>
      <c r="M655" s="65"/>
      <c r="N655" s="65"/>
      <c r="O655" s="66"/>
      <c r="P655" s="64"/>
      <c r="Q655" s="67" t="s">
        <v>619</v>
      </c>
      <c r="R655" s="67"/>
      <c r="S655" s="67"/>
      <c r="T655" s="67"/>
      <c r="U655" s="62" t="s">
        <v>4298</v>
      </c>
    </row>
    <row r="656" spans="1:21" ht="19.95" customHeight="1" x14ac:dyDescent="0.3">
      <c r="A656" s="58">
        <v>653</v>
      </c>
      <c r="B656" s="59">
        <v>46083</v>
      </c>
      <c r="C656" s="60" t="s">
        <v>4299</v>
      </c>
      <c r="D656" s="61">
        <v>2</v>
      </c>
      <c r="E656" s="62" t="s">
        <v>4300</v>
      </c>
      <c r="F656" s="62" t="s">
        <v>4301</v>
      </c>
      <c r="G656" s="63" t="s">
        <v>4302</v>
      </c>
      <c r="H656" s="62" t="s">
        <v>612</v>
      </c>
      <c r="I656" s="64" t="s">
        <v>613</v>
      </c>
      <c r="J656" s="62" t="s">
        <v>625</v>
      </c>
      <c r="K656" s="62" t="s">
        <v>3137</v>
      </c>
      <c r="L656" s="62" t="s">
        <v>3138</v>
      </c>
      <c r="M656" s="65"/>
      <c r="N656" s="65"/>
      <c r="O656" s="66"/>
      <c r="P656" s="64"/>
      <c r="Q656" s="67" t="s">
        <v>639</v>
      </c>
      <c r="R656" s="67"/>
      <c r="S656" s="67"/>
      <c r="T656" s="67" t="s">
        <v>4303</v>
      </c>
      <c r="U656" s="62" t="s">
        <v>4304</v>
      </c>
    </row>
    <row r="657" spans="1:21" ht="19.95" customHeight="1" x14ac:dyDescent="0.3">
      <c r="A657" s="58">
        <v>654</v>
      </c>
      <c r="B657" s="59">
        <v>46083</v>
      </c>
      <c r="C657" s="60" t="s">
        <v>4305</v>
      </c>
      <c r="D657" s="61">
        <v>1</v>
      </c>
      <c r="E657" s="62" t="s">
        <v>4306</v>
      </c>
      <c r="F657" s="62" t="s">
        <v>4307</v>
      </c>
      <c r="G657" s="63" t="s">
        <v>4308</v>
      </c>
      <c r="H657" s="62" t="s">
        <v>612</v>
      </c>
      <c r="I657" s="64" t="s">
        <v>613</v>
      </c>
      <c r="J657" s="62" t="s">
        <v>719</v>
      </c>
      <c r="K657" s="62" t="s">
        <v>720</v>
      </c>
      <c r="L657" s="62" t="s">
        <v>1530</v>
      </c>
      <c r="M657" s="65"/>
      <c r="N657" s="65"/>
      <c r="O657" s="66"/>
      <c r="P657" s="64"/>
      <c r="Q657" s="67" t="s">
        <v>619</v>
      </c>
      <c r="R657" s="67"/>
      <c r="S657" s="67"/>
      <c r="T657" s="67"/>
      <c r="U657" s="62" t="s">
        <v>4309</v>
      </c>
    </row>
    <row r="658" spans="1:21" ht="19.95" customHeight="1" x14ac:dyDescent="0.3">
      <c r="A658" s="58">
        <v>655</v>
      </c>
      <c r="B658" s="59">
        <v>46083</v>
      </c>
      <c r="C658" s="60" t="s">
        <v>2612</v>
      </c>
      <c r="D658" s="61">
        <v>1</v>
      </c>
      <c r="E658" s="62" t="s">
        <v>4310</v>
      </c>
      <c r="F658" s="62" t="s">
        <v>4311</v>
      </c>
      <c r="G658" s="63" t="s">
        <v>4312</v>
      </c>
      <c r="H658" s="62" t="s">
        <v>612</v>
      </c>
      <c r="I658" s="64" t="s">
        <v>613</v>
      </c>
      <c r="J658" s="62" t="s">
        <v>625</v>
      </c>
      <c r="K658" s="62" t="s">
        <v>626</v>
      </c>
      <c r="L658" s="62" t="s">
        <v>767</v>
      </c>
      <c r="M658" s="65"/>
      <c r="N658" s="65"/>
      <c r="O658" s="66"/>
      <c r="P658" s="64"/>
      <c r="Q658" s="67" t="s">
        <v>619</v>
      </c>
      <c r="R658" s="67"/>
      <c r="S658" s="67"/>
      <c r="T658" s="67"/>
      <c r="U658" s="62" t="s">
        <v>4313</v>
      </c>
    </row>
    <row r="659" spans="1:21" ht="19.95" customHeight="1" x14ac:dyDescent="0.3">
      <c r="A659" s="58">
        <v>656</v>
      </c>
      <c r="B659" s="59">
        <v>46083</v>
      </c>
      <c r="C659" s="60" t="s">
        <v>3144</v>
      </c>
      <c r="D659" s="61">
        <v>1</v>
      </c>
      <c r="E659" s="62" t="s">
        <v>3457</v>
      </c>
      <c r="F659" s="62" t="s">
        <v>4314</v>
      </c>
      <c r="G659" s="63" t="s">
        <v>4315</v>
      </c>
      <c r="H659" s="62" t="s">
        <v>612</v>
      </c>
      <c r="I659" s="64" t="s">
        <v>613</v>
      </c>
      <c r="J659" s="62" t="s">
        <v>1000</v>
      </c>
      <c r="K659" s="62" t="s">
        <v>1151</v>
      </c>
      <c r="L659" s="62" t="s">
        <v>1152</v>
      </c>
      <c r="M659" s="65"/>
      <c r="N659" s="65"/>
      <c r="O659" s="66"/>
      <c r="P659" s="64"/>
      <c r="Q659" s="67" t="s">
        <v>619</v>
      </c>
      <c r="R659" s="67"/>
      <c r="S659" s="67"/>
      <c r="T659" s="67"/>
      <c r="U659" s="62" t="s">
        <v>4316</v>
      </c>
    </row>
    <row r="660" spans="1:21" ht="19.95" customHeight="1" x14ac:dyDescent="0.3">
      <c r="A660" s="58">
        <v>657</v>
      </c>
      <c r="B660" s="59">
        <v>46083</v>
      </c>
      <c r="C660" s="60" t="s">
        <v>2798</v>
      </c>
      <c r="D660" s="61">
        <v>1</v>
      </c>
      <c r="E660" s="62" t="s">
        <v>4317</v>
      </c>
      <c r="F660" s="62" t="s">
        <v>4318</v>
      </c>
      <c r="G660" s="63" t="s">
        <v>4319</v>
      </c>
      <c r="H660" s="62" t="s">
        <v>673</v>
      </c>
      <c r="I660" s="64" t="s">
        <v>573</v>
      </c>
      <c r="J660" s="62"/>
      <c r="K660" s="62"/>
      <c r="L660" s="62"/>
      <c r="M660" s="65"/>
      <c r="N660" s="65"/>
      <c r="O660" s="66"/>
      <c r="P660" s="64"/>
      <c r="Q660" s="67" t="s">
        <v>619</v>
      </c>
      <c r="R660" s="67"/>
      <c r="S660" s="67"/>
      <c r="T660" s="67"/>
      <c r="U660" s="62" t="s">
        <v>4320</v>
      </c>
    </row>
    <row r="661" spans="1:21" ht="19.95" customHeight="1" x14ac:dyDescent="0.3">
      <c r="A661" s="58">
        <v>658</v>
      </c>
      <c r="B661" s="59">
        <v>46083</v>
      </c>
      <c r="C661" s="60" t="s">
        <v>1281</v>
      </c>
      <c r="D661" s="61">
        <v>1</v>
      </c>
      <c r="E661" s="62" t="s">
        <v>4321</v>
      </c>
      <c r="F661" s="62" t="s">
        <v>4322</v>
      </c>
      <c r="G661" s="63" t="s">
        <v>4323</v>
      </c>
      <c r="H661" s="62" t="s">
        <v>673</v>
      </c>
      <c r="I661" s="64" t="s">
        <v>577</v>
      </c>
      <c r="J661" s="62"/>
      <c r="K661" s="62"/>
      <c r="L661" s="62"/>
      <c r="M661" s="65"/>
      <c r="N661" s="65"/>
      <c r="O661" s="66"/>
      <c r="P661" s="64"/>
      <c r="Q661" s="67" t="s">
        <v>639</v>
      </c>
      <c r="R661" s="67"/>
      <c r="S661" s="67"/>
      <c r="T661" s="67" t="s">
        <v>4324</v>
      </c>
      <c r="U661" s="62" t="s">
        <v>4325</v>
      </c>
    </row>
    <row r="662" spans="1:21" ht="19.95" customHeight="1" x14ac:dyDescent="0.3">
      <c r="A662" s="58">
        <v>659</v>
      </c>
      <c r="B662" s="59">
        <v>46083</v>
      </c>
      <c r="C662" s="60" t="s">
        <v>1952</v>
      </c>
      <c r="D662" s="61">
        <v>1</v>
      </c>
      <c r="E662" s="62" t="s">
        <v>4326</v>
      </c>
      <c r="F662" s="62" t="s">
        <v>4327</v>
      </c>
      <c r="G662" s="63" t="s">
        <v>4328</v>
      </c>
      <c r="H662" s="62" t="s">
        <v>673</v>
      </c>
      <c r="I662" s="64" t="s">
        <v>577</v>
      </c>
      <c r="J662" s="62"/>
      <c r="K662" s="62"/>
      <c r="L662" s="62"/>
      <c r="M662" s="65"/>
      <c r="N662" s="65"/>
      <c r="O662" s="66"/>
      <c r="P662" s="64"/>
      <c r="Q662" s="67" t="s">
        <v>639</v>
      </c>
      <c r="R662" s="67"/>
      <c r="S662" s="67"/>
      <c r="T662" s="67" t="s">
        <v>4329</v>
      </c>
      <c r="U662" s="62" t="s">
        <v>4330</v>
      </c>
    </row>
    <row r="663" spans="1:21" ht="19.95" customHeight="1" x14ac:dyDescent="0.3">
      <c r="A663" s="58">
        <v>660</v>
      </c>
      <c r="B663" s="59">
        <v>46083</v>
      </c>
      <c r="C663" s="60" t="s">
        <v>715</v>
      </c>
      <c r="D663" s="61">
        <v>1</v>
      </c>
      <c r="E663" s="62" t="s">
        <v>4331</v>
      </c>
      <c r="F663" s="62" t="s">
        <v>4332</v>
      </c>
      <c r="G663" s="63" t="s">
        <v>4333</v>
      </c>
      <c r="H663" s="62" t="s">
        <v>635</v>
      </c>
      <c r="I663" s="64" t="s">
        <v>613</v>
      </c>
      <c r="J663" s="62" t="s">
        <v>636</v>
      </c>
      <c r="K663" s="62" t="s">
        <v>1472</v>
      </c>
      <c r="L663" s="62" t="s">
        <v>4274</v>
      </c>
      <c r="M663" s="65" t="s">
        <v>956</v>
      </c>
      <c r="N663" s="65"/>
      <c r="O663" s="66"/>
      <c r="P663" s="64"/>
      <c r="Q663" s="67" t="s">
        <v>639</v>
      </c>
      <c r="R663" s="67"/>
      <c r="S663" s="67"/>
      <c r="T663" s="67" t="s">
        <v>4334</v>
      </c>
      <c r="U663" s="62" t="s">
        <v>4335</v>
      </c>
    </row>
    <row r="664" spans="1:21" ht="19.95" customHeight="1" x14ac:dyDescent="0.3">
      <c r="A664" s="58">
        <v>661</v>
      </c>
      <c r="B664" s="59">
        <v>46083</v>
      </c>
      <c r="C664" s="60" t="s">
        <v>3026</v>
      </c>
      <c r="D664" s="61">
        <v>1</v>
      </c>
      <c r="E664" s="62" t="s">
        <v>4336</v>
      </c>
      <c r="F664" s="62" t="s">
        <v>4337</v>
      </c>
      <c r="G664" s="63" t="s">
        <v>4338</v>
      </c>
      <c r="H664" s="62" t="s">
        <v>635</v>
      </c>
      <c r="I664" s="64" t="s">
        <v>613</v>
      </c>
      <c r="J664" s="62" t="s">
        <v>636</v>
      </c>
      <c r="K664" s="62" t="s">
        <v>637</v>
      </c>
      <c r="L664" s="62" t="s">
        <v>753</v>
      </c>
      <c r="M664" s="65"/>
      <c r="N664" s="65"/>
      <c r="O664" s="66"/>
      <c r="P664" s="64"/>
      <c r="Q664" s="67" t="s">
        <v>639</v>
      </c>
      <c r="R664" s="67" t="s">
        <v>4339</v>
      </c>
      <c r="S664" s="67" t="s">
        <v>885</v>
      </c>
      <c r="T664" s="67" t="s">
        <v>4340</v>
      </c>
      <c r="U664" s="62" t="s">
        <v>4341</v>
      </c>
    </row>
    <row r="665" spans="1:21" ht="19.95" customHeight="1" x14ac:dyDescent="0.3">
      <c r="A665" s="58">
        <v>662</v>
      </c>
      <c r="B665" s="59">
        <v>46083</v>
      </c>
      <c r="C665" s="60" t="s">
        <v>4342</v>
      </c>
      <c r="D665" s="61">
        <v>1</v>
      </c>
      <c r="E665" s="62" t="s">
        <v>4343</v>
      </c>
      <c r="F665" s="62" t="s">
        <v>4344</v>
      </c>
      <c r="G665" s="63" t="s">
        <v>4345</v>
      </c>
      <c r="H665" s="62" t="s">
        <v>635</v>
      </c>
      <c r="I665" s="64" t="s">
        <v>613</v>
      </c>
      <c r="J665" s="62" t="s">
        <v>636</v>
      </c>
      <c r="K665" s="62" t="s">
        <v>666</v>
      </c>
      <c r="L665" s="62" t="s">
        <v>667</v>
      </c>
      <c r="M665" s="65"/>
      <c r="N665" s="65"/>
      <c r="O665" s="66"/>
      <c r="P665" s="64"/>
      <c r="Q665" s="67"/>
      <c r="R665" s="67"/>
      <c r="S665" s="67"/>
      <c r="T665" s="67"/>
      <c r="U665" s="62" t="s">
        <v>4346</v>
      </c>
    </row>
    <row r="666" spans="1:21" ht="19.95" customHeight="1" x14ac:dyDescent="0.3">
      <c r="A666" s="58">
        <v>663</v>
      </c>
      <c r="B666" s="59">
        <v>46083</v>
      </c>
      <c r="C666" s="60" t="s">
        <v>3411</v>
      </c>
      <c r="D666" s="61">
        <v>1</v>
      </c>
      <c r="E666" s="62" t="s">
        <v>4347</v>
      </c>
      <c r="F666" s="62" t="s">
        <v>4348</v>
      </c>
      <c r="G666" s="63" t="s">
        <v>4349</v>
      </c>
      <c r="H666" s="62" t="s">
        <v>612</v>
      </c>
      <c r="I666" s="64" t="s">
        <v>613</v>
      </c>
      <c r="J666" s="62" t="s">
        <v>1000</v>
      </c>
      <c r="K666" s="62" t="s">
        <v>1151</v>
      </c>
      <c r="L666" s="62" t="s">
        <v>1160</v>
      </c>
      <c r="M666" s="65"/>
      <c r="N666" s="65"/>
      <c r="O666" s="66"/>
      <c r="P666" s="64"/>
      <c r="Q666" s="67" t="s">
        <v>639</v>
      </c>
      <c r="R666" s="67"/>
      <c r="S666" s="67" t="s">
        <v>698</v>
      </c>
      <c r="T666" s="67" t="s">
        <v>4350</v>
      </c>
      <c r="U666" s="62" t="s">
        <v>4351</v>
      </c>
    </row>
    <row r="667" spans="1:21" ht="19.95" customHeight="1" x14ac:dyDescent="0.3">
      <c r="A667" s="58">
        <v>664</v>
      </c>
      <c r="B667" s="59">
        <v>46083</v>
      </c>
      <c r="C667" s="60" t="s">
        <v>2066</v>
      </c>
      <c r="D667" s="61">
        <v>1</v>
      </c>
      <c r="E667" s="62" t="s">
        <v>4352</v>
      </c>
      <c r="F667" s="62" t="s">
        <v>4353</v>
      </c>
      <c r="G667" s="63" t="s">
        <v>4354</v>
      </c>
      <c r="H667" s="62" t="s">
        <v>673</v>
      </c>
      <c r="I667" s="64" t="s">
        <v>577</v>
      </c>
      <c r="J667" s="62"/>
      <c r="K667" s="62"/>
      <c r="L667" s="62"/>
      <c r="M667" s="65"/>
      <c r="N667" s="65"/>
      <c r="O667" s="66"/>
      <c r="P667" s="64"/>
      <c r="Q667" s="67" t="s">
        <v>639</v>
      </c>
      <c r="R667" s="67"/>
      <c r="S667" s="67"/>
      <c r="T667" s="67" t="s">
        <v>4355</v>
      </c>
      <c r="U667" s="62" t="s">
        <v>4356</v>
      </c>
    </row>
    <row r="668" spans="1:21" ht="19.95" customHeight="1" x14ac:dyDescent="0.3">
      <c r="A668" s="58">
        <v>665</v>
      </c>
      <c r="B668" s="59">
        <v>46083</v>
      </c>
      <c r="C668" s="60" t="s">
        <v>2871</v>
      </c>
      <c r="D668" s="61">
        <v>1</v>
      </c>
      <c r="E668" s="62" t="s">
        <v>4357</v>
      </c>
      <c r="F668" s="62" t="s">
        <v>4358</v>
      </c>
      <c r="G668" s="63" t="s">
        <v>4359</v>
      </c>
      <c r="H668" s="62" t="s">
        <v>612</v>
      </c>
      <c r="I668" s="64" t="s">
        <v>613</v>
      </c>
      <c r="J668" s="62" t="s">
        <v>625</v>
      </c>
      <c r="K668" s="62" t="s">
        <v>626</v>
      </c>
      <c r="L668" s="62" t="s">
        <v>627</v>
      </c>
      <c r="M668" s="65"/>
      <c r="N668" s="65"/>
      <c r="O668" s="66"/>
      <c r="P668" s="64"/>
      <c r="Q668" s="67" t="s">
        <v>639</v>
      </c>
      <c r="R668" s="67"/>
      <c r="S668" s="67"/>
      <c r="T668" s="67" t="s">
        <v>4360</v>
      </c>
      <c r="U668" s="62" t="s">
        <v>4361</v>
      </c>
    </row>
    <row r="669" spans="1:21" ht="19.95" customHeight="1" x14ac:dyDescent="0.3">
      <c r="A669" s="58">
        <v>666</v>
      </c>
      <c r="B669" s="59">
        <v>46083</v>
      </c>
      <c r="C669" s="60" t="s">
        <v>4362</v>
      </c>
      <c r="D669" s="61">
        <v>1</v>
      </c>
      <c r="E669" s="62" t="s">
        <v>4363</v>
      </c>
      <c r="F669" s="62" t="s">
        <v>4364</v>
      </c>
      <c r="G669" s="63" t="s">
        <v>4365</v>
      </c>
      <c r="H669" s="62" t="s">
        <v>673</v>
      </c>
      <c r="I669" s="64" t="s">
        <v>573</v>
      </c>
      <c r="J669" s="62"/>
      <c r="K669" s="62"/>
      <c r="L669" s="62"/>
      <c r="M669" s="65"/>
      <c r="N669" s="65"/>
      <c r="O669" s="66"/>
      <c r="P669" s="64"/>
      <c r="Q669" s="67"/>
      <c r="R669" s="67"/>
      <c r="S669" s="67"/>
      <c r="T669" s="67"/>
      <c r="U669" s="62" t="s">
        <v>4366</v>
      </c>
    </row>
    <row r="670" spans="1:21" ht="19.95" customHeight="1" x14ac:dyDescent="0.3">
      <c r="A670" s="58">
        <v>667</v>
      </c>
      <c r="B670" s="59">
        <v>46083</v>
      </c>
      <c r="C670" s="60" t="s">
        <v>4367</v>
      </c>
      <c r="D670" s="61">
        <v>1</v>
      </c>
      <c r="E670" s="62" t="s">
        <v>4368</v>
      </c>
      <c r="F670" s="62" t="s">
        <v>4369</v>
      </c>
      <c r="G670" s="63" t="s">
        <v>4370</v>
      </c>
      <c r="H670" s="62" t="s">
        <v>612</v>
      </c>
      <c r="I670" s="64" t="s">
        <v>613</v>
      </c>
      <c r="J670" s="62" t="s">
        <v>625</v>
      </c>
      <c r="K670" s="62" t="s">
        <v>626</v>
      </c>
      <c r="L670" s="62" t="s">
        <v>627</v>
      </c>
      <c r="M670" s="65"/>
      <c r="N670" s="65"/>
      <c r="O670" s="66"/>
      <c r="P670" s="64"/>
      <c r="Q670" s="67"/>
      <c r="R670" s="67"/>
      <c r="S670" s="67"/>
      <c r="T670" s="67"/>
      <c r="U670" s="62" t="s">
        <v>4371</v>
      </c>
    </row>
    <row r="671" spans="1:21" ht="19.95" customHeight="1" x14ac:dyDescent="0.3">
      <c r="A671" s="58">
        <v>668</v>
      </c>
      <c r="B671" s="59">
        <v>46083</v>
      </c>
      <c r="C671" s="60" t="s">
        <v>4372</v>
      </c>
      <c r="D671" s="61">
        <v>1</v>
      </c>
      <c r="E671" s="62" t="s">
        <v>4373</v>
      </c>
      <c r="F671" s="62" t="s">
        <v>4374</v>
      </c>
      <c r="G671" s="63" t="s">
        <v>4375</v>
      </c>
      <c r="H671" s="62" t="s">
        <v>635</v>
      </c>
      <c r="I671" s="64" t="s">
        <v>613</v>
      </c>
      <c r="J671" s="62" t="s">
        <v>636</v>
      </c>
      <c r="K671" s="62" t="s">
        <v>637</v>
      </c>
      <c r="L671" s="62" t="s">
        <v>829</v>
      </c>
      <c r="M671" s="65"/>
      <c r="N671" s="65"/>
      <c r="O671" s="66"/>
      <c r="P671" s="64"/>
      <c r="Q671" s="67" t="s">
        <v>639</v>
      </c>
      <c r="R671" s="67"/>
      <c r="S671" s="67"/>
      <c r="T671" s="67" t="s">
        <v>4376</v>
      </c>
      <c r="U671" s="62" t="s">
        <v>4377</v>
      </c>
    </row>
    <row r="672" spans="1:21" ht="19.95" customHeight="1" x14ac:dyDescent="0.3">
      <c r="A672" s="58">
        <v>669</v>
      </c>
      <c r="B672" s="59">
        <v>46083</v>
      </c>
      <c r="C672" s="60" t="s">
        <v>3337</v>
      </c>
      <c r="D672" s="61">
        <v>1</v>
      </c>
      <c r="E672" s="62" t="s">
        <v>4378</v>
      </c>
      <c r="F672" s="62" t="s">
        <v>4379</v>
      </c>
      <c r="G672" s="63" t="s">
        <v>4380</v>
      </c>
      <c r="H672" s="62" t="s">
        <v>673</v>
      </c>
      <c r="I672" s="64" t="s">
        <v>579</v>
      </c>
      <c r="J672" s="62"/>
      <c r="K672" s="62"/>
      <c r="L672" s="62"/>
      <c r="M672" s="65"/>
      <c r="N672" s="65"/>
      <c r="O672" s="66"/>
      <c r="P672" s="64"/>
      <c r="Q672" s="67"/>
      <c r="R672" s="67"/>
      <c r="S672" s="67"/>
      <c r="T672" s="67"/>
      <c r="U672" s="62" t="s">
        <v>4381</v>
      </c>
    </row>
    <row r="673" spans="1:21" ht="19.95" customHeight="1" x14ac:dyDescent="0.3">
      <c r="A673" s="58">
        <v>670</v>
      </c>
      <c r="B673" s="59">
        <v>46083</v>
      </c>
      <c r="C673" s="60" t="s">
        <v>4382</v>
      </c>
      <c r="D673" s="61">
        <v>1</v>
      </c>
      <c r="E673" s="62" t="s">
        <v>4293</v>
      </c>
      <c r="F673" s="62" t="s">
        <v>4383</v>
      </c>
      <c r="G673" s="63" t="s">
        <v>4295</v>
      </c>
      <c r="H673" s="62" t="s">
        <v>635</v>
      </c>
      <c r="I673" s="64" t="s">
        <v>613</v>
      </c>
      <c r="J673" s="62" t="s">
        <v>657</v>
      </c>
      <c r="K673" s="62" t="s">
        <v>4296</v>
      </c>
      <c r="L673" s="62" t="s">
        <v>4297</v>
      </c>
      <c r="M673" s="65"/>
      <c r="N673" s="65"/>
      <c r="O673" s="66"/>
      <c r="P673" s="64"/>
      <c r="Q673" s="67"/>
      <c r="R673" s="67"/>
      <c r="S673" s="67"/>
      <c r="T673" s="67"/>
      <c r="U673" s="62" t="s">
        <v>4384</v>
      </c>
    </row>
    <row r="674" spans="1:21" ht="19.95" customHeight="1" x14ac:dyDescent="0.3">
      <c r="A674" s="58">
        <v>671</v>
      </c>
      <c r="B674" s="59">
        <v>46083</v>
      </c>
      <c r="C674" s="60" t="s">
        <v>4385</v>
      </c>
      <c r="D674" s="61">
        <v>1</v>
      </c>
      <c r="E674" s="62" t="s">
        <v>4386</v>
      </c>
      <c r="F674" s="62" t="s">
        <v>4387</v>
      </c>
      <c r="G674" s="63" t="s">
        <v>4388</v>
      </c>
      <c r="H674" s="62" t="s">
        <v>635</v>
      </c>
      <c r="I674" s="64" t="s">
        <v>613</v>
      </c>
      <c r="J674" s="62" t="s">
        <v>636</v>
      </c>
      <c r="K674" s="62" t="s">
        <v>679</v>
      </c>
      <c r="L674" s="62" t="s">
        <v>712</v>
      </c>
      <c r="M674" s="65"/>
      <c r="N674" s="65"/>
      <c r="O674" s="66"/>
      <c r="P674" s="64"/>
      <c r="Q674" s="67"/>
      <c r="R674" s="67"/>
      <c r="S674" s="67"/>
      <c r="T674" s="67"/>
      <c r="U674" s="62" t="s">
        <v>4389</v>
      </c>
    </row>
    <row r="675" spans="1:21" ht="19.95" customHeight="1" x14ac:dyDescent="0.3">
      <c r="A675" s="58">
        <v>672</v>
      </c>
      <c r="B675" s="59">
        <v>46084</v>
      </c>
      <c r="C675" s="60" t="s">
        <v>4390</v>
      </c>
      <c r="D675" s="61">
        <v>2</v>
      </c>
      <c r="E675" s="62" t="s">
        <v>4391</v>
      </c>
      <c r="F675" s="62" t="s">
        <v>4392</v>
      </c>
      <c r="G675" s="63" t="s">
        <v>4393</v>
      </c>
      <c r="H675" s="62" t="s">
        <v>612</v>
      </c>
      <c r="I675" s="64" t="s">
        <v>613</v>
      </c>
      <c r="J675" s="62" t="s">
        <v>614</v>
      </c>
      <c r="K675" s="62" t="s">
        <v>615</v>
      </c>
      <c r="L675" s="62" t="s">
        <v>1061</v>
      </c>
      <c r="M675" s="65"/>
      <c r="N675" s="65"/>
      <c r="O675" s="66"/>
      <c r="P675" s="64"/>
      <c r="Q675" s="67"/>
      <c r="R675" s="67"/>
      <c r="S675" s="67"/>
      <c r="T675" s="67"/>
      <c r="U675" s="62" t="s">
        <v>4394</v>
      </c>
    </row>
    <row r="676" spans="1:21" ht="19.95" customHeight="1" x14ac:dyDescent="0.3">
      <c r="A676" s="58">
        <v>673</v>
      </c>
      <c r="B676" s="59">
        <v>46084</v>
      </c>
      <c r="C676" s="60" t="s">
        <v>4395</v>
      </c>
      <c r="D676" s="61">
        <v>1</v>
      </c>
      <c r="E676" s="62" t="s">
        <v>4396</v>
      </c>
      <c r="F676" s="62" t="s">
        <v>4397</v>
      </c>
      <c r="G676" s="63" t="s">
        <v>4398</v>
      </c>
      <c r="H676" s="62" t="s">
        <v>635</v>
      </c>
      <c r="I676" s="64" t="s">
        <v>613</v>
      </c>
      <c r="J676" s="62" t="s">
        <v>636</v>
      </c>
      <c r="K676" s="62" t="s">
        <v>666</v>
      </c>
      <c r="L676" s="62" t="s">
        <v>667</v>
      </c>
      <c r="M676" s="65"/>
      <c r="N676" s="65"/>
      <c r="O676" s="66"/>
      <c r="P676" s="64"/>
      <c r="Q676" s="67"/>
      <c r="R676" s="67"/>
      <c r="S676" s="67"/>
      <c r="T676" s="67"/>
      <c r="U676" s="62" t="s">
        <v>4399</v>
      </c>
    </row>
    <row r="677" spans="1:21" ht="19.95" customHeight="1" x14ac:dyDescent="0.3">
      <c r="A677" s="58">
        <v>674</v>
      </c>
      <c r="B677" s="59">
        <v>46084</v>
      </c>
      <c r="C677" s="60" t="s">
        <v>1318</v>
      </c>
      <c r="D677" s="61">
        <v>1</v>
      </c>
      <c r="E677" s="62" t="s">
        <v>4400</v>
      </c>
      <c r="F677" s="62" t="s">
        <v>4401</v>
      </c>
      <c r="G677" s="63" t="s">
        <v>4402</v>
      </c>
      <c r="H677" s="62" t="s">
        <v>612</v>
      </c>
      <c r="I677" s="64" t="s">
        <v>613</v>
      </c>
      <c r="J677" s="62" t="s">
        <v>625</v>
      </c>
      <c r="K677" s="62" t="s">
        <v>626</v>
      </c>
      <c r="L677" s="62" t="s">
        <v>627</v>
      </c>
      <c r="M677" s="65"/>
      <c r="N677" s="65"/>
      <c r="O677" s="66"/>
      <c r="P677" s="64"/>
      <c r="Q677" s="67" t="s">
        <v>639</v>
      </c>
      <c r="R677" s="67"/>
      <c r="S677" s="67"/>
      <c r="T677" s="67" t="s">
        <v>4403</v>
      </c>
      <c r="U677" s="62" t="s">
        <v>4404</v>
      </c>
    </row>
    <row r="678" spans="1:21" ht="19.95" customHeight="1" x14ac:dyDescent="0.3">
      <c r="A678" s="58">
        <v>675</v>
      </c>
      <c r="B678" s="59">
        <v>46084</v>
      </c>
      <c r="C678" s="60" t="s">
        <v>4405</v>
      </c>
      <c r="D678" s="61">
        <v>1</v>
      </c>
      <c r="E678" s="62" t="s">
        <v>4406</v>
      </c>
      <c r="F678" s="62" t="s">
        <v>4407</v>
      </c>
      <c r="G678" s="63" t="s">
        <v>4408</v>
      </c>
      <c r="H678" s="62" t="s">
        <v>635</v>
      </c>
      <c r="I678" s="64" t="s">
        <v>613</v>
      </c>
      <c r="J678" s="62" t="s">
        <v>636</v>
      </c>
      <c r="K678" s="62" t="s">
        <v>637</v>
      </c>
      <c r="L678" s="62" t="s">
        <v>829</v>
      </c>
      <c r="M678" s="65"/>
      <c r="N678" s="65"/>
      <c r="O678" s="66"/>
      <c r="P678" s="64"/>
      <c r="Q678" s="67"/>
      <c r="R678" s="67"/>
      <c r="S678" s="67"/>
      <c r="T678" s="67"/>
      <c r="U678" s="62" t="s">
        <v>4409</v>
      </c>
    </row>
    <row r="679" spans="1:21" ht="19.95" customHeight="1" x14ac:dyDescent="0.3">
      <c r="A679" s="58">
        <v>676</v>
      </c>
      <c r="B679" s="59">
        <v>46084</v>
      </c>
      <c r="C679" s="60" t="s">
        <v>996</v>
      </c>
      <c r="D679" s="61">
        <v>1</v>
      </c>
      <c r="E679" s="62" t="s">
        <v>4410</v>
      </c>
      <c r="F679" s="62" t="s">
        <v>4411</v>
      </c>
      <c r="G679" s="63" t="s">
        <v>4412</v>
      </c>
      <c r="H679" s="62" t="s">
        <v>635</v>
      </c>
      <c r="I679" s="64" t="s">
        <v>613</v>
      </c>
      <c r="J679" s="62" t="s">
        <v>657</v>
      </c>
      <c r="K679" s="62" t="s">
        <v>4296</v>
      </c>
      <c r="L679" s="62" t="s">
        <v>4297</v>
      </c>
      <c r="M679" s="65"/>
      <c r="N679" s="65"/>
      <c r="O679" s="66"/>
      <c r="P679" s="64"/>
      <c r="Q679" s="67" t="s">
        <v>639</v>
      </c>
      <c r="R679" s="67"/>
      <c r="S679" s="67"/>
      <c r="T679" s="67" t="s">
        <v>4413</v>
      </c>
      <c r="U679" s="62" t="s">
        <v>4414</v>
      </c>
    </row>
    <row r="680" spans="1:21" ht="19.95" customHeight="1" x14ac:dyDescent="0.3">
      <c r="A680" s="58">
        <v>677</v>
      </c>
      <c r="B680" s="59">
        <v>46084</v>
      </c>
      <c r="C680" s="60" t="s">
        <v>1502</v>
      </c>
      <c r="D680" s="61">
        <v>2</v>
      </c>
      <c r="E680" s="62" t="s">
        <v>4415</v>
      </c>
      <c r="F680" s="62" t="s">
        <v>4416</v>
      </c>
      <c r="G680" s="63" t="s">
        <v>4417</v>
      </c>
      <c r="H680" s="62" t="s">
        <v>612</v>
      </c>
      <c r="I680" s="64" t="s">
        <v>613</v>
      </c>
      <c r="J680" s="62" t="s">
        <v>614</v>
      </c>
      <c r="K680" s="62" t="s">
        <v>615</v>
      </c>
      <c r="L680" s="62" t="s">
        <v>1061</v>
      </c>
      <c r="M680" s="65"/>
      <c r="N680" s="65"/>
      <c r="O680" s="66"/>
      <c r="P680" s="64"/>
      <c r="Q680" s="67" t="s">
        <v>639</v>
      </c>
      <c r="R680" s="67"/>
      <c r="S680" s="67"/>
      <c r="T680" s="67" t="s">
        <v>4418</v>
      </c>
      <c r="U680" s="62" t="s">
        <v>4419</v>
      </c>
    </row>
    <row r="681" spans="1:21" ht="19.95" customHeight="1" x14ac:dyDescent="0.3">
      <c r="A681" s="58">
        <v>678</v>
      </c>
      <c r="B681" s="59">
        <v>46084</v>
      </c>
      <c r="C681" s="60" t="s">
        <v>1450</v>
      </c>
      <c r="D681" s="61">
        <v>1</v>
      </c>
      <c r="E681" s="62" t="s">
        <v>4420</v>
      </c>
      <c r="F681" s="62" t="s">
        <v>4421</v>
      </c>
      <c r="G681" s="63" t="s">
        <v>4422</v>
      </c>
      <c r="H681" s="62" t="s">
        <v>635</v>
      </c>
      <c r="I681" s="64" t="s">
        <v>613</v>
      </c>
      <c r="J681" s="62" t="s">
        <v>636</v>
      </c>
      <c r="K681" s="62" t="s">
        <v>666</v>
      </c>
      <c r="L681" s="62" t="s">
        <v>667</v>
      </c>
      <c r="M681" s="65"/>
      <c r="N681" s="65"/>
      <c r="O681" s="66"/>
      <c r="P681" s="64"/>
      <c r="Q681" s="67" t="s">
        <v>639</v>
      </c>
      <c r="R681" s="67"/>
      <c r="S681" s="67"/>
      <c r="T681" s="67" t="s">
        <v>4423</v>
      </c>
      <c r="U681" s="62" t="s">
        <v>4424</v>
      </c>
    </row>
    <row r="682" spans="1:21" ht="19.95" customHeight="1" x14ac:dyDescent="0.3">
      <c r="A682" s="58">
        <v>679</v>
      </c>
      <c r="B682" s="59">
        <v>46084</v>
      </c>
      <c r="C682" s="60" t="s">
        <v>4425</v>
      </c>
      <c r="D682" s="61">
        <v>1</v>
      </c>
      <c r="E682" s="62" t="s">
        <v>4426</v>
      </c>
      <c r="F682" s="62" t="s">
        <v>4427</v>
      </c>
      <c r="G682" s="63" t="s">
        <v>4428</v>
      </c>
      <c r="H682" s="62" t="s">
        <v>612</v>
      </c>
      <c r="I682" s="64" t="s">
        <v>613</v>
      </c>
      <c r="J682" s="62" t="s">
        <v>1394</v>
      </c>
      <c r="K682" s="62" t="s">
        <v>720</v>
      </c>
      <c r="L682" s="62" t="s">
        <v>1395</v>
      </c>
      <c r="M682" s="65"/>
      <c r="N682" s="65"/>
      <c r="O682" s="66"/>
      <c r="P682" s="64"/>
      <c r="Q682" s="67"/>
      <c r="R682" s="67"/>
      <c r="S682" s="67"/>
      <c r="T682" s="67"/>
      <c r="U682" s="62" t="s">
        <v>4429</v>
      </c>
    </row>
    <row r="683" spans="1:21" ht="19.95" customHeight="1" x14ac:dyDescent="0.3">
      <c r="A683" s="58">
        <v>680</v>
      </c>
      <c r="B683" s="59">
        <v>46084</v>
      </c>
      <c r="C683" s="60" t="s">
        <v>4430</v>
      </c>
      <c r="D683" s="61">
        <v>1</v>
      </c>
      <c r="E683" s="62" t="s">
        <v>4431</v>
      </c>
      <c r="F683" s="62" t="s">
        <v>4432</v>
      </c>
      <c r="G683" s="63" t="s">
        <v>4433</v>
      </c>
      <c r="H683" s="62" t="s">
        <v>612</v>
      </c>
      <c r="I683" s="64" t="s">
        <v>613</v>
      </c>
      <c r="J683" s="62" t="s">
        <v>625</v>
      </c>
      <c r="K683" s="62" t="s">
        <v>626</v>
      </c>
      <c r="L683" s="62" t="s">
        <v>627</v>
      </c>
      <c r="M683" s="65"/>
      <c r="N683" s="65"/>
      <c r="O683" s="66"/>
      <c r="P683" s="64"/>
      <c r="Q683" s="67" t="s">
        <v>639</v>
      </c>
      <c r="R683" s="67"/>
      <c r="S683" s="67"/>
      <c r="T683" s="67" t="s">
        <v>4434</v>
      </c>
      <c r="U683" s="62" t="s">
        <v>4435</v>
      </c>
    </row>
    <row r="684" spans="1:21" ht="19.95" customHeight="1" x14ac:dyDescent="0.3">
      <c r="A684" s="58">
        <v>681</v>
      </c>
      <c r="B684" s="59">
        <v>46084</v>
      </c>
      <c r="C684" s="60" t="s">
        <v>4436</v>
      </c>
      <c r="D684" s="61">
        <v>2</v>
      </c>
      <c r="E684" s="62" t="s">
        <v>4437</v>
      </c>
      <c r="F684" s="62" t="s">
        <v>4438</v>
      </c>
      <c r="G684" s="63" t="s">
        <v>4439</v>
      </c>
      <c r="H684" s="62" t="s">
        <v>673</v>
      </c>
      <c r="I684" s="64" t="s">
        <v>579</v>
      </c>
      <c r="J684" s="62"/>
      <c r="K684" s="62"/>
      <c r="L684" s="62"/>
      <c r="M684" s="65"/>
      <c r="N684" s="65"/>
      <c r="O684" s="66"/>
      <c r="P684" s="64"/>
      <c r="Q684" s="67"/>
      <c r="R684" s="67"/>
      <c r="S684" s="67"/>
      <c r="T684" s="67"/>
      <c r="U684" s="62" t="s">
        <v>4440</v>
      </c>
    </row>
    <row r="685" spans="1:21" ht="19.95" customHeight="1" x14ac:dyDescent="0.3">
      <c r="A685" s="58">
        <v>682</v>
      </c>
      <c r="B685" s="59">
        <v>46084</v>
      </c>
      <c r="C685" s="60" t="s">
        <v>4441</v>
      </c>
      <c r="D685" s="61">
        <v>1</v>
      </c>
      <c r="E685" s="62" t="s">
        <v>4187</v>
      </c>
      <c r="F685" s="62" t="s">
        <v>4442</v>
      </c>
      <c r="G685" s="63" t="s">
        <v>4189</v>
      </c>
      <c r="H685" s="62" t="s">
        <v>612</v>
      </c>
      <c r="I685" s="64" t="s">
        <v>613</v>
      </c>
      <c r="J685" s="62" t="s">
        <v>625</v>
      </c>
      <c r="K685" s="62" t="s">
        <v>4443</v>
      </c>
      <c r="L685" s="62" t="s">
        <v>4444</v>
      </c>
      <c r="M685" s="65"/>
      <c r="N685" s="65"/>
      <c r="O685" s="66"/>
      <c r="P685" s="64"/>
      <c r="Q685" s="67" t="s">
        <v>639</v>
      </c>
      <c r="R685" s="67"/>
      <c r="S685" s="67"/>
      <c r="T685" s="67" t="s">
        <v>4445</v>
      </c>
      <c r="U685" s="62" t="s">
        <v>4446</v>
      </c>
    </row>
    <row r="686" spans="1:21" ht="19.95" customHeight="1" x14ac:dyDescent="0.3">
      <c r="A686" s="58">
        <v>683</v>
      </c>
      <c r="B686" s="72">
        <v>46084</v>
      </c>
      <c r="C686" s="73" t="s">
        <v>4447</v>
      </c>
      <c r="D686" s="74">
        <v>1</v>
      </c>
      <c r="E686" s="75" t="s">
        <v>4448</v>
      </c>
      <c r="F686" s="75" t="s">
        <v>4449</v>
      </c>
      <c r="G686" s="76" t="s">
        <v>4450</v>
      </c>
      <c r="H686" s="75" t="s">
        <v>635</v>
      </c>
      <c r="I686" s="77" t="s">
        <v>613</v>
      </c>
      <c r="J686" s="75" t="s">
        <v>636</v>
      </c>
      <c r="K686" s="75" t="s">
        <v>679</v>
      </c>
      <c r="L686" s="75" t="s">
        <v>712</v>
      </c>
      <c r="M686" s="78"/>
      <c r="N686" s="78"/>
      <c r="O686" s="79"/>
      <c r="P686" s="77"/>
      <c r="Q686" s="80" t="s">
        <v>639</v>
      </c>
      <c r="R686" s="80" t="s">
        <v>4451</v>
      </c>
      <c r="S686" s="80" t="s">
        <v>641</v>
      </c>
      <c r="T686" s="80" t="s">
        <v>4452</v>
      </c>
      <c r="U686" s="75" t="s">
        <v>4453</v>
      </c>
    </row>
    <row r="687" spans="1:21" ht="19.95" customHeight="1" x14ac:dyDescent="0.3">
      <c r="A687" s="58">
        <v>684</v>
      </c>
      <c r="B687" s="59">
        <v>46084</v>
      </c>
      <c r="C687" s="60" t="s">
        <v>4447</v>
      </c>
      <c r="D687" s="61">
        <v>1</v>
      </c>
      <c r="E687" s="62" t="s">
        <v>4454</v>
      </c>
      <c r="F687" s="62" t="s">
        <v>4455</v>
      </c>
      <c r="G687" s="63" t="s">
        <v>4456</v>
      </c>
      <c r="H687" s="62" t="s">
        <v>673</v>
      </c>
      <c r="I687" s="64" t="s">
        <v>579</v>
      </c>
      <c r="J687" s="62"/>
      <c r="K687" s="62"/>
      <c r="L687" s="62"/>
      <c r="M687" s="65"/>
      <c r="N687" s="65"/>
      <c r="O687" s="66"/>
      <c r="P687" s="64"/>
      <c r="Q687" s="67"/>
      <c r="R687" s="67"/>
      <c r="S687" s="67"/>
      <c r="T687" s="67"/>
      <c r="U687" s="62" t="s">
        <v>4457</v>
      </c>
    </row>
    <row r="688" spans="1:21" ht="19.95" customHeight="1" x14ac:dyDescent="0.3">
      <c r="A688" s="58">
        <v>685</v>
      </c>
      <c r="B688" s="59">
        <v>46084</v>
      </c>
      <c r="C688" s="60" t="s">
        <v>4458</v>
      </c>
      <c r="D688" s="61">
        <v>2</v>
      </c>
      <c r="E688" s="62" t="s">
        <v>4459</v>
      </c>
      <c r="F688" s="62" t="s">
        <v>4460</v>
      </c>
      <c r="G688" s="63" t="s">
        <v>4461</v>
      </c>
      <c r="H688" s="62" t="s">
        <v>635</v>
      </c>
      <c r="I688" s="64" t="s">
        <v>613</v>
      </c>
      <c r="J688" s="62" t="s">
        <v>636</v>
      </c>
      <c r="K688" s="62" t="s">
        <v>637</v>
      </c>
      <c r="L688" s="62" t="s">
        <v>753</v>
      </c>
      <c r="M688" s="65"/>
      <c r="N688" s="65"/>
      <c r="O688" s="66"/>
      <c r="P688" s="64"/>
      <c r="Q688" s="67" t="s">
        <v>639</v>
      </c>
      <c r="R688" s="67" t="s">
        <v>4462</v>
      </c>
      <c r="S688" s="67" t="s">
        <v>641</v>
      </c>
      <c r="T688" s="67" t="s">
        <v>4463</v>
      </c>
      <c r="U688" s="62" t="s">
        <v>4464</v>
      </c>
    </row>
    <row r="689" spans="1:21" ht="19.95" customHeight="1" x14ac:dyDescent="0.3">
      <c r="A689" s="58">
        <v>686</v>
      </c>
      <c r="B689" s="59">
        <v>46084</v>
      </c>
      <c r="C689" s="60" t="s">
        <v>4465</v>
      </c>
      <c r="D689" s="61">
        <v>2</v>
      </c>
      <c r="E689" s="62" t="s">
        <v>4466</v>
      </c>
      <c r="F689" s="62" t="s">
        <v>4467</v>
      </c>
      <c r="G689" s="63" t="s">
        <v>4468</v>
      </c>
      <c r="H689" s="62" t="s">
        <v>612</v>
      </c>
      <c r="I689" s="64" t="s">
        <v>613</v>
      </c>
      <c r="J689" s="62" t="s">
        <v>614</v>
      </c>
      <c r="K689" s="62" t="s">
        <v>693</v>
      </c>
      <c r="L689" s="62" t="s">
        <v>694</v>
      </c>
      <c r="M689" s="65"/>
      <c r="N689" s="65"/>
      <c r="O689" s="66"/>
      <c r="P689" s="64"/>
      <c r="Q689" s="67" t="s">
        <v>639</v>
      </c>
      <c r="R689" s="67"/>
      <c r="S689" s="67"/>
      <c r="T689" s="67" t="s">
        <v>4469</v>
      </c>
      <c r="U689" s="62" t="s">
        <v>4470</v>
      </c>
    </row>
    <row r="690" spans="1:21" ht="19.95" customHeight="1" x14ac:dyDescent="0.3">
      <c r="A690" s="58">
        <v>687</v>
      </c>
      <c r="B690" s="59">
        <v>46084</v>
      </c>
      <c r="C690" s="60" t="s">
        <v>3843</v>
      </c>
      <c r="D690" s="61">
        <v>1</v>
      </c>
      <c r="E690" s="62" t="s">
        <v>4471</v>
      </c>
      <c r="F690" s="62" t="s">
        <v>4472</v>
      </c>
      <c r="G690" s="63" t="s">
        <v>4473</v>
      </c>
      <c r="H690" s="62" t="s">
        <v>673</v>
      </c>
      <c r="I690" s="64" t="s">
        <v>575</v>
      </c>
      <c r="J690" s="62"/>
      <c r="K690" s="62"/>
      <c r="L690" s="62"/>
      <c r="M690" s="65"/>
      <c r="N690" s="65"/>
      <c r="O690" s="66"/>
      <c r="P690" s="64"/>
      <c r="Q690" s="67" t="s">
        <v>639</v>
      </c>
      <c r="R690" s="67"/>
      <c r="S690" s="67"/>
      <c r="T690" s="67" t="s">
        <v>4474</v>
      </c>
      <c r="U690" s="62" t="s">
        <v>4475</v>
      </c>
    </row>
    <row r="691" spans="1:21" ht="19.95" customHeight="1" x14ac:dyDescent="0.3">
      <c r="A691" s="58">
        <v>688</v>
      </c>
      <c r="B691" s="59">
        <v>46084</v>
      </c>
      <c r="C691" s="60" t="s">
        <v>4476</v>
      </c>
      <c r="D691" s="61">
        <v>1</v>
      </c>
      <c r="E691" s="62" t="s">
        <v>4477</v>
      </c>
      <c r="F691" s="62" t="s">
        <v>4478</v>
      </c>
      <c r="G691" s="63" t="s">
        <v>4479</v>
      </c>
      <c r="H691" s="62" t="s">
        <v>612</v>
      </c>
      <c r="I691" s="64" t="s">
        <v>613</v>
      </c>
      <c r="J691" s="62" t="s">
        <v>614</v>
      </c>
      <c r="K691" s="62" t="s">
        <v>693</v>
      </c>
      <c r="L691" s="62" t="s">
        <v>1139</v>
      </c>
      <c r="M691" s="65"/>
      <c r="N691" s="65"/>
      <c r="O691" s="66"/>
      <c r="P691" s="64"/>
      <c r="Q691" s="67"/>
      <c r="R691" s="67"/>
      <c r="S691" s="67"/>
      <c r="T691" s="67" t="s">
        <v>4480</v>
      </c>
      <c r="U691" s="62" t="s">
        <v>4481</v>
      </c>
    </row>
    <row r="692" spans="1:21" ht="19.95" customHeight="1" x14ac:dyDescent="0.3">
      <c r="A692" s="58">
        <v>689</v>
      </c>
      <c r="B692" s="59">
        <v>46084</v>
      </c>
      <c r="C692" s="60" t="s">
        <v>3953</v>
      </c>
      <c r="D692" s="61">
        <v>1</v>
      </c>
      <c r="E692" s="62" t="s">
        <v>4482</v>
      </c>
      <c r="F692" s="62" t="s">
        <v>4483</v>
      </c>
      <c r="G692" s="63" t="s">
        <v>4484</v>
      </c>
      <c r="H692" s="62" t="s">
        <v>635</v>
      </c>
      <c r="I692" s="64" t="s">
        <v>613</v>
      </c>
      <c r="J692" s="62" t="s">
        <v>636</v>
      </c>
      <c r="K692" s="62" t="s">
        <v>637</v>
      </c>
      <c r="L692" s="62" t="s">
        <v>638</v>
      </c>
      <c r="M692" s="65"/>
      <c r="N692" s="65"/>
      <c r="O692" s="66"/>
      <c r="P692" s="64"/>
      <c r="Q692" s="67" t="s">
        <v>639</v>
      </c>
      <c r="R692" s="67" t="s">
        <v>4485</v>
      </c>
      <c r="S692" s="67" t="s">
        <v>885</v>
      </c>
      <c r="T692" s="67" t="s">
        <v>4486</v>
      </c>
      <c r="U692" s="62" t="s">
        <v>4487</v>
      </c>
    </row>
    <row r="693" spans="1:21" ht="19.95" customHeight="1" x14ac:dyDescent="0.3">
      <c r="A693" s="58">
        <v>690</v>
      </c>
      <c r="B693" s="59">
        <v>46084</v>
      </c>
      <c r="C693" s="60" t="s">
        <v>4488</v>
      </c>
      <c r="D693" s="61">
        <v>1</v>
      </c>
      <c r="E693" s="62" t="s">
        <v>4489</v>
      </c>
      <c r="F693" s="62" t="s">
        <v>4490</v>
      </c>
      <c r="G693" s="63" t="s">
        <v>4491</v>
      </c>
      <c r="H693" s="62" t="s">
        <v>635</v>
      </c>
      <c r="I693" s="64" t="s">
        <v>613</v>
      </c>
      <c r="J693" s="62" t="s">
        <v>636</v>
      </c>
      <c r="K693" s="62" t="s">
        <v>637</v>
      </c>
      <c r="L693" s="62" t="s">
        <v>753</v>
      </c>
      <c r="M693" s="65"/>
      <c r="N693" s="65"/>
      <c r="O693" s="66"/>
      <c r="P693" s="64"/>
      <c r="Q693" s="67" t="s">
        <v>639</v>
      </c>
      <c r="R693" s="67" t="s">
        <v>4492</v>
      </c>
      <c r="S693" s="67" t="s">
        <v>2444</v>
      </c>
      <c r="T693" s="67" t="s">
        <v>4493</v>
      </c>
      <c r="U693" s="62" t="s">
        <v>4494</v>
      </c>
    </row>
    <row r="694" spans="1:21" ht="19.95" customHeight="1" x14ac:dyDescent="0.3">
      <c r="A694" s="58">
        <v>691</v>
      </c>
      <c r="B694" s="59">
        <v>46084</v>
      </c>
      <c r="C694" s="60" t="s">
        <v>4495</v>
      </c>
      <c r="D694" s="61">
        <v>2</v>
      </c>
      <c r="E694" s="62" t="s">
        <v>4496</v>
      </c>
      <c r="F694" s="62" t="s">
        <v>4497</v>
      </c>
      <c r="G694" s="63" t="s">
        <v>4498</v>
      </c>
      <c r="H694" s="62" t="s">
        <v>612</v>
      </c>
      <c r="I694" s="64" t="s">
        <v>648</v>
      </c>
      <c r="J694" s="62" t="s">
        <v>735</v>
      </c>
      <c r="K694" s="62" t="s">
        <v>736</v>
      </c>
      <c r="L694" s="62" t="s">
        <v>4499</v>
      </c>
      <c r="M694" s="65"/>
      <c r="N694" s="65"/>
      <c r="O694" s="66"/>
      <c r="P694" s="64"/>
      <c r="Q694" s="67" t="s">
        <v>639</v>
      </c>
      <c r="R694" s="67"/>
      <c r="S694" s="67"/>
      <c r="T694" s="67" t="s">
        <v>4500</v>
      </c>
      <c r="U694" s="62" t="s">
        <v>4501</v>
      </c>
    </row>
    <row r="695" spans="1:21" ht="19.95" customHeight="1" x14ac:dyDescent="0.3">
      <c r="A695" s="58">
        <v>692</v>
      </c>
      <c r="B695" s="59">
        <v>46084</v>
      </c>
      <c r="C695" s="60" t="s">
        <v>2871</v>
      </c>
      <c r="D695" s="61">
        <v>2</v>
      </c>
      <c r="E695" s="62" t="s">
        <v>4502</v>
      </c>
      <c r="F695" s="62" t="s">
        <v>4503</v>
      </c>
      <c r="G695" s="63" t="s">
        <v>4504</v>
      </c>
      <c r="H695" s="62" t="s">
        <v>635</v>
      </c>
      <c r="I695" s="64" t="s">
        <v>613</v>
      </c>
      <c r="J695" s="62" t="s">
        <v>636</v>
      </c>
      <c r="K695" s="62" t="s">
        <v>637</v>
      </c>
      <c r="L695" s="62" t="s">
        <v>829</v>
      </c>
      <c r="M695" s="65"/>
      <c r="N695" s="65"/>
      <c r="O695" s="66"/>
      <c r="P695" s="64"/>
      <c r="Q695" s="67" t="s">
        <v>639</v>
      </c>
      <c r="R695" s="67"/>
      <c r="S695" s="67"/>
      <c r="T695" s="67" t="s">
        <v>4505</v>
      </c>
      <c r="U695" s="62" t="s">
        <v>4506</v>
      </c>
    </row>
    <row r="696" spans="1:21" ht="19.95" customHeight="1" x14ac:dyDescent="0.3">
      <c r="A696" s="58">
        <v>693</v>
      </c>
      <c r="B696" s="59">
        <v>46084</v>
      </c>
      <c r="C696" s="60" t="s">
        <v>4507</v>
      </c>
      <c r="D696" s="61">
        <v>1</v>
      </c>
      <c r="E696" s="62" t="s">
        <v>4508</v>
      </c>
      <c r="F696" s="62" t="s">
        <v>4509</v>
      </c>
      <c r="G696" s="63" t="s">
        <v>4510</v>
      </c>
      <c r="H696" s="62" t="s">
        <v>635</v>
      </c>
      <c r="I696" s="64" t="s">
        <v>613</v>
      </c>
      <c r="J696" s="62" t="s">
        <v>636</v>
      </c>
      <c r="K696" s="62" t="s">
        <v>637</v>
      </c>
      <c r="L696" s="62" t="s">
        <v>753</v>
      </c>
      <c r="M696" s="65"/>
      <c r="N696" s="65"/>
      <c r="O696" s="66"/>
      <c r="P696" s="64"/>
      <c r="Q696" s="67"/>
      <c r="R696" s="67"/>
      <c r="S696" s="67"/>
      <c r="T696" s="67"/>
      <c r="U696" s="62" t="s">
        <v>4511</v>
      </c>
    </row>
    <row r="697" spans="1:21" ht="19.95" customHeight="1" x14ac:dyDescent="0.3">
      <c r="A697" s="58">
        <v>694</v>
      </c>
      <c r="B697" s="59">
        <v>46084</v>
      </c>
      <c r="C697" s="60" t="s">
        <v>2105</v>
      </c>
      <c r="D697" s="61">
        <v>1</v>
      </c>
      <c r="E697" s="62" t="s">
        <v>4512</v>
      </c>
      <c r="F697" s="62" t="s">
        <v>4513</v>
      </c>
      <c r="G697" s="63" t="s">
        <v>4514</v>
      </c>
      <c r="H697" s="62" t="s">
        <v>635</v>
      </c>
      <c r="I697" s="64" t="s">
        <v>613</v>
      </c>
      <c r="J697" s="62" t="s">
        <v>636</v>
      </c>
      <c r="K697" s="62" t="s">
        <v>637</v>
      </c>
      <c r="L697" s="62" t="s">
        <v>829</v>
      </c>
      <c r="M697" s="65"/>
      <c r="N697" s="65"/>
      <c r="O697" s="66"/>
      <c r="P697" s="64"/>
      <c r="Q697" s="67"/>
      <c r="R697" s="67"/>
      <c r="S697" s="67"/>
      <c r="T697" s="67"/>
      <c r="U697" s="62" t="s">
        <v>4515</v>
      </c>
    </row>
    <row r="698" spans="1:21" ht="19.95" customHeight="1" x14ac:dyDescent="0.3">
      <c r="A698" s="58">
        <v>695</v>
      </c>
      <c r="B698" s="59">
        <v>46084</v>
      </c>
      <c r="C698" s="60" t="s">
        <v>4507</v>
      </c>
      <c r="D698" s="61">
        <v>1</v>
      </c>
      <c r="E698" s="62" t="s">
        <v>4516</v>
      </c>
      <c r="F698" s="62" t="s">
        <v>4517</v>
      </c>
      <c r="G698" s="63" t="s">
        <v>4518</v>
      </c>
      <c r="H698" s="62" t="s">
        <v>612</v>
      </c>
      <c r="I698" s="64" t="s">
        <v>613</v>
      </c>
      <c r="J698" s="62" t="s">
        <v>1000</v>
      </c>
      <c r="K698" s="62" t="s">
        <v>1151</v>
      </c>
      <c r="L698" s="62" t="s">
        <v>1160</v>
      </c>
      <c r="M698" s="65"/>
      <c r="N698" s="65"/>
      <c r="O698" s="66"/>
      <c r="P698" s="64"/>
      <c r="Q698" s="67" t="s">
        <v>639</v>
      </c>
      <c r="R698" s="67"/>
      <c r="S698" s="67"/>
      <c r="T698" s="67" t="s">
        <v>4519</v>
      </c>
      <c r="U698" s="62" t="s">
        <v>4520</v>
      </c>
    </row>
    <row r="699" spans="1:21" ht="19.95" customHeight="1" x14ac:dyDescent="0.3">
      <c r="A699" s="58">
        <v>696</v>
      </c>
      <c r="B699" s="59">
        <v>46084</v>
      </c>
      <c r="C699" s="60" t="s">
        <v>4372</v>
      </c>
      <c r="D699" s="61">
        <v>1</v>
      </c>
      <c r="E699" s="62" t="s">
        <v>4521</v>
      </c>
      <c r="F699" s="62" t="s">
        <v>4522</v>
      </c>
      <c r="G699" s="63" t="s">
        <v>4523</v>
      </c>
      <c r="H699" s="62" t="s">
        <v>635</v>
      </c>
      <c r="I699" s="64" t="s">
        <v>613</v>
      </c>
      <c r="J699" s="62" t="s">
        <v>636</v>
      </c>
      <c r="K699" s="62" t="s">
        <v>637</v>
      </c>
      <c r="L699" s="62" t="s">
        <v>829</v>
      </c>
      <c r="M699" s="65"/>
      <c r="N699" s="65"/>
      <c r="O699" s="66"/>
      <c r="P699" s="64"/>
      <c r="Q699" s="67"/>
      <c r="R699" s="67"/>
      <c r="S699" s="67"/>
      <c r="T699" s="67"/>
      <c r="U699" s="62" t="s">
        <v>4524</v>
      </c>
    </row>
    <row r="700" spans="1:21" ht="19.95" customHeight="1" x14ac:dyDescent="0.3">
      <c r="A700" s="58">
        <v>697</v>
      </c>
      <c r="B700" s="59">
        <v>46084</v>
      </c>
      <c r="C700" s="60" t="s">
        <v>2232</v>
      </c>
      <c r="D700" s="61">
        <v>1</v>
      </c>
      <c r="E700" s="62" t="s">
        <v>4525</v>
      </c>
      <c r="F700" s="62" t="s">
        <v>4526</v>
      </c>
      <c r="G700" s="63" t="s">
        <v>4527</v>
      </c>
      <c r="H700" s="62" t="s">
        <v>612</v>
      </c>
      <c r="I700" s="64" t="s">
        <v>613</v>
      </c>
      <c r="J700" s="62" t="s">
        <v>1000</v>
      </c>
      <c r="K700" s="62" t="s">
        <v>1151</v>
      </c>
      <c r="L700" s="62" t="s">
        <v>1160</v>
      </c>
      <c r="M700" s="65"/>
      <c r="N700" s="65"/>
      <c r="O700" s="66"/>
      <c r="P700" s="64"/>
      <c r="Q700" s="67" t="s">
        <v>639</v>
      </c>
      <c r="R700" s="67"/>
      <c r="S700" s="67"/>
      <c r="T700" s="67" t="s">
        <v>4528</v>
      </c>
      <c r="U700" s="62" t="s">
        <v>4529</v>
      </c>
    </row>
    <row r="701" spans="1:21" ht="19.95" customHeight="1" x14ac:dyDescent="0.3">
      <c r="A701" s="58">
        <v>698</v>
      </c>
      <c r="B701" s="59">
        <v>46084</v>
      </c>
      <c r="C701" s="60" t="s">
        <v>4530</v>
      </c>
      <c r="D701" s="61">
        <v>1</v>
      </c>
      <c r="E701" s="62" t="s">
        <v>4531</v>
      </c>
      <c r="F701" s="62" t="s">
        <v>4532</v>
      </c>
      <c r="G701" s="63" t="s">
        <v>4533</v>
      </c>
      <c r="H701" s="62" t="s">
        <v>635</v>
      </c>
      <c r="I701" s="64" t="s">
        <v>613</v>
      </c>
      <c r="J701" s="62" t="s">
        <v>636</v>
      </c>
      <c r="K701" s="62" t="s">
        <v>679</v>
      </c>
      <c r="L701" s="62" t="s">
        <v>680</v>
      </c>
      <c r="M701" s="65"/>
      <c r="N701" s="65"/>
      <c r="O701" s="66"/>
      <c r="P701" s="64"/>
      <c r="Q701" s="67"/>
      <c r="R701" s="67"/>
      <c r="S701" s="67"/>
      <c r="T701" s="67"/>
      <c r="U701" s="62" t="s">
        <v>4534</v>
      </c>
    </row>
    <row r="702" spans="1:21" ht="19.95" customHeight="1" x14ac:dyDescent="0.3">
      <c r="A702" s="58">
        <v>699</v>
      </c>
      <c r="B702" s="59">
        <v>46085</v>
      </c>
      <c r="C702" s="60" t="s">
        <v>4535</v>
      </c>
      <c r="D702" s="61">
        <v>2</v>
      </c>
      <c r="E702" s="62" t="s">
        <v>4536</v>
      </c>
      <c r="F702" s="62" t="s">
        <v>4537</v>
      </c>
      <c r="G702" s="63" t="s">
        <v>4538</v>
      </c>
      <c r="H702" s="62" t="s">
        <v>635</v>
      </c>
      <c r="I702" s="64" t="s">
        <v>613</v>
      </c>
      <c r="J702" s="62" t="s">
        <v>636</v>
      </c>
      <c r="K702" s="62" t="s">
        <v>637</v>
      </c>
      <c r="L702" s="62" t="s">
        <v>829</v>
      </c>
      <c r="M702" s="65"/>
      <c r="N702" s="65"/>
      <c r="O702" s="66"/>
      <c r="P702" s="64"/>
      <c r="Q702" s="67" t="s">
        <v>639</v>
      </c>
      <c r="R702" s="67"/>
      <c r="S702" s="67"/>
      <c r="T702" s="67" t="s">
        <v>4539</v>
      </c>
      <c r="U702" s="62" t="s">
        <v>4540</v>
      </c>
    </row>
    <row r="703" spans="1:21" ht="19.95" customHeight="1" x14ac:dyDescent="0.3">
      <c r="A703" s="58">
        <v>700</v>
      </c>
      <c r="B703" s="59">
        <v>46085</v>
      </c>
      <c r="C703" s="60" t="s">
        <v>4541</v>
      </c>
      <c r="D703" s="61">
        <v>2</v>
      </c>
      <c r="E703" s="62" t="s">
        <v>4542</v>
      </c>
      <c r="F703" s="62" t="s">
        <v>4543</v>
      </c>
      <c r="G703" s="63" t="s">
        <v>4544</v>
      </c>
      <c r="H703" s="62" t="s">
        <v>612</v>
      </c>
      <c r="I703" s="64" t="s">
        <v>648</v>
      </c>
      <c r="J703" s="62" t="s">
        <v>735</v>
      </c>
      <c r="K703" s="62" t="s">
        <v>736</v>
      </c>
      <c r="L703" s="62" t="s">
        <v>737</v>
      </c>
      <c r="M703" s="65"/>
      <c r="N703" s="65"/>
      <c r="O703" s="66" t="s">
        <v>4545</v>
      </c>
      <c r="P703" s="64" t="s">
        <v>4004</v>
      </c>
      <c r="Q703" s="67" t="s">
        <v>639</v>
      </c>
      <c r="R703" s="67"/>
      <c r="S703" s="67"/>
      <c r="T703" s="67" t="s">
        <v>4546</v>
      </c>
      <c r="U703" s="62" t="s">
        <v>4547</v>
      </c>
    </row>
    <row r="704" spans="1:21" ht="19.95" customHeight="1" x14ac:dyDescent="0.3">
      <c r="A704" s="58">
        <v>701</v>
      </c>
      <c r="B704" s="59">
        <v>46085</v>
      </c>
      <c r="C704" s="60" t="s">
        <v>4548</v>
      </c>
      <c r="D704" s="61">
        <v>1</v>
      </c>
      <c r="E704" s="62" t="s">
        <v>4293</v>
      </c>
      <c r="F704" s="62" t="s">
        <v>4549</v>
      </c>
      <c r="G704" s="63" t="s">
        <v>4295</v>
      </c>
      <c r="H704" s="62" t="s">
        <v>673</v>
      </c>
      <c r="I704" s="64" t="s">
        <v>571</v>
      </c>
      <c r="J704" s="62"/>
      <c r="K704" s="62"/>
      <c r="L704" s="62"/>
      <c r="M704" s="65"/>
      <c r="N704" s="65"/>
      <c r="O704" s="66"/>
      <c r="P704" s="64"/>
      <c r="Q704" s="67"/>
      <c r="R704" s="67"/>
      <c r="S704" s="67"/>
      <c r="T704" s="67"/>
      <c r="U704" s="62" t="s">
        <v>4550</v>
      </c>
    </row>
    <row r="705" spans="1:21" ht="19.95" customHeight="1" x14ac:dyDescent="0.3">
      <c r="A705" s="58">
        <v>702</v>
      </c>
      <c r="B705" s="59">
        <v>46085</v>
      </c>
      <c r="C705" s="60" t="s">
        <v>4551</v>
      </c>
      <c r="D705" s="61">
        <v>1</v>
      </c>
      <c r="E705" s="62" t="s">
        <v>4552</v>
      </c>
      <c r="F705" s="62" t="s">
        <v>4553</v>
      </c>
      <c r="G705" s="63" t="s">
        <v>4554</v>
      </c>
      <c r="H705" s="62" t="s">
        <v>612</v>
      </c>
      <c r="I705" s="64" t="s">
        <v>613</v>
      </c>
      <c r="J705" s="62" t="s">
        <v>625</v>
      </c>
      <c r="K705" s="62" t="s">
        <v>626</v>
      </c>
      <c r="L705" s="62" t="s">
        <v>1082</v>
      </c>
      <c r="M705" s="65"/>
      <c r="N705" s="65"/>
      <c r="O705" s="66"/>
      <c r="P705" s="64"/>
      <c r="Q705" s="67"/>
      <c r="R705" s="67"/>
      <c r="S705" s="67"/>
      <c r="T705" s="67" t="s">
        <v>2536</v>
      </c>
      <c r="U705" s="62" t="s">
        <v>2536</v>
      </c>
    </row>
    <row r="706" spans="1:21" ht="19.95" customHeight="1" x14ac:dyDescent="0.3">
      <c r="A706" s="58">
        <v>703</v>
      </c>
      <c r="B706" s="59">
        <v>46085</v>
      </c>
      <c r="C706" s="60" t="s">
        <v>4555</v>
      </c>
      <c r="D706" s="61">
        <v>2</v>
      </c>
      <c r="E706" s="62" t="s">
        <v>4556</v>
      </c>
      <c r="F706" s="62" t="s">
        <v>4557</v>
      </c>
      <c r="G706" s="63" t="s">
        <v>4558</v>
      </c>
      <c r="H706" s="62" t="s">
        <v>635</v>
      </c>
      <c r="I706" s="64" t="s">
        <v>613</v>
      </c>
      <c r="J706" s="62" t="s">
        <v>636</v>
      </c>
      <c r="K706" s="62" t="s">
        <v>746</v>
      </c>
      <c r="L706" s="62" t="s">
        <v>1244</v>
      </c>
      <c r="M706" s="65"/>
      <c r="N706" s="65"/>
      <c r="O706" s="66"/>
      <c r="P706" s="64"/>
      <c r="Q706" s="67" t="s">
        <v>639</v>
      </c>
      <c r="R706" s="67" t="s">
        <v>4559</v>
      </c>
      <c r="S706" s="67" t="s">
        <v>1016</v>
      </c>
      <c r="T706" s="67" t="s">
        <v>4560</v>
      </c>
      <c r="U706" s="62" t="s">
        <v>4561</v>
      </c>
    </row>
    <row r="707" spans="1:21" ht="19.95" customHeight="1" x14ac:dyDescent="0.3">
      <c r="A707" s="58">
        <v>704</v>
      </c>
      <c r="B707" s="72">
        <v>46085</v>
      </c>
      <c r="C707" s="73" t="s">
        <v>4562</v>
      </c>
      <c r="D707" s="74">
        <v>1</v>
      </c>
      <c r="E707" s="75" t="s">
        <v>4563</v>
      </c>
      <c r="F707" s="75" t="s">
        <v>4564</v>
      </c>
      <c r="G707" s="76" t="s">
        <v>4565</v>
      </c>
      <c r="H707" s="75" t="s">
        <v>635</v>
      </c>
      <c r="I707" s="77" t="s">
        <v>613</v>
      </c>
      <c r="J707" s="75" t="s">
        <v>636</v>
      </c>
      <c r="K707" s="75" t="s">
        <v>679</v>
      </c>
      <c r="L707" s="75" t="s">
        <v>712</v>
      </c>
      <c r="M707" s="78"/>
      <c r="N707" s="78"/>
      <c r="O707" s="79"/>
      <c r="P707" s="77"/>
      <c r="Q707" s="80" t="s">
        <v>639</v>
      </c>
      <c r="R707" s="80"/>
      <c r="S707" s="80"/>
      <c r="T707" s="80" t="s">
        <v>4566</v>
      </c>
      <c r="U707" s="75" t="s">
        <v>4567</v>
      </c>
    </row>
    <row r="708" spans="1:21" ht="19.95" customHeight="1" x14ac:dyDescent="0.3">
      <c r="A708" s="58">
        <v>705</v>
      </c>
      <c r="B708" s="59">
        <v>46085</v>
      </c>
      <c r="C708" s="60" t="s">
        <v>4568</v>
      </c>
      <c r="D708" s="61">
        <v>1</v>
      </c>
      <c r="E708" s="62" t="s">
        <v>4569</v>
      </c>
      <c r="F708" s="62" t="s">
        <v>4570</v>
      </c>
      <c r="G708" s="63" t="s">
        <v>4571</v>
      </c>
      <c r="H708" s="62" t="s">
        <v>612</v>
      </c>
      <c r="I708" s="64" t="s">
        <v>613</v>
      </c>
      <c r="J708" s="62" t="s">
        <v>1000</v>
      </c>
      <c r="K708" s="62" t="s">
        <v>1159</v>
      </c>
      <c r="L708" s="62" t="s">
        <v>1160</v>
      </c>
      <c r="M708" s="65"/>
      <c r="N708" s="65"/>
      <c r="O708" s="66"/>
      <c r="P708" s="64"/>
      <c r="Q708" s="67" t="s">
        <v>639</v>
      </c>
      <c r="R708" s="67"/>
      <c r="S708" s="67"/>
      <c r="T708" s="67" t="s">
        <v>4572</v>
      </c>
      <c r="U708" s="62" t="s">
        <v>4573</v>
      </c>
    </row>
    <row r="709" spans="1:21" ht="19.95" customHeight="1" x14ac:dyDescent="0.3">
      <c r="A709" s="58">
        <v>706</v>
      </c>
      <c r="B709" s="59">
        <v>46085</v>
      </c>
      <c r="C709" s="60" t="s">
        <v>4574</v>
      </c>
      <c r="D709" s="61">
        <v>1</v>
      </c>
      <c r="E709" s="62" t="s">
        <v>4552</v>
      </c>
      <c r="F709" s="62" t="s">
        <v>4575</v>
      </c>
      <c r="G709" s="63" t="s">
        <v>4576</v>
      </c>
      <c r="H709" s="62" t="s">
        <v>635</v>
      </c>
      <c r="I709" s="64" t="s">
        <v>613</v>
      </c>
      <c r="J709" s="62" t="s">
        <v>636</v>
      </c>
      <c r="K709" s="62" t="s">
        <v>637</v>
      </c>
      <c r="L709" s="62" t="s">
        <v>829</v>
      </c>
      <c r="M709" s="65"/>
      <c r="N709" s="65"/>
      <c r="O709" s="66"/>
      <c r="P709" s="64"/>
      <c r="Q709" s="67"/>
      <c r="R709" s="67"/>
      <c r="S709" s="67"/>
      <c r="T709" s="67"/>
      <c r="U709" s="62" t="s">
        <v>4577</v>
      </c>
    </row>
    <row r="710" spans="1:21" ht="19.95" customHeight="1" x14ac:dyDescent="0.3">
      <c r="A710" s="58">
        <v>707</v>
      </c>
      <c r="B710" s="59">
        <v>46085</v>
      </c>
      <c r="C710" s="60" t="s">
        <v>4578</v>
      </c>
      <c r="D710" s="61">
        <v>1</v>
      </c>
      <c r="E710" s="62" t="s">
        <v>4579</v>
      </c>
      <c r="F710" s="62" t="s">
        <v>4580</v>
      </c>
      <c r="G710" s="63" t="s">
        <v>4581</v>
      </c>
      <c r="H710" s="62" t="s">
        <v>635</v>
      </c>
      <c r="I710" s="64" t="s">
        <v>613</v>
      </c>
      <c r="J710" s="62" t="s">
        <v>636</v>
      </c>
      <c r="K710" s="62" t="s">
        <v>637</v>
      </c>
      <c r="L710" s="62" t="s">
        <v>1014</v>
      </c>
      <c r="M710" s="65"/>
      <c r="N710" s="65"/>
      <c r="O710" s="66"/>
      <c r="P710" s="64"/>
      <c r="Q710" s="67"/>
      <c r="R710" s="67"/>
      <c r="S710" s="67"/>
      <c r="T710" s="67"/>
      <c r="U710" s="62" t="s">
        <v>4582</v>
      </c>
    </row>
    <row r="711" spans="1:21" ht="19.95" customHeight="1" x14ac:dyDescent="0.3">
      <c r="A711" s="58">
        <v>708</v>
      </c>
      <c r="B711" s="59">
        <v>46085</v>
      </c>
      <c r="C711" s="60" t="s">
        <v>4583</v>
      </c>
      <c r="D711" s="61">
        <v>1</v>
      </c>
      <c r="E711" s="62" t="s">
        <v>4584</v>
      </c>
      <c r="F711" s="62" t="s">
        <v>4585</v>
      </c>
      <c r="G711" s="63" t="s">
        <v>4586</v>
      </c>
      <c r="H711" s="62" t="s">
        <v>612</v>
      </c>
      <c r="I711" s="64" t="s">
        <v>648</v>
      </c>
      <c r="J711" s="62" t="s">
        <v>785</v>
      </c>
      <c r="K711" s="62" t="s">
        <v>786</v>
      </c>
      <c r="L711" s="62" t="s">
        <v>787</v>
      </c>
      <c r="M711" s="65"/>
      <c r="N711" s="65"/>
      <c r="O711" s="66"/>
      <c r="P711" s="64"/>
      <c r="Q711" s="67" t="s">
        <v>639</v>
      </c>
      <c r="R711" s="67"/>
      <c r="S711" s="67"/>
      <c r="T711" s="67" t="s">
        <v>4587</v>
      </c>
      <c r="U711" s="62" t="s">
        <v>4588</v>
      </c>
    </row>
    <row r="712" spans="1:21" ht="19.95" customHeight="1" x14ac:dyDescent="0.3">
      <c r="A712" s="58">
        <v>709</v>
      </c>
      <c r="B712" s="59">
        <v>46085</v>
      </c>
      <c r="C712" s="60" t="s">
        <v>4589</v>
      </c>
      <c r="D712" s="61">
        <v>1</v>
      </c>
      <c r="E712" s="62" t="s">
        <v>4590</v>
      </c>
      <c r="F712" s="62" t="s">
        <v>4591</v>
      </c>
      <c r="G712" s="63" t="s">
        <v>4592</v>
      </c>
      <c r="H712" s="62" t="s">
        <v>612</v>
      </c>
      <c r="I712" s="64" t="s">
        <v>613</v>
      </c>
      <c r="J712" s="62" t="s">
        <v>625</v>
      </c>
      <c r="K712" s="62" t="s">
        <v>1658</v>
      </c>
      <c r="L712" s="62" t="s">
        <v>2058</v>
      </c>
      <c r="M712" s="65"/>
      <c r="N712" s="65"/>
      <c r="O712" s="66"/>
      <c r="P712" s="64"/>
      <c r="Q712" s="67" t="s">
        <v>639</v>
      </c>
      <c r="R712" s="67"/>
      <c r="S712" s="67"/>
      <c r="T712" s="67" t="s">
        <v>4593</v>
      </c>
      <c r="U712" s="62" t="s">
        <v>4594</v>
      </c>
    </row>
    <row r="713" spans="1:21" ht="19.95" customHeight="1" x14ac:dyDescent="0.3">
      <c r="A713" s="58">
        <v>710</v>
      </c>
      <c r="B713" s="59">
        <v>46085</v>
      </c>
      <c r="C713" s="60" t="s">
        <v>4595</v>
      </c>
      <c r="D713" s="61">
        <v>2</v>
      </c>
      <c r="E713" s="62" t="s">
        <v>4596</v>
      </c>
      <c r="F713" s="62" t="s">
        <v>4597</v>
      </c>
      <c r="G713" s="63" t="s">
        <v>4598</v>
      </c>
      <c r="H713" s="62" t="s">
        <v>635</v>
      </c>
      <c r="I713" s="64" t="s">
        <v>613</v>
      </c>
      <c r="J713" s="62" t="s">
        <v>636</v>
      </c>
      <c r="K713" s="62" t="s">
        <v>666</v>
      </c>
      <c r="L713" s="62" t="s">
        <v>667</v>
      </c>
      <c r="M713" s="65"/>
      <c r="N713" s="65"/>
      <c r="O713" s="66"/>
      <c r="P713" s="64"/>
      <c r="Q713" s="67" t="s">
        <v>639</v>
      </c>
      <c r="R713" s="67"/>
      <c r="S713" s="67"/>
      <c r="T713" s="67" t="s">
        <v>4599</v>
      </c>
      <c r="U713" s="62" t="s">
        <v>4600</v>
      </c>
    </row>
    <row r="714" spans="1:21" ht="19.95" customHeight="1" x14ac:dyDescent="0.3">
      <c r="A714" s="58">
        <v>711</v>
      </c>
      <c r="B714" s="59">
        <v>46085</v>
      </c>
      <c r="C714" s="60" t="s">
        <v>4601</v>
      </c>
      <c r="D714" s="61">
        <v>1</v>
      </c>
      <c r="E714" s="62" t="s">
        <v>4602</v>
      </c>
      <c r="F714" s="62" t="s">
        <v>4603</v>
      </c>
      <c r="G714" s="63" t="s">
        <v>4604</v>
      </c>
      <c r="H714" s="62" t="s">
        <v>635</v>
      </c>
      <c r="I714" s="64" t="s">
        <v>613</v>
      </c>
      <c r="J714" s="62" t="s">
        <v>636</v>
      </c>
      <c r="K714" s="62" t="s">
        <v>637</v>
      </c>
      <c r="L714" s="62" t="s">
        <v>753</v>
      </c>
      <c r="M714" s="65"/>
      <c r="N714" s="65"/>
      <c r="O714" s="66"/>
      <c r="P714" s="64"/>
      <c r="Q714" s="67" t="s">
        <v>639</v>
      </c>
      <c r="R714" s="67" t="s">
        <v>4605</v>
      </c>
      <c r="S714" s="67" t="s">
        <v>1671</v>
      </c>
      <c r="T714" s="67" t="s">
        <v>4606</v>
      </c>
      <c r="U714" s="62" t="s">
        <v>4607</v>
      </c>
    </row>
    <row r="715" spans="1:21" ht="19.95" customHeight="1" x14ac:dyDescent="0.3">
      <c r="A715" s="58">
        <v>712</v>
      </c>
      <c r="B715" s="59">
        <v>46085</v>
      </c>
      <c r="C715" s="60" t="s">
        <v>1275</v>
      </c>
      <c r="D715" s="61">
        <v>1</v>
      </c>
      <c r="E715" s="62" t="s">
        <v>4608</v>
      </c>
      <c r="F715" s="62" t="s">
        <v>4609</v>
      </c>
      <c r="G715" s="63" t="s">
        <v>4610</v>
      </c>
      <c r="H715" s="62" t="s">
        <v>612</v>
      </c>
      <c r="I715" s="64" t="s">
        <v>613</v>
      </c>
      <c r="J715" s="62" t="s">
        <v>614</v>
      </c>
      <c r="K715" s="62" t="s">
        <v>615</v>
      </c>
      <c r="L715" s="62" t="s">
        <v>616</v>
      </c>
      <c r="M715" s="65"/>
      <c r="N715" s="65"/>
      <c r="O715" s="66"/>
      <c r="P715" s="64"/>
      <c r="Q715" s="67" t="s">
        <v>639</v>
      </c>
      <c r="R715" s="67"/>
      <c r="S715" s="67"/>
      <c r="T715" s="67" t="s">
        <v>4611</v>
      </c>
      <c r="U715" s="62" t="s">
        <v>4612</v>
      </c>
    </row>
    <row r="716" spans="1:21" ht="19.95" customHeight="1" x14ac:dyDescent="0.3">
      <c r="A716" s="58">
        <v>713</v>
      </c>
      <c r="B716" s="59">
        <v>46085</v>
      </c>
      <c r="C716" s="60" t="s">
        <v>3641</v>
      </c>
      <c r="D716" s="61">
        <v>1</v>
      </c>
      <c r="E716" s="62" t="s">
        <v>4613</v>
      </c>
      <c r="F716" s="62" t="s">
        <v>4614</v>
      </c>
      <c r="G716" s="63" t="s">
        <v>4615</v>
      </c>
      <c r="H716" s="62" t="s">
        <v>612</v>
      </c>
      <c r="I716" s="64" t="s">
        <v>613</v>
      </c>
      <c r="J716" s="62" t="s">
        <v>614</v>
      </c>
      <c r="K716" s="62" t="s">
        <v>615</v>
      </c>
      <c r="L716" s="62" t="s">
        <v>616</v>
      </c>
      <c r="M716" s="65"/>
      <c r="N716" s="65"/>
      <c r="O716" s="66"/>
      <c r="P716" s="64"/>
      <c r="Q716" s="67"/>
      <c r="R716" s="67"/>
      <c r="S716" s="67"/>
      <c r="T716" s="67"/>
      <c r="U716" s="62" t="s">
        <v>4616</v>
      </c>
    </row>
    <row r="717" spans="1:21" ht="19.95" customHeight="1" x14ac:dyDescent="0.3">
      <c r="A717" s="58">
        <v>714</v>
      </c>
      <c r="B717" s="59">
        <v>46085</v>
      </c>
      <c r="C717" s="60" t="s">
        <v>4617</v>
      </c>
      <c r="D717" s="61">
        <v>1</v>
      </c>
      <c r="E717" s="62" t="s">
        <v>4618</v>
      </c>
      <c r="F717" s="62" t="s">
        <v>4619</v>
      </c>
      <c r="G717" s="63" t="s">
        <v>4620</v>
      </c>
      <c r="H717" s="62" t="s">
        <v>635</v>
      </c>
      <c r="I717" s="64" t="s">
        <v>613</v>
      </c>
      <c r="J717" s="62" t="s">
        <v>636</v>
      </c>
      <c r="K717" s="62" t="s">
        <v>679</v>
      </c>
      <c r="L717" s="62" t="s">
        <v>680</v>
      </c>
      <c r="M717" s="65"/>
      <c r="N717" s="65"/>
      <c r="O717" s="66"/>
      <c r="P717" s="64"/>
      <c r="Q717" s="67"/>
      <c r="R717" s="67"/>
      <c r="S717" s="67"/>
      <c r="T717" s="67"/>
      <c r="U717" s="62" t="s">
        <v>4621</v>
      </c>
    </row>
    <row r="718" spans="1:21" ht="19.95" customHeight="1" x14ac:dyDescent="0.3">
      <c r="A718" s="58">
        <v>715</v>
      </c>
      <c r="B718" s="59">
        <v>46085</v>
      </c>
      <c r="C718" s="60" t="s">
        <v>4622</v>
      </c>
      <c r="D718" s="61">
        <v>1</v>
      </c>
      <c r="E718" s="62" t="s">
        <v>4623</v>
      </c>
      <c r="F718" s="62" t="s">
        <v>4624</v>
      </c>
      <c r="G718" s="63" t="s">
        <v>4625</v>
      </c>
      <c r="H718" s="62" t="s">
        <v>673</v>
      </c>
      <c r="I718" s="64" t="s">
        <v>579</v>
      </c>
      <c r="J718" s="62"/>
      <c r="K718" s="62"/>
      <c r="L718" s="62"/>
      <c r="M718" s="65"/>
      <c r="N718" s="65"/>
      <c r="O718" s="66"/>
      <c r="P718" s="64"/>
      <c r="Q718" s="67"/>
      <c r="R718" s="67"/>
      <c r="S718" s="67"/>
      <c r="T718" s="67" t="s">
        <v>4626</v>
      </c>
      <c r="U718" s="62" t="s">
        <v>4627</v>
      </c>
    </row>
    <row r="719" spans="1:21" ht="19.95" customHeight="1" x14ac:dyDescent="0.3">
      <c r="A719" s="58">
        <v>716</v>
      </c>
      <c r="B719" s="59">
        <v>46085</v>
      </c>
      <c r="C719" s="60" t="s">
        <v>2632</v>
      </c>
      <c r="D719" s="61">
        <v>1</v>
      </c>
      <c r="E719" s="62" t="s">
        <v>4628</v>
      </c>
      <c r="F719" s="62" t="s">
        <v>4629</v>
      </c>
      <c r="G719" s="63" t="s">
        <v>4630</v>
      </c>
      <c r="H719" s="62" t="s">
        <v>612</v>
      </c>
      <c r="I719" s="64" t="s">
        <v>613</v>
      </c>
      <c r="J719" s="62" t="s">
        <v>1000</v>
      </c>
      <c r="K719" s="62" t="s">
        <v>1352</v>
      </c>
      <c r="L719" s="62" t="s">
        <v>1160</v>
      </c>
      <c r="M719" s="65"/>
      <c r="N719" s="65"/>
      <c r="O719" s="66"/>
      <c r="P719" s="64"/>
      <c r="Q719" s="67" t="s">
        <v>639</v>
      </c>
      <c r="R719" s="67"/>
      <c r="S719" s="67"/>
      <c r="T719" s="67" t="s">
        <v>4631</v>
      </c>
      <c r="U719" s="62" t="s">
        <v>4632</v>
      </c>
    </row>
    <row r="720" spans="1:21" ht="19.95" customHeight="1" x14ac:dyDescent="0.3">
      <c r="A720" s="58">
        <v>717</v>
      </c>
      <c r="B720" s="59">
        <v>46085</v>
      </c>
      <c r="C720" s="60" t="s">
        <v>4633</v>
      </c>
      <c r="D720" s="61">
        <v>1</v>
      </c>
      <c r="E720" s="62" t="s">
        <v>4634</v>
      </c>
      <c r="F720" s="62" t="s">
        <v>4635</v>
      </c>
      <c r="G720" s="63" t="s">
        <v>4636</v>
      </c>
      <c r="H720" s="62" t="s">
        <v>673</v>
      </c>
      <c r="I720" s="64" t="s">
        <v>579</v>
      </c>
      <c r="J720" s="62"/>
      <c r="K720" s="62"/>
      <c r="L720" s="62"/>
      <c r="M720" s="65"/>
      <c r="N720" s="65"/>
      <c r="O720" s="66"/>
      <c r="P720" s="64"/>
      <c r="Q720" s="67"/>
      <c r="R720" s="67"/>
      <c r="S720" s="67"/>
      <c r="T720" s="67" t="s">
        <v>4637</v>
      </c>
      <c r="U720" s="62" t="s">
        <v>4638</v>
      </c>
    </row>
    <row r="721" spans="1:21" ht="19.95" customHeight="1" x14ac:dyDescent="0.3">
      <c r="A721" s="58">
        <v>718</v>
      </c>
      <c r="B721" s="59">
        <v>46085</v>
      </c>
      <c r="C721" s="60" t="s">
        <v>1147</v>
      </c>
      <c r="D721" s="61">
        <v>1</v>
      </c>
      <c r="E721" s="62" t="s">
        <v>4639</v>
      </c>
      <c r="F721" s="62" t="s">
        <v>4640</v>
      </c>
      <c r="G721" s="63" t="s">
        <v>4641</v>
      </c>
      <c r="H721" s="62" t="s">
        <v>612</v>
      </c>
      <c r="I721" s="64" t="s">
        <v>613</v>
      </c>
      <c r="J721" s="62" t="s">
        <v>614</v>
      </c>
      <c r="K721" s="62" t="s">
        <v>693</v>
      </c>
      <c r="L721" s="62" t="s">
        <v>1139</v>
      </c>
      <c r="M721" s="65"/>
      <c r="N721" s="65"/>
      <c r="O721" s="66" t="s">
        <v>4642</v>
      </c>
      <c r="P721" s="64" t="s">
        <v>4643</v>
      </c>
      <c r="Q721" s="67"/>
      <c r="R721" s="67"/>
      <c r="S721" s="67"/>
      <c r="T721" s="67"/>
      <c r="U721" s="62" t="s">
        <v>4644</v>
      </c>
    </row>
    <row r="722" spans="1:21" ht="19.95" customHeight="1" x14ac:dyDescent="0.3">
      <c r="A722" s="58">
        <v>719</v>
      </c>
      <c r="B722" s="59">
        <v>46085</v>
      </c>
      <c r="C722" s="60" t="s">
        <v>4645</v>
      </c>
      <c r="D722" s="61">
        <v>2</v>
      </c>
      <c r="E722" s="62" t="s">
        <v>4646</v>
      </c>
      <c r="F722" s="62" t="s">
        <v>4647</v>
      </c>
      <c r="G722" s="63" t="s">
        <v>4648</v>
      </c>
      <c r="H722" s="62" t="s">
        <v>612</v>
      </c>
      <c r="I722" s="64" t="s">
        <v>613</v>
      </c>
      <c r="J722" s="62" t="s">
        <v>614</v>
      </c>
      <c r="K722" s="62" t="s">
        <v>693</v>
      </c>
      <c r="L722" s="62" t="s">
        <v>1139</v>
      </c>
      <c r="M722" s="65"/>
      <c r="N722" s="65"/>
      <c r="O722" s="66"/>
      <c r="P722" s="64"/>
      <c r="Q722" s="67"/>
      <c r="R722" s="67"/>
      <c r="S722" s="67"/>
      <c r="T722" s="67"/>
      <c r="U722" s="62" t="s">
        <v>4649</v>
      </c>
    </row>
    <row r="723" spans="1:21" ht="19.95" customHeight="1" x14ac:dyDescent="0.3">
      <c r="A723" s="58">
        <v>720</v>
      </c>
      <c r="B723" s="59">
        <v>46085</v>
      </c>
      <c r="C723" s="60" t="s">
        <v>4650</v>
      </c>
      <c r="D723" s="61">
        <v>1</v>
      </c>
      <c r="E723" s="62" t="s">
        <v>4651</v>
      </c>
      <c r="F723" s="62" t="s">
        <v>4652</v>
      </c>
      <c r="G723" s="63" t="s">
        <v>4653</v>
      </c>
      <c r="H723" s="62" t="s">
        <v>673</v>
      </c>
      <c r="I723" s="64" t="s">
        <v>579</v>
      </c>
      <c r="J723" s="62"/>
      <c r="K723" s="62"/>
      <c r="L723" s="62"/>
      <c r="M723" s="65"/>
      <c r="N723" s="65"/>
      <c r="O723" s="66"/>
      <c r="P723" s="64"/>
      <c r="Q723" s="67"/>
      <c r="R723" s="67"/>
      <c r="S723" s="67"/>
      <c r="T723" s="67"/>
      <c r="U723" s="62" t="s">
        <v>4654</v>
      </c>
    </row>
    <row r="724" spans="1:21" ht="19.95" customHeight="1" x14ac:dyDescent="0.3">
      <c r="A724" s="58">
        <v>721</v>
      </c>
      <c r="B724" s="59">
        <v>46085</v>
      </c>
      <c r="C724" s="60" t="s">
        <v>4655</v>
      </c>
      <c r="D724" s="61">
        <v>1</v>
      </c>
      <c r="E724" s="62" t="s">
        <v>4656</v>
      </c>
      <c r="F724" s="62" t="s">
        <v>4657</v>
      </c>
      <c r="G724" s="63" t="s">
        <v>4658</v>
      </c>
      <c r="H724" s="62" t="s">
        <v>612</v>
      </c>
      <c r="I724" s="64" t="s">
        <v>613</v>
      </c>
      <c r="J724" s="62" t="s">
        <v>614</v>
      </c>
      <c r="K724" s="62" t="s">
        <v>693</v>
      </c>
      <c r="L724" s="62" t="s">
        <v>1139</v>
      </c>
      <c r="M724" s="65"/>
      <c r="N724" s="65"/>
      <c r="O724" s="66"/>
      <c r="P724" s="64"/>
      <c r="Q724" s="67"/>
      <c r="R724" s="67"/>
      <c r="S724" s="67"/>
      <c r="T724" s="67"/>
      <c r="U724" s="62" t="s">
        <v>4659</v>
      </c>
    </row>
    <row r="725" spans="1:21" ht="19.95" customHeight="1" x14ac:dyDescent="0.3">
      <c r="A725" s="58">
        <v>722</v>
      </c>
      <c r="B725" s="59">
        <v>46085</v>
      </c>
      <c r="C725" s="60" t="s">
        <v>4230</v>
      </c>
      <c r="D725" s="61">
        <v>1</v>
      </c>
      <c r="E725" s="62" t="s">
        <v>4660</v>
      </c>
      <c r="F725" s="62" t="s">
        <v>4661</v>
      </c>
      <c r="G725" s="63" t="s">
        <v>4662</v>
      </c>
      <c r="H725" s="62" t="s">
        <v>673</v>
      </c>
      <c r="I725" s="64" t="s">
        <v>579</v>
      </c>
      <c r="J725" s="62"/>
      <c r="K725" s="62"/>
      <c r="L725" s="62"/>
      <c r="M725" s="65"/>
      <c r="N725" s="65"/>
      <c r="O725" s="66"/>
      <c r="P725" s="64"/>
      <c r="Q725" s="67"/>
      <c r="R725" s="67"/>
      <c r="S725" s="67"/>
      <c r="T725" s="67"/>
      <c r="U725" s="62" t="s">
        <v>4663</v>
      </c>
    </row>
    <row r="726" spans="1:21" ht="19.95" customHeight="1" x14ac:dyDescent="0.3">
      <c r="A726" s="58">
        <v>723</v>
      </c>
      <c r="B726" s="72">
        <v>46085</v>
      </c>
      <c r="C726" s="73" t="s">
        <v>4664</v>
      </c>
      <c r="D726" s="74">
        <v>1</v>
      </c>
      <c r="E726" s="75" t="s">
        <v>4665</v>
      </c>
      <c r="F726" s="75" t="s">
        <v>4666</v>
      </c>
      <c r="G726" s="76" t="s">
        <v>4667</v>
      </c>
      <c r="H726" s="75" t="s">
        <v>635</v>
      </c>
      <c r="I726" s="77" t="s">
        <v>613</v>
      </c>
      <c r="J726" s="75" t="s">
        <v>636</v>
      </c>
      <c r="K726" s="75" t="s">
        <v>679</v>
      </c>
      <c r="L726" s="75" t="s">
        <v>712</v>
      </c>
      <c r="M726" s="78"/>
      <c r="N726" s="78"/>
      <c r="O726" s="79"/>
      <c r="P726" s="77"/>
      <c r="Q726" s="80"/>
      <c r="R726" s="80"/>
      <c r="S726" s="80"/>
      <c r="T726" s="80"/>
      <c r="U726" s="75" t="s">
        <v>4668</v>
      </c>
    </row>
    <row r="727" spans="1:21" ht="19.95" customHeight="1" x14ac:dyDescent="0.3">
      <c r="A727" s="58">
        <v>724</v>
      </c>
      <c r="B727" s="59">
        <v>46085</v>
      </c>
      <c r="C727" s="60" t="s">
        <v>4669</v>
      </c>
      <c r="D727" s="61">
        <v>1</v>
      </c>
      <c r="E727" s="62" t="s">
        <v>4670</v>
      </c>
      <c r="F727" s="62" t="s">
        <v>4671</v>
      </c>
      <c r="G727" s="63" t="s">
        <v>4672</v>
      </c>
      <c r="H727" s="62" t="s">
        <v>673</v>
      </c>
      <c r="I727" s="64" t="s">
        <v>579</v>
      </c>
      <c r="J727" s="62"/>
      <c r="K727" s="62"/>
      <c r="L727" s="62"/>
      <c r="M727" s="65"/>
      <c r="N727" s="65"/>
      <c r="O727" s="66"/>
      <c r="P727" s="64"/>
      <c r="Q727" s="67"/>
      <c r="R727" s="67"/>
      <c r="S727" s="67"/>
      <c r="T727" s="67" t="s">
        <v>4673</v>
      </c>
      <c r="U727" s="62" t="s">
        <v>4674</v>
      </c>
    </row>
    <row r="728" spans="1:21" ht="19.95" customHeight="1" x14ac:dyDescent="0.3">
      <c r="A728" s="58">
        <v>725</v>
      </c>
      <c r="B728" s="59">
        <v>46085</v>
      </c>
      <c r="C728" s="60" t="s">
        <v>4675</v>
      </c>
      <c r="D728" s="61">
        <v>1</v>
      </c>
      <c r="E728" s="62" t="s">
        <v>4676</v>
      </c>
      <c r="F728" s="62" t="s">
        <v>4677</v>
      </c>
      <c r="G728" s="63" t="s">
        <v>4678</v>
      </c>
      <c r="H728" s="62" t="s">
        <v>612</v>
      </c>
      <c r="I728" s="64" t="s">
        <v>613</v>
      </c>
      <c r="J728" s="62" t="s">
        <v>614</v>
      </c>
      <c r="K728" s="62" t="s">
        <v>693</v>
      </c>
      <c r="L728" s="62" t="s">
        <v>1139</v>
      </c>
      <c r="M728" s="65"/>
      <c r="N728" s="65"/>
      <c r="O728" s="66"/>
      <c r="P728" s="64"/>
      <c r="Q728" s="67"/>
      <c r="R728" s="67"/>
      <c r="S728" s="67"/>
      <c r="T728" s="67" t="s">
        <v>4679</v>
      </c>
      <c r="U728" s="62" t="s">
        <v>4680</v>
      </c>
    </row>
    <row r="729" spans="1:21" ht="19.95" customHeight="1" x14ac:dyDescent="0.3">
      <c r="A729" s="58">
        <v>726</v>
      </c>
      <c r="B729" s="59">
        <v>46085</v>
      </c>
      <c r="C729" s="60" t="s">
        <v>870</v>
      </c>
      <c r="D729" s="61">
        <v>1</v>
      </c>
      <c r="E729" s="62" t="s">
        <v>4681</v>
      </c>
      <c r="F729" s="62" t="s">
        <v>4682</v>
      </c>
      <c r="G729" s="63" t="s">
        <v>4683</v>
      </c>
      <c r="H729" s="62" t="s">
        <v>612</v>
      </c>
      <c r="I729" s="64" t="s">
        <v>613</v>
      </c>
      <c r="J729" s="62" t="s">
        <v>614</v>
      </c>
      <c r="K729" s="62" t="s">
        <v>693</v>
      </c>
      <c r="L729" s="62" t="s">
        <v>1139</v>
      </c>
      <c r="M729" s="65"/>
      <c r="N729" s="65"/>
      <c r="O729" s="66"/>
      <c r="P729" s="64"/>
      <c r="Q729" s="67"/>
      <c r="R729" s="67"/>
      <c r="S729" s="67"/>
      <c r="T729" s="67"/>
      <c r="U729" s="62" t="s">
        <v>4684</v>
      </c>
    </row>
    <row r="730" spans="1:21" ht="19.95" customHeight="1" x14ac:dyDescent="0.3">
      <c r="A730" s="58">
        <v>727</v>
      </c>
      <c r="B730" s="59">
        <v>46085</v>
      </c>
      <c r="C730" s="60" t="s">
        <v>2839</v>
      </c>
      <c r="D730" s="61">
        <v>1</v>
      </c>
      <c r="E730" s="62" t="s">
        <v>4685</v>
      </c>
      <c r="F730" s="62" t="s">
        <v>4686</v>
      </c>
      <c r="G730" s="63" t="s">
        <v>4687</v>
      </c>
      <c r="H730" s="62" t="s">
        <v>612</v>
      </c>
      <c r="I730" s="64" t="s">
        <v>613</v>
      </c>
      <c r="J730" s="62" t="s">
        <v>614</v>
      </c>
      <c r="K730" s="62" t="s">
        <v>693</v>
      </c>
      <c r="L730" s="62" t="s">
        <v>1139</v>
      </c>
      <c r="M730" s="65"/>
      <c r="N730" s="65"/>
      <c r="O730" s="66"/>
      <c r="P730" s="64"/>
      <c r="Q730" s="67"/>
      <c r="R730" s="67"/>
      <c r="S730" s="67"/>
      <c r="T730" s="67" t="s">
        <v>4688</v>
      </c>
      <c r="U730" s="62" t="s">
        <v>4689</v>
      </c>
    </row>
    <row r="731" spans="1:21" ht="19.95" customHeight="1" x14ac:dyDescent="0.3">
      <c r="A731" s="58">
        <v>728</v>
      </c>
      <c r="B731" s="59">
        <v>46085</v>
      </c>
      <c r="C731" s="60" t="s">
        <v>1155</v>
      </c>
      <c r="D731" s="61">
        <v>2</v>
      </c>
      <c r="E731" s="62" t="s">
        <v>4690</v>
      </c>
      <c r="F731" s="62" t="s">
        <v>4691</v>
      </c>
      <c r="G731" s="63" t="s">
        <v>4692</v>
      </c>
      <c r="H731" s="62" t="s">
        <v>673</v>
      </c>
      <c r="I731" s="64" t="s">
        <v>579</v>
      </c>
      <c r="J731" s="62"/>
      <c r="K731" s="62"/>
      <c r="L731" s="62"/>
      <c r="M731" s="65"/>
      <c r="N731" s="65"/>
      <c r="O731" s="66"/>
      <c r="P731" s="64"/>
      <c r="Q731" s="67"/>
      <c r="R731" s="67"/>
      <c r="S731" s="67"/>
      <c r="T731" s="67" t="s">
        <v>4693</v>
      </c>
      <c r="U731" s="62" t="s">
        <v>4694</v>
      </c>
    </row>
    <row r="732" spans="1:21" ht="19.95" customHeight="1" x14ac:dyDescent="0.3">
      <c r="A732" s="58">
        <v>729</v>
      </c>
      <c r="B732" s="59">
        <v>46085</v>
      </c>
      <c r="C732" s="60" t="s">
        <v>3686</v>
      </c>
      <c r="D732" s="61">
        <v>2</v>
      </c>
      <c r="E732" s="62" t="s">
        <v>4695</v>
      </c>
      <c r="F732" s="62" t="s">
        <v>4696</v>
      </c>
      <c r="G732" s="63" t="s">
        <v>4697</v>
      </c>
      <c r="H732" s="62" t="s">
        <v>673</v>
      </c>
      <c r="I732" s="64" t="s">
        <v>579</v>
      </c>
      <c r="J732" s="62"/>
      <c r="K732" s="62"/>
      <c r="L732" s="62"/>
      <c r="M732" s="65"/>
      <c r="N732" s="65"/>
      <c r="O732" s="66"/>
      <c r="P732" s="64"/>
      <c r="Q732" s="67"/>
      <c r="R732" s="67"/>
      <c r="S732" s="67"/>
      <c r="T732" s="67"/>
      <c r="U732" s="62" t="s">
        <v>4698</v>
      </c>
    </row>
    <row r="733" spans="1:21" ht="19.95" customHeight="1" x14ac:dyDescent="0.3">
      <c r="A733" s="58">
        <v>730</v>
      </c>
      <c r="B733" s="59">
        <v>46085</v>
      </c>
      <c r="C733" s="60" t="s">
        <v>4699</v>
      </c>
      <c r="D733" s="61">
        <v>1</v>
      </c>
      <c r="E733" s="62" t="s">
        <v>4700</v>
      </c>
      <c r="F733" s="62" t="s">
        <v>4701</v>
      </c>
      <c r="G733" s="63" t="s">
        <v>4702</v>
      </c>
      <c r="H733" s="62" t="s">
        <v>673</v>
      </c>
      <c r="I733" s="64" t="s">
        <v>579</v>
      </c>
      <c r="J733" s="62"/>
      <c r="K733" s="62"/>
      <c r="L733" s="62"/>
      <c r="M733" s="65"/>
      <c r="N733" s="65"/>
      <c r="O733" s="66"/>
      <c r="P733" s="64"/>
      <c r="Q733" s="67"/>
      <c r="R733" s="67"/>
      <c r="S733" s="67"/>
      <c r="T733" s="67"/>
      <c r="U733" s="62" t="s">
        <v>4703</v>
      </c>
    </row>
    <row r="734" spans="1:21" ht="19.95" customHeight="1" x14ac:dyDescent="0.3">
      <c r="A734" s="58">
        <v>731</v>
      </c>
      <c r="B734" s="59">
        <v>46085</v>
      </c>
      <c r="C734" s="60" t="s">
        <v>4704</v>
      </c>
      <c r="D734" s="61">
        <v>1</v>
      </c>
      <c r="E734" s="62" t="s">
        <v>4705</v>
      </c>
      <c r="F734" s="62" t="s">
        <v>4706</v>
      </c>
      <c r="G734" s="63" t="s">
        <v>4707</v>
      </c>
      <c r="H734" s="62" t="s">
        <v>612</v>
      </c>
      <c r="I734" s="64" t="s">
        <v>613</v>
      </c>
      <c r="J734" s="62" t="s">
        <v>614</v>
      </c>
      <c r="K734" s="62" t="s">
        <v>693</v>
      </c>
      <c r="L734" s="62" t="s">
        <v>1139</v>
      </c>
      <c r="M734" s="65"/>
      <c r="N734" s="65"/>
      <c r="O734" s="66"/>
      <c r="P734" s="64"/>
      <c r="Q734" s="67"/>
      <c r="R734" s="67"/>
      <c r="S734" s="67"/>
      <c r="T734" s="67" t="s">
        <v>4708</v>
      </c>
      <c r="U734" s="62" t="s">
        <v>4709</v>
      </c>
    </row>
    <row r="735" spans="1:21" ht="19.95" customHeight="1" x14ac:dyDescent="0.3">
      <c r="A735" s="58">
        <v>732</v>
      </c>
      <c r="B735" s="59">
        <v>46085</v>
      </c>
      <c r="C735" s="60" t="s">
        <v>1796</v>
      </c>
      <c r="D735" s="61">
        <v>1</v>
      </c>
      <c r="E735" s="62" t="s">
        <v>4710</v>
      </c>
      <c r="F735" s="62" t="s">
        <v>4711</v>
      </c>
      <c r="G735" s="63" t="s">
        <v>4712</v>
      </c>
      <c r="H735" s="62" t="s">
        <v>612</v>
      </c>
      <c r="I735" s="64" t="s">
        <v>613</v>
      </c>
      <c r="J735" s="62" t="s">
        <v>614</v>
      </c>
      <c r="K735" s="62" t="s">
        <v>693</v>
      </c>
      <c r="L735" s="62" t="s">
        <v>1139</v>
      </c>
      <c r="M735" s="65"/>
      <c r="N735" s="65"/>
      <c r="O735" s="66"/>
      <c r="P735" s="64"/>
      <c r="Q735" s="67"/>
      <c r="R735" s="67"/>
      <c r="S735" s="67"/>
      <c r="T735" s="67" t="s">
        <v>4713</v>
      </c>
      <c r="U735" s="62" t="s">
        <v>4714</v>
      </c>
    </row>
    <row r="736" spans="1:21" ht="19.95" customHeight="1" x14ac:dyDescent="0.3">
      <c r="A736" s="58">
        <v>733</v>
      </c>
      <c r="B736" s="59">
        <v>46085</v>
      </c>
      <c r="C736" s="60" t="s">
        <v>1796</v>
      </c>
      <c r="D736" s="61">
        <v>1</v>
      </c>
      <c r="E736" s="62" t="s">
        <v>4715</v>
      </c>
      <c r="F736" s="62" t="s">
        <v>4716</v>
      </c>
      <c r="G736" s="63" t="s">
        <v>4717</v>
      </c>
      <c r="H736" s="62" t="s">
        <v>673</v>
      </c>
      <c r="I736" s="64" t="s">
        <v>579</v>
      </c>
      <c r="J736" s="62"/>
      <c r="K736" s="62"/>
      <c r="L736" s="62"/>
      <c r="M736" s="65"/>
      <c r="N736" s="65"/>
      <c r="O736" s="66"/>
      <c r="P736" s="64"/>
      <c r="Q736" s="67"/>
      <c r="R736" s="67"/>
      <c r="S736" s="67"/>
      <c r="T736" s="67"/>
      <c r="U736" s="62" t="s">
        <v>4718</v>
      </c>
    </row>
    <row r="737" spans="1:21" ht="19.95" customHeight="1" x14ac:dyDescent="0.3">
      <c r="A737" s="58">
        <v>734</v>
      </c>
      <c r="B737" s="59">
        <v>46085</v>
      </c>
      <c r="C737" s="60" t="s">
        <v>2301</v>
      </c>
      <c r="D737" s="61">
        <v>1</v>
      </c>
      <c r="E737" s="62" t="s">
        <v>4719</v>
      </c>
      <c r="F737" s="62" t="s">
        <v>4720</v>
      </c>
      <c r="G737" s="63" t="s">
        <v>4721</v>
      </c>
      <c r="H737" s="62" t="s">
        <v>673</v>
      </c>
      <c r="I737" s="64" t="s">
        <v>579</v>
      </c>
      <c r="J737" s="62"/>
      <c r="K737" s="62"/>
      <c r="L737" s="62"/>
      <c r="M737" s="65"/>
      <c r="N737" s="65"/>
      <c r="O737" s="66"/>
      <c r="P737" s="64"/>
      <c r="Q737" s="67"/>
      <c r="R737" s="67"/>
      <c r="S737" s="67"/>
      <c r="T737" s="67"/>
      <c r="U737" s="62" t="s">
        <v>4722</v>
      </c>
    </row>
    <row r="738" spans="1:21" ht="19.95" customHeight="1" x14ac:dyDescent="0.3">
      <c r="A738" s="58">
        <v>735</v>
      </c>
      <c r="B738" s="59">
        <v>46085</v>
      </c>
      <c r="C738" s="60" t="s">
        <v>3406</v>
      </c>
      <c r="D738" s="61">
        <v>1</v>
      </c>
      <c r="E738" s="62" t="s">
        <v>4723</v>
      </c>
      <c r="F738" s="62" t="s">
        <v>4724</v>
      </c>
      <c r="G738" s="63" t="s">
        <v>4725</v>
      </c>
      <c r="H738" s="62" t="s">
        <v>612</v>
      </c>
      <c r="I738" s="64" t="s">
        <v>613</v>
      </c>
      <c r="J738" s="62" t="s">
        <v>614</v>
      </c>
      <c r="K738" s="62" t="s">
        <v>693</v>
      </c>
      <c r="L738" s="62" t="s">
        <v>1139</v>
      </c>
      <c r="M738" s="65"/>
      <c r="N738" s="65"/>
      <c r="O738" s="66"/>
      <c r="P738" s="64"/>
      <c r="Q738" s="67"/>
      <c r="R738" s="67"/>
      <c r="S738" s="67"/>
      <c r="T738" s="67" t="s">
        <v>4726</v>
      </c>
      <c r="U738" s="62" t="s">
        <v>4727</v>
      </c>
    </row>
    <row r="739" spans="1:21" ht="19.95" customHeight="1" x14ac:dyDescent="0.3">
      <c r="A739" s="58">
        <v>736</v>
      </c>
      <c r="B739" s="59">
        <v>46085</v>
      </c>
      <c r="C739" s="60" t="s">
        <v>4728</v>
      </c>
      <c r="D739" s="61">
        <v>1</v>
      </c>
      <c r="E739" s="62" t="s">
        <v>4729</v>
      </c>
      <c r="F739" s="62" t="s">
        <v>4730</v>
      </c>
      <c r="G739" s="63" t="s">
        <v>4731</v>
      </c>
      <c r="H739" s="62" t="s">
        <v>673</v>
      </c>
      <c r="I739" s="64" t="s">
        <v>579</v>
      </c>
      <c r="J739" s="62"/>
      <c r="K739" s="62"/>
      <c r="L739" s="62"/>
      <c r="M739" s="65"/>
      <c r="N739" s="65"/>
      <c r="O739" s="66"/>
      <c r="P739" s="64"/>
      <c r="Q739" s="67"/>
      <c r="R739" s="67"/>
      <c r="S739" s="67"/>
      <c r="T739" s="67"/>
      <c r="U739" s="62" t="s">
        <v>4732</v>
      </c>
    </row>
    <row r="740" spans="1:21" ht="19.95" customHeight="1" x14ac:dyDescent="0.3">
      <c r="A740" s="58">
        <v>737</v>
      </c>
      <c r="B740" s="59">
        <v>46085</v>
      </c>
      <c r="C740" s="60" t="s">
        <v>731</v>
      </c>
      <c r="D740" s="61">
        <v>1</v>
      </c>
      <c r="E740" s="62" t="s">
        <v>4733</v>
      </c>
      <c r="F740" s="62" t="s">
        <v>4734</v>
      </c>
      <c r="G740" s="63" t="s">
        <v>4735</v>
      </c>
      <c r="H740" s="62" t="s">
        <v>635</v>
      </c>
      <c r="I740" s="64" t="s">
        <v>613</v>
      </c>
      <c r="J740" s="62" t="s">
        <v>636</v>
      </c>
      <c r="K740" s="62" t="s">
        <v>637</v>
      </c>
      <c r="L740" s="62" t="s">
        <v>638</v>
      </c>
      <c r="M740" s="65"/>
      <c r="N740" s="65"/>
      <c r="O740" s="66"/>
      <c r="P740" s="64"/>
      <c r="Q740" s="67"/>
      <c r="R740" s="67" t="s">
        <v>4736</v>
      </c>
      <c r="S740" s="67" t="s">
        <v>698</v>
      </c>
      <c r="T740" s="67" t="s">
        <v>4737</v>
      </c>
      <c r="U740" s="62" t="s">
        <v>4738</v>
      </c>
    </row>
    <row r="741" spans="1:21" ht="19.95" customHeight="1" x14ac:dyDescent="0.3">
      <c r="A741" s="58">
        <v>738</v>
      </c>
      <c r="B741" s="59">
        <v>46085</v>
      </c>
      <c r="C741" s="60" t="s">
        <v>4739</v>
      </c>
      <c r="D741" s="61">
        <v>1</v>
      </c>
      <c r="E741" s="62" t="s">
        <v>2862</v>
      </c>
      <c r="F741" s="62" t="s">
        <v>4740</v>
      </c>
      <c r="G741" s="63" t="s">
        <v>4741</v>
      </c>
      <c r="H741" s="62" t="s">
        <v>673</v>
      </c>
      <c r="I741" s="64" t="s">
        <v>579</v>
      </c>
      <c r="J741" s="62"/>
      <c r="K741" s="62"/>
      <c r="L741" s="62"/>
      <c r="M741" s="65"/>
      <c r="N741" s="65"/>
      <c r="O741" s="66"/>
      <c r="P741" s="64"/>
      <c r="Q741" s="67"/>
      <c r="R741" s="67"/>
      <c r="S741" s="67"/>
      <c r="T741" s="67" t="s">
        <v>4742</v>
      </c>
      <c r="U741" s="62" t="s">
        <v>4743</v>
      </c>
    </row>
    <row r="742" spans="1:21" ht="19.95" customHeight="1" x14ac:dyDescent="0.3">
      <c r="A742" s="58">
        <v>739</v>
      </c>
      <c r="B742" s="59">
        <v>46085</v>
      </c>
      <c r="C742" s="60" t="s">
        <v>4744</v>
      </c>
      <c r="D742" s="61">
        <v>1</v>
      </c>
      <c r="E742" s="62" t="s">
        <v>4745</v>
      </c>
      <c r="F742" s="62" t="s">
        <v>4746</v>
      </c>
      <c r="G742" s="63" t="s">
        <v>4747</v>
      </c>
      <c r="H742" s="62" t="s">
        <v>673</v>
      </c>
      <c r="I742" s="64" t="s">
        <v>579</v>
      </c>
      <c r="J742" s="62"/>
      <c r="K742" s="62"/>
      <c r="L742" s="62"/>
      <c r="M742" s="65"/>
      <c r="N742" s="65"/>
      <c r="O742" s="66"/>
      <c r="P742" s="64"/>
      <c r="Q742" s="67"/>
      <c r="R742" s="67"/>
      <c r="S742" s="67"/>
      <c r="T742" s="67" t="s">
        <v>4748</v>
      </c>
      <c r="U742" s="62" t="s">
        <v>4749</v>
      </c>
    </row>
    <row r="743" spans="1:21" ht="19.95" customHeight="1" x14ac:dyDescent="0.3">
      <c r="A743" s="58">
        <v>740</v>
      </c>
      <c r="B743" s="59">
        <v>46085</v>
      </c>
      <c r="C743" s="60" t="s">
        <v>4750</v>
      </c>
      <c r="D743" s="61">
        <v>1</v>
      </c>
      <c r="E743" s="62" t="s">
        <v>4751</v>
      </c>
      <c r="F743" s="62" t="s">
        <v>4752</v>
      </c>
      <c r="G743" s="63" t="s">
        <v>4753</v>
      </c>
      <c r="H743" s="62" t="s">
        <v>635</v>
      </c>
      <c r="I743" s="64" t="s">
        <v>613</v>
      </c>
      <c r="J743" s="62" t="s">
        <v>636</v>
      </c>
      <c r="K743" s="62" t="s">
        <v>637</v>
      </c>
      <c r="L743" s="62" t="s">
        <v>4754</v>
      </c>
      <c r="M743" s="65"/>
      <c r="N743" s="65"/>
      <c r="O743" s="66"/>
      <c r="P743" s="64"/>
      <c r="Q743" s="67"/>
      <c r="R743" s="67" t="s">
        <v>4755</v>
      </c>
      <c r="S743" s="67" t="s">
        <v>698</v>
      </c>
      <c r="T743" s="67" t="s">
        <v>4756</v>
      </c>
      <c r="U743" s="62" t="s">
        <v>4757</v>
      </c>
    </row>
    <row r="744" spans="1:21" ht="19.95" customHeight="1" x14ac:dyDescent="0.3">
      <c r="A744" s="58">
        <v>741</v>
      </c>
      <c r="B744" s="59">
        <v>46085</v>
      </c>
      <c r="C744" s="60" t="s">
        <v>4758</v>
      </c>
      <c r="D744" s="61">
        <v>1</v>
      </c>
      <c r="E744" s="62" t="s">
        <v>4759</v>
      </c>
      <c r="F744" s="62" t="s">
        <v>4760</v>
      </c>
      <c r="G744" s="63" t="s">
        <v>4761</v>
      </c>
      <c r="H744" s="62" t="s">
        <v>635</v>
      </c>
      <c r="I744" s="64" t="s">
        <v>613</v>
      </c>
      <c r="J744" s="62" t="s">
        <v>636</v>
      </c>
      <c r="K744" s="62" t="s">
        <v>637</v>
      </c>
      <c r="L744" s="62" t="s">
        <v>829</v>
      </c>
      <c r="M744" s="65"/>
      <c r="N744" s="65"/>
      <c r="O744" s="66"/>
      <c r="P744" s="64"/>
      <c r="Q744" s="67"/>
      <c r="R744" s="67" t="s">
        <v>4762</v>
      </c>
      <c r="S744" s="67" t="s">
        <v>698</v>
      </c>
      <c r="T744" s="67" t="s">
        <v>4763</v>
      </c>
      <c r="U744" s="62" t="s">
        <v>4764</v>
      </c>
    </row>
    <row r="745" spans="1:21" ht="19.95" customHeight="1" x14ac:dyDescent="0.3">
      <c r="A745" s="58">
        <v>742</v>
      </c>
      <c r="B745" s="59">
        <v>46085</v>
      </c>
      <c r="C745" s="60" t="s">
        <v>4765</v>
      </c>
      <c r="D745" s="61">
        <v>1</v>
      </c>
      <c r="E745" s="62" t="s">
        <v>4766</v>
      </c>
      <c r="F745" s="62" t="s">
        <v>4767</v>
      </c>
      <c r="G745" s="63" t="s">
        <v>4768</v>
      </c>
      <c r="H745" s="62" t="s">
        <v>612</v>
      </c>
      <c r="I745" s="64" t="s">
        <v>613</v>
      </c>
      <c r="J745" s="62" t="s">
        <v>1000</v>
      </c>
      <c r="K745" s="62" t="s">
        <v>1352</v>
      </c>
      <c r="L745" s="62" t="s">
        <v>1160</v>
      </c>
      <c r="M745" s="65"/>
      <c r="N745" s="65"/>
      <c r="O745" s="66"/>
      <c r="P745" s="64"/>
      <c r="Q745" s="67"/>
      <c r="R745" s="67"/>
      <c r="S745" s="67"/>
      <c r="T745" s="67"/>
      <c r="U745" s="62" t="s">
        <v>4769</v>
      </c>
    </row>
    <row r="746" spans="1:21" ht="19.95" customHeight="1" x14ac:dyDescent="0.3">
      <c r="A746" s="58">
        <v>743</v>
      </c>
      <c r="B746" s="59">
        <v>46085</v>
      </c>
      <c r="C746" s="60" t="s">
        <v>4770</v>
      </c>
      <c r="D746" s="61">
        <v>1</v>
      </c>
      <c r="E746" s="62" t="s">
        <v>4771</v>
      </c>
      <c r="F746" s="62" t="s">
        <v>4772</v>
      </c>
      <c r="G746" s="63" t="s">
        <v>4773</v>
      </c>
      <c r="H746" s="62" t="s">
        <v>635</v>
      </c>
      <c r="I746" s="64" t="s">
        <v>613</v>
      </c>
      <c r="J746" s="62" t="s">
        <v>636</v>
      </c>
      <c r="K746" s="62" t="s">
        <v>679</v>
      </c>
      <c r="L746" s="62" t="s">
        <v>680</v>
      </c>
      <c r="M746" s="65"/>
      <c r="N746" s="65"/>
      <c r="O746" s="66"/>
      <c r="P746" s="64"/>
      <c r="Q746" s="67"/>
      <c r="R746" s="67"/>
      <c r="S746" s="67"/>
      <c r="T746" s="67"/>
      <c r="U746" s="62" t="s">
        <v>4774</v>
      </c>
    </row>
    <row r="747" spans="1:21" ht="19.95" customHeight="1" x14ac:dyDescent="0.3">
      <c r="A747" s="58">
        <v>744</v>
      </c>
      <c r="B747" s="59">
        <v>46085</v>
      </c>
      <c r="C747" s="60" t="s">
        <v>1025</v>
      </c>
      <c r="D747" s="61">
        <v>1</v>
      </c>
      <c r="E747" s="62" t="s">
        <v>4775</v>
      </c>
      <c r="F747" s="62" t="s">
        <v>4776</v>
      </c>
      <c r="G747" s="63" t="s">
        <v>4777</v>
      </c>
      <c r="H747" s="62" t="s">
        <v>635</v>
      </c>
      <c r="I747" s="64" t="s">
        <v>613</v>
      </c>
      <c r="J747" s="62" t="s">
        <v>636</v>
      </c>
      <c r="K747" s="62" t="s">
        <v>746</v>
      </c>
      <c r="L747" s="62" t="s">
        <v>982</v>
      </c>
      <c r="M747" s="65"/>
      <c r="N747" s="65"/>
      <c r="O747" s="66"/>
      <c r="P747" s="64"/>
      <c r="Q747" s="67"/>
      <c r="R747" s="67" t="s">
        <v>4778</v>
      </c>
      <c r="S747" s="67" t="s">
        <v>1671</v>
      </c>
      <c r="T747" s="67" t="s">
        <v>4779</v>
      </c>
      <c r="U747" s="62" t="s">
        <v>4780</v>
      </c>
    </row>
    <row r="748" spans="1:21" ht="19.95" customHeight="1" x14ac:dyDescent="0.3">
      <c r="A748" s="58">
        <v>745</v>
      </c>
      <c r="B748" s="59">
        <v>46085</v>
      </c>
      <c r="C748" s="60" t="s">
        <v>1025</v>
      </c>
      <c r="D748" s="61">
        <v>1</v>
      </c>
      <c r="E748" s="62" t="s">
        <v>4781</v>
      </c>
      <c r="F748" s="62" t="s">
        <v>4782</v>
      </c>
      <c r="G748" s="63" t="s">
        <v>4783</v>
      </c>
      <c r="H748" s="62" t="s">
        <v>635</v>
      </c>
      <c r="I748" s="64" t="s">
        <v>613</v>
      </c>
      <c r="J748" s="62" t="s">
        <v>636</v>
      </c>
      <c r="K748" s="62" t="s">
        <v>637</v>
      </c>
      <c r="L748" s="62" t="s">
        <v>638</v>
      </c>
      <c r="M748" s="65"/>
      <c r="N748" s="65"/>
      <c r="O748" s="66"/>
      <c r="P748" s="64"/>
      <c r="Q748" s="67"/>
      <c r="R748" s="67" t="s">
        <v>4784</v>
      </c>
      <c r="S748" s="67" t="s">
        <v>641</v>
      </c>
      <c r="T748" s="67" t="s">
        <v>4785</v>
      </c>
      <c r="U748" s="62" t="s">
        <v>4786</v>
      </c>
    </row>
    <row r="749" spans="1:21" ht="19.95" customHeight="1" x14ac:dyDescent="0.3">
      <c r="A749" s="58">
        <v>746</v>
      </c>
      <c r="B749" s="59">
        <v>46085</v>
      </c>
      <c r="C749" s="60" t="s">
        <v>4787</v>
      </c>
      <c r="D749" s="61">
        <v>1</v>
      </c>
      <c r="E749" s="62" t="s">
        <v>4788</v>
      </c>
      <c r="F749" s="62" t="s">
        <v>4789</v>
      </c>
      <c r="G749" s="63" t="s">
        <v>4790</v>
      </c>
      <c r="H749" s="62" t="s">
        <v>612</v>
      </c>
      <c r="I749" s="64" t="s">
        <v>613</v>
      </c>
      <c r="J749" s="62" t="s">
        <v>1000</v>
      </c>
      <c r="K749" s="62" t="s">
        <v>1352</v>
      </c>
      <c r="L749" s="62" t="s">
        <v>1160</v>
      </c>
      <c r="M749" s="65"/>
      <c r="N749" s="65"/>
      <c r="O749" s="66"/>
      <c r="P749" s="64"/>
      <c r="Q749" s="67"/>
      <c r="R749" s="67"/>
      <c r="S749" s="67"/>
      <c r="T749" s="67"/>
      <c r="U749" s="62" t="s">
        <v>4791</v>
      </c>
    </row>
    <row r="750" spans="1:21" ht="19.95" customHeight="1" x14ac:dyDescent="0.3">
      <c r="A750" s="58">
        <v>747</v>
      </c>
      <c r="B750" s="59">
        <v>46085</v>
      </c>
      <c r="C750" s="60" t="s">
        <v>2688</v>
      </c>
      <c r="D750" s="61">
        <v>1</v>
      </c>
      <c r="E750" s="62" t="s">
        <v>4792</v>
      </c>
      <c r="F750" s="62" t="s">
        <v>4793</v>
      </c>
      <c r="G750" s="63" t="s">
        <v>4794</v>
      </c>
      <c r="H750" s="62" t="s">
        <v>635</v>
      </c>
      <c r="I750" s="64" t="s">
        <v>613</v>
      </c>
      <c r="J750" s="62" t="s">
        <v>636</v>
      </c>
      <c r="K750" s="62" t="s">
        <v>637</v>
      </c>
      <c r="L750" s="62" t="s">
        <v>753</v>
      </c>
      <c r="M750" s="65"/>
      <c r="N750" s="65"/>
      <c r="O750" s="66"/>
      <c r="P750" s="64"/>
      <c r="Q750" s="67"/>
      <c r="R750" s="67"/>
      <c r="S750" s="67"/>
      <c r="T750" s="67" t="s">
        <v>4795</v>
      </c>
      <c r="U750" s="62" t="s">
        <v>4796</v>
      </c>
    </row>
    <row r="751" spans="1:21" ht="19.95" customHeight="1" x14ac:dyDescent="0.3">
      <c r="A751" s="58">
        <v>748</v>
      </c>
      <c r="B751" s="59">
        <v>46085</v>
      </c>
      <c r="C751" s="60" t="s">
        <v>4797</v>
      </c>
      <c r="D751" s="61">
        <v>1</v>
      </c>
      <c r="E751" s="62" t="s">
        <v>4798</v>
      </c>
      <c r="F751" s="62" t="s">
        <v>4799</v>
      </c>
      <c r="G751" s="63" t="s">
        <v>4800</v>
      </c>
      <c r="H751" s="62" t="s">
        <v>635</v>
      </c>
      <c r="I751" s="64" t="s">
        <v>613</v>
      </c>
      <c r="J751" s="62" t="s">
        <v>636</v>
      </c>
      <c r="K751" s="62" t="s">
        <v>637</v>
      </c>
      <c r="L751" s="62" t="s">
        <v>753</v>
      </c>
      <c r="M751" s="65"/>
      <c r="N751" s="65"/>
      <c r="O751" s="66"/>
      <c r="P751" s="64"/>
      <c r="Q751" s="67"/>
      <c r="R751" s="67" t="s">
        <v>4801</v>
      </c>
      <c r="S751" s="67" t="s">
        <v>885</v>
      </c>
      <c r="T751" s="67" t="s">
        <v>4802</v>
      </c>
      <c r="U751" s="62" t="s">
        <v>4803</v>
      </c>
    </row>
    <row r="752" spans="1:21" ht="19.95" customHeight="1" x14ac:dyDescent="0.3">
      <c r="A752" s="58">
        <v>749</v>
      </c>
      <c r="B752" s="59">
        <v>46085</v>
      </c>
      <c r="C752" s="60" t="s">
        <v>4495</v>
      </c>
      <c r="D752" s="61">
        <v>1</v>
      </c>
      <c r="E752" s="62" t="s">
        <v>4804</v>
      </c>
      <c r="F752" s="62" t="s">
        <v>4805</v>
      </c>
      <c r="G752" s="63" t="s">
        <v>4806</v>
      </c>
      <c r="H752" s="62" t="s">
        <v>673</v>
      </c>
      <c r="I752" s="64" t="s">
        <v>579</v>
      </c>
      <c r="J752" s="62"/>
      <c r="K752" s="62"/>
      <c r="L752" s="62"/>
      <c r="M752" s="65"/>
      <c r="N752" s="65"/>
      <c r="O752" s="66"/>
      <c r="P752" s="64"/>
      <c r="Q752" s="67"/>
      <c r="R752" s="67"/>
      <c r="S752" s="67"/>
      <c r="T752" s="67"/>
      <c r="U752" s="62" t="s">
        <v>4807</v>
      </c>
    </row>
    <row r="753" spans="1:21" ht="19.95" customHeight="1" x14ac:dyDescent="0.3">
      <c r="A753" s="58">
        <v>750</v>
      </c>
      <c r="B753" s="59">
        <v>46085</v>
      </c>
      <c r="C753" s="60" t="s">
        <v>4808</v>
      </c>
      <c r="D753" s="61">
        <v>1</v>
      </c>
      <c r="E753" s="62" t="s">
        <v>4809</v>
      </c>
      <c r="F753" s="62" t="s">
        <v>4810</v>
      </c>
      <c r="G753" s="63" t="s">
        <v>4811</v>
      </c>
      <c r="H753" s="62" t="s">
        <v>635</v>
      </c>
      <c r="I753" s="64" t="s">
        <v>613</v>
      </c>
      <c r="J753" s="62" t="s">
        <v>636</v>
      </c>
      <c r="K753" s="62" t="s">
        <v>637</v>
      </c>
      <c r="L753" s="62" t="s">
        <v>753</v>
      </c>
      <c r="M753" s="65"/>
      <c r="N753" s="65"/>
      <c r="O753" s="66"/>
      <c r="P753" s="64"/>
      <c r="Q753" s="67"/>
      <c r="R753" s="67"/>
      <c r="S753" s="67"/>
      <c r="T753" s="67" t="s">
        <v>4812</v>
      </c>
      <c r="U753" s="62" t="s">
        <v>4813</v>
      </c>
    </row>
    <row r="754" spans="1:21" ht="19.95" customHeight="1" x14ac:dyDescent="0.3">
      <c r="A754" s="58">
        <v>751</v>
      </c>
      <c r="B754" s="59">
        <v>46085</v>
      </c>
      <c r="C754" s="60" t="s">
        <v>3248</v>
      </c>
      <c r="D754" s="61">
        <v>1</v>
      </c>
      <c r="E754" s="62" t="s">
        <v>4814</v>
      </c>
      <c r="F754" s="62" t="s">
        <v>4815</v>
      </c>
      <c r="G754" s="63" t="s">
        <v>4816</v>
      </c>
      <c r="H754" s="62" t="s">
        <v>635</v>
      </c>
      <c r="I754" s="64" t="s">
        <v>613</v>
      </c>
      <c r="J754" s="62" t="s">
        <v>636</v>
      </c>
      <c r="K754" s="62" t="s">
        <v>637</v>
      </c>
      <c r="L754" s="62" t="s">
        <v>638</v>
      </c>
      <c r="M754" s="65"/>
      <c r="N754" s="65"/>
      <c r="O754" s="66"/>
      <c r="P754" s="64"/>
      <c r="Q754" s="67"/>
      <c r="R754" s="67"/>
      <c r="S754" s="67"/>
      <c r="T754" s="67"/>
      <c r="U754" s="62" t="s">
        <v>4817</v>
      </c>
    </row>
    <row r="755" spans="1:21" ht="19.95" customHeight="1" x14ac:dyDescent="0.3">
      <c r="A755" s="58">
        <v>752</v>
      </c>
      <c r="B755" s="59">
        <v>46085</v>
      </c>
      <c r="C755" s="60" t="s">
        <v>2105</v>
      </c>
      <c r="D755" s="61">
        <v>1</v>
      </c>
      <c r="E755" s="62" t="s">
        <v>4818</v>
      </c>
      <c r="F755" s="62" t="s">
        <v>4819</v>
      </c>
      <c r="G755" s="63" t="s">
        <v>4820</v>
      </c>
      <c r="H755" s="62" t="s">
        <v>635</v>
      </c>
      <c r="I755" s="64" t="s">
        <v>613</v>
      </c>
      <c r="J755" s="62" t="s">
        <v>636</v>
      </c>
      <c r="K755" s="62" t="s">
        <v>637</v>
      </c>
      <c r="L755" s="62" t="s">
        <v>753</v>
      </c>
      <c r="M755" s="65"/>
      <c r="N755" s="65"/>
      <c r="O755" s="66"/>
      <c r="P755" s="64"/>
      <c r="Q755" s="67"/>
      <c r="R755" s="67"/>
      <c r="S755" s="67"/>
      <c r="T755" s="67" t="s">
        <v>4821</v>
      </c>
      <c r="U755" s="62" t="s">
        <v>4822</v>
      </c>
    </row>
    <row r="756" spans="1:21" ht="19.95" customHeight="1" x14ac:dyDescent="0.3">
      <c r="A756" s="58">
        <v>753</v>
      </c>
      <c r="B756" s="59">
        <v>46085</v>
      </c>
      <c r="C756" s="60" t="s">
        <v>3533</v>
      </c>
      <c r="D756" s="61">
        <v>1</v>
      </c>
      <c r="E756" s="62" t="s">
        <v>4823</v>
      </c>
      <c r="F756" s="62" t="s">
        <v>4824</v>
      </c>
      <c r="G756" s="63" t="s">
        <v>4825</v>
      </c>
      <c r="H756" s="62" t="s">
        <v>635</v>
      </c>
      <c r="I756" s="64" t="s">
        <v>613</v>
      </c>
      <c r="J756" s="62" t="s">
        <v>636</v>
      </c>
      <c r="K756" s="62" t="s">
        <v>637</v>
      </c>
      <c r="L756" s="62" t="s">
        <v>753</v>
      </c>
      <c r="M756" s="65"/>
      <c r="N756" s="65"/>
      <c r="O756" s="66"/>
      <c r="P756" s="64"/>
      <c r="Q756" s="67"/>
      <c r="R756" s="67" t="s">
        <v>4826</v>
      </c>
      <c r="S756" s="67" t="s">
        <v>885</v>
      </c>
      <c r="T756" s="67" t="s">
        <v>4827</v>
      </c>
      <c r="U756" s="62" t="s">
        <v>4828</v>
      </c>
    </row>
    <row r="757" spans="1:21" ht="19.95" customHeight="1" x14ac:dyDescent="0.3">
      <c r="A757" s="58">
        <v>754</v>
      </c>
      <c r="B757" s="59">
        <v>46085</v>
      </c>
      <c r="C757" s="60" t="s">
        <v>4829</v>
      </c>
      <c r="D757" s="61">
        <v>2</v>
      </c>
      <c r="E757" s="62" t="s">
        <v>4792</v>
      </c>
      <c r="F757" s="62" t="s">
        <v>4830</v>
      </c>
      <c r="G757" s="63" t="s">
        <v>4794</v>
      </c>
      <c r="H757" s="62" t="s">
        <v>635</v>
      </c>
      <c r="I757" s="64" t="s">
        <v>613</v>
      </c>
      <c r="J757" s="62" t="s">
        <v>636</v>
      </c>
      <c r="K757" s="62" t="s">
        <v>637</v>
      </c>
      <c r="L757" s="62" t="s">
        <v>753</v>
      </c>
      <c r="M757" s="65"/>
      <c r="N757" s="65"/>
      <c r="O757" s="66"/>
      <c r="P757" s="64"/>
      <c r="Q757" s="67"/>
      <c r="R757" s="67" t="s">
        <v>4831</v>
      </c>
      <c r="S757" s="67" t="s">
        <v>885</v>
      </c>
      <c r="T757" s="67" t="s">
        <v>4832</v>
      </c>
      <c r="U757" s="62" t="s">
        <v>4833</v>
      </c>
    </row>
    <row r="758" spans="1:21" ht="19.95" customHeight="1" x14ac:dyDescent="0.3">
      <c r="A758" s="58">
        <v>755</v>
      </c>
      <c r="B758" s="59">
        <v>46085</v>
      </c>
      <c r="C758" s="60" t="s">
        <v>769</v>
      </c>
      <c r="D758" s="61">
        <v>1</v>
      </c>
      <c r="E758" s="62" t="s">
        <v>4834</v>
      </c>
      <c r="F758" s="62" t="s">
        <v>4835</v>
      </c>
      <c r="G758" s="63" t="s">
        <v>4836</v>
      </c>
      <c r="H758" s="62" t="s">
        <v>635</v>
      </c>
      <c r="I758" s="64" t="s">
        <v>613</v>
      </c>
      <c r="J758" s="62" t="s">
        <v>636</v>
      </c>
      <c r="K758" s="62" t="s">
        <v>637</v>
      </c>
      <c r="L758" s="62" t="s">
        <v>638</v>
      </c>
      <c r="M758" s="65"/>
      <c r="N758" s="65"/>
      <c r="O758" s="66"/>
      <c r="P758" s="64"/>
      <c r="Q758" s="67"/>
      <c r="R758" s="67" t="s">
        <v>4837</v>
      </c>
      <c r="S758" s="67" t="s">
        <v>641</v>
      </c>
      <c r="T758" s="67" t="s">
        <v>4838</v>
      </c>
      <c r="U758" s="62" t="s">
        <v>4839</v>
      </c>
    </row>
    <row r="759" spans="1:21" ht="19.95" customHeight="1" x14ac:dyDescent="0.3">
      <c r="A759" s="58">
        <v>756</v>
      </c>
      <c r="B759" s="59">
        <v>46085</v>
      </c>
      <c r="C759" s="60" t="s">
        <v>3088</v>
      </c>
      <c r="D759" s="61">
        <v>1</v>
      </c>
      <c r="E759" s="62" t="s">
        <v>4840</v>
      </c>
      <c r="F759" s="62" t="s">
        <v>4841</v>
      </c>
      <c r="G759" s="63" t="s">
        <v>4842</v>
      </c>
      <c r="H759" s="62" t="s">
        <v>612</v>
      </c>
      <c r="I759" s="64" t="s">
        <v>613</v>
      </c>
      <c r="J759" s="62" t="s">
        <v>1000</v>
      </c>
      <c r="K759" s="62" t="s">
        <v>1352</v>
      </c>
      <c r="L759" s="62" t="s">
        <v>1160</v>
      </c>
      <c r="M759" s="65"/>
      <c r="N759" s="65"/>
      <c r="O759" s="66"/>
      <c r="P759" s="64"/>
      <c r="Q759" s="67"/>
      <c r="R759" s="67"/>
      <c r="S759" s="67"/>
      <c r="T759" s="67"/>
      <c r="U759" s="62" t="s">
        <v>4843</v>
      </c>
    </row>
    <row r="760" spans="1:21" ht="19.95" customHeight="1" x14ac:dyDescent="0.3">
      <c r="A760" s="58">
        <v>757</v>
      </c>
      <c r="B760" s="59">
        <v>46085</v>
      </c>
      <c r="C760" s="60" t="s">
        <v>4844</v>
      </c>
      <c r="D760" s="61">
        <v>2</v>
      </c>
      <c r="E760" s="62" t="s">
        <v>4845</v>
      </c>
      <c r="F760" s="62" t="s">
        <v>4846</v>
      </c>
      <c r="G760" s="63" t="s">
        <v>4847</v>
      </c>
      <c r="H760" s="62" t="s">
        <v>673</v>
      </c>
      <c r="I760" s="64" t="s">
        <v>575</v>
      </c>
      <c r="J760" s="62"/>
      <c r="K760" s="62"/>
      <c r="L760" s="62"/>
      <c r="M760" s="65"/>
      <c r="N760" s="65"/>
      <c r="O760" s="66"/>
      <c r="P760" s="64"/>
      <c r="Q760" s="67" t="s">
        <v>639</v>
      </c>
      <c r="R760" s="67"/>
      <c r="S760" s="67"/>
      <c r="T760" s="67" t="s">
        <v>4848</v>
      </c>
      <c r="U760" s="62" t="s">
        <v>4849</v>
      </c>
    </row>
    <row r="761" spans="1:21" ht="19.95" customHeight="1" x14ac:dyDescent="0.3">
      <c r="A761" s="58">
        <v>758</v>
      </c>
      <c r="B761" s="59">
        <v>46085</v>
      </c>
      <c r="C761" s="60" t="s">
        <v>4850</v>
      </c>
      <c r="D761" s="61">
        <v>1</v>
      </c>
      <c r="E761" s="62" t="s">
        <v>4851</v>
      </c>
      <c r="F761" s="62" t="s">
        <v>4852</v>
      </c>
      <c r="G761" s="63" t="s">
        <v>4853</v>
      </c>
      <c r="H761" s="62" t="s">
        <v>612</v>
      </c>
      <c r="I761" s="64" t="s">
        <v>613</v>
      </c>
      <c r="J761" s="62" t="s">
        <v>1000</v>
      </c>
      <c r="K761" s="62" t="s">
        <v>1001</v>
      </c>
      <c r="L761" s="62" t="s">
        <v>1506</v>
      </c>
      <c r="M761" s="65"/>
      <c r="N761" s="65"/>
      <c r="O761" s="66"/>
      <c r="P761" s="64"/>
      <c r="Q761" s="67"/>
      <c r="R761" s="67" t="s">
        <v>4854</v>
      </c>
      <c r="S761" s="67"/>
      <c r="T761" s="67"/>
      <c r="U761" s="62" t="s">
        <v>4855</v>
      </c>
    </row>
    <row r="762" spans="1:21" ht="19.95" customHeight="1" x14ac:dyDescent="0.3">
      <c r="A762" s="58">
        <v>759</v>
      </c>
      <c r="B762" s="59">
        <v>46085</v>
      </c>
      <c r="C762" s="60" t="s">
        <v>932</v>
      </c>
      <c r="D762" s="61">
        <v>1</v>
      </c>
      <c r="E762" s="62" t="s">
        <v>4856</v>
      </c>
      <c r="F762" s="62" t="s">
        <v>4857</v>
      </c>
      <c r="G762" s="63" t="s">
        <v>4858</v>
      </c>
      <c r="H762" s="62" t="s">
        <v>635</v>
      </c>
      <c r="I762" s="64" t="s">
        <v>613</v>
      </c>
      <c r="J762" s="62" t="s">
        <v>636</v>
      </c>
      <c r="K762" s="62" t="s">
        <v>637</v>
      </c>
      <c r="L762" s="62" t="s">
        <v>829</v>
      </c>
      <c r="M762" s="65"/>
      <c r="N762" s="65"/>
      <c r="O762" s="66"/>
      <c r="P762" s="64"/>
      <c r="Q762" s="67" t="s">
        <v>639</v>
      </c>
      <c r="R762" s="67" t="s">
        <v>4859</v>
      </c>
      <c r="S762" s="67" t="s">
        <v>885</v>
      </c>
      <c r="T762" s="67" t="s">
        <v>4860</v>
      </c>
      <c r="U762" s="62" t="s">
        <v>4861</v>
      </c>
    </row>
    <row r="763" spans="1:21" ht="19.95" customHeight="1" x14ac:dyDescent="0.3">
      <c r="A763" s="58">
        <v>760</v>
      </c>
      <c r="B763" s="59">
        <v>46085</v>
      </c>
      <c r="C763" s="60" t="s">
        <v>4276</v>
      </c>
      <c r="D763" s="61">
        <v>1</v>
      </c>
      <c r="E763" s="62" t="s">
        <v>4862</v>
      </c>
      <c r="F763" s="62" t="s">
        <v>4863</v>
      </c>
      <c r="G763" s="63" t="s">
        <v>4864</v>
      </c>
      <c r="H763" s="62" t="s">
        <v>635</v>
      </c>
      <c r="I763" s="64" t="s">
        <v>613</v>
      </c>
      <c r="J763" s="62" t="s">
        <v>636</v>
      </c>
      <c r="K763" s="62" t="s">
        <v>637</v>
      </c>
      <c r="L763" s="62" t="s">
        <v>753</v>
      </c>
      <c r="M763" s="65"/>
      <c r="N763" s="65"/>
      <c r="O763" s="66"/>
      <c r="P763" s="64"/>
      <c r="Q763" s="67" t="s">
        <v>639</v>
      </c>
      <c r="R763" s="67" t="s">
        <v>4865</v>
      </c>
      <c r="S763" s="67" t="s">
        <v>885</v>
      </c>
      <c r="T763" s="67" t="s">
        <v>4866</v>
      </c>
      <c r="U763" s="62" t="s">
        <v>4867</v>
      </c>
    </row>
    <row r="764" spans="1:21" ht="19.95" customHeight="1" x14ac:dyDescent="0.3">
      <c r="A764" s="58">
        <v>761</v>
      </c>
      <c r="B764" s="59">
        <v>46086</v>
      </c>
      <c r="C764" s="60" t="s">
        <v>3892</v>
      </c>
      <c r="D764" s="61">
        <v>1</v>
      </c>
      <c r="E764" s="62" t="s">
        <v>4868</v>
      </c>
      <c r="F764" s="62" t="s">
        <v>4869</v>
      </c>
      <c r="G764" s="63" t="s">
        <v>4870</v>
      </c>
      <c r="H764" s="62" t="s">
        <v>635</v>
      </c>
      <c r="I764" s="64" t="s">
        <v>613</v>
      </c>
      <c r="J764" s="62" t="s">
        <v>636</v>
      </c>
      <c r="K764" s="62" t="s">
        <v>637</v>
      </c>
      <c r="L764" s="62" t="s">
        <v>753</v>
      </c>
      <c r="M764" s="65"/>
      <c r="N764" s="65"/>
      <c r="O764" s="66"/>
      <c r="P764" s="64"/>
      <c r="Q764" s="67" t="s">
        <v>639</v>
      </c>
      <c r="R764" s="67"/>
      <c r="S764" s="67" t="s">
        <v>885</v>
      </c>
      <c r="T764" s="67" t="s">
        <v>4871</v>
      </c>
      <c r="U764" s="62" t="s">
        <v>4872</v>
      </c>
    </row>
    <row r="765" spans="1:21" ht="19.95" customHeight="1" x14ac:dyDescent="0.3">
      <c r="A765" s="58">
        <v>762</v>
      </c>
      <c r="B765" s="59">
        <v>46086</v>
      </c>
      <c r="C765" s="60" t="s">
        <v>4873</v>
      </c>
      <c r="D765" s="61">
        <v>1</v>
      </c>
      <c r="E765" s="62" t="s">
        <v>4874</v>
      </c>
      <c r="F765" s="62" t="s">
        <v>4875</v>
      </c>
      <c r="G765" s="63" t="s">
        <v>4876</v>
      </c>
      <c r="H765" s="62" t="s">
        <v>635</v>
      </c>
      <c r="I765" s="64" t="s">
        <v>613</v>
      </c>
      <c r="J765" s="62" t="s">
        <v>636</v>
      </c>
      <c r="K765" s="62" t="s">
        <v>637</v>
      </c>
      <c r="L765" s="62" t="s">
        <v>753</v>
      </c>
      <c r="M765" s="65"/>
      <c r="N765" s="65"/>
      <c r="O765" s="66"/>
      <c r="P765" s="64"/>
      <c r="Q765" s="67" t="s">
        <v>639</v>
      </c>
      <c r="R765" s="67" t="s">
        <v>2776</v>
      </c>
      <c r="S765" s="67" t="s">
        <v>885</v>
      </c>
      <c r="T765" s="67" t="s">
        <v>4877</v>
      </c>
      <c r="U765" s="62" t="s">
        <v>4878</v>
      </c>
    </row>
    <row r="766" spans="1:21" ht="19.95" customHeight="1" x14ac:dyDescent="0.3">
      <c r="A766" s="58">
        <v>763</v>
      </c>
      <c r="B766" s="59">
        <v>46086</v>
      </c>
      <c r="C766" s="60" t="s">
        <v>4879</v>
      </c>
      <c r="D766" s="61">
        <v>1</v>
      </c>
      <c r="E766" s="62" t="s">
        <v>4880</v>
      </c>
      <c r="F766" s="62" t="s">
        <v>4881</v>
      </c>
      <c r="G766" s="63" t="s">
        <v>4882</v>
      </c>
      <c r="H766" s="62" t="s">
        <v>673</v>
      </c>
      <c r="I766" s="64" t="s">
        <v>573</v>
      </c>
      <c r="J766" s="62"/>
      <c r="K766" s="62"/>
      <c r="L766" s="62"/>
      <c r="M766" s="65"/>
      <c r="N766" s="65"/>
      <c r="O766" s="66"/>
      <c r="P766" s="64"/>
      <c r="Q766" s="67" t="s">
        <v>639</v>
      </c>
      <c r="R766" s="67"/>
      <c r="S766" s="67"/>
      <c r="T766" s="67" t="s">
        <v>4883</v>
      </c>
      <c r="U766" s="62" t="s">
        <v>4884</v>
      </c>
    </row>
    <row r="767" spans="1:21" ht="19.95" customHeight="1" x14ac:dyDescent="0.3">
      <c r="A767" s="58">
        <v>764</v>
      </c>
      <c r="B767" s="59">
        <v>46086</v>
      </c>
      <c r="C767" s="60" t="s">
        <v>1484</v>
      </c>
      <c r="D767" s="61">
        <v>1</v>
      </c>
      <c r="E767" s="62" t="s">
        <v>4885</v>
      </c>
      <c r="F767" s="62" t="s">
        <v>4886</v>
      </c>
      <c r="G767" s="63" t="s">
        <v>4887</v>
      </c>
      <c r="H767" s="62" t="s">
        <v>635</v>
      </c>
      <c r="I767" s="64" t="s">
        <v>613</v>
      </c>
      <c r="J767" s="62" t="s">
        <v>636</v>
      </c>
      <c r="K767" s="62" t="s">
        <v>637</v>
      </c>
      <c r="L767" s="62" t="s">
        <v>753</v>
      </c>
      <c r="M767" s="65"/>
      <c r="N767" s="65"/>
      <c r="O767" s="66"/>
      <c r="P767" s="64"/>
      <c r="Q767" s="67" t="s">
        <v>639</v>
      </c>
      <c r="R767" s="67" t="s">
        <v>4888</v>
      </c>
      <c r="S767" s="67" t="s">
        <v>885</v>
      </c>
      <c r="T767" s="67" t="s">
        <v>4889</v>
      </c>
      <c r="U767" s="62" t="s">
        <v>4890</v>
      </c>
    </row>
    <row r="768" spans="1:21" ht="19.95" customHeight="1" x14ac:dyDescent="0.3">
      <c r="A768" s="58">
        <v>765</v>
      </c>
      <c r="B768" s="59">
        <v>46086</v>
      </c>
      <c r="C768" s="60" t="s">
        <v>4891</v>
      </c>
      <c r="D768" s="61">
        <v>1</v>
      </c>
      <c r="E768" s="62" t="s">
        <v>4892</v>
      </c>
      <c r="F768" s="62" t="s">
        <v>4893</v>
      </c>
      <c r="G768" s="63" t="s">
        <v>4894</v>
      </c>
      <c r="H768" s="62" t="s">
        <v>635</v>
      </c>
      <c r="I768" s="64" t="s">
        <v>613</v>
      </c>
      <c r="J768" s="62" t="s">
        <v>636</v>
      </c>
      <c r="K768" s="62" t="s">
        <v>637</v>
      </c>
      <c r="L768" s="62" t="s">
        <v>829</v>
      </c>
      <c r="M768" s="65"/>
      <c r="N768" s="65"/>
      <c r="O768" s="66"/>
      <c r="P768" s="64"/>
      <c r="Q768" s="67" t="s">
        <v>639</v>
      </c>
      <c r="R768" s="67" t="s">
        <v>4895</v>
      </c>
      <c r="S768" s="67" t="s">
        <v>885</v>
      </c>
      <c r="T768" s="67" t="s">
        <v>4896</v>
      </c>
      <c r="U768" s="62" t="s">
        <v>4897</v>
      </c>
    </row>
    <row r="769" spans="1:21" ht="19.95" customHeight="1" x14ac:dyDescent="0.3">
      <c r="A769" s="58">
        <v>766</v>
      </c>
      <c r="B769" s="59">
        <v>46086</v>
      </c>
      <c r="C769" s="60" t="s">
        <v>4898</v>
      </c>
      <c r="D769" s="61">
        <v>1</v>
      </c>
      <c r="E769" s="62" t="s">
        <v>4899</v>
      </c>
      <c r="F769" s="62" t="s">
        <v>4900</v>
      </c>
      <c r="G769" s="63" t="s">
        <v>4901</v>
      </c>
      <c r="H769" s="62" t="s">
        <v>635</v>
      </c>
      <c r="I769" s="64" t="s">
        <v>613</v>
      </c>
      <c r="J769" s="62" t="s">
        <v>636</v>
      </c>
      <c r="K769" s="62" t="s">
        <v>637</v>
      </c>
      <c r="L769" s="62" t="s">
        <v>753</v>
      </c>
      <c r="M769" s="65"/>
      <c r="N769" s="65"/>
      <c r="O769" s="66"/>
      <c r="P769" s="64"/>
      <c r="Q769" s="67" t="s">
        <v>639</v>
      </c>
      <c r="R769" s="67"/>
      <c r="S769" s="67"/>
      <c r="T769" s="67" t="s">
        <v>4902</v>
      </c>
      <c r="U769" s="62" t="s">
        <v>4903</v>
      </c>
    </row>
    <row r="770" spans="1:21" ht="19.95" customHeight="1" x14ac:dyDescent="0.3">
      <c r="A770" s="58">
        <v>767</v>
      </c>
      <c r="B770" s="59">
        <v>46086</v>
      </c>
      <c r="C770" s="60" t="s">
        <v>1425</v>
      </c>
      <c r="D770" s="61">
        <v>1</v>
      </c>
      <c r="E770" s="62" t="s">
        <v>4904</v>
      </c>
      <c r="F770" s="62" t="s">
        <v>4905</v>
      </c>
      <c r="G770" s="63" t="s">
        <v>4906</v>
      </c>
      <c r="H770" s="62" t="s">
        <v>635</v>
      </c>
      <c r="I770" s="64" t="s">
        <v>613</v>
      </c>
      <c r="J770" s="62" t="s">
        <v>636</v>
      </c>
      <c r="K770" s="62" t="s">
        <v>637</v>
      </c>
      <c r="L770" s="62" t="s">
        <v>829</v>
      </c>
      <c r="M770" s="65"/>
      <c r="N770" s="65"/>
      <c r="O770" s="66"/>
      <c r="P770" s="64"/>
      <c r="Q770" s="67" t="s">
        <v>639</v>
      </c>
      <c r="R770" s="67" t="s">
        <v>4907</v>
      </c>
      <c r="S770" s="67" t="s">
        <v>885</v>
      </c>
      <c r="T770" s="67" t="s">
        <v>4908</v>
      </c>
      <c r="U770" s="62" t="s">
        <v>4909</v>
      </c>
    </row>
    <row r="771" spans="1:21" ht="19.95" customHeight="1" x14ac:dyDescent="0.3">
      <c r="A771" s="58">
        <v>768</v>
      </c>
      <c r="B771" s="72">
        <v>46086</v>
      </c>
      <c r="C771" s="73" t="s">
        <v>4910</v>
      </c>
      <c r="D771" s="74">
        <v>1</v>
      </c>
      <c r="E771" s="75" t="s">
        <v>4911</v>
      </c>
      <c r="F771" s="75" t="s">
        <v>4912</v>
      </c>
      <c r="G771" s="76" t="s">
        <v>4913</v>
      </c>
      <c r="H771" s="75" t="s">
        <v>635</v>
      </c>
      <c r="I771" s="77" t="s">
        <v>613</v>
      </c>
      <c r="J771" s="75" t="s">
        <v>636</v>
      </c>
      <c r="K771" s="75" t="s">
        <v>679</v>
      </c>
      <c r="L771" s="75" t="s">
        <v>712</v>
      </c>
      <c r="M771" s="78"/>
      <c r="N771" s="78"/>
      <c r="O771" s="79"/>
      <c r="P771" s="77"/>
      <c r="Q771" s="80"/>
      <c r="R771" s="80"/>
      <c r="S771" s="80"/>
      <c r="T771" s="80"/>
      <c r="U771" s="75" t="s">
        <v>4914</v>
      </c>
    </row>
    <row r="772" spans="1:21" ht="19.95" customHeight="1" x14ac:dyDescent="0.3">
      <c r="A772" s="58">
        <v>769</v>
      </c>
      <c r="B772" s="59">
        <v>46086</v>
      </c>
      <c r="C772" s="60" t="s">
        <v>4915</v>
      </c>
      <c r="D772" s="61">
        <v>1</v>
      </c>
      <c r="E772" s="62" t="s">
        <v>4916</v>
      </c>
      <c r="F772" s="62" t="s">
        <v>4917</v>
      </c>
      <c r="G772" s="63" t="s">
        <v>4918</v>
      </c>
      <c r="H772" s="62" t="s">
        <v>635</v>
      </c>
      <c r="I772" s="64" t="s">
        <v>613</v>
      </c>
      <c r="J772" s="62" t="s">
        <v>636</v>
      </c>
      <c r="K772" s="62" t="s">
        <v>637</v>
      </c>
      <c r="L772" s="62" t="s">
        <v>638</v>
      </c>
      <c r="M772" s="65"/>
      <c r="N772" s="65"/>
      <c r="O772" s="66"/>
      <c r="P772" s="64"/>
      <c r="Q772" s="67"/>
      <c r="R772" s="67"/>
      <c r="S772" s="67"/>
      <c r="T772" s="67"/>
      <c r="U772" s="62" t="s">
        <v>4919</v>
      </c>
    </row>
    <row r="773" spans="1:21" ht="19.95" customHeight="1" x14ac:dyDescent="0.3">
      <c r="A773" s="58">
        <v>770</v>
      </c>
      <c r="B773" s="59">
        <v>46086</v>
      </c>
      <c r="C773" s="60" t="s">
        <v>3263</v>
      </c>
      <c r="D773" s="61">
        <v>1</v>
      </c>
      <c r="E773" s="62" t="s">
        <v>4920</v>
      </c>
      <c r="F773" s="62" t="s">
        <v>4921</v>
      </c>
      <c r="G773" s="63" t="s">
        <v>4922</v>
      </c>
      <c r="H773" s="62" t="s">
        <v>635</v>
      </c>
      <c r="I773" s="64" t="s">
        <v>613</v>
      </c>
      <c r="J773" s="62" t="s">
        <v>636</v>
      </c>
      <c r="K773" s="62" t="s">
        <v>679</v>
      </c>
      <c r="L773" s="62" t="s">
        <v>680</v>
      </c>
      <c r="M773" s="65"/>
      <c r="N773" s="65"/>
      <c r="O773" s="66"/>
      <c r="P773" s="64"/>
      <c r="Q773" s="67" t="s">
        <v>639</v>
      </c>
      <c r="R773" s="67"/>
      <c r="S773" s="67"/>
      <c r="T773" s="67" t="s">
        <v>4923</v>
      </c>
      <c r="U773" s="62" t="s">
        <v>4924</v>
      </c>
    </row>
    <row r="774" spans="1:21" ht="19.95" customHeight="1" x14ac:dyDescent="0.3">
      <c r="A774" s="58">
        <v>771</v>
      </c>
      <c r="B774" s="59">
        <v>46086</v>
      </c>
      <c r="C774" s="60" t="s">
        <v>4925</v>
      </c>
      <c r="D774" s="61">
        <v>1</v>
      </c>
      <c r="E774" s="62" t="s">
        <v>4926</v>
      </c>
      <c r="F774" s="62" t="s">
        <v>4927</v>
      </c>
      <c r="G774" s="63" t="s">
        <v>4928</v>
      </c>
      <c r="H774" s="62" t="s">
        <v>612</v>
      </c>
      <c r="I774" s="64" t="s">
        <v>613</v>
      </c>
      <c r="J774" s="62" t="s">
        <v>625</v>
      </c>
      <c r="K774" s="62" t="s">
        <v>626</v>
      </c>
      <c r="L774" s="62" t="s">
        <v>627</v>
      </c>
      <c r="M774" s="65"/>
      <c r="N774" s="65"/>
      <c r="O774" s="66"/>
      <c r="P774" s="64"/>
      <c r="Q774" s="67"/>
      <c r="R774" s="67"/>
      <c r="S774" s="67"/>
      <c r="T774" s="67"/>
      <c r="U774" s="62" t="s">
        <v>4929</v>
      </c>
    </row>
    <row r="775" spans="1:21" ht="19.95" customHeight="1" x14ac:dyDescent="0.3">
      <c r="A775" s="58">
        <v>772</v>
      </c>
      <c r="B775" s="59">
        <v>46086</v>
      </c>
      <c r="C775" s="60" t="s">
        <v>1078</v>
      </c>
      <c r="D775" s="61">
        <v>1</v>
      </c>
      <c r="E775" s="62" t="s">
        <v>4771</v>
      </c>
      <c r="F775" s="62" t="s">
        <v>4930</v>
      </c>
      <c r="G775" s="63" t="s">
        <v>4773</v>
      </c>
      <c r="H775" s="62" t="s">
        <v>635</v>
      </c>
      <c r="I775" s="64" t="s">
        <v>613</v>
      </c>
      <c r="J775" s="62" t="s">
        <v>636</v>
      </c>
      <c r="K775" s="62" t="s">
        <v>679</v>
      </c>
      <c r="L775" s="62" t="s">
        <v>680</v>
      </c>
      <c r="M775" s="65"/>
      <c r="N775" s="65"/>
      <c r="O775" s="66"/>
      <c r="P775" s="64"/>
      <c r="Q775" s="67"/>
      <c r="R775" s="67"/>
      <c r="S775" s="67"/>
      <c r="T775" s="67"/>
      <c r="U775" s="62" t="s">
        <v>4931</v>
      </c>
    </row>
    <row r="776" spans="1:21" ht="19.95" customHeight="1" x14ac:dyDescent="0.3">
      <c r="A776" s="58">
        <v>773</v>
      </c>
      <c r="B776" s="59">
        <v>46086</v>
      </c>
      <c r="C776" s="60" t="s">
        <v>4932</v>
      </c>
      <c r="D776" s="61">
        <v>1</v>
      </c>
      <c r="E776" s="62" t="s">
        <v>4933</v>
      </c>
      <c r="F776" s="62" t="s">
        <v>4934</v>
      </c>
      <c r="G776" s="63" t="s">
        <v>4935</v>
      </c>
      <c r="H776" s="62" t="s">
        <v>635</v>
      </c>
      <c r="I776" s="64" t="s">
        <v>613</v>
      </c>
      <c r="J776" s="62" t="s">
        <v>636</v>
      </c>
      <c r="K776" s="62" t="s">
        <v>679</v>
      </c>
      <c r="L776" s="62" t="s">
        <v>680</v>
      </c>
      <c r="M776" s="65"/>
      <c r="N776" s="65"/>
      <c r="O776" s="66"/>
      <c r="P776" s="64"/>
      <c r="Q776" s="67"/>
      <c r="R776" s="67"/>
      <c r="S776" s="67"/>
      <c r="T776" s="67"/>
      <c r="U776" s="62" t="s">
        <v>4936</v>
      </c>
    </row>
    <row r="777" spans="1:21" ht="19.95" customHeight="1" x14ac:dyDescent="0.3">
      <c r="A777" s="58">
        <v>774</v>
      </c>
      <c r="B777" s="59">
        <v>46086</v>
      </c>
      <c r="C777" s="60" t="s">
        <v>4937</v>
      </c>
      <c r="D777" s="61">
        <v>1</v>
      </c>
      <c r="E777" s="62" t="s">
        <v>4938</v>
      </c>
      <c r="F777" s="62" t="s">
        <v>4939</v>
      </c>
      <c r="G777" s="63" t="s">
        <v>4940</v>
      </c>
      <c r="H777" s="62" t="s">
        <v>635</v>
      </c>
      <c r="I777" s="64" t="s">
        <v>613</v>
      </c>
      <c r="J777" s="62" t="s">
        <v>636</v>
      </c>
      <c r="K777" s="62" t="s">
        <v>679</v>
      </c>
      <c r="L777" s="62" t="s">
        <v>680</v>
      </c>
      <c r="M777" s="65"/>
      <c r="N777" s="65"/>
      <c r="O777" s="66"/>
      <c r="P777" s="64"/>
      <c r="Q777" s="67"/>
      <c r="R777" s="67"/>
      <c r="S777" s="67"/>
      <c r="T777" s="67"/>
      <c r="U777" s="62" t="s">
        <v>4941</v>
      </c>
    </row>
    <row r="778" spans="1:21" ht="19.95" customHeight="1" x14ac:dyDescent="0.3">
      <c r="A778" s="58">
        <v>775</v>
      </c>
      <c r="B778" s="59">
        <v>46086</v>
      </c>
      <c r="C778" s="60" t="s">
        <v>4942</v>
      </c>
      <c r="D778" s="61">
        <v>2</v>
      </c>
      <c r="E778" s="62" t="s">
        <v>4943</v>
      </c>
      <c r="F778" s="62" t="s">
        <v>4944</v>
      </c>
      <c r="G778" s="63" t="s">
        <v>4945</v>
      </c>
      <c r="H778" s="62" t="s">
        <v>612</v>
      </c>
      <c r="I778" s="64" t="s">
        <v>613</v>
      </c>
      <c r="J778" s="62" t="s">
        <v>1000</v>
      </c>
      <c r="K778" s="62" t="s">
        <v>1151</v>
      </c>
      <c r="L778" s="62" t="s">
        <v>1160</v>
      </c>
      <c r="M778" s="65"/>
      <c r="N778" s="65"/>
      <c r="O778" s="66"/>
      <c r="P778" s="64"/>
      <c r="Q778" s="67"/>
      <c r="R778" s="67"/>
      <c r="S778" s="67"/>
      <c r="T778" s="67"/>
      <c r="U778" s="62" t="s">
        <v>4946</v>
      </c>
    </row>
    <row r="779" spans="1:21" ht="19.95" customHeight="1" x14ac:dyDescent="0.3">
      <c r="A779" s="58">
        <v>776</v>
      </c>
      <c r="B779" s="59">
        <v>46086</v>
      </c>
      <c r="C779" s="60" t="s">
        <v>4947</v>
      </c>
      <c r="D779" s="61">
        <v>1</v>
      </c>
      <c r="E779" s="62" t="s">
        <v>4948</v>
      </c>
      <c r="F779" s="62" t="s">
        <v>4949</v>
      </c>
      <c r="G779" s="63" t="s">
        <v>4950</v>
      </c>
      <c r="H779" s="62" t="s">
        <v>635</v>
      </c>
      <c r="I779" s="64" t="s">
        <v>613</v>
      </c>
      <c r="J779" s="62" t="s">
        <v>636</v>
      </c>
      <c r="K779" s="62" t="s">
        <v>679</v>
      </c>
      <c r="L779" s="62" t="s">
        <v>680</v>
      </c>
      <c r="M779" s="65"/>
      <c r="N779" s="65"/>
      <c r="O779" s="66"/>
      <c r="P779" s="64"/>
      <c r="Q779" s="67"/>
      <c r="R779" s="67"/>
      <c r="S779" s="67"/>
      <c r="T779" s="67"/>
      <c r="U779" s="62" t="s">
        <v>4951</v>
      </c>
    </row>
    <row r="780" spans="1:21" ht="19.95" customHeight="1" x14ac:dyDescent="0.3">
      <c r="A780" s="58">
        <v>777</v>
      </c>
      <c r="B780" s="59">
        <v>46086</v>
      </c>
      <c r="C780" s="60" t="s">
        <v>4952</v>
      </c>
      <c r="D780" s="61">
        <v>2</v>
      </c>
      <c r="E780" s="62" t="s">
        <v>4953</v>
      </c>
      <c r="F780" s="62" t="s">
        <v>4954</v>
      </c>
      <c r="G780" s="63" t="s">
        <v>4955</v>
      </c>
      <c r="H780" s="62" t="s">
        <v>612</v>
      </c>
      <c r="I780" s="64" t="s">
        <v>613</v>
      </c>
      <c r="J780" s="62" t="s">
        <v>614</v>
      </c>
      <c r="K780" s="62" t="s">
        <v>693</v>
      </c>
      <c r="L780" s="62" t="s">
        <v>1139</v>
      </c>
      <c r="M780" s="65"/>
      <c r="N780" s="65"/>
      <c r="O780" s="66"/>
      <c r="P780" s="64"/>
      <c r="Q780" s="67"/>
      <c r="R780" s="67"/>
      <c r="S780" s="67"/>
      <c r="T780" s="67"/>
      <c r="U780" s="62" t="s">
        <v>4956</v>
      </c>
    </row>
    <row r="781" spans="1:21" ht="19.95" customHeight="1" x14ac:dyDescent="0.3">
      <c r="A781" s="58">
        <v>778</v>
      </c>
      <c r="B781" s="59">
        <v>46086</v>
      </c>
      <c r="C781" s="60" t="s">
        <v>3357</v>
      </c>
      <c r="D781" s="61">
        <v>1</v>
      </c>
      <c r="E781" s="62" t="s">
        <v>4957</v>
      </c>
      <c r="F781" s="62" t="s">
        <v>4958</v>
      </c>
      <c r="G781" s="63" t="s">
        <v>4959</v>
      </c>
      <c r="H781" s="62" t="s">
        <v>612</v>
      </c>
      <c r="I781" s="64" t="s">
        <v>613</v>
      </c>
      <c r="J781" s="62" t="s">
        <v>614</v>
      </c>
      <c r="K781" s="62" t="s">
        <v>920</v>
      </c>
      <c r="L781" s="62" t="s">
        <v>921</v>
      </c>
      <c r="M781" s="65"/>
      <c r="N781" s="65"/>
      <c r="O781" s="66"/>
      <c r="P781" s="64"/>
      <c r="Q781" s="67"/>
      <c r="R781" s="67"/>
      <c r="S781" s="67"/>
      <c r="T781" s="67"/>
      <c r="U781" s="62" t="s">
        <v>4960</v>
      </c>
    </row>
    <row r="782" spans="1:21" ht="19.95" customHeight="1" x14ac:dyDescent="0.3">
      <c r="A782" s="58">
        <v>779</v>
      </c>
      <c r="B782" s="59">
        <v>46086</v>
      </c>
      <c r="C782" s="60" t="s">
        <v>4961</v>
      </c>
      <c r="D782" s="61">
        <v>1</v>
      </c>
      <c r="E782" s="62" t="s">
        <v>4962</v>
      </c>
      <c r="F782" s="62" t="s">
        <v>4963</v>
      </c>
      <c r="G782" s="63" t="s">
        <v>4964</v>
      </c>
      <c r="H782" s="62" t="s">
        <v>635</v>
      </c>
      <c r="I782" s="64" t="s">
        <v>613</v>
      </c>
      <c r="J782" s="62" t="s">
        <v>636</v>
      </c>
      <c r="K782" s="62" t="s">
        <v>637</v>
      </c>
      <c r="L782" s="62" t="s">
        <v>753</v>
      </c>
      <c r="M782" s="65"/>
      <c r="N782" s="65"/>
      <c r="O782" s="66"/>
      <c r="P782" s="64"/>
      <c r="Q782" s="67" t="s">
        <v>639</v>
      </c>
      <c r="R782" s="67"/>
      <c r="S782" s="67"/>
      <c r="T782" s="67" t="s">
        <v>4965</v>
      </c>
      <c r="U782" s="62" t="s">
        <v>4966</v>
      </c>
    </row>
    <row r="783" spans="1:21" ht="19.95" customHeight="1" x14ac:dyDescent="0.3">
      <c r="A783" s="58">
        <v>780</v>
      </c>
      <c r="B783" s="59">
        <v>46086</v>
      </c>
      <c r="C783" s="60" t="s">
        <v>4967</v>
      </c>
      <c r="D783" s="61">
        <v>1</v>
      </c>
      <c r="E783" s="62" t="s">
        <v>4968</v>
      </c>
      <c r="F783" s="62" t="s">
        <v>4969</v>
      </c>
      <c r="G783" s="63" t="s">
        <v>4970</v>
      </c>
      <c r="H783" s="62" t="s">
        <v>635</v>
      </c>
      <c r="I783" s="64" t="s">
        <v>613</v>
      </c>
      <c r="J783" s="62" t="s">
        <v>636</v>
      </c>
      <c r="K783" s="62" t="s">
        <v>637</v>
      </c>
      <c r="L783" s="62" t="s">
        <v>829</v>
      </c>
      <c r="M783" s="65"/>
      <c r="N783" s="65"/>
      <c r="O783" s="66"/>
      <c r="P783" s="64"/>
      <c r="Q783" s="67" t="s">
        <v>639</v>
      </c>
      <c r="R783" s="67" t="s">
        <v>4971</v>
      </c>
      <c r="S783" s="67" t="s">
        <v>4972</v>
      </c>
      <c r="T783" s="67" t="s">
        <v>4973</v>
      </c>
      <c r="U783" s="62" t="s">
        <v>4974</v>
      </c>
    </row>
    <row r="784" spans="1:21" ht="19.95" customHeight="1" x14ac:dyDescent="0.3">
      <c r="A784" s="58">
        <v>781</v>
      </c>
      <c r="B784" s="59">
        <v>46086</v>
      </c>
      <c r="C784" s="60" t="s">
        <v>1625</v>
      </c>
      <c r="D784" s="61">
        <v>1</v>
      </c>
      <c r="E784" s="62" t="s">
        <v>4975</v>
      </c>
      <c r="F784" s="62" t="s">
        <v>4976</v>
      </c>
      <c r="G784" s="63" t="s">
        <v>4977</v>
      </c>
      <c r="H784" s="62" t="s">
        <v>673</v>
      </c>
      <c r="I784" s="64" t="s">
        <v>577</v>
      </c>
      <c r="J784" s="62"/>
      <c r="K784" s="62"/>
      <c r="L784" s="62"/>
      <c r="M784" s="65"/>
      <c r="N784" s="65"/>
      <c r="O784" s="66"/>
      <c r="P784" s="64"/>
      <c r="Q784" s="67" t="s">
        <v>639</v>
      </c>
      <c r="R784" s="67"/>
      <c r="S784" s="67"/>
      <c r="T784" s="67" t="s">
        <v>4978</v>
      </c>
      <c r="U784" s="62" t="s">
        <v>4979</v>
      </c>
    </row>
    <row r="785" spans="1:21" ht="19.95" customHeight="1" x14ac:dyDescent="0.3">
      <c r="A785" s="58">
        <v>782</v>
      </c>
      <c r="B785" s="59">
        <v>46086</v>
      </c>
      <c r="C785" s="60" t="s">
        <v>4980</v>
      </c>
      <c r="D785" s="61">
        <v>1</v>
      </c>
      <c r="E785" s="62" t="s">
        <v>4981</v>
      </c>
      <c r="F785" s="62" t="s">
        <v>4982</v>
      </c>
      <c r="G785" s="63" t="s">
        <v>4983</v>
      </c>
      <c r="H785" s="62" t="s">
        <v>635</v>
      </c>
      <c r="I785" s="64" t="s">
        <v>613</v>
      </c>
      <c r="J785" s="62" t="s">
        <v>636</v>
      </c>
      <c r="K785" s="62" t="s">
        <v>637</v>
      </c>
      <c r="L785" s="62" t="s">
        <v>638</v>
      </c>
      <c r="M785" s="65"/>
      <c r="N785" s="65"/>
      <c r="O785" s="66"/>
      <c r="P785" s="64"/>
      <c r="Q785" s="67" t="s">
        <v>639</v>
      </c>
      <c r="R785" s="67" t="s">
        <v>4984</v>
      </c>
      <c r="S785" s="67" t="s">
        <v>885</v>
      </c>
      <c r="T785" s="67" t="s">
        <v>4985</v>
      </c>
      <c r="U785" s="62" t="s">
        <v>4986</v>
      </c>
    </row>
    <row r="786" spans="1:21" ht="19.95" customHeight="1" x14ac:dyDescent="0.3">
      <c r="A786" s="58">
        <v>783</v>
      </c>
      <c r="B786" s="59">
        <v>46086</v>
      </c>
      <c r="C786" s="60" t="s">
        <v>4987</v>
      </c>
      <c r="D786" s="61">
        <v>1</v>
      </c>
      <c r="E786" s="62" t="s">
        <v>4988</v>
      </c>
      <c r="F786" s="62" t="s">
        <v>4989</v>
      </c>
      <c r="G786" s="63" t="s">
        <v>4990</v>
      </c>
      <c r="H786" s="62" t="s">
        <v>635</v>
      </c>
      <c r="I786" s="64" t="s">
        <v>613</v>
      </c>
      <c r="J786" s="62" t="s">
        <v>636</v>
      </c>
      <c r="K786" s="62" t="s">
        <v>679</v>
      </c>
      <c r="L786" s="62" t="s">
        <v>680</v>
      </c>
      <c r="M786" s="65"/>
      <c r="N786" s="65"/>
      <c r="O786" s="66"/>
      <c r="P786" s="64"/>
      <c r="Q786" s="67" t="s">
        <v>639</v>
      </c>
      <c r="R786" s="67"/>
      <c r="S786" s="67"/>
      <c r="T786" s="67" t="s">
        <v>4991</v>
      </c>
      <c r="U786" s="62" t="s">
        <v>4992</v>
      </c>
    </row>
    <row r="787" spans="1:21" ht="19.95" customHeight="1" x14ac:dyDescent="0.3">
      <c r="A787" s="58">
        <v>784</v>
      </c>
      <c r="B787" s="59">
        <v>46086</v>
      </c>
      <c r="C787" s="60" t="s">
        <v>2938</v>
      </c>
      <c r="D787" s="61">
        <v>1</v>
      </c>
      <c r="E787" s="62" t="s">
        <v>4993</v>
      </c>
      <c r="F787" s="62" t="s">
        <v>4994</v>
      </c>
      <c r="G787" s="63" t="s">
        <v>4995</v>
      </c>
      <c r="H787" s="62" t="s">
        <v>673</v>
      </c>
      <c r="I787" s="64" t="s">
        <v>579</v>
      </c>
      <c r="J787" s="62"/>
      <c r="K787" s="62"/>
      <c r="L787" s="62"/>
      <c r="M787" s="65"/>
      <c r="N787" s="65"/>
      <c r="O787" s="66"/>
      <c r="P787" s="64"/>
      <c r="Q787" s="67"/>
      <c r="R787" s="67"/>
      <c r="S787" s="67"/>
      <c r="T787" s="67"/>
      <c r="U787" s="62" t="s">
        <v>4996</v>
      </c>
    </row>
    <row r="788" spans="1:21" ht="19.95" customHeight="1" x14ac:dyDescent="0.3">
      <c r="A788" s="58">
        <v>785</v>
      </c>
      <c r="B788" s="59">
        <v>46086</v>
      </c>
      <c r="C788" s="60" t="s">
        <v>1265</v>
      </c>
      <c r="D788" s="61">
        <v>1</v>
      </c>
      <c r="E788" s="62" t="s">
        <v>4997</v>
      </c>
      <c r="F788" s="62" t="s">
        <v>4998</v>
      </c>
      <c r="G788" s="63" t="s">
        <v>4999</v>
      </c>
      <c r="H788" s="62" t="s">
        <v>612</v>
      </c>
      <c r="I788" s="64" t="s">
        <v>613</v>
      </c>
      <c r="J788" s="62" t="s">
        <v>1000</v>
      </c>
      <c r="K788" s="62" t="s">
        <v>1159</v>
      </c>
      <c r="L788" s="62" t="s">
        <v>2890</v>
      </c>
      <c r="M788" s="65"/>
      <c r="N788" s="65"/>
      <c r="O788" s="66"/>
      <c r="P788" s="64"/>
      <c r="Q788" s="67" t="s">
        <v>639</v>
      </c>
      <c r="R788" s="67" t="s">
        <v>5000</v>
      </c>
      <c r="S788" s="67" t="s">
        <v>698</v>
      </c>
      <c r="T788" s="67" t="s">
        <v>5001</v>
      </c>
      <c r="U788" s="62" t="s">
        <v>5002</v>
      </c>
    </row>
    <row r="789" spans="1:21" ht="19.95" customHeight="1" x14ac:dyDescent="0.3">
      <c r="A789" s="58">
        <v>786</v>
      </c>
      <c r="B789" s="72">
        <v>46086</v>
      </c>
      <c r="C789" s="73" t="s">
        <v>2368</v>
      </c>
      <c r="D789" s="74">
        <v>1</v>
      </c>
      <c r="E789" s="75" t="s">
        <v>5003</v>
      </c>
      <c r="F789" s="75" t="s">
        <v>5004</v>
      </c>
      <c r="G789" s="76" t="s">
        <v>5005</v>
      </c>
      <c r="H789" s="75" t="s">
        <v>635</v>
      </c>
      <c r="I789" s="77" t="s">
        <v>613</v>
      </c>
      <c r="J789" s="75" t="s">
        <v>636</v>
      </c>
      <c r="K789" s="75" t="s">
        <v>679</v>
      </c>
      <c r="L789" s="75" t="s">
        <v>712</v>
      </c>
      <c r="M789" s="78"/>
      <c r="N789" s="78"/>
      <c r="O789" s="79"/>
      <c r="P789" s="77"/>
      <c r="Q789" s="80" t="s">
        <v>639</v>
      </c>
      <c r="R789" s="80"/>
      <c r="S789" s="80"/>
      <c r="T789" s="80" t="s">
        <v>5006</v>
      </c>
      <c r="U789" s="75" t="s">
        <v>5007</v>
      </c>
    </row>
    <row r="790" spans="1:21" ht="19.95" customHeight="1" thickBot="1" x14ac:dyDescent="0.35">
      <c r="A790" s="58">
        <v>787</v>
      </c>
      <c r="B790" s="59">
        <v>46086</v>
      </c>
      <c r="C790" s="60" t="s">
        <v>2988</v>
      </c>
      <c r="D790" s="61">
        <v>1</v>
      </c>
      <c r="E790" s="62" t="s">
        <v>5008</v>
      </c>
      <c r="F790" s="62" t="s">
        <v>5009</v>
      </c>
      <c r="G790" s="63" t="s">
        <v>5010</v>
      </c>
      <c r="H790" s="62" t="s">
        <v>673</v>
      </c>
      <c r="I790" s="64" t="s">
        <v>579</v>
      </c>
      <c r="J790" s="62"/>
      <c r="K790" s="62"/>
      <c r="L790" s="62"/>
      <c r="M790" s="65"/>
      <c r="N790" s="65"/>
      <c r="O790" s="66"/>
      <c r="P790" s="64"/>
      <c r="Q790" s="67"/>
      <c r="R790" s="67"/>
      <c r="S790" s="67"/>
      <c r="T790" s="67"/>
      <c r="U790" s="62" t="s">
        <v>5011</v>
      </c>
    </row>
    <row r="791" spans="1:21" ht="19.95" customHeight="1" thickBot="1" x14ac:dyDescent="0.35">
      <c r="A791" s="58">
        <v>788</v>
      </c>
      <c r="B791" s="59">
        <v>46086</v>
      </c>
      <c r="C791" s="60" t="s">
        <v>5012</v>
      </c>
      <c r="D791" s="61">
        <v>1</v>
      </c>
      <c r="E791" s="62" t="s">
        <v>5013</v>
      </c>
      <c r="F791" s="62" t="s">
        <v>5014</v>
      </c>
      <c r="G791" s="63" t="s">
        <v>5015</v>
      </c>
      <c r="H791" s="70" t="s">
        <v>635</v>
      </c>
      <c r="I791" s="71" t="s">
        <v>613</v>
      </c>
      <c r="J791" s="71" t="s">
        <v>657</v>
      </c>
      <c r="K791" s="71" t="s">
        <v>658</v>
      </c>
      <c r="L791" s="71" t="s">
        <v>4218</v>
      </c>
      <c r="M791" s="65"/>
      <c r="N791" s="65"/>
      <c r="O791" s="66"/>
      <c r="P791" s="64"/>
      <c r="Q791" s="67" t="s">
        <v>639</v>
      </c>
      <c r="R791" s="67" t="s">
        <v>5016</v>
      </c>
      <c r="S791" s="67" t="s">
        <v>1322</v>
      </c>
      <c r="T791" s="67" t="s">
        <v>5017</v>
      </c>
      <c r="U791" s="62" t="s">
        <v>5018</v>
      </c>
    </row>
    <row r="792" spans="1:21" ht="19.95" customHeight="1" x14ac:dyDescent="0.3">
      <c r="A792" s="58">
        <v>789</v>
      </c>
      <c r="B792" s="59">
        <v>46086</v>
      </c>
      <c r="C792" s="60" t="s">
        <v>844</v>
      </c>
      <c r="D792" s="61">
        <v>1</v>
      </c>
      <c r="E792" s="62" t="s">
        <v>5019</v>
      </c>
      <c r="F792" s="62" t="s">
        <v>5020</v>
      </c>
      <c r="G792" s="63" t="s">
        <v>5021</v>
      </c>
      <c r="H792" s="62" t="s">
        <v>635</v>
      </c>
      <c r="I792" s="64" t="s">
        <v>613</v>
      </c>
      <c r="J792" s="62" t="s">
        <v>636</v>
      </c>
      <c r="K792" s="62" t="s">
        <v>637</v>
      </c>
      <c r="L792" s="62" t="s">
        <v>829</v>
      </c>
      <c r="M792" s="65"/>
      <c r="N792" s="65"/>
      <c r="O792" s="66"/>
      <c r="P792" s="64"/>
      <c r="Q792" s="67" t="s">
        <v>639</v>
      </c>
      <c r="R792" s="67" t="s">
        <v>5022</v>
      </c>
      <c r="S792" s="67" t="s">
        <v>1671</v>
      </c>
      <c r="T792" s="67" t="s">
        <v>5023</v>
      </c>
      <c r="U792" s="62" t="s">
        <v>5024</v>
      </c>
    </row>
    <row r="793" spans="1:21" ht="19.95" customHeight="1" x14ac:dyDescent="0.3">
      <c r="A793" s="58">
        <v>790</v>
      </c>
      <c r="B793" s="59">
        <v>46086</v>
      </c>
      <c r="C793" s="60" t="s">
        <v>675</v>
      </c>
      <c r="D793" s="61">
        <v>1</v>
      </c>
      <c r="E793" s="62" t="s">
        <v>5025</v>
      </c>
      <c r="F793" s="62" t="s">
        <v>5026</v>
      </c>
      <c r="G793" s="63" t="s">
        <v>5027</v>
      </c>
      <c r="H793" s="62" t="s">
        <v>612</v>
      </c>
      <c r="I793" s="64" t="s">
        <v>613</v>
      </c>
      <c r="J793" s="62" t="s">
        <v>625</v>
      </c>
      <c r="K793" s="62" t="s">
        <v>626</v>
      </c>
      <c r="L793" s="62" t="s">
        <v>627</v>
      </c>
      <c r="M793" s="65"/>
      <c r="N793" s="65"/>
      <c r="O793" s="66"/>
      <c r="P793" s="64"/>
      <c r="Q793" s="67" t="s">
        <v>639</v>
      </c>
      <c r="R793" s="67"/>
      <c r="S793" s="67"/>
      <c r="T793" s="67" t="s">
        <v>5028</v>
      </c>
      <c r="U793" s="62" t="s">
        <v>5029</v>
      </c>
    </row>
    <row r="794" spans="1:21" ht="19.95" customHeight="1" x14ac:dyDescent="0.3">
      <c r="A794" s="58">
        <v>791</v>
      </c>
      <c r="B794" s="59">
        <v>46086</v>
      </c>
      <c r="C794" s="60" t="s">
        <v>5030</v>
      </c>
      <c r="D794" s="61">
        <v>1</v>
      </c>
      <c r="E794" s="62" t="s">
        <v>5031</v>
      </c>
      <c r="F794" s="62" t="s">
        <v>5032</v>
      </c>
      <c r="G794" s="63" t="s">
        <v>5033</v>
      </c>
      <c r="H794" s="62" t="s">
        <v>635</v>
      </c>
      <c r="I794" s="64" t="s">
        <v>613</v>
      </c>
      <c r="J794" s="62" t="s">
        <v>636</v>
      </c>
      <c r="K794" s="62" t="s">
        <v>679</v>
      </c>
      <c r="L794" s="62" t="s">
        <v>680</v>
      </c>
      <c r="M794" s="65"/>
      <c r="N794" s="65"/>
      <c r="O794" s="66"/>
      <c r="P794" s="64"/>
      <c r="Q794" s="67" t="s">
        <v>639</v>
      </c>
      <c r="R794" s="67"/>
      <c r="S794" s="67"/>
      <c r="T794" s="67" t="s">
        <v>5034</v>
      </c>
      <c r="U794" s="62" t="s">
        <v>5035</v>
      </c>
    </row>
    <row r="795" spans="1:21" ht="19.95" customHeight="1" x14ac:dyDescent="0.3">
      <c r="A795" s="58">
        <v>792</v>
      </c>
      <c r="B795" s="59">
        <v>46086</v>
      </c>
      <c r="C795" s="60" t="s">
        <v>5036</v>
      </c>
      <c r="D795" s="61">
        <v>1</v>
      </c>
      <c r="E795" s="62" t="s">
        <v>5037</v>
      </c>
      <c r="F795" s="62" t="s">
        <v>5038</v>
      </c>
      <c r="G795" s="63" t="s">
        <v>5039</v>
      </c>
      <c r="H795" s="62" t="s">
        <v>612</v>
      </c>
      <c r="I795" s="64" t="s">
        <v>613</v>
      </c>
      <c r="J795" s="62" t="s">
        <v>625</v>
      </c>
      <c r="K795" s="62" t="s">
        <v>3137</v>
      </c>
      <c r="L795" s="62" t="s">
        <v>3138</v>
      </c>
      <c r="M795" s="65"/>
      <c r="N795" s="65"/>
      <c r="O795" s="66"/>
      <c r="P795" s="64"/>
      <c r="Q795" s="67"/>
      <c r="R795" s="67"/>
      <c r="S795" s="67"/>
      <c r="T795" s="67"/>
      <c r="U795" s="62" t="s">
        <v>5040</v>
      </c>
    </row>
    <row r="796" spans="1:21" ht="19.95" customHeight="1" x14ac:dyDescent="0.3">
      <c r="A796" s="58">
        <v>793</v>
      </c>
      <c r="B796" s="59">
        <v>46086</v>
      </c>
      <c r="C796" s="60" t="s">
        <v>3228</v>
      </c>
      <c r="D796" s="61">
        <v>1</v>
      </c>
      <c r="E796" s="62" t="s">
        <v>5041</v>
      </c>
      <c r="F796" s="62" t="s">
        <v>5042</v>
      </c>
      <c r="G796" s="63" t="s">
        <v>5043</v>
      </c>
      <c r="H796" s="62" t="s">
        <v>673</v>
      </c>
      <c r="I796" s="64" t="s">
        <v>573</v>
      </c>
      <c r="J796" s="62"/>
      <c r="K796" s="62"/>
      <c r="L796" s="62"/>
      <c r="M796" s="65"/>
      <c r="N796" s="65"/>
      <c r="O796" s="66"/>
      <c r="P796" s="64"/>
      <c r="Q796" s="67"/>
      <c r="R796" s="67"/>
      <c r="S796" s="67"/>
      <c r="T796" s="67"/>
      <c r="U796" s="62" t="s">
        <v>5044</v>
      </c>
    </row>
    <row r="797" spans="1:21" ht="19.95" customHeight="1" x14ac:dyDescent="0.3">
      <c r="A797" s="58">
        <v>794</v>
      </c>
      <c r="B797" s="59">
        <v>46086</v>
      </c>
      <c r="C797" s="60" t="s">
        <v>1292</v>
      </c>
      <c r="D797" s="61">
        <v>1</v>
      </c>
      <c r="E797" s="62" t="s">
        <v>5045</v>
      </c>
      <c r="F797" s="62" t="s">
        <v>5046</v>
      </c>
      <c r="G797" s="63" t="s">
        <v>5047</v>
      </c>
      <c r="H797" s="62" t="s">
        <v>673</v>
      </c>
      <c r="I797" s="64" t="s">
        <v>579</v>
      </c>
      <c r="J797" s="62"/>
      <c r="K797" s="62"/>
      <c r="L797" s="62"/>
      <c r="M797" s="65"/>
      <c r="N797" s="65"/>
      <c r="O797" s="66"/>
      <c r="P797" s="64"/>
      <c r="Q797" s="67"/>
      <c r="R797" s="67"/>
      <c r="S797" s="67"/>
      <c r="T797" s="67"/>
      <c r="U797" s="62" t="s">
        <v>5048</v>
      </c>
    </row>
    <row r="798" spans="1:21" ht="19.95" customHeight="1" x14ac:dyDescent="0.3">
      <c r="A798" s="58">
        <v>795</v>
      </c>
      <c r="B798" s="59">
        <v>46086</v>
      </c>
      <c r="C798" s="60" t="s">
        <v>5049</v>
      </c>
      <c r="D798" s="61">
        <v>1</v>
      </c>
      <c r="E798" s="62" t="s">
        <v>5050</v>
      </c>
      <c r="F798" s="62" t="s">
        <v>5051</v>
      </c>
      <c r="G798" s="63" t="s">
        <v>5052</v>
      </c>
      <c r="H798" s="62" t="s">
        <v>635</v>
      </c>
      <c r="I798" s="64" t="s">
        <v>613</v>
      </c>
      <c r="J798" s="62" t="s">
        <v>636</v>
      </c>
      <c r="K798" s="62" t="s">
        <v>637</v>
      </c>
      <c r="L798" s="62" t="s">
        <v>753</v>
      </c>
      <c r="M798" s="65"/>
      <c r="N798" s="65"/>
      <c r="O798" s="66"/>
      <c r="P798" s="64"/>
      <c r="Q798" s="67" t="s">
        <v>639</v>
      </c>
      <c r="R798" s="67" t="s">
        <v>5053</v>
      </c>
      <c r="S798" s="67" t="s">
        <v>885</v>
      </c>
      <c r="T798" s="67" t="s">
        <v>5054</v>
      </c>
      <c r="U798" s="62" t="s">
        <v>5055</v>
      </c>
    </row>
    <row r="799" spans="1:21" ht="19.95" customHeight="1" x14ac:dyDescent="0.3">
      <c r="A799" s="58">
        <v>796</v>
      </c>
      <c r="B799" s="59">
        <v>46086</v>
      </c>
      <c r="C799" s="60" t="s">
        <v>5056</v>
      </c>
      <c r="D799" s="61">
        <v>1</v>
      </c>
      <c r="E799" s="62" t="s">
        <v>5057</v>
      </c>
      <c r="F799" s="62" t="s">
        <v>5058</v>
      </c>
      <c r="G799" s="63" t="s">
        <v>5059</v>
      </c>
      <c r="H799" s="62" t="s">
        <v>635</v>
      </c>
      <c r="I799" s="64" t="s">
        <v>613</v>
      </c>
      <c r="J799" s="62" t="s">
        <v>636</v>
      </c>
      <c r="K799" s="62" t="s">
        <v>637</v>
      </c>
      <c r="L799" s="62" t="s">
        <v>753</v>
      </c>
      <c r="M799" s="65"/>
      <c r="N799" s="65"/>
      <c r="O799" s="66"/>
      <c r="P799" s="64"/>
      <c r="Q799" s="67" t="s">
        <v>639</v>
      </c>
      <c r="R799" s="67" t="s">
        <v>5060</v>
      </c>
      <c r="S799" s="67" t="s">
        <v>885</v>
      </c>
      <c r="T799" s="67" t="s">
        <v>5061</v>
      </c>
      <c r="U799" s="62" t="s">
        <v>5062</v>
      </c>
    </row>
    <row r="800" spans="1:21" ht="19.95" customHeight="1" x14ac:dyDescent="0.3">
      <c r="A800" s="58">
        <v>797</v>
      </c>
      <c r="B800" s="59">
        <v>46086</v>
      </c>
      <c r="C800" s="60" t="s">
        <v>5063</v>
      </c>
      <c r="D800" s="61">
        <v>1</v>
      </c>
      <c r="E800" s="62" t="s">
        <v>5064</v>
      </c>
      <c r="F800" s="62" t="s">
        <v>5065</v>
      </c>
      <c r="G800" s="63" t="s">
        <v>5066</v>
      </c>
      <c r="H800" s="62" t="s">
        <v>612</v>
      </c>
      <c r="I800" s="64" t="s">
        <v>613</v>
      </c>
      <c r="J800" s="62" t="s">
        <v>614</v>
      </c>
      <c r="K800" s="62" t="s">
        <v>693</v>
      </c>
      <c r="L800" s="62" t="s">
        <v>1139</v>
      </c>
      <c r="M800" s="65"/>
      <c r="N800" s="65"/>
      <c r="O800" s="66"/>
      <c r="P800" s="64"/>
      <c r="Q800" s="67" t="s">
        <v>639</v>
      </c>
      <c r="R800" s="67" t="s">
        <v>5067</v>
      </c>
      <c r="S800" s="67"/>
      <c r="T800" s="67" t="s">
        <v>5068</v>
      </c>
      <c r="U800" s="62" t="s">
        <v>5069</v>
      </c>
    </row>
    <row r="801" spans="1:21" ht="19.95" customHeight="1" x14ac:dyDescent="0.3">
      <c r="A801" s="58">
        <v>798</v>
      </c>
      <c r="B801" s="59">
        <v>46086</v>
      </c>
      <c r="C801" s="60" t="s">
        <v>5070</v>
      </c>
      <c r="D801" s="61">
        <v>1</v>
      </c>
      <c r="E801" s="62" t="s">
        <v>5071</v>
      </c>
      <c r="F801" s="62" t="s">
        <v>5072</v>
      </c>
      <c r="G801" s="63" t="s">
        <v>5073</v>
      </c>
      <c r="H801" s="62" t="s">
        <v>673</v>
      </c>
      <c r="I801" s="64" t="s">
        <v>579</v>
      </c>
      <c r="J801" s="62"/>
      <c r="K801" s="62"/>
      <c r="L801" s="62"/>
      <c r="M801" s="65"/>
      <c r="N801" s="65"/>
      <c r="O801" s="66" t="s">
        <v>5074</v>
      </c>
      <c r="P801" s="64" t="s">
        <v>5075</v>
      </c>
      <c r="Q801" s="67" t="s">
        <v>639</v>
      </c>
      <c r="R801" s="67"/>
      <c r="S801" s="67"/>
      <c r="T801" s="67" t="s">
        <v>5076</v>
      </c>
      <c r="U801" s="62" t="s">
        <v>5077</v>
      </c>
    </row>
    <row r="802" spans="1:21" ht="19.95" customHeight="1" x14ac:dyDescent="0.3">
      <c r="A802" s="58">
        <v>799</v>
      </c>
      <c r="B802" s="59">
        <v>46086</v>
      </c>
      <c r="C802" s="60" t="s">
        <v>4372</v>
      </c>
      <c r="D802" s="61">
        <v>1</v>
      </c>
      <c r="E802" s="62" t="s">
        <v>5078</v>
      </c>
      <c r="F802" s="62" t="s">
        <v>5079</v>
      </c>
      <c r="G802" s="63" t="s">
        <v>5080</v>
      </c>
      <c r="H802" s="62" t="s">
        <v>635</v>
      </c>
      <c r="I802" s="64" t="s">
        <v>613</v>
      </c>
      <c r="J802" s="62" t="s">
        <v>636</v>
      </c>
      <c r="K802" s="62" t="s">
        <v>666</v>
      </c>
      <c r="L802" s="62" t="s">
        <v>667</v>
      </c>
      <c r="M802" s="65"/>
      <c r="N802" s="65"/>
      <c r="O802" s="66"/>
      <c r="P802" s="64"/>
      <c r="Q802" s="67" t="s">
        <v>639</v>
      </c>
      <c r="R802" s="67"/>
      <c r="S802" s="67"/>
      <c r="T802" s="67" t="s">
        <v>5081</v>
      </c>
      <c r="U802" s="62" t="s">
        <v>5082</v>
      </c>
    </row>
    <row r="803" spans="1:21" ht="19.95" customHeight="1" x14ac:dyDescent="0.3">
      <c r="A803" s="58">
        <v>800</v>
      </c>
      <c r="B803" s="59">
        <v>46086</v>
      </c>
      <c r="C803" s="60" t="s">
        <v>1859</v>
      </c>
      <c r="D803" s="61">
        <v>1</v>
      </c>
      <c r="E803" s="62" t="s">
        <v>5083</v>
      </c>
      <c r="F803" s="62" t="s">
        <v>5084</v>
      </c>
      <c r="G803" s="63" t="s">
        <v>5085</v>
      </c>
      <c r="H803" s="62" t="s">
        <v>635</v>
      </c>
      <c r="I803" s="64" t="s">
        <v>613</v>
      </c>
      <c r="J803" s="62" t="s">
        <v>636</v>
      </c>
      <c r="K803" s="62" t="s">
        <v>637</v>
      </c>
      <c r="L803" s="62" t="s">
        <v>829</v>
      </c>
      <c r="M803" s="65"/>
      <c r="N803" s="65"/>
      <c r="O803" s="66"/>
      <c r="P803" s="64"/>
      <c r="Q803" s="67" t="s">
        <v>639</v>
      </c>
      <c r="R803" s="67" t="s">
        <v>5086</v>
      </c>
      <c r="S803" s="67" t="s">
        <v>641</v>
      </c>
      <c r="T803" s="67" t="s">
        <v>5087</v>
      </c>
      <c r="U803" s="62" t="s">
        <v>5088</v>
      </c>
    </row>
    <row r="804" spans="1:21" ht="19.95" customHeight="1" x14ac:dyDescent="0.3">
      <c r="A804" s="58">
        <v>801</v>
      </c>
      <c r="B804" s="59">
        <v>46086</v>
      </c>
      <c r="C804" s="60" t="s">
        <v>3762</v>
      </c>
      <c r="D804" s="61">
        <v>1</v>
      </c>
      <c r="E804" s="62" t="s">
        <v>5089</v>
      </c>
      <c r="F804" s="62" t="s">
        <v>5090</v>
      </c>
      <c r="G804" s="63" t="s">
        <v>5091</v>
      </c>
      <c r="H804" s="62" t="s">
        <v>673</v>
      </c>
      <c r="I804" s="64" t="s">
        <v>573</v>
      </c>
      <c r="J804" s="62"/>
      <c r="K804" s="62"/>
      <c r="L804" s="62"/>
      <c r="M804" s="65"/>
      <c r="N804" s="65"/>
      <c r="O804" s="66"/>
      <c r="P804" s="64"/>
      <c r="Q804" s="67" t="s">
        <v>639</v>
      </c>
      <c r="R804" s="67"/>
      <c r="S804" s="67"/>
      <c r="T804" s="67" t="s">
        <v>5092</v>
      </c>
      <c r="U804" s="62" t="s">
        <v>5093</v>
      </c>
    </row>
    <row r="805" spans="1:21" ht="19.95" customHeight="1" x14ac:dyDescent="0.3">
      <c r="A805" s="58">
        <v>802</v>
      </c>
      <c r="B805" s="59">
        <v>46086</v>
      </c>
      <c r="C805" s="60" t="s">
        <v>5094</v>
      </c>
      <c r="D805" s="61">
        <v>1</v>
      </c>
      <c r="E805" s="62" t="s">
        <v>5095</v>
      </c>
      <c r="F805" s="62" t="s">
        <v>5096</v>
      </c>
      <c r="G805" s="63" t="s">
        <v>5097</v>
      </c>
      <c r="H805" s="62" t="s">
        <v>635</v>
      </c>
      <c r="I805" s="64" t="s">
        <v>613</v>
      </c>
      <c r="J805" s="62" t="s">
        <v>636</v>
      </c>
      <c r="K805" s="62" t="s">
        <v>637</v>
      </c>
      <c r="L805" s="62" t="s">
        <v>4754</v>
      </c>
      <c r="M805" s="65"/>
      <c r="N805" s="65"/>
      <c r="O805" s="66"/>
      <c r="P805" s="64"/>
      <c r="Q805" s="67" t="s">
        <v>639</v>
      </c>
      <c r="R805" s="67"/>
      <c r="S805" s="67"/>
      <c r="T805" s="67" t="s">
        <v>5098</v>
      </c>
      <c r="U805" s="62" t="s">
        <v>5099</v>
      </c>
    </row>
    <row r="806" spans="1:21" ht="19.95" customHeight="1" x14ac:dyDescent="0.3">
      <c r="A806" s="58">
        <v>803</v>
      </c>
      <c r="B806" s="59">
        <v>46086</v>
      </c>
      <c r="C806" s="60" t="s">
        <v>5100</v>
      </c>
      <c r="D806" s="61">
        <v>1</v>
      </c>
      <c r="E806" s="62" t="s">
        <v>5101</v>
      </c>
      <c r="F806" s="62" t="s">
        <v>5102</v>
      </c>
      <c r="G806" s="63" t="s">
        <v>5103</v>
      </c>
      <c r="H806" s="62" t="s">
        <v>635</v>
      </c>
      <c r="I806" s="64" t="s">
        <v>613</v>
      </c>
      <c r="J806" s="62" t="s">
        <v>636</v>
      </c>
      <c r="K806" s="62" t="s">
        <v>637</v>
      </c>
      <c r="L806" s="62" t="s">
        <v>829</v>
      </c>
      <c r="M806" s="65"/>
      <c r="N806" s="65"/>
      <c r="O806" s="66"/>
      <c r="P806" s="64"/>
      <c r="Q806" s="67"/>
      <c r="R806" s="67" t="s">
        <v>5104</v>
      </c>
      <c r="S806" s="67" t="s">
        <v>885</v>
      </c>
      <c r="T806" s="67" t="s">
        <v>5105</v>
      </c>
      <c r="U806" s="62" t="s">
        <v>5106</v>
      </c>
    </row>
    <row r="807" spans="1:21" ht="19.95" customHeight="1" x14ac:dyDescent="0.3">
      <c r="A807" s="58">
        <v>804</v>
      </c>
      <c r="B807" s="59">
        <v>46087</v>
      </c>
      <c r="C807" s="60" t="s">
        <v>5107</v>
      </c>
      <c r="D807" s="61">
        <v>1</v>
      </c>
      <c r="E807" s="62" t="s">
        <v>5108</v>
      </c>
      <c r="F807" s="62" t="s">
        <v>5109</v>
      </c>
      <c r="G807" s="63" t="s">
        <v>5110</v>
      </c>
      <c r="H807" s="62" t="s">
        <v>612</v>
      </c>
      <c r="I807" s="64" t="s">
        <v>613</v>
      </c>
      <c r="J807" s="62" t="s">
        <v>614</v>
      </c>
      <c r="K807" s="62" t="s">
        <v>693</v>
      </c>
      <c r="L807" s="62" t="s">
        <v>1139</v>
      </c>
      <c r="M807" s="65"/>
      <c r="N807" s="65"/>
      <c r="O807" s="66"/>
      <c r="P807" s="64"/>
      <c r="Q807" s="67" t="s">
        <v>619</v>
      </c>
      <c r="R807" s="67"/>
      <c r="S807" s="67"/>
      <c r="T807" s="67"/>
      <c r="U807" s="62" t="s">
        <v>5111</v>
      </c>
    </row>
    <row r="808" spans="1:21" ht="19.95" customHeight="1" x14ac:dyDescent="0.3">
      <c r="A808" s="58">
        <v>805</v>
      </c>
      <c r="B808" s="59">
        <v>46087</v>
      </c>
      <c r="C808" s="60" t="s">
        <v>5112</v>
      </c>
      <c r="D808" s="61">
        <v>1</v>
      </c>
      <c r="E808" s="62" t="s">
        <v>5113</v>
      </c>
      <c r="F808" s="62" t="s">
        <v>5114</v>
      </c>
      <c r="G808" s="63" t="s">
        <v>5115</v>
      </c>
      <c r="H808" s="62" t="s">
        <v>673</v>
      </c>
      <c r="I808" s="64" t="s">
        <v>575</v>
      </c>
      <c r="J808" s="62"/>
      <c r="K808" s="62"/>
      <c r="L808" s="62"/>
      <c r="M808" s="65"/>
      <c r="N808" s="65"/>
      <c r="O808" s="66"/>
      <c r="P808" s="64"/>
      <c r="Q808" s="67" t="s">
        <v>619</v>
      </c>
      <c r="R808" s="67"/>
      <c r="S808" s="67"/>
      <c r="T808" s="67"/>
      <c r="U808" s="62" t="s">
        <v>5116</v>
      </c>
    </row>
    <row r="809" spans="1:21" ht="19.95" customHeight="1" x14ac:dyDescent="0.3">
      <c r="A809" s="58">
        <v>806</v>
      </c>
      <c r="B809" s="59">
        <v>46087</v>
      </c>
      <c r="C809" s="60" t="s">
        <v>5117</v>
      </c>
      <c r="D809" s="61">
        <v>1</v>
      </c>
      <c r="E809" s="62" t="s">
        <v>5118</v>
      </c>
      <c r="F809" s="62" t="s">
        <v>5119</v>
      </c>
      <c r="G809" s="63" t="s">
        <v>5120</v>
      </c>
      <c r="H809" s="62" t="s">
        <v>635</v>
      </c>
      <c r="I809" s="64" t="s">
        <v>613</v>
      </c>
      <c r="J809" s="62" t="s">
        <v>636</v>
      </c>
      <c r="K809" s="62" t="s">
        <v>637</v>
      </c>
      <c r="L809" s="62" t="s">
        <v>829</v>
      </c>
      <c r="M809" s="65"/>
      <c r="N809" s="65"/>
      <c r="O809" s="66"/>
      <c r="P809" s="64"/>
      <c r="Q809" s="67" t="s">
        <v>619</v>
      </c>
      <c r="R809" s="67"/>
      <c r="S809" s="67"/>
      <c r="T809" s="67"/>
      <c r="U809" s="62" t="s">
        <v>5121</v>
      </c>
    </row>
    <row r="810" spans="1:21" ht="19.95" customHeight="1" x14ac:dyDescent="0.3">
      <c r="A810" s="58">
        <v>807</v>
      </c>
      <c r="B810" s="59">
        <v>46087</v>
      </c>
      <c r="C810" s="60" t="s">
        <v>5122</v>
      </c>
      <c r="D810" s="61">
        <v>1</v>
      </c>
      <c r="E810" s="62" t="s">
        <v>5123</v>
      </c>
      <c r="F810" s="62" t="s">
        <v>5124</v>
      </c>
      <c r="G810" s="63" t="s">
        <v>5125</v>
      </c>
      <c r="H810" s="62" t="s">
        <v>612</v>
      </c>
      <c r="I810" s="64" t="s">
        <v>613</v>
      </c>
      <c r="J810" s="62" t="s">
        <v>625</v>
      </c>
      <c r="K810" s="62" t="s">
        <v>1658</v>
      </c>
      <c r="L810" s="62" t="s">
        <v>2058</v>
      </c>
      <c r="M810" s="65"/>
      <c r="N810" s="65"/>
      <c r="O810" s="66"/>
      <c r="P810" s="64"/>
      <c r="Q810" s="67" t="s">
        <v>619</v>
      </c>
      <c r="R810" s="67"/>
      <c r="S810" s="67"/>
      <c r="T810" s="67"/>
      <c r="U810" s="62" t="s">
        <v>5126</v>
      </c>
    </row>
    <row r="811" spans="1:21" ht="19.95" customHeight="1" x14ac:dyDescent="0.3">
      <c r="A811" s="58">
        <v>808</v>
      </c>
      <c r="B811" s="59">
        <v>46087</v>
      </c>
      <c r="C811" s="60" t="s">
        <v>4206</v>
      </c>
      <c r="D811" s="61">
        <v>1</v>
      </c>
      <c r="E811" s="62" t="s">
        <v>5127</v>
      </c>
      <c r="F811" s="62" t="s">
        <v>5128</v>
      </c>
      <c r="G811" s="63" t="s">
        <v>5129</v>
      </c>
      <c r="H811" s="62" t="s">
        <v>635</v>
      </c>
      <c r="I811" s="64" t="s">
        <v>613</v>
      </c>
      <c r="J811" s="62" t="s">
        <v>636</v>
      </c>
      <c r="K811" s="62" t="s">
        <v>679</v>
      </c>
      <c r="L811" s="62" t="s">
        <v>680</v>
      </c>
      <c r="M811" s="65"/>
      <c r="N811" s="65"/>
      <c r="O811" s="66"/>
      <c r="P811" s="64"/>
      <c r="Q811" s="67" t="s">
        <v>619</v>
      </c>
      <c r="R811" s="67"/>
      <c r="S811" s="67"/>
      <c r="T811" s="67"/>
      <c r="U811" s="62" t="s">
        <v>5130</v>
      </c>
    </row>
    <row r="812" spans="1:21" ht="19.95" customHeight="1" x14ac:dyDescent="0.3">
      <c r="A812" s="58">
        <v>809</v>
      </c>
      <c r="B812" s="59">
        <v>46087</v>
      </c>
      <c r="C812" s="60" t="s">
        <v>1097</v>
      </c>
      <c r="D812" s="61">
        <v>1</v>
      </c>
      <c r="E812" s="62" t="s">
        <v>5131</v>
      </c>
      <c r="F812" s="62" t="s">
        <v>5132</v>
      </c>
      <c r="G812" s="63" t="s">
        <v>5133</v>
      </c>
      <c r="H812" s="62" t="s">
        <v>635</v>
      </c>
      <c r="I812" s="64" t="s">
        <v>613</v>
      </c>
      <c r="J812" s="62" t="s">
        <v>636</v>
      </c>
      <c r="K812" s="62" t="s">
        <v>746</v>
      </c>
      <c r="L812" s="62" t="s">
        <v>747</v>
      </c>
      <c r="M812" s="65"/>
      <c r="N812" s="65"/>
      <c r="O812" s="66"/>
      <c r="P812" s="64"/>
      <c r="Q812" s="67" t="s">
        <v>639</v>
      </c>
      <c r="R812" s="67" t="s">
        <v>5134</v>
      </c>
      <c r="S812" s="67" t="s">
        <v>796</v>
      </c>
      <c r="T812" s="67" t="s">
        <v>5135</v>
      </c>
      <c r="U812" s="62" t="s">
        <v>5136</v>
      </c>
    </row>
    <row r="813" spans="1:21" ht="19.95" customHeight="1" x14ac:dyDescent="0.3">
      <c r="A813" s="58">
        <v>810</v>
      </c>
      <c r="B813" s="59">
        <v>46087</v>
      </c>
      <c r="C813" s="60" t="s">
        <v>1907</v>
      </c>
      <c r="D813" s="61">
        <v>1</v>
      </c>
      <c r="E813" s="62" t="s">
        <v>5137</v>
      </c>
      <c r="F813" s="62" t="s">
        <v>5138</v>
      </c>
      <c r="G813" s="63" t="s">
        <v>5139</v>
      </c>
      <c r="H813" s="62" t="s">
        <v>673</v>
      </c>
      <c r="I813" s="64" t="s">
        <v>573</v>
      </c>
      <c r="J813" s="62"/>
      <c r="K813" s="62"/>
      <c r="L813" s="62"/>
      <c r="M813" s="65"/>
      <c r="N813" s="65"/>
      <c r="O813" s="66"/>
      <c r="P813" s="64"/>
      <c r="Q813" s="67" t="s">
        <v>619</v>
      </c>
      <c r="R813" s="67"/>
      <c r="S813" s="67"/>
      <c r="T813" s="67"/>
      <c r="U813" s="62" t="s">
        <v>5140</v>
      </c>
    </row>
    <row r="814" spans="1:21" ht="19.95" customHeight="1" x14ac:dyDescent="0.3">
      <c r="A814" s="58">
        <v>811</v>
      </c>
      <c r="B814" s="59">
        <v>46087</v>
      </c>
      <c r="C814" s="60" t="s">
        <v>5141</v>
      </c>
      <c r="D814" s="61">
        <v>1</v>
      </c>
      <c r="E814" s="62" t="s">
        <v>5142</v>
      </c>
      <c r="F814" s="62" t="s">
        <v>5143</v>
      </c>
      <c r="G814" s="63" t="s">
        <v>5144</v>
      </c>
      <c r="H814" s="62" t="s">
        <v>612</v>
      </c>
      <c r="I814" s="64" t="s">
        <v>648</v>
      </c>
      <c r="J814" s="62" t="s">
        <v>2434</v>
      </c>
      <c r="K814" s="62" t="s">
        <v>2435</v>
      </c>
      <c r="L814" s="62" t="s">
        <v>2436</v>
      </c>
      <c r="M814" s="65"/>
      <c r="N814" s="65"/>
      <c r="O814" s="66"/>
      <c r="P814" s="64"/>
      <c r="Q814" s="67" t="s">
        <v>619</v>
      </c>
      <c r="R814" s="67"/>
      <c r="S814" s="67"/>
      <c r="T814" s="67"/>
      <c r="U814" s="62" t="s">
        <v>5145</v>
      </c>
    </row>
    <row r="815" spans="1:21" ht="19.95" customHeight="1" x14ac:dyDescent="0.3">
      <c r="A815" s="58">
        <v>812</v>
      </c>
      <c r="B815" s="59">
        <v>46087</v>
      </c>
      <c r="C815" s="60" t="s">
        <v>2385</v>
      </c>
      <c r="D815" s="61">
        <v>1</v>
      </c>
      <c r="E815" s="62" t="s">
        <v>5146</v>
      </c>
      <c r="F815" s="62" t="s">
        <v>5147</v>
      </c>
      <c r="G815" s="63" t="s">
        <v>5148</v>
      </c>
      <c r="H815" s="62" t="s">
        <v>612</v>
      </c>
      <c r="I815" s="64" t="s">
        <v>648</v>
      </c>
      <c r="J815" s="62" t="s">
        <v>735</v>
      </c>
      <c r="K815" s="62" t="s">
        <v>5149</v>
      </c>
      <c r="L815" s="62" t="s">
        <v>5150</v>
      </c>
      <c r="M815" s="65"/>
      <c r="N815" s="65"/>
      <c r="O815" s="66"/>
      <c r="P815" s="64"/>
      <c r="Q815" s="67" t="s">
        <v>639</v>
      </c>
      <c r="R815" s="67"/>
      <c r="S815" s="67"/>
      <c r="T815" s="67" t="s">
        <v>5151</v>
      </c>
      <c r="U815" s="62" t="s">
        <v>5152</v>
      </c>
    </row>
    <row r="816" spans="1:21" ht="19.95" customHeight="1" x14ac:dyDescent="0.3">
      <c r="A816" s="58">
        <v>813</v>
      </c>
      <c r="B816" s="59">
        <v>46087</v>
      </c>
      <c r="C816" s="60" t="s">
        <v>5153</v>
      </c>
      <c r="D816" s="61">
        <v>1</v>
      </c>
      <c r="E816" s="62" t="s">
        <v>5154</v>
      </c>
      <c r="F816" s="62" t="s">
        <v>5155</v>
      </c>
      <c r="G816" s="63" t="s">
        <v>5156</v>
      </c>
      <c r="H816" s="62" t="s">
        <v>612</v>
      </c>
      <c r="I816" s="64" t="s">
        <v>613</v>
      </c>
      <c r="J816" s="62" t="s">
        <v>1000</v>
      </c>
      <c r="K816" s="62" t="s">
        <v>1251</v>
      </c>
      <c r="L816" s="62" t="s">
        <v>1252</v>
      </c>
      <c r="M816" s="65"/>
      <c r="N816" s="65"/>
      <c r="O816" s="66"/>
      <c r="P816" s="64"/>
      <c r="Q816" s="67" t="s">
        <v>639</v>
      </c>
      <c r="R816" s="67"/>
      <c r="S816" s="67"/>
      <c r="T816" s="67" t="s">
        <v>5157</v>
      </c>
      <c r="U816" s="62" t="s">
        <v>5158</v>
      </c>
    </row>
    <row r="817" spans="1:21" ht="19.95" customHeight="1" x14ac:dyDescent="0.3">
      <c r="A817" s="58">
        <v>814</v>
      </c>
      <c r="B817" s="59">
        <v>46087</v>
      </c>
      <c r="C817" s="60" t="s">
        <v>5159</v>
      </c>
      <c r="D817" s="61">
        <v>1</v>
      </c>
      <c r="E817" s="62" t="s">
        <v>5160</v>
      </c>
      <c r="F817" s="62" t="s">
        <v>5161</v>
      </c>
      <c r="G817" s="63" t="s">
        <v>5162</v>
      </c>
      <c r="H817" s="62" t="s">
        <v>635</v>
      </c>
      <c r="I817" s="64" t="s">
        <v>613</v>
      </c>
      <c r="J817" s="62" t="s">
        <v>636</v>
      </c>
      <c r="K817" s="62" t="s">
        <v>666</v>
      </c>
      <c r="L817" s="62" t="s">
        <v>667</v>
      </c>
      <c r="M817" s="65"/>
      <c r="N817" s="65"/>
      <c r="O817" s="66"/>
      <c r="P817" s="64"/>
      <c r="Q817" s="67" t="s">
        <v>639</v>
      </c>
      <c r="R817" s="67"/>
      <c r="S817" s="67"/>
      <c r="T817" s="67" t="s">
        <v>5163</v>
      </c>
      <c r="U817" s="62" t="s">
        <v>5164</v>
      </c>
    </row>
    <row r="818" spans="1:21" ht="19.95" customHeight="1" x14ac:dyDescent="0.3">
      <c r="A818" s="58">
        <v>815</v>
      </c>
      <c r="B818" s="59">
        <v>46087</v>
      </c>
      <c r="C818" s="60" t="s">
        <v>1654</v>
      </c>
      <c r="D818" s="61">
        <v>1</v>
      </c>
      <c r="E818" s="62" t="s">
        <v>5165</v>
      </c>
      <c r="F818" s="62" t="s">
        <v>5166</v>
      </c>
      <c r="G818" s="63" t="s">
        <v>5167</v>
      </c>
      <c r="H818" s="62" t="s">
        <v>612</v>
      </c>
      <c r="I818" s="64" t="s">
        <v>613</v>
      </c>
      <c r="J818" s="62" t="s">
        <v>614</v>
      </c>
      <c r="K818" s="62" t="s">
        <v>693</v>
      </c>
      <c r="L818" s="62" t="s">
        <v>694</v>
      </c>
      <c r="M818" s="65"/>
      <c r="N818" s="65"/>
      <c r="O818" s="66"/>
      <c r="P818" s="64"/>
      <c r="Q818" s="67" t="s">
        <v>619</v>
      </c>
      <c r="R818" s="67"/>
      <c r="S818" s="67"/>
      <c r="T818" s="67"/>
      <c r="U818" s="62" t="s">
        <v>5168</v>
      </c>
    </row>
    <row r="819" spans="1:21" ht="19.95" customHeight="1" x14ac:dyDescent="0.3">
      <c r="A819" s="58">
        <v>816</v>
      </c>
      <c r="B819" s="59">
        <v>46087</v>
      </c>
      <c r="C819" s="60" t="s">
        <v>2403</v>
      </c>
      <c r="D819" s="61">
        <v>1</v>
      </c>
      <c r="E819" s="62" t="s">
        <v>5169</v>
      </c>
      <c r="F819" s="62" t="s">
        <v>5170</v>
      </c>
      <c r="G819" s="63" t="s">
        <v>5171</v>
      </c>
      <c r="H819" s="62" t="s">
        <v>635</v>
      </c>
      <c r="I819" s="64" t="s">
        <v>613</v>
      </c>
      <c r="J819" s="62" t="s">
        <v>636</v>
      </c>
      <c r="K819" s="62" t="s">
        <v>637</v>
      </c>
      <c r="L819" s="62" t="s">
        <v>638</v>
      </c>
      <c r="M819" s="65"/>
      <c r="N819" s="65"/>
      <c r="O819" s="66"/>
      <c r="P819" s="64"/>
      <c r="Q819" s="67" t="s">
        <v>639</v>
      </c>
      <c r="R819" s="67" t="s">
        <v>5172</v>
      </c>
      <c r="S819" s="67" t="s">
        <v>641</v>
      </c>
      <c r="T819" s="67" t="s">
        <v>5173</v>
      </c>
      <c r="U819" s="62" t="s">
        <v>5174</v>
      </c>
    </row>
    <row r="820" spans="1:21" ht="19.95" customHeight="1" thickBot="1" x14ac:dyDescent="0.35">
      <c r="A820" s="58">
        <v>817</v>
      </c>
      <c r="B820" s="59">
        <v>46087</v>
      </c>
      <c r="C820" s="60" t="s">
        <v>5175</v>
      </c>
      <c r="D820" s="61">
        <v>2</v>
      </c>
      <c r="E820" s="62" t="s">
        <v>5176</v>
      </c>
      <c r="F820" s="62" t="s">
        <v>5177</v>
      </c>
      <c r="G820" s="63" t="s">
        <v>5178</v>
      </c>
      <c r="H820" s="62" t="s">
        <v>635</v>
      </c>
      <c r="I820" s="64" t="s">
        <v>613</v>
      </c>
      <c r="J820" s="62" t="s">
        <v>636</v>
      </c>
      <c r="K820" s="62" t="s">
        <v>637</v>
      </c>
      <c r="L820" s="62" t="s">
        <v>4754</v>
      </c>
      <c r="M820" s="65"/>
      <c r="N820" s="65"/>
      <c r="O820" s="66"/>
      <c r="P820" s="64"/>
      <c r="Q820" s="67" t="s">
        <v>639</v>
      </c>
      <c r="R820" s="67" t="s">
        <v>5179</v>
      </c>
      <c r="S820" s="67" t="s">
        <v>885</v>
      </c>
      <c r="T820" s="67" t="s">
        <v>5180</v>
      </c>
      <c r="U820" s="62" t="s">
        <v>5181</v>
      </c>
    </row>
    <row r="821" spans="1:21" ht="19.95" customHeight="1" thickBot="1" x14ac:dyDescent="0.35">
      <c r="A821" s="58">
        <v>818</v>
      </c>
      <c r="B821" s="59">
        <v>46087</v>
      </c>
      <c r="C821" s="60" t="s">
        <v>5182</v>
      </c>
      <c r="D821" s="61">
        <v>1</v>
      </c>
      <c r="E821" s="62" t="s">
        <v>5183</v>
      </c>
      <c r="F821" s="62" t="s">
        <v>5184</v>
      </c>
      <c r="G821" s="63" t="s">
        <v>5185</v>
      </c>
      <c r="H821" s="62" t="s">
        <v>612</v>
      </c>
      <c r="I821" s="64" t="s">
        <v>613</v>
      </c>
      <c r="J821" s="70" t="s">
        <v>625</v>
      </c>
      <c r="K821" s="71" t="s">
        <v>626</v>
      </c>
      <c r="L821" s="71" t="s">
        <v>767</v>
      </c>
      <c r="M821" s="65"/>
      <c r="N821" s="65"/>
      <c r="O821" s="66"/>
      <c r="P821" s="64"/>
      <c r="Q821" s="67" t="s">
        <v>639</v>
      </c>
      <c r="R821" s="67"/>
      <c r="S821" s="67"/>
      <c r="T821" s="67" t="s">
        <v>5186</v>
      </c>
      <c r="U821" s="62" t="s">
        <v>5187</v>
      </c>
    </row>
    <row r="822" spans="1:21" ht="19.95" customHeight="1" x14ac:dyDescent="0.3">
      <c r="A822" s="58">
        <v>819</v>
      </c>
      <c r="B822" s="59">
        <v>46087</v>
      </c>
      <c r="C822" s="60" t="s">
        <v>723</v>
      </c>
      <c r="D822" s="61">
        <v>1</v>
      </c>
      <c r="E822" s="62" t="s">
        <v>5188</v>
      </c>
      <c r="F822" s="62" t="s">
        <v>5189</v>
      </c>
      <c r="G822" s="63" t="s">
        <v>5190</v>
      </c>
      <c r="H822" s="62" t="s">
        <v>612</v>
      </c>
      <c r="I822" s="64" t="s">
        <v>648</v>
      </c>
      <c r="J822" s="62" t="s">
        <v>5191</v>
      </c>
      <c r="K822" s="62" t="s">
        <v>5192</v>
      </c>
      <c r="L822" s="62" t="s">
        <v>5193</v>
      </c>
      <c r="M822" s="65"/>
      <c r="N822" s="65"/>
      <c r="O822" s="66"/>
      <c r="P822" s="64"/>
      <c r="Q822" s="67" t="s">
        <v>639</v>
      </c>
      <c r="R822" s="67"/>
      <c r="S822" s="67"/>
      <c r="T822" s="67" t="s">
        <v>5194</v>
      </c>
      <c r="U822" s="62" t="s">
        <v>5195</v>
      </c>
    </row>
    <row r="823" spans="1:21" ht="19.95" customHeight="1" x14ac:dyDescent="0.3">
      <c r="A823" s="58">
        <v>820</v>
      </c>
      <c r="B823" s="59">
        <v>46087</v>
      </c>
      <c r="C823" s="60" t="s">
        <v>1661</v>
      </c>
      <c r="D823" s="61">
        <v>1</v>
      </c>
      <c r="E823" s="62" t="s">
        <v>5196</v>
      </c>
      <c r="F823" s="62" t="s">
        <v>5197</v>
      </c>
      <c r="G823" s="63" t="s">
        <v>5198</v>
      </c>
      <c r="H823" s="62" t="s">
        <v>673</v>
      </c>
      <c r="I823" s="64" t="s">
        <v>579</v>
      </c>
      <c r="J823" s="62"/>
      <c r="K823" s="62"/>
      <c r="L823" s="62"/>
      <c r="M823" s="65"/>
      <c r="N823" s="65"/>
      <c r="O823" s="66"/>
      <c r="P823" s="64"/>
      <c r="Q823" s="67" t="s">
        <v>619</v>
      </c>
      <c r="R823" s="67"/>
      <c r="S823" s="67"/>
      <c r="T823" s="67"/>
      <c r="U823" s="62" t="s">
        <v>5199</v>
      </c>
    </row>
    <row r="824" spans="1:21" ht="19.95" customHeight="1" x14ac:dyDescent="0.3">
      <c r="A824" s="58">
        <v>821</v>
      </c>
      <c r="B824" s="59">
        <v>46087</v>
      </c>
      <c r="C824" s="60" t="s">
        <v>5200</v>
      </c>
      <c r="D824" s="61">
        <v>1</v>
      </c>
      <c r="E824" s="62" t="s">
        <v>5201</v>
      </c>
      <c r="F824" s="62" t="s">
        <v>5202</v>
      </c>
      <c r="G824" s="63" t="s">
        <v>5203</v>
      </c>
      <c r="H824" s="62" t="s">
        <v>612</v>
      </c>
      <c r="I824" s="64" t="s">
        <v>613</v>
      </c>
      <c r="J824" s="62" t="s">
        <v>1000</v>
      </c>
      <c r="K824" s="62" t="s">
        <v>1251</v>
      </c>
      <c r="L824" s="62" t="s">
        <v>1252</v>
      </c>
      <c r="M824" s="65"/>
      <c r="N824" s="65"/>
      <c r="O824" s="66"/>
      <c r="P824" s="64"/>
      <c r="Q824" s="67" t="s">
        <v>639</v>
      </c>
      <c r="R824" s="67"/>
      <c r="S824" s="67"/>
      <c r="T824" s="67" t="s">
        <v>5204</v>
      </c>
      <c r="U824" s="62" t="s">
        <v>5205</v>
      </c>
    </row>
    <row r="825" spans="1:21" ht="19.95" customHeight="1" x14ac:dyDescent="0.3">
      <c r="A825" s="58">
        <v>822</v>
      </c>
      <c r="B825" s="59">
        <v>46087</v>
      </c>
      <c r="C825" s="60" t="s">
        <v>5206</v>
      </c>
      <c r="D825" s="61">
        <v>1</v>
      </c>
      <c r="E825" s="62" t="s">
        <v>5207</v>
      </c>
      <c r="F825" s="62" t="s">
        <v>5208</v>
      </c>
      <c r="G825" s="63" t="s">
        <v>5209</v>
      </c>
      <c r="H825" s="62" t="s">
        <v>635</v>
      </c>
      <c r="I825" s="64" t="s">
        <v>613</v>
      </c>
      <c r="J825" s="62" t="s">
        <v>636</v>
      </c>
      <c r="K825" s="62" t="s">
        <v>637</v>
      </c>
      <c r="L825" s="62" t="s">
        <v>829</v>
      </c>
      <c r="M825" s="65"/>
      <c r="N825" s="65"/>
      <c r="O825" s="66"/>
      <c r="P825" s="64"/>
      <c r="Q825" s="67" t="s">
        <v>639</v>
      </c>
      <c r="R825" s="67" t="s">
        <v>5210</v>
      </c>
      <c r="S825" s="67" t="s">
        <v>885</v>
      </c>
      <c r="T825" s="67" t="s">
        <v>5211</v>
      </c>
      <c r="U825" s="62" t="s">
        <v>5212</v>
      </c>
    </row>
    <row r="826" spans="1:21" ht="19.95" customHeight="1" x14ac:dyDescent="0.3">
      <c r="A826" s="58">
        <v>823</v>
      </c>
      <c r="B826" s="59">
        <v>46087</v>
      </c>
      <c r="C826" s="60" t="s">
        <v>5213</v>
      </c>
      <c r="D826" s="61">
        <v>1</v>
      </c>
      <c r="E826" s="62" t="s">
        <v>5214</v>
      </c>
      <c r="F826" s="62" t="s">
        <v>5215</v>
      </c>
      <c r="G826" s="63" t="s">
        <v>5216</v>
      </c>
      <c r="H826" s="62" t="s">
        <v>635</v>
      </c>
      <c r="I826" s="64" t="s">
        <v>613</v>
      </c>
      <c r="J826" s="62" t="s">
        <v>636</v>
      </c>
      <c r="K826" s="62" t="s">
        <v>637</v>
      </c>
      <c r="L826" s="62" t="s">
        <v>753</v>
      </c>
      <c r="M826" s="65"/>
      <c r="N826" s="65"/>
      <c r="O826" s="66"/>
      <c r="P826" s="64"/>
      <c r="Q826" s="67" t="s">
        <v>619</v>
      </c>
      <c r="R826" s="67"/>
      <c r="S826" s="67"/>
      <c r="T826" s="67"/>
      <c r="U826" s="62" t="s">
        <v>5217</v>
      </c>
    </row>
    <row r="827" spans="1:21" ht="19.95" customHeight="1" x14ac:dyDescent="0.3">
      <c r="A827" s="58">
        <v>824</v>
      </c>
      <c r="B827" s="59">
        <v>46087</v>
      </c>
      <c r="C827" s="60" t="s">
        <v>3239</v>
      </c>
      <c r="D827" s="61">
        <v>1</v>
      </c>
      <c r="E827" s="62" t="s">
        <v>5218</v>
      </c>
      <c r="F827" s="62" t="s">
        <v>5219</v>
      </c>
      <c r="G827" s="63" t="s">
        <v>5220</v>
      </c>
      <c r="H827" s="62" t="s">
        <v>612</v>
      </c>
      <c r="I827" s="64" t="s">
        <v>613</v>
      </c>
      <c r="J827" s="62" t="s">
        <v>719</v>
      </c>
      <c r="K827" s="62" t="s">
        <v>720</v>
      </c>
      <c r="L827" s="62" t="s">
        <v>1530</v>
      </c>
      <c r="M827" s="65"/>
      <c r="N827" s="65"/>
      <c r="O827" s="66"/>
      <c r="P827" s="64"/>
      <c r="Q827" s="67" t="s">
        <v>639</v>
      </c>
      <c r="R827" s="67"/>
      <c r="S827" s="67"/>
      <c r="T827" s="67" t="s">
        <v>5221</v>
      </c>
      <c r="U827" s="62" t="s">
        <v>5222</v>
      </c>
    </row>
    <row r="828" spans="1:21" ht="19.95" customHeight="1" x14ac:dyDescent="0.3">
      <c r="A828" s="58">
        <v>825</v>
      </c>
      <c r="B828" s="59">
        <v>46087</v>
      </c>
      <c r="C828" s="60" t="s">
        <v>5223</v>
      </c>
      <c r="D828" s="61">
        <v>1</v>
      </c>
      <c r="E828" s="62" t="s">
        <v>5224</v>
      </c>
      <c r="F828" s="62" t="s">
        <v>5225</v>
      </c>
      <c r="G828" s="63" t="s">
        <v>5226</v>
      </c>
      <c r="H828" s="62" t="s">
        <v>635</v>
      </c>
      <c r="I828" s="64" t="s">
        <v>613</v>
      </c>
      <c r="J828" s="62" t="s">
        <v>636</v>
      </c>
      <c r="K828" s="62" t="s">
        <v>666</v>
      </c>
      <c r="L828" s="62" t="s">
        <v>1434</v>
      </c>
      <c r="M828" s="65"/>
      <c r="N828" s="65"/>
      <c r="O828" s="66"/>
      <c r="P828" s="64"/>
      <c r="Q828" s="67" t="s">
        <v>619</v>
      </c>
      <c r="R828" s="67"/>
      <c r="S828" s="67"/>
      <c r="T828" s="67"/>
      <c r="U828" s="62" t="s">
        <v>5227</v>
      </c>
    </row>
    <row r="829" spans="1:21" ht="19.95" customHeight="1" x14ac:dyDescent="0.3">
      <c r="A829" s="58">
        <v>826</v>
      </c>
      <c r="B829" s="59">
        <v>46087</v>
      </c>
      <c r="C829" s="60" t="s">
        <v>5228</v>
      </c>
      <c r="D829" s="61">
        <v>2</v>
      </c>
      <c r="E829" s="62" t="s">
        <v>5229</v>
      </c>
      <c r="F829" s="62" t="s">
        <v>5230</v>
      </c>
      <c r="G829" s="63" t="s">
        <v>5231</v>
      </c>
      <c r="H829" s="62" t="s">
        <v>673</v>
      </c>
      <c r="I829" s="64" t="s">
        <v>579</v>
      </c>
      <c r="J829" s="62"/>
      <c r="K829" s="62"/>
      <c r="L829" s="62"/>
      <c r="M829" s="65"/>
      <c r="N829" s="65"/>
      <c r="O829" s="66"/>
      <c r="P829" s="64"/>
      <c r="Q829" s="67" t="s">
        <v>639</v>
      </c>
      <c r="R829" s="67"/>
      <c r="S829" s="67"/>
      <c r="T829" s="67" t="s">
        <v>5232</v>
      </c>
      <c r="U829" s="62" t="s">
        <v>5233</v>
      </c>
    </row>
    <row r="830" spans="1:21" ht="19.95" customHeight="1" x14ac:dyDescent="0.3">
      <c r="A830" s="58">
        <v>827</v>
      </c>
      <c r="B830" s="59">
        <v>46087</v>
      </c>
      <c r="C830" s="60" t="s">
        <v>5234</v>
      </c>
      <c r="D830" s="61">
        <v>1</v>
      </c>
      <c r="E830" s="62" t="s">
        <v>5235</v>
      </c>
      <c r="F830" s="62" t="s">
        <v>5236</v>
      </c>
      <c r="G830" s="63" t="s">
        <v>5237</v>
      </c>
      <c r="H830" s="62" t="s">
        <v>673</v>
      </c>
      <c r="I830" s="64" t="s">
        <v>579</v>
      </c>
      <c r="J830" s="62"/>
      <c r="K830" s="62"/>
      <c r="L830" s="62"/>
      <c r="M830" s="65"/>
      <c r="N830" s="65"/>
      <c r="O830" s="66"/>
      <c r="P830" s="64"/>
      <c r="Q830" s="67" t="s">
        <v>619</v>
      </c>
      <c r="R830" s="67"/>
      <c r="S830" s="67"/>
      <c r="T830" s="67"/>
      <c r="U830" s="62" t="s">
        <v>5238</v>
      </c>
    </row>
    <row r="831" spans="1:21" ht="19.95" customHeight="1" x14ac:dyDescent="0.3">
      <c r="A831" s="58">
        <v>828</v>
      </c>
      <c r="B831" s="59">
        <v>46087</v>
      </c>
      <c r="C831" s="60" t="s">
        <v>5239</v>
      </c>
      <c r="D831" s="61">
        <v>1</v>
      </c>
      <c r="E831" s="62" t="s">
        <v>5240</v>
      </c>
      <c r="F831" s="62" t="s">
        <v>5241</v>
      </c>
      <c r="G831" s="63" t="s">
        <v>5242</v>
      </c>
      <c r="H831" s="62" t="s">
        <v>612</v>
      </c>
      <c r="I831" s="64" t="s">
        <v>648</v>
      </c>
      <c r="J831" s="62" t="s">
        <v>2434</v>
      </c>
      <c r="K831" s="62" t="s">
        <v>2435</v>
      </c>
      <c r="L831" s="62" t="s">
        <v>2436</v>
      </c>
      <c r="M831" s="65"/>
      <c r="N831" s="65"/>
      <c r="O831" s="66"/>
      <c r="P831" s="64"/>
      <c r="Q831" s="67" t="s">
        <v>639</v>
      </c>
      <c r="R831" s="67"/>
      <c r="S831" s="67"/>
      <c r="T831" s="67" t="s">
        <v>5243</v>
      </c>
      <c r="U831" s="62" t="s">
        <v>5244</v>
      </c>
    </row>
    <row r="832" spans="1:21" ht="19.95" customHeight="1" x14ac:dyDescent="0.3">
      <c r="A832" s="58">
        <v>829</v>
      </c>
      <c r="B832" s="59">
        <v>46087</v>
      </c>
      <c r="C832" s="60" t="s">
        <v>5245</v>
      </c>
      <c r="D832" s="61">
        <v>2</v>
      </c>
      <c r="E832" s="62" t="s">
        <v>5246</v>
      </c>
      <c r="F832" s="62" t="s">
        <v>5247</v>
      </c>
      <c r="G832" s="63" t="s">
        <v>5248</v>
      </c>
      <c r="H832" s="62" t="s">
        <v>612</v>
      </c>
      <c r="I832" s="64" t="s">
        <v>613</v>
      </c>
      <c r="J832" s="62" t="s">
        <v>1000</v>
      </c>
      <c r="K832" s="62" t="s">
        <v>1151</v>
      </c>
      <c r="L832" s="62" t="s">
        <v>1160</v>
      </c>
      <c r="M832" s="65"/>
      <c r="N832" s="65"/>
      <c r="O832" s="66"/>
      <c r="P832" s="64"/>
      <c r="Q832" s="67" t="s">
        <v>639</v>
      </c>
      <c r="R832" s="67"/>
      <c r="S832" s="67"/>
      <c r="T832" s="67" t="s">
        <v>5249</v>
      </c>
      <c r="U832" s="62" t="s">
        <v>5250</v>
      </c>
    </row>
    <row r="833" spans="1:21" ht="19.95" customHeight="1" x14ac:dyDescent="0.3">
      <c r="A833" s="58">
        <v>830</v>
      </c>
      <c r="B833" s="59">
        <v>46087</v>
      </c>
      <c r="C833" s="60" t="s">
        <v>5251</v>
      </c>
      <c r="D833" s="61">
        <v>1</v>
      </c>
      <c r="E833" s="62" t="s">
        <v>5252</v>
      </c>
      <c r="F833" s="62" t="s">
        <v>5253</v>
      </c>
      <c r="G833" s="63" t="s">
        <v>5254</v>
      </c>
      <c r="H833" s="62" t="s">
        <v>635</v>
      </c>
      <c r="I833" s="64" t="s">
        <v>613</v>
      </c>
      <c r="J833" s="62" t="s">
        <v>636</v>
      </c>
      <c r="K833" s="62" t="s">
        <v>637</v>
      </c>
      <c r="L833" s="62" t="s">
        <v>753</v>
      </c>
      <c r="M833" s="65"/>
      <c r="N833" s="65"/>
      <c r="O833" s="66"/>
      <c r="P833" s="64"/>
      <c r="Q833" s="67" t="s">
        <v>619</v>
      </c>
      <c r="R833" s="67"/>
      <c r="S833" s="67"/>
      <c r="T833" s="67"/>
      <c r="U833" s="62" t="s">
        <v>5255</v>
      </c>
    </row>
    <row r="834" spans="1:21" ht="19.95" customHeight="1" x14ac:dyDescent="0.3">
      <c r="A834" s="58">
        <v>831</v>
      </c>
      <c r="B834" s="59">
        <v>46087</v>
      </c>
      <c r="C834" s="60" t="s">
        <v>5256</v>
      </c>
      <c r="D834" s="61">
        <v>1</v>
      </c>
      <c r="E834" s="62" t="s">
        <v>5257</v>
      </c>
      <c r="F834" s="62" t="s">
        <v>5258</v>
      </c>
      <c r="G834" s="63" t="s">
        <v>5259</v>
      </c>
      <c r="H834" s="62" t="s">
        <v>635</v>
      </c>
      <c r="I834" s="64" t="s">
        <v>613</v>
      </c>
      <c r="J834" s="62" t="s">
        <v>636</v>
      </c>
      <c r="K834" s="62" t="s">
        <v>679</v>
      </c>
      <c r="L834" s="62" t="s">
        <v>680</v>
      </c>
      <c r="M834" s="65"/>
      <c r="N834" s="65"/>
      <c r="O834" s="66"/>
      <c r="P834" s="64"/>
      <c r="Q834" s="67" t="s">
        <v>639</v>
      </c>
      <c r="R834" s="67"/>
      <c r="S834" s="67"/>
      <c r="T834" s="67" t="s">
        <v>5260</v>
      </c>
      <c r="U834" s="62" t="s">
        <v>5261</v>
      </c>
    </row>
    <row r="835" spans="1:21" ht="19.95" customHeight="1" x14ac:dyDescent="0.3">
      <c r="A835" s="58">
        <v>832</v>
      </c>
      <c r="B835" s="59">
        <v>46087</v>
      </c>
      <c r="C835" s="60" t="s">
        <v>5262</v>
      </c>
      <c r="D835" s="61">
        <v>1</v>
      </c>
      <c r="E835" s="62" t="s">
        <v>5263</v>
      </c>
      <c r="F835" s="62" t="s">
        <v>5264</v>
      </c>
      <c r="G835" s="63" t="s">
        <v>5265</v>
      </c>
      <c r="H835" s="62" t="s">
        <v>635</v>
      </c>
      <c r="I835" s="64" t="s">
        <v>613</v>
      </c>
      <c r="J835" s="62" t="s">
        <v>636</v>
      </c>
      <c r="K835" s="62" t="s">
        <v>637</v>
      </c>
      <c r="L835" s="62" t="s">
        <v>829</v>
      </c>
      <c r="M835" s="65"/>
      <c r="N835" s="65"/>
      <c r="O835" s="66"/>
      <c r="P835" s="64"/>
      <c r="Q835" s="67" t="s">
        <v>619</v>
      </c>
      <c r="R835" s="67"/>
      <c r="S835" s="67"/>
      <c r="T835" s="67"/>
      <c r="U835" s="62" t="s">
        <v>5266</v>
      </c>
    </row>
    <row r="836" spans="1:21" ht="19.95" customHeight="1" x14ac:dyDescent="0.3">
      <c r="A836" s="58">
        <v>833</v>
      </c>
      <c r="B836" s="59">
        <v>46087</v>
      </c>
      <c r="C836" s="60" t="s">
        <v>5267</v>
      </c>
      <c r="D836" s="61">
        <v>1</v>
      </c>
      <c r="E836" s="62" t="s">
        <v>5268</v>
      </c>
      <c r="F836" s="62" t="s">
        <v>5269</v>
      </c>
      <c r="G836" s="63" t="s">
        <v>5270</v>
      </c>
      <c r="H836" s="62" t="s">
        <v>635</v>
      </c>
      <c r="I836" s="64" t="s">
        <v>613</v>
      </c>
      <c r="J836" s="62" t="s">
        <v>636</v>
      </c>
      <c r="K836" s="62" t="s">
        <v>746</v>
      </c>
      <c r="L836" s="62" t="s">
        <v>982</v>
      </c>
      <c r="M836" s="65"/>
      <c r="N836" s="65"/>
      <c r="O836" s="66"/>
      <c r="P836" s="64"/>
      <c r="Q836" s="67" t="s">
        <v>639</v>
      </c>
      <c r="R836" s="67"/>
      <c r="S836" s="67"/>
      <c r="T836" s="67" t="s">
        <v>5271</v>
      </c>
      <c r="U836" s="62" t="s">
        <v>5272</v>
      </c>
    </row>
    <row r="837" spans="1:21" ht="19.95" customHeight="1" x14ac:dyDescent="0.3">
      <c r="A837" s="58">
        <v>834</v>
      </c>
      <c r="B837" s="59">
        <v>46087</v>
      </c>
      <c r="C837" s="60" t="s">
        <v>3337</v>
      </c>
      <c r="D837" s="61">
        <v>1</v>
      </c>
      <c r="E837" s="62" t="s">
        <v>5273</v>
      </c>
      <c r="F837" s="62" t="s">
        <v>5274</v>
      </c>
      <c r="G837" s="63" t="s">
        <v>5275</v>
      </c>
      <c r="H837" s="62" t="s">
        <v>635</v>
      </c>
      <c r="I837" s="64" t="s">
        <v>613</v>
      </c>
      <c r="J837" s="62" t="s">
        <v>636</v>
      </c>
      <c r="K837" s="62" t="s">
        <v>637</v>
      </c>
      <c r="L837" s="62" t="s">
        <v>753</v>
      </c>
      <c r="M837" s="65"/>
      <c r="N837" s="65"/>
      <c r="O837" s="66"/>
      <c r="P837" s="64"/>
      <c r="Q837" s="67" t="s">
        <v>619</v>
      </c>
      <c r="R837" s="67" t="s">
        <v>5276</v>
      </c>
      <c r="S837" s="67" t="s">
        <v>641</v>
      </c>
      <c r="T837" s="67" t="s">
        <v>5277</v>
      </c>
      <c r="U837" s="62" t="s">
        <v>5278</v>
      </c>
    </row>
    <row r="838" spans="1:21" ht="19.95" customHeight="1" x14ac:dyDescent="0.3">
      <c r="A838" s="58">
        <v>835</v>
      </c>
      <c r="B838" s="59">
        <v>46087</v>
      </c>
      <c r="C838" s="60" t="s">
        <v>5279</v>
      </c>
      <c r="D838" s="61">
        <v>1</v>
      </c>
      <c r="E838" s="62" t="s">
        <v>5280</v>
      </c>
      <c r="F838" s="62" t="s">
        <v>5281</v>
      </c>
      <c r="G838" s="63" t="s">
        <v>5282</v>
      </c>
      <c r="H838" s="62" t="s">
        <v>635</v>
      </c>
      <c r="I838" s="64" t="s">
        <v>613</v>
      </c>
      <c r="J838" s="62" t="s">
        <v>636</v>
      </c>
      <c r="K838" s="62" t="s">
        <v>746</v>
      </c>
      <c r="L838" s="62" t="s">
        <v>747</v>
      </c>
      <c r="M838" s="65"/>
      <c r="N838" s="65"/>
      <c r="O838" s="66"/>
      <c r="P838" s="64"/>
      <c r="Q838" s="67" t="s">
        <v>619</v>
      </c>
      <c r="R838" s="67" t="s">
        <v>2273</v>
      </c>
      <c r="S838" s="67" t="s">
        <v>796</v>
      </c>
      <c r="T838" s="67" t="s">
        <v>5283</v>
      </c>
      <c r="U838" s="62" t="s">
        <v>5284</v>
      </c>
    </row>
    <row r="839" spans="1:21" ht="19.95" customHeight="1" x14ac:dyDescent="0.3">
      <c r="A839" s="58">
        <v>836</v>
      </c>
      <c r="B839" s="59">
        <v>46088</v>
      </c>
      <c r="C839" s="60" t="s">
        <v>5285</v>
      </c>
      <c r="D839" s="61">
        <v>1</v>
      </c>
      <c r="E839" s="62" t="s">
        <v>5286</v>
      </c>
      <c r="F839" s="62" t="s">
        <v>5287</v>
      </c>
      <c r="G839" s="63" t="s">
        <v>5288</v>
      </c>
      <c r="H839" s="62" t="s">
        <v>673</v>
      </c>
      <c r="I839" s="64" t="s">
        <v>579</v>
      </c>
      <c r="J839" s="62"/>
      <c r="K839" s="62"/>
      <c r="L839" s="62"/>
      <c r="M839" s="65"/>
      <c r="N839" s="65"/>
      <c r="O839" s="66"/>
      <c r="P839" s="64"/>
      <c r="Q839" s="67" t="s">
        <v>619</v>
      </c>
      <c r="R839" s="67"/>
      <c r="S839" s="67"/>
      <c r="T839" s="67"/>
      <c r="U839" s="62" t="s">
        <v>5289</v>
      </c>
    </row>
    <row r="840" spans="1:21" ht="19.95" customHeight="1" x14ac:dyDescent="0.3">
      <c r="A840" s="58">
        <v>837</v>
      </c>
      <c r="B840" s="59">
        <v>46088</v>
      </c>
      <c r="C840" s="60" t="s">
        <v>4879</v>
      </c>
      <c r="D840" s="61">
        <v>1</v>
      </c>
      <c r="E840" s="62" t="s">
        <v>5290</v>
      </c>
      <c r="F840" s="62" t="s">
        <v>5291</v>
      </c>
      <c r="G840" s="63" t="s">
        <v>5292</v>
      </c>
      <c r="H840" s="62" t="s">
        <v>673</v>
      </c>
      <c r="I840" s="64" t="s">
        <v>579</v>
      </c>
      <c r="J840" s="62"/>
      <c r="K840" s="62"/>
      <c r="L840" s="62"/>
      <c r="M840" s="65"/>
      <c r="N840" s="65"/>
      <c r="O840" s="66"/>
      <c r="P840" s="64"/>
      <c r="Q840" s="67" t="s">
        <v>639</v>
      </c>
      <c r="R840" s="67"/>
      <c r="S840" s="67"/>
      <c r="T840" s="67" t="s">
        <v>5293</v>
      </c>
      <c r="U840" s="62" t="s">
        <v>5294</v>
      </c>
    </row>
    <row r="841" spans="1:21" ht="19.95" customHeight="1" x14ac:dyDescent="0.3">
      <c r="A841" s="58">
        <v>838</v>
      </c>
      <c r="B841" s="59">
        <v>46088</v>
      </c>
      <c r="C841" s="60" t="s">
        <v>4879</v>
      </c>
      <c r="D841" s="61">
        <v>1</v>
      </c>
      <c r="E841" s="62" t="s">
        <v>5295</v>
      </c>
      <c r="F841" s="62" t="s">
        <v>5296</v>
      </c>
      <c r="G841" s="63" t="s">
        <v>5297</v>
      </c>
      <c r="H841" s="62" t="s">
        <v>612</v>
      </c>
      <c r="I841" s="64" t="s">
        <v>613</v>
      </c>
      <c r="J841" s="62" t="s">
        <v>614</v>
      </c>
      <c r="K841" s="62" t="s">
        <v>615</v>
      </c>
      <c r="L841" s="62" t="s">
        <v>1061</v>
      </c>
      <c r="M841" s="65"/>
      <c r="N841" s="65"/>
      <c r="O841" s="66"/>
      <c r="P841" s="64"/>
      <c r="Q841" s="67" t="s">
        <v>619</v>
      </c>
      <c r="R841" s="67"/>
      <c r="S841" s="67"/>
      <c r="T841" s="67"/>
      <c r="U841" s="62" t="s">
        <v>5298</v>
      </c>
    </row>
    <row r="842" spans="1:21" ht="19.95" customHeight="1" x14ac:dyDescent="0.3">
      <c r="A842" s="58">
        <v>839</v>
      </c>
      <c r="B842" s="59">
        <v>46088</v>
      </c>
      <c r="C842" s="60" t="s">
        <v>5299</v>
      </c>
      <c r="D842" s="61">
        <v>1</v>
      </c>
      <c r="E842" s="62" t="s">
        <v>5300</v>
      </c>
      <c r="F842" s="62" t="s">
        <v>5301</v>
      </c>
      <c r="G842" s="63" t="s">
        <v>5302</v>
      </c>
      <c r="H842" s="62" t="s">
        <v>635</v>
      </c>
      <c r="I842" s="64" t="s">
        <v>613</v>
      </c>
      <c r="J842" s="62" t="s">
        <v>636</v>
      </c>
      <c r="K842" s="62" t="s">
        <v>637</v>
      </c>
      <c r="L842" s="62" t="s">
        <v>638</v>
      </c>
      <c r="M842" s="65"/>
      <c r="N842" s="65"/>
      <c r="O842" s="66"/>
      <c r="P842" s="64"/>
      <c r="Q842" s="67" t="s">
        <v>639</v>
      </c>
      <c r="R842" s="67" t="s">
        <v>5303</v>
      </c>
      <c r="S842" s="67" t="s">
        <v>1231</v>
      </c>
      <c r="T842" s="67" t="s">
        <v>5304</v>
      </c>
      <c r="U842" s="62" t="s">
        <v>5305</v>
      </c>
    </row>
    <row r="843" spans="1:21" ht="19.95" customHeight="1" x14ac:dyDescent="0.3">
      <c r="A843" s="58">
        <v>840</v>
      </c>
      <c r="B843" s="59">
        <v>46088</v>
      </c>
      <c r="C843" s="60" t="s">
        <v>5306</v>
      </c>
      <c r="D843" s="61">
        <v>1</v>
      </c>
      <c r="E843" s="62" t="s">
        <v>5307</v>
      </c>
      <c r="F843" s="62" t="s">
        <v>5308</v>
      </c>
      <c r="G843" s="63" t="s">
        <v>5309</v>
      </c>
      <c r="H843" s="62" t="s">
        <v>635</v>
      </c>
      <c r="I843" s="64" t="s">
        <v>613</v>
      </c>
      <c r="J843" s="62" t="s">
        <v>636</v>
      </c>
      <c r="K843" s="62" t="s">
        <v>666</v>
      </c>
      <c r="L843" s="62" t="s">
        <v>667</v>
      </c>
      <c r="M843" s="65"/>
      <c r="N843" s="65"/>
      <c r="O843" s="66"/>
      <c r="P843" s="64"/>
      <c r="Q843" s="67" t="s">
        <v>639</v>
      </c>
      <c r="R843" s="67"/>
      <c r="S843" s="67"/>
      <c r="T843" s="67" t="s">
        <v>5310</v>
      </c>
      <c r="U843" s="62" t="s">
        <v>5311</v>
      </c>
    </row>
    <row r="844" spans="1:21" ht="19.95" customHeight="1" x14ac:dyDescent="0.3">
      <c r="A844" s="58">
        <v>841</v>
      </c>
      <c r="B844" s="59">
        <v>46088</v>
      </c>
      <c r="C844" s="60" t="s">
        <v>5312</v>
      </c>
      <c r="D844" s="61">
        <v>1</v>
      </c>
      <c r="E844" s="62" t="s">
        <v>5313</v>
      </c>
      <c r="F844" s="62" t="s">
        <v>5084</v>
      </c>
      <c r="G844" s="63" t="s">
        <v>5314</v>
      </c>
      <c r="H844" s="62" t="s">
        <v>635</v>
      </c>
      <c r="I844" s="64" t="s">
        <v>613</v>
      </c>
      <c r="J844" s="62" t="s">
        <v>636</v>
      </c>
      <c r="K844" s="62" t="s">
        <v>679</v>
      </c>
      <c r="L844" s="62" t="s">
        <v>680</v>
      </c>
      <c r="M844" s="65"/>
      <c r="N844" s="65"/>
      <c r="O844" s="66"/>
      <c r="P844" s="64"/>
      <c r="Q844" s="67" t="s">
        <v>619</v>
      </c>
      <c r="R844" s="67"/>
      <c r="S844" s="67"/>
      <c r="T844" s="67"/>
      <c r="U844" s="62" t="s">
        <v>5315</v>
      </c>
    </row>
    <row r="845" spans="1:21" ht="19.95" customHeight="1" x14ac:dyDescent="0.3">
      <c r="A845" s="58">
        <v>842</v>
      </c>
      <c r="B845" s="59">
        <v>46088</v>
      </c>
      <c r="C845" s="60" t="s">
        <v>1869</v>
      </c>
      <c r="D845" s="61">
        <v>1</v>
      </c>
      <c r="E845" s="62" t="s">
        <v>5316</v>
      </c>
      <c r="F845" s="62" t="s">
        <v>5317</v>
      </c>
      <c r="G845" s="63" t="s">
        <v>5318</v>
      </c>
      <c r="H845" s="62" t="s">
        <v>635</v>
      </c>
      <c r="I845" s="64" t="s">
        <v>613</v>
      </c>
      <c r="J845" s="62" t="s">
        <v>636</v>
      </c>
      <c r="K845" s="62" t="s">
        <v>746</v>
      </c>
      <c r="L845" s="62" t="s">
        <v>1244</v>
      </c>
      <c r="M845" s="65"/>
      <c r="N845" s="65"/>
      <c r="O845" s="66"/>
      <c r="P845" s="64"/>
      <c r="Q845" s="67" t="s">
        <v>639</v>
      </c>
      <c r="R845" s="67" t="s">
        <v>5319</v>
      </c>
      <c r="S845" s="67" t="s">
        <v>1322</v>
      </c>
      <c r="T845" s="67" t="s">
        <v>5320</v>
      </c>
      <c r="U845" s="62" t="s">
        <v>5321</v>
      </c>
    </row>
    <row r="846" spans="1:21" ht="19.95" customHeight="1" x14ac:dyDescent="0.3">
      <c r="A846" s="58">
        <v>843</v>
      </c>
      <c r="B846" s="59">
        <v>46088</v>
      </c>
      <c r="C846" s="60" t="s">
        <v>1355</v>
      </c>
      <c r="D846" s="61">
        <v>1</v>
      </c>
      <c r="E846" s="62" t="s">
        <v>5176</v>
      </c>
      <c r="F846" s="62" t="s">
        <v>5322</v>
      </c>
      <c r="G846" s="63" t="s">
        <v>5323</v>
      </c>
      <c r="H846" s="62" t="s">
        <v>635</v>
      </c>
      <c r="I846" s="64" t="s">
        <v>613</v>
      </c>
      <c r="J846" s="62" t="s">
        <v>636</v>
      </c>
      <c r="K846" s="62" t="s">
        <v>637</v>
      </c>
      <c r="L846" s="62" t="s">
        <v>1014</v>
      </c>
      <c r="M846" s="65"/>
      <c r="N846" s="65"/>
      <c r="O846" s="66"/>
      <c r="P846" s="64"/>
      <c r="Q846" s="67" t="s">
        <v>639</v>
      </c>
      <c r="R846" s="67" t="s">
        <v>5324</v>
      </c>
      <c r="S846" s="67" t="s">
        <v>885</v>
      </c>
      <c r="T846" s="67" t="s">
        <v>5325</v>
      </c>
      <c r="U846" s="62" t="s">
        <v>5326</v>
      </c>
    </row>
    <row r="847" spans="1:21" ht="19.95" customHeight="1" x14ac:dyDescent="0.3">
      <c r="A847" s="58">
        <v>844</v>
      </c>
      <c r="B847" s="59">
        <v>46088</v>
      </c>
      <c r="C847" s="60" t="s">
        <v>5327</v>
      </c>
      <c r="D847" s="61">
        <v>1</v>
      </c>
      <c r="E847" s="62" t="s">
        <v>5328</v>
      </c>
      <c r="F847" s="62" t="s">
        <v>5329</v>
      </c>
      <c r="G847" s="63" t="s">
        <v>5330</v>
      </c>
      <c r="H847" s="62" t="s">
        <v>612</v>
      </c>
      <c r="I847" s="64" t="s">
        <v>613</v>
      </c>
      <c r="J847" s="62" t="s">
        <v>625</v>
      </c>
      <c r="K847" s="62" t="s">
        <v>1658</v>
      </c>
      <c r="L847" s="62" t="s">
        <v>2058</v>
      </c>
      <c r="M847" s="65"/>
      <c r="N847" s="65"/>
      <c r="O847" s="66"/>
      <c r="P847" s="64"/>
      <c r="Q847" s="67" t="s">
        <v>619</v>
      </c>
      <c r="R847" s="67"/>
      <c r="S847" s="67"/>
      <c r="T847" s="67"/>
      <c r="U847" s="62" t="s">
        <v>5331</v>
      </c>
    </row>
    <row r="848" spans="1:21" ht="19.95" customHeight="1" x14ac:dyDescent="0.3">
      <c r="A848" s="58">
        <v>845</v>
      </c>
      <c r="B848" s="59">
        <v>46088</v>
      </c>
      <c r="C848" s="60" t="s">
        <v>5327</v>
      </c>
      <c r="D848" s="61">
        <v>1</v>
      </c>
      <c r="E848" s="62" t="s">
        <v>5332</v>
      </c>
      <c r="F848" s="62" t="s">
        <v>5333</v>
      </c>
      <c r="G848" s="63" t="s">
        <v>5334</v>
      </c>
      <c r="H848" s="62" t="s">
        <v>612</v>
      </c>
      <c r="I848" s="64" t="s">
        <v>613</v>
      </c>
      <c r="J848" s="62" t="s">
        <v>625</v>
      </c>
      <c r="K848" s="62" t="s">
        <v>3137</v>
      </c>
      <c r="L848" s="62" t="s">
        <v>3138</v>
      </c>
      <c r="M848" s="65"/>
      <c r="N848" s="65"/>
      <c r="O848" s="66"/>
      <c r="P848" s="64"/>
      <c r="Q848" s="67" t="s">
        <v>619</v>
      </c>
      <c r="R848" s="67"/>
      <c r="S848" s="67"/>
      <c r="T848" s="67"/>
      <c r="U848" s="62" t="s">
        <v>5335</v>
      </c>
    </row>
    <row r="849" spans="1:21" ht="19.95" customHeight="1" x14ac:dyDescent="0.3">
      <c r="A849" s="58">
        <v>846</v>
      </c>
      <c r="B849" s="59">
        <v>46088</v>
      </c>
      <c r="C849" s="60" t="s">
        <v>3921</v>
      </c>
      <c r="D849" s="61">
        <v>1</v>
      </c>
      <c r="E849" s="62" t="s">
        <v>5336</v>
      </c>
      <c r="F849" s="62" t="s">
        <v>5337</v>
      </c>
      <c r="G849" s="63" t="s">
        <v>5338</v>
      </c>
      <c r="H849" s="62" t="s">
        <v>635</v>
      </c>
      <c r="I849" s="64" t="s">
        <v>613</v>
      </c>
      <c r="J849" s="62" t="s">
        <v>636</v>
      </c>
      <c r="K849" s="62" t="s">
        <v>666</v>
      </c>
      <c r="L849" s="62" t="s">
        <v>667</v>
      </c>
      <c r="M849" s="65"/>
      <c r="N849" s="65"/>
      <c r="O849" s="66"/>
      <c r="P849" s="64"/>
      <c r="Q849" s="67" t="s">
        <v>639</v>
      </c>
      <c r="R849" s="67" t="s">
        <v>5339</v>
      </c>
      <c r="S849" s="67" t="s">
        <v>1231</v>
      </c>
      <c r="T849" s="67" t="s">
        <v>5340</v>
      </c>
      <c r="U849" s="62" t="s">
        <v>5341</v>
      </c>
    </row>
    <row r="850" spans="1:21" ht="19.95" customHeight="1" x14ac:dyDescent="0.3">
      <c r="A850" s="58">
        <v>847</v>
      </c>
      <c r="B850" s="59">
        <v>46088</v>
      </c>
      <c r="C850" s="60" t="s">
        <v>2944</v>
      </c>
      <c r="D850" s="61">
        <v>1</v>
      </c>
      <c r="E850" s="62" t="s">
        <v>5342</v>
      </c>
      <c r="F850" s="62" t="s">
        <v>5343</v>
      </c>
      <c r="G850" s="63" t="s">
        <v>5344</v>
      </c>
      <c r="H850" s="62" t="s">
        <v>635</v>
      </c>
      <c r="I850" s="64" t="s">
        <v>613</v>
      </c>
      <c r="J850" s="62" t="s">
        <v>636</v>
      </c>
      <c r="K850" s="62" t="s">
        <v>679</v>
      </c>
      <c r="L850" s="62" t="s">
        <v>680</v>
      </c>
      <c r="M850" s="65"/>
      <c r="N850" s="65"/>
      <c r="O850" s="66"/>
      <c r="P850" s="64"/>
      <c r="Q850" s="67" t="s">
        <v>639</v>
      </c>
      <c r="R850" s="67"/>
      <c r="S850" s="67"/>
      <c r="T850" s="67" t="s">
        <v>5345</v>
      </c>
      <c r="U850" s="62" t="s">
        <v>5346</v>
      </c>
    </row>
    <row r="851" spans="1:21" ht="19.95" customHeight="1" x14ac:dyDescent="0.3">
      <c r="A851" s="58">
        <v>848</v>
      </c>
      <c r="B851" s="59">
        <v>46088</v>
      </c>
      <c r="C851" s="60" t="s">
        <v>5347</v>
      </c>
      <c r="D851" s="61">
        <v>1</v>
      </c>
      <c r="E851" s="62" t="s">
        <v>5348</v>
      </c>
      <c r="F851" s="62" t="s">
        <v>5349</v>
      </c>
      <c r="G851" s="63" t="s">
        <v>5350</v>
      </c>
      <c r="H851" s="62" t="s">
        <v>635</v>
      </c>
      <c r="I851" s="64" t="s">
        <v>613</v>
      </c>
      <c r="J851" s="62" t="s">
        <v>636</v>
      </c>
      <c r="K851" s="62" t="s">
        <v>637</v>
      </c>
      <c r="L851" s="62" t="s">
        <v>829</v>
      </c>
      <c r="M851" s="65"/>
      <c r="N851" s="65"/>
      <c r="O851" s="66"/>
      <c r="P851" s="64"/>
      <c r="Q851" s="67" t="s">
        <v>639</v>
      </c>
      <c r="R851" s="67"/>
      <c r="S851" s="67"/>
      <c r="T851" s="67" t="s">
        <v>5351</v>
      </c>
      <c r="U851" s="62" t="s">
        <v>5352</v>
      </c>
    </row>
    <row r="852" spans="1:21" ht="19.95" customHeight="1" x14ac:dyDescent="0.3">
      <c r="A852" s="58">
        <v>849</v>
      </c>
      <c r="B852" s="59">
        <v>46088</v>
      </c>
      <c r="C852" s="60" t="s">
        <v>5353</v>
      </c>
      <c r="D852" s="61">
        <v>1</v>
      </c>
      <c r="E852" s="62" t="s">
        <v>5354</v>
      </c>
      <c r="F852" s="62" t="s">
        <v>5355</v>
      </c>
      <c r="G852" s="63" t="s">
        <v>5356</v>
      </c>
      <c r="H852" s="62" t="s">
        <v>612</v>
      </c>
      <c r="I852" s="64" t="s">
        <v>613</v>
      </c>
      <c r="J852" s="62" t="s">
        <v>625</v>
      </c>
      <c r="K852" s="62" t="s">
        <v>626</v>
      </c>
      <c r="L852" s="62" t="s">
        <v>627</v>
      </c>
      <c r="M852" s="65"/>
      <c r="N852" s="65"/>
      <c r="O852" s="66"/>
      <c r="P852" s="64"/>
      <c r="Q852" s="67" t="s">
        <v>619</v>
      </c>
      <c r="R852" s="67"/>
      <c r="S852" s="67"/>
      <c r="T852" s="67"/>
      <c r="U852" s="62" t="s">
        <v>5357</v>
      </c>
    </row>
    <row r="853" spans="1:21" ht="19.95" customHeight="1" x14ac:dyDescent="0.3">
      <c r="A853" s="58">
        <v>850</v>
      </c>
      <c r="B853" s="59">
        <v>46088</v>
      </c>
      <c r="C853" s="60" t="s">
        <v>5358</v>
      </c>
      <c r="D853" s="61">
        <v>1</v>
      </c>
      <c r="E853" s="62" t="s">
        <v>5359</v>
      </c>
      <c r="F853" s="62" t="s">
        <v>5360</v>
      </c>
      <c r="G853" s="63" t="s">
        <v>5361</v>
      </c>
      <c r="H853" s="62" t="s">
        <v>612</v>
      </c>
      <c r="I853" s="64" t="s">
        <v>613</v>
      </c>
      <c r="J853" s="62" t="s">
        <v>625</v>
      </c>
      <c r="K853" s="62" t="s">
        <v>626</v>
      </c>
      <c r="L853" s="62" t="s">
        <v>627</v>
      </c>
      <c r="M853" s="65"/>
      <c r="N853" s="65"/>
      <c r="O853" s="66"/>
      <c r="P853" s="64"/>
      <c r="Q853" s="67" t="s">
        <v>619</v>
      </c>
      <c r="R853" s="67"/>
      <c r="S853" s="67"/>
      <c r="T853" s="67"/>
      <c r="U853" s="62" t="s">
        <v>5362</v>
      </c>
    </row>
    <row r="854" spans="1:21" ht="19.95" customHeight="1" x14ac:dyDescent="0.3">
      <c r="A854" s="58">
        <v>851</v>
      </c>
      <c r="B854" s="59">
        <v>46088</v>
      </c>
      <c r="C854" s="60" t="s">
        <v>5363</v>
      </c>
      <c r="D854" s="61">
        <v>1</v>
      </c>
      <c r="E854" s="62" t="s">
        <v>5364</v>
      </c>
      <c r="F854" s="62" t="s">
        <v>5365</v>
      </c>
      <c r="G854" s="63" t="s">
        <v>5366</v>
      </c>
      <c r="H854" s="62" t="s">
        <v>612</v>
      </c>
      <c r="I854" s="64" t="s">
        <v>613</v>
      </c>
      <c r="J854" s="62" t="s">
        <v>1394</v>
      </c>
      <c r="K854" s="62" t="s">
        <v>720</v>
      </c>
      <c r="L854" s="62" t="s">
        <v>1395</v>
      </c>
      <c r="M854" s="65"/>
      <c r="N854" s="65"/>
      <c r="O854" s="66"/>
      <c r="P854" s="64"/>
      <c r="Q854" s="67" t="s">
        <v>5367</v>
      </c>
      <c r="R854" s="67"/>
      <c r="S854" s="67"/>
      <c r="T854" s="67" t="s">
        <v>5368</v>
      </c>
      <c r="U854" s="62" t="s">
        <v>5369</v>
      </c>
    </row>
    <row r="855" spans="1:21" ht="19.95" customHeight="1" x14ac:dyDescent="0.3">
      <c r="A855" s="58">
        <v>852</v>
      </c>
      <c r="B855" s="59">
        <v>46088</v>
      </c>
      <c r="C855" s="60" t="s">
        <v>5200</v>
      </c>
      <c r="D855" s="61">
        <v>1</v>
      </c>
      <c r="E855" s="62" t="s">
        <v>5370</v>
      </c>
      <c r="F855" s="62" t="s">
        <v>5371</v>
      </c>
      <c r="G855" s="63" t="s">
        <v>5372</v>
      </c>
      <c r="H855" s="62" t="s">
        <v>612</v>
      </c>
      <c r="I855" s="64" t="s">
        <v>613</v>
      </c>
      <c r="J855" s="62" t="s">
        <v>1394</v>
      </c>
      <c r="K855" s="62" t="s">
        <v>720</v>
      </c>
      <c r="L855" s="62" t="s">
        <v>1395</v>
      </c>
      <c r="M855" s="65"/>
      <c r="N855" s="65"/>
      <c r="O855" s="66"/>
      <c r="P855" s="64"/>
      <c r="Q855" s="67" t="s">
        <v>639</v>
      </c>
      <c r="R855" s="67"/>
      <c r="S855" s="67"/>
      <c r="T855" s="67" t="s">
        <v>5373</v>
      </c>
      <c r="U855" s="62" t="s">
        <v>5374</v>
      </c>
    </row>
    <row r="856" spans="1:21" ht="19.95" customHeight="1" x14ac:dyDescent="0.3">
      <c r="A856" s="58">
        <v>853</v>
      </c>
      <c r="B856" s="59">
        <v>46088</v>
      </c>
      <c r="C856" s="60" t="s">
        <v>5375</v>
      </c>
      <c r="D856" s="61">
        <v>2</v>
      </c>
      <c r="E856" s="62" t="s">
        <v>5376</v>
      </c>
      <c r="F856" s="62" t="s">
        <v>5377</v>
      </c>
      <c r="G856" s="63" t="s">
        <v>5378</v>
      </c>
      <c r="H856" s="62" t="s">
        <v>635</v>
      </c>
      <c r="I856" s="64" t="s">
        <v>613</v>
      </c>
      <c r="J856" s="62" t="s">
        <v>636</v>
      </c>
      <c r="K856" s="62" t="s">
        <v>637</v>
      </c>
      <c r="L856" s="62" t="s">
        <v>638</v>
      </c>
      <c r="M856" s="65"/>
      <c r="N856" s="65"/>
      <c r="O856" s="66"/>
      <c r="P856" s="64"/>
      <c r="Q856" s="67" t="s">
        <v>619</v>
      </c>
      <c r="R856" s="67"/>
      <c r="S856" s="67"/>
      <c r="T856" s="67"/>
      <c r="U856" s="62" t="s">
        <v>5379</v>
      </c>
    </row>
    <row r="857" spans="1:21" ht="19.95" customHeight="1" x14ac:dyDescent="0.3">
      <c r="A857" s="58">
        <v>854</v>
      </c>
      <c r="B857" s="59">
        <v>46088</v>
      </c>
      <c r="C857" s="60" t="s">
        <v>5380</v>
      </c>
      <c r="D857" s="61">
        <v>1</v>
      </c>
      <c r="E857" s="62" t="s">
        <v>5381</v>
      </c>
      <c r="F857" s="62" t="s">
        <v>5382</v>
      </c>
      <c r="G857" s="63" t="s">
        <v>5383</v>
      </c>
      <c r="H857" s="62" t="s">
        <v>635</v>
      </c>
      <c r="I857" s="64" t="s">
        <v>613</v>
      </c>
      <c r="J857" s="62" t="s">
        <v>636</v>
      </c>
      <c r="K857" s="62" t="s">
        <v>679</v>
      </c>
      <c r="L857" s="62" t="s">
        <v>680</v>
      </c>
      <c r="M857" s="65"/>
      <c r="N857" s="65"/>
      <c r="O857" s="66"/>
      <c r="P857" s="64"/>
      <c r="Q857" s="67" t="s">
        <v>5367</v>
      </c>
      <c r="R857" s="67"/>
      <c r="S857" s="67"/>
      <c r="T857" s="67" t="s">
        <v>5384</v>
      </c>
      <c r="U857" s="62" t="s">
        <v>5385</v>
      </c>
    </row>
    <row r="858" spans="1:21" ht="19.95" customHeight="1" x14ac:dyDescent="0.3">
      <c r="A858" s="58">
        <v>855</v>
      </c>
      <c r="B858" s="59">
        <v>46088</v>
      </c>
      <c r="C858" s="60" t="s">
        <v>2421</v>
      </c>
      <c r="D858" s="61">
        <v>1</v>
      </c>
      <c r="E858" s="62" t="s">
        <v>5386</v>
      </c>
      <c r="F858" s="62" t="s">
        <v>5387</v>
      </c>
      <c r="G858" s="63" t="s">
        <v>5388</v>
      </c>
      <c r="H858" s="62" t="s">
        <v>635</v>
      </c>
      <c r="I858" s="64" t="s">
        <v>648</v>
      </c>
      <c r="J858" s="62" t="s">
        <v>649</v>
      </c>
      <c r="K858" s="62" t="s">
        <v>5389</v>
      </c>
      <c r="L858" s="62" t="s">
        <v>5390</v>
      </c>
      <c r="M858" s="65"/>
      <c r="N858" s="65"/>
      <c r="O858" s="66"/>
      <c r="P858" s="64"/>
      <c r="Q858" s="67" t="s">
        <v>619</v>
      </c>
      <c r="R858" s="67"/>
      <c r="S858" s="67"/>
      <c r="T858" s="67"/>
      <c r="U858" s="62" t="s">
        <v>5391</v>
      </c>
    </row>
    <row r="859" spans="1:21" ht="19.95" customHeight="1" x14ac:dyDescent="0.3">
      <c r="A859" s="58">
        <v>856</v>
      </c>
      <c r="B859" s="59">
        <v>46088</v>
      </c>
      <c r="C859" s="60" t="s">
        <v>5392</v>
      </c>
      <c r="D859" s="61">
        <v>2</v>
      </c>
      <c r="E859" s="62" t="s">
        <v>5393</v>
      </c>
      <c r="F859" s="62" t="s">
        <v>5394</v>
      </c>
      <c r="G859" s="63" t="s">
        <v>5395</v>
      </c>
      <c r="H859" s="62" t="s">
        <v>635</v>
      </c>
      <c r="I859" s="64" t="s">
        <v>613</v>
      </c>
      <c r="J859" s="62" t="s">
        <v>636</v>
      </c>
      <c r="K859" s="62" t="s">
        <v>637</v>
      </c>
      <c r="L859" s="62" t="s">
        <v>829</v>
      </c>
      <c r="M859" s="65"/>
      <c r="N859" s="65"/>
      <c r="O859" s="66"/>
      <c r="P859" s="64"/>
      <c r="Q859" s="67" t="s">
        <v>619</v>
      </c>
      <c r="R859" s="67"/>
      <c r="S859" s="67"/>
      <c r="T859" s="67"/>
      <c r="U859" s="62" t="s">
        <v>5396</v>
      </c>
    </row>
    <row r="860" spans="1:21" ht="19.95" customHeight="1" x14ac:dyDescent="0.3">
      <c r="A860" s="58">
        <v>857</v>
      </c>
      <c r="B860" s="59">
        <v>46088</v>
      </c>
      <c r="C860" s="60" t="s">
        <v>4465</v>
      </c>
      <c r="D860" s="61">
        <v>1</v>
      </c>
      <c r="E860" s="62" t="s">
        <v>5397</v>
      </c>
      <c r="F860" s="62" t="s">
        <v>5398</v>
      </c>
      <c r="G860" s="63" t="s">
        <v>5399</v>
      </c>
      <c r="H860" s="62" t="s">
        <v>635</v>
      </c>
      <c r="I860" s="64" t="s">
        <v>613</v>
      </c>
      <c r="J860" s="62" t="s">
        <v>636</v>
      </c>
      <c r="K860" s="62" t="s">
        <v>746</v>
      </c>
      <c r="L860" s="62" t="s">
        <v>982</v>
      </c>
      <c r="M860" s="65"/>
      <c r="N860" s="65"/>
      <c r="O860" s="66"/>
      <c r="P860" s="64"/>
      <c r="Q860" s="67" t="s">
        <v>619</v>
      </c>
      <c r="R860" s="67"/>
      <c r="S860" s="67"/>
      <c r="T860" s="67"/>
      <c r="U860" s="62" t="s">
        <v>5400</v>
      </c>
    </row>
    <row r="861" spans="1:21" ht="19.95" customHeight="1" x14ac:dyDescent="0.3">
      <c r="A861" s="58">
        <v>858</v>
      </c>
      <c r="B861" s="59">
        <v>46088</v>
      </c>
      <c r="C861" s="60" t="s">
        <v>5401</v>
      </c>
      <c r="D861" s="61">
        <v>1</v>
      </c>
      <c r="E861" s="62" t="s">
        <v>5402</v>
      </c>
      <c r="F861" s="62" t="s">
        <v>5403</v>
      </c>
      <c r="G861" s="63" t="s">
        <v>5404</v>
      </c>
      <c r="H861" s="62" t="s">
        <v>612</v>
      </c>
      <c r="I861" s="64" t="s">
        <v>613</v>
      </c>
      <c r="J861" s="62" t="s">
        <v>1000</v>
      </c>
      <c r="K861" s="62" t="s">
        <v>1251</v>
      </c>
      <c r="L861" s="62" t="s">
        <v>1252</v>
      </c>
      <c r="M861" s="65"/>
      <c r="N861" s="65"/>
      <c r="O861" s="66"/>
      <c r="P861" s="64"/>
      <c r="Q861" s="67" t="s">
        <v>5367</v>
      </c>
      <c r="R861" s="67"/>
      <c r="S861" s="67"/>
      <c r="T861" s="67" t="s">
        <v>5405</v>
      </c>
      <c r="U861" s="62" t="s">
        <v>5406</v>
      </c>
    </row>
    <row r="862" spans="1:21" ht="19.95" customHeight="1" x14ac:dyDescent="0.3">
      <c r="A862" s="58">
        <v>859</v>
      </c>
      <c r="B862" s="59">
        <v>46088</v>
      </c>
      <c r="C862" s="60" t="s">
        <v>1050</v>
      </c>
      <c r="D862" s="61">
        <v>2</v>
      </c>
      <c r="E862" s="62" t="s">
        <v>5407</v>
      </c>
      <c r="F862" s="62" t="s">
        <v>5408</v>
      </c>
      <c r="G862" s="63" t="s">
        <v>5409</v>
      </c>
      <c r="H862" s="62" t="s">
        <v>635</v>
      </c>
      <c r="I862" s="64" t="s">
        <v>613</v>
      </c>
      <c r="J862" s="62" t="s">
        <v>636</v>
      </c>
      <c r="K862" s="62" t="s">
        <v>637</v>
      </c>
      <c r="L862" s="62" t="s">
        <v>753</v>
      </c>
      <c r="M862" s="65"/>
      <c r="N862" s="65"/>
      <c r="O862" s="66"/>
      <c r="P862" s="64"/>
      <c r="Q862" s="67" t="s">
        <v>5367</v>
      </c>
      <c r="R862" s="67"/>
      <c r="S862" s="67"/>
      <c r="T862" s="67" t="s">
        <v>5410</v>
      </c>
      <c r="U862" s="62" t="s">
        <v>5411</v>
      </c>
    </row>
    <row r="863" spans="1:21" ht="19.95" customHeight="1" x14ac:dyDescent="0.3">
      <c r="A863" s="58">
        <v>860</v>
      </c>
      <c r="B863" s="59">
        <v>46088</v>
      </c>
      <c r="C863" s="60" t="s">
        <v>3099</v>
      </c>
      <c r="D863" s="61">
        <v>1</v>
      </c>
      <c r="E863" s="62" t="s">
        <v>5412</v>
      </c>
      <c r="F863" s="62" t="s">
        <v>5413</v>
      </c>
      <c r="G863" s="63" t="s">
        <v>5414</v>
      </c>
      <c r="H863" s="62" t="s">
        <v>635</v>
      </c>
      <c r="I863" s="64" t="s">
        <v>613</v>
      </c>
      <c r="J863" s="62" t="s">
        <v>636</v>
      </c>
      <c r="K863" s="62" t="s">
        <v>637</v>
      </c>
      <c r="L863" s="62" t="s">
        <v>1014</v>
      </c>
      <c r="M863" s="65"/>
      <c r="N863" s="65"/>
      <c r="O863" s="66"/>
      <c r="P863" s="64"/>
      <c r="Q863" s="67" t="s">
        <v>5367</v>
      </c>
      <c r="R863" s="67"/>
      <c r="S863" s="67"/>
      <c r="T863" s="67" t="s">
        <v>5415</v>
      </c>
      <c r="U863" s="62" t="s">
        <v>5416</v>
      </c>
    </row>
    <row r="864" spans="1:21" ht="19.95" customHeight="1" x14ac:dyDescent="0.3">
      <c r="A864" s="58">
        <v>861</v>
      </c>
      <c r="B864" s="59">
        <v>46089</v>
      </c>
      <c r="C864" s="60" t="s">
        <v>1876</v>
      </c>
      <c r="D864" s="61">
        <v>1</v>
      </c>
      <c r="E864" s="62" t="s">
        <v>5417</v>
      </c>
      <c r="F864" s="62" t="s">
        <v>5418</v>
      </c>
      <c r="G864" s="63" t="s">
        <v>5419</v>
      </c>
      <c r="H864" s="62" t="s">
        <v>673</v>
      </c>
      <c r="I864" s="64" t="s">
        <v>579</v>
      </c>
      <c r="J864" s="62"/>
      <c r="K864" s="62"/>
      <c r="L864" s="62"/>
      <c r="M864" s="65"/>
      <c r="N864" s="65"/>
      <c r="O864" s="66" t="s">
        <v>5420</v>
      </c>
      <c r="P864" s="64" t="s">
        <v>1084</v>
      </c>
      <c r="Q864" s="67" t="s">
        <v>5367</v>
      </c>
      <c r="R864" s="67"/>
      <c r="S864" s="67"/>
      <c r="T864" s="67" t="s">
        <v>5421</v>
      </c>
      <c r="U864" s="62" t="s">
        <v>5422</v>
      </c>
    </row>
    <row r="865" spans="1:21" ht="19.95" customHeight="1" x14ac:dyDescent="0.3">
      <c r="A865" s="58">
        <v>862</v>
      </c>
      <c r="B865" s="59">
        <v>46089</v>
      </c>
      <c r="C865" s="60" t="s">
        <v>5423</v>
      </c>
      <c r="D865" s="61">
        <v>1</v>
      </c>
      <c r="E865" s="62" t="s">
        <v>5424</v>
      </c>
      <c r="F865" s="62" t="s">
        <v>5425</v>
      </c>
      <c r="G865" s="63" t="s">
        <v>5426</v>
      </c>
      <c r="H865" s="62" t="s">
        <v>612</v>
      </c>
      <c r="I865" s="64" t="s">
        <v>613</v>
      </c>
      <c r="J865" s="62" t="s">
        <v>1000</v>
      </c>
      <c r="K865" s="62" t="s">
        <v>1151</v>
      </c>
      <c r="L865" s="62" t="s">
        <v>1152</v>
      </c>
      <c r="M865" s="65"/>
      <c r="N865" s="65"/>
      <c r="O865" s="66"/>
      <c r="P865" s="64"/>
      <c r="Q865" s="67" t="s">
        <v>5367</v>
      </c>
      <c r="R865" s="67"/>
      <c r="S865" s="67"/>
      <c r="T865" s="67" t="s">
        <v>5427</v>
      </c>
      <c r="U865" s="62" t="s">
        <v>5428</v>
      </c>
    </row>
    <row r="866" spans="1:21" ht="19.95" customHeight="1" x14ac:dyDescent="0.3">
      <c r="A866" s="58">
        <v>863</v>
      </c>
      <c r="B866" s="59">
        <v>46089</v>
      </c>
      <c r="C866" s="60" t="s">
        <v>5429</v>
      </c>
      <c r="D866" s="61">
        <v>1</v>
      </c>
      <c r="E866" s="62" t="s">
        <v>5430</v>
      </c>
      <c r="F866" s="62" t="s">
        <v>5431</v>
      </c>
      <c r="G866" s="63" t="s">
        <v>5432</v>
      </c>
      <c r="H866" s="62" t="s">
        <v>635</v>
      </c>
      <c r="I866" s="64" t="s">
        <v>613</v>
      </c>
      <c r="J866" s="62" t="s">
        <v>636</v>
      </c>
      <c r="K866" s="62" t="s">
        <v>679</v>
      </c>
      <c r="L866" s="62" t="s">
        <v>680</v>
      </c>
      <c r="M866" s="65"/>
      <c r="N866" s="65"/>
      <c r="O866" s="66"/>
      <c r="P866" s="64"/>
      <c r="Q866" s="67" t="s">
        <v>5367</v>
      </c>
      <c r="R866" s="67"/>
      <c r="S866" s="67"/>
      <c r="T866" s="67" t="s">
        <v>5433</v>
      </c>
      <c r="U866" s="62" t="s">
        <v>5434</v>
      </c>
    </row>
    <row r="867" spans="1:21" ht="19.95" customHeight="1" x14ac:dyDescent="0.3">
      <c r="A867" s="58">
        <v>864</v>
      </c>
      <c r="B867" s="59">
        <v>46089</v>
      </c>
      <c r="C867" s="60" t="s">
        <v>5435</v>
      </c>
      <c r="D867" s="61">
        <v>1</v>
      </c>
      <c r="E867" s="62" t="s">
        <v>5436</v>
      </c>
      <c r="F867" s="62" t="s">
        <v>5437</v>
      </c>
      <c r="G867" s="63" t="s">
        <v>5438</v>
      </c>
      <c r="H867" s="62" t="s">
        <v>612</v>
      </c>
      <c r="I867" s="64" t="s">
        <v>648</v>
      </c>
      <c r="J867" s="62" t="s">
        <v>785</v>
      </c>
      <c r="K867" s="62" t="s">
        <v>786</v>
      </c>
      <c r="L867" s="62" t="s">
        <v>787</v>
      </c>
      <c r="M867" s="65"/>
      <c r="N867" s="65"/>
      <c r="O867" s="66"/>
      <c r="P867" s="64"/>
      <c r="Q867" s="67" t="s">
        <v>5367</v>
      </c>
      <c r="R867" s="67"/>
      <c r="S867" s="67"/>
      <c r="T867" s="67" t="s">
        <v>5439</v>
      </c>
      <c r="U867" s="62" t="s">
        <v>5440</v>
      </c>
    </row>
    <row r="868" spans="1:21" ht="19.95" customHeight="1" x14ac:dyDescent="0.3">
      <c r="A868" s="58">
        <v>865</v>
      </c>
      <c r="B868" s="59">
        <v>46089</v>
      </c>
      <c r="C868" s="60" t="s">
        <v>2938</v>
      </c>
      <c r="D868" s="61">
        <v>1</v>
      </c>
      <c r="E868" s="62" t="s">
        <v>5441</v>
      </c>
      <c r="F868" s="62" t="s">
        <v>5442</v>
      </c>
      <c r="G868" s="63" t="s">
        <v>5443</v>
      </c>
      <c r="H868" s="62" t="s">
        <v>635</v>
      </c>
      <c r="I868" s="64" t="s">
        <v>613</v>
      </c>
      <c r="J868" s="62" t="s">
        <v>636</v>
      </c>
      <c r="K868" s="62" t="s">
        <v>746</v>
      </c>
      <c r="L868" s="62" t="s">
        <v>982</v>
      </c>
      <c r="M868" s="65"/>
      <c r="N868" s="65"/>
      <c r="O868" s="66"/>
      <c r="P868" s="64"/>
      <c r="Q868" s="67" t="s">
        <v>5367</v>
      </c>
      <c r="R868" s="67" t="s">
        <v>5444</v>
      </c>
      <c r="S868" s="67" t="s">
        <v>641</v>
      </c>
      <c r="T868" s="67" t="s">
        <v>5445</v>
      </c>
      <c r="U868" s="62" t="s">
        <v>5446</v>
      </c>
    </row>
    <row r="869" spans="1:21" ht="19.95" customHeight="1" x14ac:dyDescent="0.3">
      <c r="A869" s="58">
        <v>866</v>
      </c>
      <c r="B869" s="59">
        <v>46089</v>
      </c>
      <c r="C869" s="60" t="s">
        <v>5447</v>
      </c>
      <c r="D869" s="61">
        <v>1</v>
      </c>
      <c r="E869" s="62" t="s">
        <v>5448</v>
      </c>
      <c r="F869" s="62" t="s">
        <v>5449</v>
      </c>
      <c r="G869" s="63" t="s">
        <v>5450</v>
      </c>
      <c r="H869" s="62" t="s">
        <v>635</v>
      </c>
      <c r="I869" s="64" t="s">
        <v>613</v>
      </c>
      <c r="J869" s="62" t="s">
        <v>636</v>
      </c>
      <c r="K869" s="62" t="s">
        <v>637</v>
      </c>
      <c r="L869" s="62" t="s">
        <v>829</v>
      </c>
      <c r="M869" s="65"/>
      <c r="N869" s="65"/>
      <c r="O869" s="66"/>
      <c r="P869" s="64"/>
      <c r="Q869" s="67" t="s">
        <v>5367</v>
      </c>
      <c r="R869" s="67" t="s">
        <v>5451</v>
      </c>
      <c r="S869" s="67" t="s">
        <v>2444</v>
      </c>
      <c r="T869" s="67" t="s">
        <v>5452</v>
      </c>
      <c r="U869" s="62" t="s">
        <v>5453</v>
      </c>
    </row>
    <row r="870" spans="1:21" ht="19.95" customHeight="1" x14ac:dyDescent="0.3">
      <c r="A870" s="58">
        <v>867</v>
      </c>
      <c r="B870" s="59">
        <v>46089</v>
      </c>
      <c r="C870" s="60" t="s">
        <v>5454</v>
      </c>
      <c r="D870" s="61">
        <v>1</v>
      </c>
      <c r="E870" s="62" t="s">
        <v>5455</v>
      </c>
      <c r="F870" s="62" t="s">
        <v>5456</v>
      </c>
      <c r="G870" s="63" t="s">
        <v>5457</v>
      </c>
      <c r="H870" s="62" t="s">
        <v>635</v>
      </c>
      <c r="I870" s="64" t="s">
        <v>613</v>
      </c>
      <c r="J870" s="62" t="s">
        <v>636</v>
      </c>
      <c r="K870" s="62" t="s">
        <v>746</v>
      </c>
      <c r="L870" s="62" t="s">
        <v>982</v>
      </c>
      <c r="M870" s="65"/>
      <c r="N870" s="65"/>
      <c r="O870" s="66"/>
      <c r="P870" s="64"/>
      <c r="Q870" s="67" t="s">
        <v>5367</v>
      </c>
      <c r="R870" s="67" t="s">
        <v>1494</v>
      </c>
      <c r="S870" s="67" t="s">
        <v>854</v>
      </c>
      <c r="T870" s="67" t="s">
        <v>5458</v>
      </c>
      <c r="U870" s="62" t="s">
        <v>5459</v>
      </c>
    </row>
    <row r="871" spans="1:21" ht="19.95" customHeight="1" x14ac:dyDescent="0.3">
      <c r="A871" s="58">
        <v>868</v>
      </c>
      <c r="B871" s="59">
        <v>46089</v>
      </c>
      <c r="C871" s="60" t="s">
        <v>5460</v>
      </c>
      <c r="D871" s="61">
        <v>1</v>
      </c>
      <c r="E871" s="62" t="s">
        <v>5461</v>
      </c>
      <c r="F871" s="62" t="s">
        <v>5462</v>
      </c>
      <c r="G871" s="63" t="s">
        <v>5463</v>
      </c>
      <c r="H871" s="62" t="s">
        <v>635</v>
      </c>
      <c r="I871" s="64" t="s">
        <v>613</v>
      </c>
      <c r="J871" s="62" t="s">
        <v>636</v>
      </c>
      <c r="K871" s="62" t="s">
        <v>637</v>
      </c>
      <c r="L871" s="62" t="s">
        <v>829</v>
      </c>
      <c r="M871" s="65"/>
      <c r="N871" s="65"/>
      <c r="O871" s="66"/>
      <c r="P871" s="64"/>
      <c r="Q871" s="67" t="s">
        <v>5367</v>
      </c>
      <c r="R871" s="67" t="s">
        <v>2708</v>
      </c>
      <c r="S871" s="67" t="s">
        <v>641</v>
      </c>
      <c r="T871" s="67" t="s">
        <v>5464</v>
      </c>
      <c r="U871" s="62" t="s">
        <v>5465</v>
      </c>
    </row>
    <row r="872" spans="1:21" ht="19.95" customHeight="1" x14ac:dyDescent="0.3">
      <c r="A872" s="58">
        <v>869</v>
      </c>
      <c r="B872" s="59">
        <v>46089</v>
      </c>
      <c r="C872" s="60" t="s">
        <v>5466</v>
      </c>
      <c r="D872" s="61">
        <v>1</v>
      </c>
      <c r="E872" s="62" t="s">
        <v>5467</v>
      </c>
      <c r="F872" s="62" t="s">
        <v>5468</v>
      </c>
      <c r="G872" s="63" t="s">
        <v>5469</v>
      </c>
      <c r="H872" s="62" t="s">
        <v>635</v>
      </c>
      <c r="I872" s="64" t="s">
        <v>613</v>
      </c>
      <c r="J872" s="62" t="s">
        <v>636</v>
      </c>
      <c r="K872" s="62" t="s">
        <v>637</v>
      </c>
      <c r="L872" s="62" t="s">
        <v>638</v>
      </c>
      <c r="M872" s="65"/>
      <c r="N872" s="65"/>
      <c r="O872" s="66"/>
      <c r="P872" s="64"/>
      <c r="Q872" s="67" t="s">
        <v>5367</v>
      </c>
      <c r="R872" s="67" t="s">
        <v>4801</v>
      </c>
      <c r="S872" s="67" t="s">
        <v>885</v>
      </c>
      <c r="T872" s="67" t="s">
        <v>5470</v>
      </c>
      <c r="U872" s="62" t="s">
        <v>5471</v>
      </c>
    </row>
    <row r="873" spans="1:21" ht="19.95" customHeight="1" x14ac:dyDescent="0.3">
      <c r="A873" s="58">
        <v>870</v>
      </c>
      <c r="B873" s="59">
        <v>46089</v>
      </c>
      <c r="C873" s="60" t="s">
        <v>2054</v>
      </c>
      <c r="D873" s="61">
        <v>1</v>
      </c>
      <c r="E873" s="62" t="s">
        <v>5472</v>
      </c>
      <c r="F873" s="62" t="s">
        <v>5473</v>
      </c>
      <c r="G873" s="63" t="s">
        <v>5474</v>
      </c>
      <c r="H873" s="62" t="s">
        <v>635</v>
      </c>
      <c r="I873" s="64" t="s">
        <v>613</v>
      </c>
      <c r="J873" s="62" t="s">
        <v>636</v>
      </c>
      <c r="K873" s="62" t="s">
        <v>679</v>
      </c>
      <c r="L873" s="62" t="s">
        <v>680</v>
      </c>
      <c r="M873" s="65"/>
      <c r="N873" s="65"/>
      <c r="O873" s="66"/>
      <c r="P873" s="64"/>
      <c r="Q873" s="67" t="s">
        <v>619</v>
      </c>
      <c r="R873" s="67"/>
      <c r="S873" s="67"/>
      <c r="T873" s="67"/>
      <c r="U873" s="62" t="s">
        <v>5475</v>
      </c>
    </row>
    <row r="874" spans="1:21" ht="19.95" customHeight="1" x14ac:dyDescent="0.3">
      <c r="A874" s="58">
        <v>871</v>
      </c>
      <c r="B874" s="59">
        <v>46089</v>
      </c>
      <c r="C874" s="60" t="s">
        <v>5476</v>
      </c>
      <c r="D874" s="61">
        <v>1</v>
      </c>
      <c r="E874" s="62" t="s">
        <v>5477</v>
      </c>
      <c r="F874" s="62" t="s">
        <v>5478</v>
      </c>
      <c r="G874" s="63" t="s">
        <v>5479</v>
      </c>
      <c r="H874" s="62" t="s">
        <v>612</v>
      </c>
      <c r="I874" s="64" t="s">
        <v>613</v>
      </c>
      <c r="J874" s="62" t="s">
        <v>625</v>
      </c>
      <c r="K874" s="62" t="s">
        <v>626</v>
      </c>
      <c r="L874" s="62" t="s">
        <v>627</v>
      </c>
      <c r="M874" s="65"/>
      <c r="N874" s="65"/>
      <c r="O874" s="66"/>
      <c r="P874" s="64"/>
      <c r="Q874" s="67" t="s">
        <v>619</v>
      </c>
      <c r="R874" s="67"/>
      <c r="S874" s="67"/>
      <c r="T874" s="67"/>
      <c r="U874" s="62"/>
    </row>
    <row r="875" spans="1:21" ht="19.95" customHeight="1" x14ac:dyDescent="0.3">
      <c r="A875" s="58">
        <v>872</v>
      </c>
      <c r="B875" s="59">
        <v>46089</v>
      </c>
      <c r="C875" s="60" t="s">
        <v>4645</v>
      </c>
      <c r="D875" s="61">
        <v>1</v>
      </c>
      <c r="E875" s="62" t="s">
        <v>5480</v>
      </c>
      <c r="F875" s="62" t="s">
        <v>5481</v>
      </c>
      <c r="G875" s="63" t="s">
        <v>5482</v>
      </c>
      <c r="H875" s="62" t="s">
        <v>612</v>
      </c>
      <c r="I875" s="64" t="s">
        <v>613</v>
      </c>
      <c r="J875" s="62" t="s">
        <v>614</v>
      </c>
      <c r="K875" s="62" t="s">
        <v>615</v>
      </c>
      <c r="L875" s="62" t="s">
        <v>616</v>
      </c>
      <c r="M875" s="65"/>
      <c r="N875" s="65"/>
      <c r="O875" s="66"/>
      <c r="P875" s="64"/>
      <c r="Q875" s="67" t="s">
        <v>619</v>
      </c>
      <c r="R875" s="67"/>
      <c r="S875" s="67"/>
      <c r="T875" s="67"/>
      <c r="U875" s="62" t="s">
        <v>5483</v>
      </c>
    </row>
    <row r="876" spans="1:21" ht="19.95" customHeight="1" x14ac:dyDescent="0.3">
      <c r="A876" s="58">
        <v>873</v>
      </c>
      <c r="B876" s="59">
        <v>46089</v>
      </c>
      <c r="C876" s="60" t="s">
        <v>5484</v>
      </c>
      <c r="D876" s="61">
        <v>1</v>
      </c>
      <c r="E876" s="62" t="s">
        <v>5485</v>
      </c>
      <c r="F876" s="62" t="s">
        <v>5486</v>
      </c>
      <c r="G876" s="63" t="s">
        <v>5487</v>
      </c>
      <c r="H876" s="62" t="s">
        <v>635</v>
      </c>
      <c r="I876" s="64" t="s">
        <v>648</v>
      </c>
      <c r="J876" s="62" t="s">
        <v>2088</v>
      </c>
      <c r="K876" s="62" t="s">
        <v>2089</v>
      </c>
      <c r="L876" s="62" t="s">
        <v>2090</v>
      </c>
      <c r="M876" s="65"/>
      <c r="N876" s="65"/>
      <c r="O876" s="66"/>
      <c r="P876" s="64"/>
      <c r="Q876" s="67" t="s">
        <v>5367</v>
      </c>
      <c r="R876" s="67" t="s">
        <v>5488</v>
      </c>
      <c r="S876" s="67" t="s">
        <v>1559</v>
      </c>
      <c r="T876" s="67" t="s">
        <v>5489</v>
      </c>
      <c r="U876" s="62" t="s">
        <v>5490</v>
      </c>
    </row>
    <row r="877" spans="1:21" ht="19.95" customHeight="1" x14ac:dyDescent="0.3">
      <c r="A877" s="58">
        <v>874</v>
      </c>
      <c r="B877" s="59">
        <v>46089</v>
      </c>
      <c r="C877" s="60" t="s">
        <v>2839</v>
      </c>
      <c r="D877" s="61">
        <v>1</v>
      </c>
      <c r="E877" s="62" t="s">
        <v>5491</v>
      </c>
      <c r="F877" s="62" t="s">
        <v>5492</v>
      </c>
      <c r="G877" s="63" t="s">
        <v>5493</v>
      </c>
      <c r="H877" s="62" t="s">
        <v>612</v>
      </c>
      <c r="I877" s="64" t="s">
        <v>613</v>
      </c>
      <c r="J877" s="62" t="s">
        <v>614</v>
      </c>
      <c r="K877" s="62" t="s">
        <v>693</v>
      </c>
      <c r="L877" s="62" t="s">
        <v>1139</v>
      </c>
      <c r="M877" s="65"/>
      <c r="N877" s="65"/>
      <c r="O877" s="66"/>
      <c r="P877" s="64"/>
      <c r="Q877" s="67" t="s">
        <v>5367</v>
      </c>
      <c r="R877" s="67"/>
      <c r="S877" s="67"/>
      <c r="T877" s="67" t="s">
        <v>5494</v>
      </c>
      <c r="U877" s="62" t="s">
        <v>5495</v>
      </c>
    </row>
    <row r="878" spans="1:21" ht="19.95" customHeight="1" x14ac:dyDescent="0.3">
      <c r="A878" s="58">
        <v>875</v>
      </c>
      <c r="B878" s="59">
        <v>46089</v>
      </c>
      <c r="C878" s="60" t="s">
        <v>4235</v>
      </c>
      <c r="D878" s="61">
        <v>1</v>
      </c>
      <c r="E878" s="62" t="s">
        <v>5496</v>
      </c>
      <c r="F878" s="62" t="s">
        <v>5497</v>
      </c>
      <c r="G878" s="63" t="s">
        <v>5498</v>
      </c>
      <c r="H878" s="62" t="s">
        <v>673</v>
      </c>
      <c r="I878" s="64" t="s">
        <v>579</v>
      </c>
      <c r="J878" s="62"/>
      <c r="K878" s="62"/>
      <c r="L878" s="62"/>
      <c r="M878" s="65"/>
      <c r="N878" s="65"/>
      <c r="O878" s="66"/>
      <c r="P878" s="64"/>
      <c r="Q878" s="67"/>
      <c r="R878" s="67"/>
      <c r="S878" s="67"/>
      <c r="T878" s="67"/>
      <c r="U878" s="62" t="s">
        <v>5499</v>
      </c>
    </row>
    <row r="879" spans="1:21" ht="19.95" customHeight="1" x14ac:dyDescent="0.3">
      <c r="A879" s="58">
        <v>876</v>
      </c>
      <c r="B879" s="59">
        <v>46089</v>
      </c>
      <c r="C879" s="60" t="s">
        <v>3031</v>
      </c>
      <c r="D879" s="61">
        <v>1</v>
      </c>
      <c r="E879" s="62" t="s">
        <v>5500</v>
      </c>
      <c r="F879" s="62" t="s">
        <v>5501</v>
      </c>
      <c r="G879" s="63" t="s">
        <v>5502</v>
      </c>
      <c r="H879" s="62" t="s">
        <v>635</v>
      </c>
      <c r="I879" s="64" t="s">
        <v>613</v>
      </c>
      <c r="J879" s="62" t="s">
        <v>636</v>
      </c>
      <c r="K879" s="62" t="s">
        <v>679</v>
      </c>
      <c r="L879" s="62" t="s">
        <v>680</v>
      </c>
      <c r="M879" s="65"/>
      <c r="N879" s="65"/>
      <c r="O879" s="66"/>
      <c r="P879" s="64"/>
      <c r="Q879" s="67" t="s">
        <v>5367</v>
      </c>
      <c r="R879" s="67"/>
      <c r="S879" s="67"/>
      <c r="T879" s="67" t="s">
        <v>5503</v>
      </c>
      <c r="U879" s="62" t="s">
        <v>5504</v>
      </c>
    </row>
    <row r="880" spans="1:21" ht="19.95" customHeight="1" x14ac:dyDescent="0.3">
      <c r="A880" s="58">
        <v>877</v>
      </c>
      <c r="B880" s="59">
        <v>46089</v>
      </c>
      <c r="C880" s="60" t="s">
        <v>5505</v>
      </c>
      <c r="D880" s="61">
        <v>1</v>
      </c>
      <c r="E880" s="62" t="s">
        <v>5506</v>
      </c>
      <c r="F880" s="62" t="s">
        <v>5507</v>
      </c>
      <c r="G880" s="63" t="s">
        <v>5508</v>
      </c>
      <c r="H880" s="62" t="s">
        <v>673</v>
      </c>
      <c r="I880" s="64" t="s">
        <v>577</v>
      </c>
      <c r="J880" s="62"/>
      <c r="K880" s="62"/>
      <c r="L880" s="62"/>
      <c r="M880" s="65"/>
      <c r="N880" s="65"/>
      <c r="O880" s="66"/>
      <c r="P880" s="64"/>
      <c r="Q880" s="67"/>
      <c r="R880" s="67"/>
      <c r="S880" s="67"/>
      <c r="T880" s="67"/>
      <c r="U880" s="62" t="s">
        <v>5509</v>
      </c>
    </row>
    <row r="881" spans="1:21" ht="19.95" customHeight="1" x14ac:dyDescent="0.3">
      <c r="A881" s="58">
        <v>878</v>
      </c>
      <c r="B881" s="59">
        <v>46089</v>
      </c>
      <c r="C881" s="60" t="s">
        <v>5510</v>
      </c>
      <c r="D881" s="61">
        <v>1</v>
      </c>
      <c r="E881" s="62" t="s">
        <v>5511</v>
      </c>
      <c r="F881" s="62" t="s">
        <v>5512</v>
      </c>
      <c r="G881" s="63" t="s">
        <v>5513</v>
      </c>
      <c r="H881" s="62" t="s">
        <v>612</v>
      </c>
      <c r="I881" s="64" t="s">
        <v>613</v>
      </c>
      <c r="J881" s="62" t="s">
        <v>1394</v>
      </c>
      <c r="K881" s="62" t="s">
        <v>720</v>
      </c>
      <c r="L881" s="62" t="s">
        <v>1395</v>
      </c>
      <c r="M881" s="65"/>
      <c r="N881" s="65"/>
      <c r="O881" s="66"/>
      <c r="P881" s="64"/>
      <c r="Q881" s="67"/>
      <c r="R881" s="67"/>
      <c r="S881" s="67"/>
      <c r="T881" s="67"/>
      <c r="U881" s="62" t="s">
        <v>5514</v>
      </c>
    </row>
    <row r="882" spans="1:21" ht="19.95" customHeight="1" x14ac:dyDescent="0.3">
      <c r="A882" s="58">
        <v>879</v>
      </c>
      <c r="B882" s="59">
        <v>46089</v>
      </c>
      <c r="C882" s="60" t="s">
        <v>1825</v>
      </c>
      <c r="D882" s="61">
        <v>1</v>
      </c>
      <c r="E882" s="62" t="s">
        <v>5515</v>
      </c>
      <c r="F882" s="62" t="s">
        <v>5516</v>
      </c>
      <c r="G882" s="63" t="s">
        <v>5517</v>
      </c>
      <c r="H882" s="62" t="s">
        <v>635</v>
      </c>
      <c r="I882" s="64" t="s">
        <v>613</v>
      </c>
      <c r="J882" s="62" t="s">
        <v>636</v>
      </c>
      <c r="K882" s="62" t="s">
        <v>637</v>
      </c>
      <c r="L882" s="62" t="s">
        <v>638</v>
      </c>
      <c r="M882" s="65"/>
      <c r="N882" s="65"/>
      <c r="O882" s="66"/>
      <c r="P882" s="64"/>
      <c r="Q882" s="67" t="s">
        <v>5367</v>
      </c>
      <c r="R882" s="67" t="s">
        <v>5518</v>
      </c>
      <c r="S882" s="67" t="s">
        <v>1559</v>
      </c>
      <c r="T882" s="67" t="s">
        <v>5519</v>
      </c>
      <c r="U882" s="62" t="s">
        <v>5520</v>
      </c>
    </row>
    <row r="883" spans="1:21" ht="19.95" customHeight="1" x14ac:dyDescent="0.3">
      <c r="A883" s="58">
        <v>880</v>
      </c>
      <c r="B883" s="59">
        <v>46090</v>
      </c>
      <c r="C883" s="60" t="s">
        <v>5521</v>
      </c>
      <c r="D883" s="61">
        <v>1</v>
      </c>
      <c r="E883" s="62" t="s">
        <v>5522</v>
      </c>
      <c r="F883" s="62" t="s">
        <v>5523</v>
      </c>
      <c r="G883" s="63" t="s">
        <v>5524</v>
      </c>
      <c r="H883" s="62" t="s">
        <v>635</v>
      </c>
      <c r="I883" s="64" t="s">
        <v>613</v>
      </c>
      <c r="J883" s="62" t="s">
        <v>636</v>
      </c>
      <c r="K883" s="62" t="s">
        <v>637</v>
      </c>
      <c r="L883" s="62" t="s">
        <v>638</v>
      </c>
      <c r="M883" s="65"/>
      <c r="N883" s="65"/>
      <c r="O883" s="66"/>
      <c r="P883" s="64"/>
      <c r="Q883" s="67" t="s">
        <v>5367</v>
      </c>
      <c r="R883" s="67"/>
      <c r="S883" s="67"/>
      <c r="T883" s="67" t="s">
        <v>5525</v>
      </c>
      <c r="U883" s="62" t="s">
        <v>5526</v>
      </c>
    </row>
    <row r="884" spans="1:21" ht="19.95" customHeight="1" x14ac:dyDescent="0.3">
      <c r="A884" s="58">
        <v>881</v>
      </c>
      <c r="B884" s="59">
        <v>46090</v>
      </c>
      <c r="C884" s="60" t="s">
        <v>5527</v>
      </c>
      <c r="D884" s="61">
        <v>1</v>
      </c>
      <c r="E884" s="62" t="s">
        <v>5528</v>
      </c>
      <c r="F884" s="62" t="s">
        <v>5529</v>
      </c>
      <c r="G884" s="63" t="s">
        <v>5530</v>
      </c>
      <c r="H884" s="62" t="s">
        <v>612</v>
      </c>
      <c r="I884" s="64" t="s">
        <v>613</v>
      </c>
      <c r="J884" s="62" t="s">
        <v>614</v>
      </c>
      <c r="K884" s="62" t="s">
        <v>693</v>
      </c>
      <c r="L884" s="62" t="s">
        <v>1139</v>
      </c>
      <c r="M884" s="65"/>
      <c r="N884" s="65"/>
      <c r="O884" s="66"/>
      <c r="P884" s="64"/>
      <c r="Q884" s="67" t="s">
        <v>5367</v>
      </c>
      <c r="R884" s="67" t="s">
        <v>5531</v>
      </c>
      <c r="S884" s="67" t="s">
        <v>1671</v>
      </c>
      <c r="T884" s="67" t="s">
        <v>5532</v>
      </c>
      <c r="U884" s="62" t="s">
        <v>5533</v>
      </c>
    </row>
    <row r="885" spans="1:21" ht="19.95" customHeight="1" x14ac:dyDescent="0.3">
      <c r="A885" s="58">
        <v>882</v>
      </c>
      <c r="B885" s="59">
        <v>46090</v>
      </c>
      <c r="C885" s="60" t="s">
        <v>1760</v>
      </c>
      <c r="D885" s="61">
        <v>1</v>
      </c>
      <c r="E885" s="62" t="s">
        <v>5534</v>
      </c>
      <c r="F885" s="62" t="s">
        <v>5535</v>
      </c>
      <c r="G885" s="63" t="s">
        <v>5536</v>
      </c>
      <c r="H885" s="62" t="s">
        <v>612</v>
      </c>
      <c r="I885" s="64" t="s">
        <v>648</v>
      </c>
      <c r="J885" s="62" t="s">
        <v>785</v>
      </c>
      <c r="K885" s="62" t="s">
        <v>2521</v>
      </c>
      <c r="L885" s="62" t="s">
        <v>787</v>
      </c>
      <c r="M885" s="65"/>
      <c r="N885" s="65"/>
      <c r="O885" s="66"/>
      <c r="P885" s="64"/>
      <c r="Q885" s="67"/>
      <c r="R885" s="67"/>
      <c r="S885" s="67"/>
      <c r="T885" s="67"/>
      <c r="U885" s="62" t="s">
        <v>5537</v>
      </c>
    </row>
    <row r="886" spans="1:21" ht="19.95" customHeight="1" x14ac:dyDescent="0.3">
      <c r="A886" s="58">
        <v>883</v>
      </c>
      <c r="B886" s="59">
        <v>46090</v>
      </c>
      <c r="C886" s="60" t="s">
        <v>1765</v>
      </c>
      <c r="D886" s="61">
        <v>1</v>
      </c>
      <c r="E886" s="62" t="s">
        <v>3412</v>
      </c>
      <c r="F886" s="62" t="s">
        <v>5538</v>
      </c>
      <c r="G886" s="63" t="s">
        <v>3414</v>
      </c>
      <c r="H886" s="62" t="s">
        <v>673</v>
      </c>
      <c r="I886" s="64" t="s">
        <v>579</v>
      </c>
      <c r="J886" s="62"/>
      <c r="K886" s="62"/>
      <c r="L886" s="62"/>
      <c r="M886" s="65"/>
      <c r="N886" s="65"/>
      <c r="O886" s="66"/>
      <c r="P886" s="64"/>
      <c r="Q886" s="67"/>
      <c r="R886" s="67"/>
      <c r="S886" s="67"/>
      <c r="T886" s="67"/>
      <c r="U886" s="62" t="s">
        <v>5539</v>
      </c>
    </row>
    <row r="887" spans="1:21" ht="19.95" customHeight="1" x14ac:dyDescent="0.3">
      <c r="A887" s="58">
        <v>884</v>
      </c>
      <c r="B887" s="59">
        <v>46090</v>
      </c>
      <c r="C887" s="60" t="s">
        <v>5540</v>
      </c>
      <c r="D887" s="61">
        <v>1</v>
      </c>
      <c r="E887" s="62" t="s">
        <v>5541</v>
      </c>
      <c r="F887" s="62" t="s">
        <v>5542</v>
      </c>
      <c r="G887" s="63" t="s">
        <v>5543</v>
      </c>
      <c r="H887" s="62" t="s">
        <v>612</v>
      </c>
      <c r="I887" s="64" t="s">
        <v>648</v>
      </c>
      <c r="J887" s="62" t="s">
        <v>735</v>
      </c>
      <c r="K887" s="62" t="s">
        <v>736</v>
      </c>
      <c r="L887" s="62" t="s">
        <v>737</v>
      </c>
      <c r="M887" s="65"/>
      <c r="N887" s="65"/>
      <c r="O887" s="66"/>
      <c r="P887" s="64"/>
      <c r="Q887" s="67" t="s">
        <v>5367</v>
      </c>
      <c r="R887" s="67"/>
      <c r="S887" s="67"/>
      <c r="T887" s="67" t="s">
        <v>5544</v>
      </c>
      <c r="U887" s="62" t="s">
        <v>5545</v>
      </c>
    </row>
    <row r="888" spans="1:21" ht="19.95" customHeight="1" x14ac:dyDescent="0.3">
      <c r="A888" s="58">
        <v>885</v>
      </c>
      <c r="B888" s="59">
        <v>46090</v>
      </c>
      <c r="C888" s="60" t="s">
        <v>5540</v>
      </c>
      <c r="D888" s="61">
        <v>1</v>
      </c>
      <c r="E888" s="62" t="s">
        <v>5546</v>
      </c>
      <c r="F888" s="62" t="s">
        <v>5547</v>
      </c>
      <c r="G888" s="63" t="s">
        <v>5548</v>
      </c>
      <c r="H888" s="62" t="s">
        <v>612</v>
      </c>
      <c r="I888" s="64" t="s">
        <v>648</v>
      </c>
      <c r="J888" s="62" t="s">
        <v>735</v>
      </c>
      <c r="K888" s="62" t="s">
        <v>736</v>
      </c>
      <c r="L888" s="62" t="s">
        <v>737</v>
      </c>
      <c r="M888" s="65"/>
      <c r="N888" s="65"/>
      <c r="O888" s="66"/>
      <c r="P888" s="64"/>
      <c r="Q888" s="67"/>
      <c r="R888" s="67"/>
      <c r="S888" s="67"/>
      <c r="T888" s="67"/>
      <c r="U888" s="62" t="s">
        <v>5549</v>
      </c>
    </row>
    <row r="889" spans="1:21" ht="19.95" customHeight="1" x14ac:dyDescent="0.3">
      <c r="A889" s="58">
        <v>886</v>
      </c>
      <c r="B889" s="59">
        <v>46090</v>
      </c>
      <c r="C889" s="60" t="s">
        <v>1348</v>
      </c>
      <c r="D889" s="61">
        <v>1</v>
      </c>
      <c r="E889" s="62" t="s">
        <v>5550</v>
      </c>
      <c r="F889" s="62" t="s">
        <v>5551</v>
      </c>
      <c r="G889" s="63" t="s">
        <v>5552</v>
      </c>
      <c r="H889" s="62" t="s">
        <v>612</v>
      </c>
      <c r="I889" s="64" t="s">
        <v>648</v>
      </c>
      <c r="J889" s="62" t="s">
        <v>735</v>
      </c>
      <c r="K889" s="62" t="s">
        <v>736</v>
      </c>
      <c r="L889" s="62" t="s">
        <v>737</v>
      </c>
      <c r="M889" s="65"/>
      <c r="N889" s="65"/>
      <c r="O889" s="66"/>
      <c r="P889" s="64"/>
      <c r="Q889" s="67"/>
      <c r="R889" s="67"/>
      <c r="S889" s="67"/>
      <c r="T889" s="67"/>
      <c r="U889" s="62" t="s">
        <v>5553</v>
      </c>
    </row>
    <row r="890" spans="1:21" ht="19.95" customHeight="1" x14ac:dyDescent="0.3">
      <c r="A890" s="58">
        <v>887</v>
      </c>
      <c r="B890" s="59">
        <v>46090</v>
      </c>
      <c r="C890" s="60" t="s">
        <v>5554</v>
      </c>
      <c r="D890" s="61">
        <v>1</v>
      </c>
      <c r="E890" s="62" t="s">
        <v>5555</v>
      </c>
      <c r="F890" s="62" t="s">
        <v>5556</v>
      </c>
      <c r="G890" s="63" t="s">
        <v>5557</v>
      </c>
      <c r="H890" s="62" t="s">
        <v>673</v>
      </c>
      <c r="I890" s="64" t="s">
        <v>573</v>
      </c>
      <c r="J890" s="62"/>
      <c r="K890" s="62"/>
      <c r="L890" s="62"/>
      <c r="M890" s="65"/>
      <c r="N890" s="65"/>
      <c r="O890" s="66"/>
      <c r="P890" s="64"/>
      <c r="Q890" s="67"/>
      <c r="R890" s="67"/>
      <c r="S890" s="67"/>
      <c r="T890" s="67"/>
      <c r="U890" s="62" t="s">
        <v>5558</v>
      </c>
    </row>
    <row r="891" spans="1:21" ht="19.95" customHeight="1" x14ac:dyDescent="0.3">
      <c r="A891" s="58">
        <v>888</v>
      </c>
      <c r="B891" s="59">
        <v>46090</v>
      </c>
      <c r="C891" s="60" t="s">
        <v>1502</v>
      </c>
      <c r="D891" s="61">
        <v>1</v>
      </c>
      <c r="E891" s="62" t="s">
        <v>5559</v>
      </c>
      <c r="F891" s="62" t="s">
        <v>5560</v>
      </c>
      <c r="G891" s="63" t="s">
        <v>5561</v>
      </c>
      <c r="H891" s="62" t="s">
        <v>612</v>
      </c>
      <c r="I891" s="64" t="s">
        <v>648</v>
      </c>
      <c r="J891" s="62" t="s">
        <v>5191</v>
      </c>
      <c r="K891" s="62" t="s">
        <v>5562</v>
      </c>
      <c r="L891" s="62" t="s">
        <v>5563</v>
      </c>
      <c r="M891" s="65"/>
      <c r="N891" s="65"/>
      <c r="O891" s="66"/>
      <c r="P891" s="64"/>
      <c r="Q891" s="67"/>
      <c r="R891" s="67"/>
      <c r="S891" s="67"/>
      <c r="T891" s="67"/>
      <c r="U891" s="62" t="s">
        <v>5564</v>
      </c>
    </row>
    <row r="892" spans="1:21" ht="19.95" customHeight="1" x14ac:dyDescent="0.3">
      <c r="A892" s="58">
        <v>889</v>
      </c>
      <c r="B892" s="59">
        <v>46090</v>
      </c>
      <c r="C892" s="60" t="s">
        <v>5565</v>
      </c>
      <c r="D892" s="61">
        <v>2</v>
      </c>
      <c r="E892" s="62" t="s">
        <v>5566</v>
      </c>
      <c r="F892" s="62" t="s">
        <v>5567</v>
      </c>
      <c r="G892" s="63" t="s">
        <v>5568</v>
      </c>
      <c r="H892" s="62" t="s">
        <v>612</v>
      </c>
      <c r="I892" s="64" t="s">
        <v>613</v>
      </c>
      <c r="J892" s="62" t="s">
        <v>625</v>
      </c>
      <c r="K892" s="62" t="s">
        <v>626</v>
      </c>
      <c r="L892" s="62" t="s">
        <v>767</v>
      </c>
      <c r="M892" s="65"/>
      <c r="N892" s="65"/>
      <c r="O892" s="66"/>
      <c r="P892" s="64"/>
      <c r="Q892" s="67"/>
      <c r="R892" s="67"/>
      <c r="S892" s="67"/>
      <c r="T892" s="67"/>
      <c r="U892" s="62" t="s">
        <v>5569</v>
      </c>
    </row>
    <row r="893" spans="1:21" ht="19.95" customHeight="1" x14ac:dyDescent="0.3">
      <c r="A893" s="58">
        <v>890</v>
      </c>
      <c r="B893" s="59">
        <v>46090</v>
      </c>
      <c r="C893" s="60" t="s">
        <v>3128</v>
      </c>
      <c r="D893" s="61">
        <v>1</v>
      </c>
      <c r="E893" s="62" t="s">
        <v>5570</v>
      </c>
      <c r="F893" s="62" t="s">
        <v>5571</v>
      </c>
      <c r="G893" s="63" t="s">
        <v>5572</v>
      </c>
      <c r="H893" s="62" t="s">
        <v>673</v>
      </c>
      <c r="I893" s="64" t="s">
        <v>579</v>
      </c>
      <c r="J893" s="62"/>
      <c r="K893" s="62"/>
      <c r="L893" s="62"/>
      <c r="M893" s="65"/>
      <c r="N893" s="65"/>
      <c r="O893" s="66"/>
      <c r="P893" s="64"/>
      <c r="Q893" s="67"/>
      <c r="R893" s="67"/>
      <c r="S893" s="67"/>
      <c r="T893" s="67"/>
      <c r="U893" s="62" t="s">
        <v>5573</v>
      </c>
    </row>
    <row r="894" spans="1:21" ht="19.95" customHeight="1" x14ac:dyDescent="0.3">
      <c r="A894" s="58">
        <v>891</v>
      </c>
      <c r="B894" s="59">
        <v>46090</v>
      </c>
      <c r="C894" s="60" t="s">
        <v>3133</v>
      </c>
      <c r="D894" s="61">
        <v>1</v>
      </c>
      <c r="E894" s="62" t="s">
        <v>5574</v>
      </c>
      <c r="F894" s="62" t="s">
        <v>5575</v>
      </c>
      <c r="G894" s="63" t="s">
        <v>5576</v>
      </c>
      <c r="H894" s="62" t="s">
        <v>673</v>
      </c>
      <c r="I894" s="64" t="s">
        <v>579</v>
      </c>
      <c r="J894" s="62"/>
      <c r="K894" s="62"/>
      <c r="L894" s="62"/>
      <c r="M894" s="65"/>
      <c r="N894" s="65"/>
      <c r="O894" s="66"/>
      <c r="P894" s="64"/>
      <c r="Q894" s="67" t="s">
        <v>5367</v>
      </c>
      <c r="R894" s="67"/>
      <c r="S894" s="67"/>
      <c r="T894" s="67" t="s">
        <v>5577</v>
      </c>
      <c r="U894" s="62" t="s">
        <v>5578</v>
      </c>
    </row>
    <row r="895" spans="1:21" ht="19.95" customHeight="1" x14ac:dyDescent="0.3">
      <c r="A895" s="58">
        <v>892</v>
      </c>
      <c r="B895" s="59">
        <v>46090</v>
      </c>
      <c r="C895" s="60" t="s">
        <v>1922</v>
      </c>
      <c r="D895" s="61">
        <v>1</v>
      </c>
      <c r="E895" s="62" t="s">
        <v>5579</v>
      </c>
      <c r="F895" s="62" t="s">
        <v>5580</v>
      </c>
      <c r="G895" s="63" t="s">
        <v>5581</v>
      </c>
      <c r="H895" s="62" t="s">
        <v>612</v>
      </c>
      <c r="I895" s="64" t="s">
        <v>613</v>
      </c>
      <c r="J895" s="62" t="s">
        <v>625</v>
      </c>
      <c r="K895" s="62" t="s">
        <v>626</v>
      </c>
      <c r="L895" s="62" t="s">
        <v>767</v>
      </c>
      <c r="M895" s="65"/>
      <c r="N895" s="65"/>
      <c r="O895" s="66"/>
      <c r="P895" s="64"/>
      <c r="Q895" s="67" t="s">
        <v>5367</v>
      </c>
      <c r="R895" s="67"/>
      <c r="S895" s="67"/>
      <c r="T895" s="67" t="s">
        <v>5582</v>
      </c>
      <c r="U895" s="62" t="s">
        <v>5583</v>
      </c>
    </row>
    <row r="896" spans="1:21" ht="19.95" customHeight="1" x14ac:dyDescent="0.3">
      <c r="A896" s="58">
        <v>893</v>
      </c>
      <c r="B896" s="59">
        <v>46090</v>
      </c>
      <c r="C896" s="60" t="s">
        <v>3921</v>
      </c>
      <c r="D896" s="61">
        <v>1</v>
      </c>
      <c r="E896" s="62" t="s">
        <v>5584</v>
      </c>
      <c r="F896" s="62" t="s">
        <v>5585</v>
      </c>
      <c r="G896" s="63" t="s">
        <v>5586</v>
      </c>
      <c r="H896" s="62" t="s">
        <v>612</v>
      </c>
      <c r="I896" s="64" t="s">
        <v>613</v>
      </c>
      <c r="J896" s="62" t="s">
        <v>625</v>
      </c>
      <c r="K896" s="62" t="s">
        <v>626</v>
      </c>
      <c r="L896" s="62" t="s">
        <v>767</v>
      </c>
      <c r="M896" s="65"/>
      <c r="N896" s="65"/>
      <c r="O896" s="66"/>
      <c r="P896" s="64"/>
      <c r="Q896" s="67"/>
      <c r="R896" s="67"/>
      <c r="S896" s="67"/>
      <c r="T896" s="67"/>
      <c r="U896" s="62" t="s">
        <v>5587</v>
      </c>
    </row>
    <row r="897" spans="1:21" ht="19.95" customHeight="1" x14ac:dyDescent="0.3">
      <c r="A897" s="58">
        <v>894</v>
      </c>
      <c r="B897" s="59">
        <v>46090</v>
      </c>
      <c r="C897" s="60" t="s">
        <v>5588</v>
      </c>
      <c r="D897" s="61">
        <v>2</v>
      </c>
      <c r="E897" s="62" t="s">
        <v>5589</v>
      </c>
      <c r="F897" s="62" t="s">
        <v>5590</v>
      </c>
      <c r="G897" s="63" t="s">
        <v>5591</v>
      </c>
      <c r="H897" s="62" t="s">
        <v>612</v>
      </c>
      <c r="I897" s="64" t="s">
        <v>613</v>
      </c>
      <c r="J897" s="62" t="s">
        <v>625</v>
      </c>
      <c r="K897" s="62" t="s">
        <v>1658</v>
      </c>
      <c r="L897" s="62" t="s">
        <v>2058</v>
      </c>
      <c r="M897" s="65"/>
      <c r="N897" s="65"/>
      <c r="O897" s="66"/>
      <c r="P897" s="64"/>
      <c r="Q897" s="67"/>
      <c r="R897" s="67"/>
      <c r="S897" s="67"/>
      <c r="T897" s="67"/>
      <c r="U897" s="62" t="s">
        <v>5592</v>
      </c>
    </row>
    <row r="898" spans="1:21" ht="19.95" customHeight="1" x14ac:dyDescent="0.3">
      <c r="A898" s="58">
        <v>895</v>
      </c>
      <c r="B898" s="59">
        <v>46090</v>
      </c>
      <c r="C898" s="60" t="s">
        <v>2948</v>
      </c>
      <c r="D898" s="61">
        <v>1</v>
      </c>
      <c r="E898" s="62" t="s">
        <v>5593</v>
      </c>
      <c r="F898" s="62" t="s">
        <v>5594</v>
      </c>
      <c r="G898" s="63" t="s">
        <v>5595</v>
      </c>
      <c r="H898" s="62" t="s">
        <v>612</v>
      </c>
      <c r="I898" s="64" t="s">
        <v>613</v>
      </c>
      <c r="J898" s="62" t="s">
        <v>625</v>
      </c>
      <c r="K898" s="62" t="s">
        <v>626</v>
      </c>
      <c r="L898" s="62" t="s">
        <v>767</v>
      </c>
      <c r="M898" s="65"/>
      <c r="N898" s="65"/>
      <c r="O898" s="66"/>
      <c r="P898" s="64"/>
      <c r="Q898" s="67"/>
      <c r="R898" s="67"/>
      <c r="S898" s="67"/>
      <c r="T898" s="67"/>
      <c r="U898" s="62" t="s">
        <v>5596</v>
      </c>
    </row>
    <row r="899" spans="1:21" ht="19.95" customHeight="1" x14ac:dyDescent="0.3">
      <c r="A899" s="58">
        <v>896</v>
      </c>
      <c r="B899" s="59">
        <v>46090</v>
      </c>
      <c r="C899" s="60" t="s">
        <v>2955</v>
      </c>
      <c r="D899" s="61">
        <v>1</v>
      </c>
      <c r="E899" s="62" t="s">
        <v>5597</v>
      </c>
      <c r="F899" s="62" t="s">
        <v>5598</v>
      </c>
      <c r="G899" s="63" t="s">
        <v>5599</v>
      </c>
      <c r="H899" s="62" t="s">
        <v>673</v>
      </c>
      <c r="I899" s="64" t="s">
        <v>579</v>
      </c>
      <c r="J899" s="62"/>
      <c r="K899" s="62"/>
      <c r="L899" s="62"/>
      <c r="M899" s="65"/>
      <c r="N899" s="65"/>
      <c r="O899" s="66"/>
      <c r="P899" s="64"/>
      <c r="Q899" s="67"/>
      <c r="R899" s="67"/>
      <c r="S899" s="67"/>
      <c r="T899" s="67"/>
      <c r="U899" s="62" t="s">
        <v>5600</v>
      </c>
    </row>
    <row r="900" spans="1:21" ht="19.95" customHeight="1" x14ac:dyDescent="0.3">
      <c r="A900" s="58">
        <v>897</v>
      </c>
      <c r="B900" s="59">
        <v>46090</v>
      </c>
      <c r="C900" s="60" t="s">
        <v>2969</v>
      </c>
      <c r="D900" s="61">
        <v>1</v>
      </c>
      <c r="E900" s="62" t="s">
        <v>5601</v>
      </c>
      <c r="F900" s="62" t="s">
        <v>5602</v>
      </c>
      <c r="G900" s="63" t="s">
        <v>5603</v>
      </c>
      <c r="H900" s="62" t="s">
        <v>612</v>
      </c>
      <c r="I900" s="64" t="s">
        <v>613</v>
      </c>
      <c r="J900" s="62" t="s">
        <v>614</v>
      </c>
      <c r="K900" s="62" t="s">
        <v>693</v>
      </c>
      <c r="L900" s="62" t="s">
        <v>694</v>
      </c>
      <c r="M900" s="65"/>
      <c r="N900" s="65"/>
      <c r="O900" s="66"/>
      <c r="P900" s="64"/>
      <c r="Q900" s="67"/>
      <c r="R900" s="67"/>
      <c r="S900" s="67"/>
      <c r="T900" s="67"/>
      <c r="U900" s="62" t="s">
        <v>5604</v>
      </c>
    </row>
    <row r="901" spans="1:21" ht="19.95" customHeight="1" x14ac:dyDescent="0.3">
      <c r="A901" s="58">
        <v>898</v>
      </c>
      <c r="B901" s="59">
        <v>46090</v>
      </c>
      <c r="C901" s="60" t="s">
        <v>5605</v>
      </c>
      <c r="D901" s="61">
        <v>1</v>
      </c>
      <c r="E901" s="62" t="s">
        <v>5606</v>
      </c>
      <c r="F901" s="62" t="s">
        <v>5607</v>
      </c>
      <c r="G901" s="63" t="s">
        <v>5608</v>
      </c>
      <c r="H901" s="62" t="s">
        <v>673</v>
      </c>
      <c r="I901" s="64" t="s">
        <v>579</v>
      </c>
      <c r="J901" s="62"/>
      <c r="K901" s="62"/>
      <c r="L901" s="62"/>
      <c r="M901" s="65"/>
      <c r="N901" s="65"/>
      <c r="O901" s="66"/>
      <c r="P901" s="64"/>
      <c r="Q901" s="67"/>
      <c r="R901" s="67"/>
      <c r="S901" s="67"/>
      <c r="T901" s="67"/>
      <c r="U901" s="62" t="s">
        <v>5609</v>
      </c>
    </row>
    <row r="902" spans="1:21" ht="19.95" customHeight="1" x14ac:dyDescent="0.3">
      <c r="A902" s="58">
        <v>899</v>
      </c>
      <c r="B902" s="59">
        <v>46090</v>
      </c>
      <c r="C902" s="60" t="s">
        <v>837</v>
      </c>
      <c r="D902" s="61">
        <v>2</v>
      </c>
      <c r="E902" s="62" t="s">
        <v>5610</v>
      </c>
      <c r="F902" s="62" t="s">
        <v>5611</v>
      </c>
      <c r="G902" s="63" t="s">
        <v>5612</v>
      </c>
      <c r="H902" s="62" t="s">
        <v>673</v>
      </c>
      <c r="I902" s="64" t="s">
        <v>579</v>
      </c>
      <c r="J902" s="62"/>
      <c r="K902" s="62"/>
      <c r="L902" s="62"/>
      <c r="M902" s="65"/>
      <c r="N902" s="65"/>
      <c r="O902" s="66"/>
      <c r="P902" s="64"/>
      <c r="Q902" s="67"/>
      <c r="R902" s="67"/>
      <c r="S902" s="67"/>
      <c r="T902" s="67"/>
      <c r="U902" s="62" t="s">
        <v>5613</v>
      </c>
    </row>
    <row r="903" spans="1:21" ht="19.95" customHeight="1" x14ac:dyDescent="0.3">
      <c r="A903" s="58">
        <v>900</v>
      </c>
      <c r="B903" s="59">
        <v>46090</v>
      </c>
      <c r="C903" s="60" t="s">
        <v>2154</v>
      </c>
      <c r="D903" s="61">
        <v>2</v>
      </c>
      <c r="E903" s="62" t="s">
        <v>5614</v>
      </c>
      <c r="F903" s="62" t="s">
        <v>5615</v>
      </c>
      <c r="G903" s="63" t="s">
        <v>5616</v>
      </c>
      <c r="H903" s="62" t="s">
        <v>612</v>
      </c>
      <c r="I903" s="64" t="s">
        <v>613</v>
      </c>
      <c r="J903" s="62" t="s">
        <v>614</v>
      </c>
      <c r="K903" s="62" t="s">
        <v>693</v>
      </c>
      <c r="L903" s="62" t="s">
        <v>1139</v>
      </c>
      <c r="M903" s="65"/>
      <c r="N903" s="65"/>
      <c r="O903" s="66"/>
      <c r="P903" s="64"/>
      <c r="Q903" s="67"/>
      <c r="R903" s="67"/>
      <c r="S903" s="67"/>
      <c r="T903" s="67"/>
      <c r="U903" s="62" t="s">
        <v>5617</v>
      </c>
    </row>
    <row r="904" spans="1:21" ht="19.95" customHeight="1" x14ac:dyDescent="0.3">
      <c r="A904" s="58">
        <v>901</v>
      </c>
      <c r="B904" s="59">
        <v>46090</v>
      </c>
      <c r="C904" s="60" t="s">
        <v>2785</v>
      </c>
      <c r="D904" s="61">
        <v>1</v>
      </c>
      <c r="E904" s="62" t="s">
        <v>5618</v>
      </c>
      <c r="F904" s="62" t="s">
        <v>5619</v>
      </c>
      <c r="G904" s="63" t="s">
        <v>5620</v>
      </c>
      <c r="H904" s="62" t="s">
        <v>673</v>
      </c>
      <c r="I904" s="64" t="s">
        <v>579</v>
      </c>
      <c r="J904" s="62"/>
      <c r="K904" s="62"/>
      <c r="L904" s="62"/>
      <c r="M904" s="65"/>
      <c r="N904" s="65"/>
      <c r="O904" s="66"/>
      <c r="P904" s="64"/>
      <c r="Q904" s="67"/>
      <c r="R904" s="67"/>
      <c r="S904" s="67"/>
      <c r="T904" s="67"/>
      <c r="U904" s="62" t="s">
        <v>5621</v>
      </c>
    </row>
    <row r="905" spans="1:21" ht="19.95" customHeight="1" x14ac:dyDescent="0.3">
      <c r="A905" s="58">
        <v>902</v>
      </c>
      <c r="B905" s="59">
        <v>46090</v>
      </c>
      <c r="C905" s="60" t="s">
        <v>5622</v>
      </c>
      <c r="D905" s="61">
        <v>1</v>
      </c>
      <c r="E905" s="62" t="s">
        <v>5623</v>
      </c>
      <c r="F905" s="62" t="s">
        <v>5624</v>
      </c>
      <c r="G905" s="63" t="s">
        <v>5625</v>
      </c>
      <c r="H905" s="62" t="s">
        <v>612</v>
      </c>
      <c r="I905" s="64" t="s">
        <v>613</v>
      </c>
      <c r="J905" s="62" t="s">
        <v>625</v>
      </c>
      <c r="K905" s="62" t="s">
        <v>1840</v>
      </c>
      <c r="L905" s="62" t="s">
        <v>3370</v>
      </c>
      <c r="M905" s="65"/>
      <c r="N905" s="65"/>
      <c r="O905" s="66"/>
      <c r="P905" s="64"/>
      <c r="Q905" s="67"/>
      <c r="R905" s="67"/>
      <c r="S905" s="67"/>
      <c r="T905" s="67"/>
      <c r="U905" s="62" t="s">
        <v>5626</v>
      </c>
    </row>
    <row r="906" spans="1:21" ht="19.95" customHeight="1" x14ac:dyDescent="0.3">
      <c r="A906" s="58">
        <v>903</v>
      </c>
      <c r="B906" s="59">
        <v>46090</v>
      </c>
      <c r="C906" s="60" t="s">
        <v>2993</v>
      </c>
      <c r="D906" s="61">
        <v>1</v>
      </c>
      <c r="E906" s="62" t="s">
        <v>5627</v>
      </c>
      <c r="F906" s="62" t="s">
        <v>5628</v>
      </c>
      <c r="G906" s="63" t="s">
        <v>5629</v>
      </c>
      <c r="H906" s="62" t="s">
        <v>635</v>
      </c>
      <c r="I906" s="64" t="s">
        <v>613</v>
      </c>
      <c r="J906" s="62" t="s">
        <v>636</v>
      </c>
      <c r="K906" s="62" t="s">
        <v>666</v>
      </c>
      <c r="L906" s="62" t="s">
        <v>667</v>
      </c>
      <c r="M906" s="65"/>
      <c r="N906" s="65"/>
      <c r="O906" s="66"/>
      <c r="P906" s="64"/>
      <c r="Q906" s="67"/>
      <c r="R906" s="67"/>
      <c r="S906" s="67"/>
      <c r="T906" s="67"/>
      <c r="U906" s="62" t="s">
        <v>5630</v>
      </c>
    </row>
    <row r="907" spans="1:21" ht="19.95" customHeight="1" x14ac:dyDescent="0.3">
      <c r="A907" s="58">
        <v>904</v>
      </c>
      <c r="B907" s="59">
        <v>46090</v>
      </c>
      <c r="C907" s="60" t="s">
        <v>2554</v>
      </c>
      <c r="D907" s="61">
        <v>1</v>
      </c>
      <c r="E907" s="62" t="s">
        <v>5631</v>
      </c>
      <c r="F907" s="62" t="s">
        <v>5632</v>
      </c>
      <c r="G907" s="63" t="s">
        <v>5633</v>
      </c>
      <c r="H907" s="62" t="s">
        <v>612</v>
      </c>
      <c r="I907" s="64" t="s">
        <v>613</v>
      </c>
      <c r="J907" s="62" t="s">
        <v>625</v>
      </c>
      <c r="K907" s="62" t="s">
        <v>626</v>
      </c>
      <c r="L907" s="62" t="s">
        <v>767</v>
      </c>
      <c r="M907" s="65"/>
      <c r="N907" s="65"/>
      <c r="O907" s="66"/>
      <c r="P907" s="64"/>
      <c r="Q907" s="67"/>
      <c r="R907" s="67"/>
      <c r="S907" s="67"/>
      <c r="T907" s="67"/>
      <c r="U907" s="62" t="s">
        <v>5634</v>
      </c>
    </row>
    <row r="908" spans="1:21" ht="19.95" customHeight="1" x14ac:dyDescent="0.3">
      <c r="A908" s="58">
        <v>905</v>
      </c>
      <c r="B908" s="59">
        <v>46090</v>
      </c>
      <c r="C908" s="60" t="s">
        <v>2381</v>
      </c>
      <c r="D908" s="61">
        <v>1</v>
      </c>
      <c r="E908" s="62" t="s">
        <v>5635</v>
      </c>
      <c r="F908" s="62" t="s">
        <v>5636</v>
      </c>
      <c r="G908" s="63" t="s">
        <v>5637</v>
      </c>
      <c r="H908" s="62" t="s">
        <v>612</v>
      </c>
      <c r="I908" s="64" t="s">
        <v>648</v>
      </c>
      <c r="J908" s="62" t="s">
        <v>735</v>
      </c>
      <c r="K908" s="62" t="s">
        <v>736</v>
      </c>
      <c r="L908" s="62" t="s">
        <v>737</v>
      </c>
      <c r="M908" s="65"/>
      <c r="N908" s="65"/>
      <c r="O908" s="66"/>
      <c r="P908" s="64"/>
      <c r="Q908" s="67"/>
      <c r="R908" s="67"/>
      <c r="S908" s="67" t="s">
        <v>796</v>
      </c>
      <c r="T908" s="67"/>
      <c r="U908" s="62" t="s">
        <v>5638</v>
      </c>
    </row>
    <row r="909" spans="1:21" ht="19.95" customHeight="1" x14ac:dyDescent="0.3">
      <c r="A909" s="58">
        <v>906</v>
      </c>
      <c r="B909" s="59">
        <v>46090</v>
      </c>
      <c r="C909" s="60" t="s">
        <v>5639</v>
      </c>
      <c r="D909" s="61">
        <v>1</v>
      </c>
      <c r="E909" s="62" t="s">
        <v>5640</v>
      </c>
      <c r="F909" s="62" t="s">
        <v>5641</v>
      </c>
      <c r="G909" s="63" t="s">
        <v>5642</v>
      </c>
      <c r="H909" s="62" t="s">
        <v>612</v>
      </c>
      <c r="I909" s="64" t="s">
        <v>613</v>
      </c>
      <c r="J909" s="62" t="s">
        <v>614</v>
      </c>
      <c r="K909" s="62" t="s">
        <v>693</v>
      </c>
      <c r="L909" s="62" t="s">
        <v>694</v>
      </c>
      <c r="M909" s="65"/>
      <c r="N909" s="65"/>
      <c r="O909" s="66"/>
      <c r="P909" s="64"/>
      <c r="Q909" s="67" t="s">
        <v>5367</v>
      </c>
      <c r="R909" s="67"/>
      <c r="S909" s="67" t="s">
        <v>698</v>
      </c>
      <c r="T909" s="67" t="s">
        <v>5643</v>
      </c>
      <c r="U909" s="62" t="s">
        <v>5644</v>
      </c>
    </row>
    <row r="910" spans="1:21" ht="19.95" customHeight="1" x14ac:dyDescent="0.3">
      <c r="A910" s="58">
        <v>907</v>
      </c>
      <c r="B910" s="59">
        <v>46090</v>
      </c>
      <c r="C910" s="60" t="s">
        <v>5645</v>
      </c>
      <c r="D910" s="61">
        <v>2</v>
      </c>
      <c r="E910" s="62" t="s">
        <v>5646</v>
      </c>
      <c r="F910" s="62" t="s">
        <v>5647</v>
      </c>
      <c r="G910" s="63" t="s">
        <v>5648</v>
      </c>
      <c r="H910" s="62" t="s">
        <v>612</v>
      </c>
      <c r="I910" s="64" t="s">
        <v>613</v>
      </c>
      <c r="J910" s="62" t="s">
        <v>614</v>
      </c>
      <c r="K910" s="62" t="s">
        <v>615</v>
      </c>
      <c r="L910" s="62" t="s">
        <v>1061</v>
      </c>
      <c r="M910" s="65"/>
      <c r="N910" s="65"/>
      <c r="O910" s="66"/>
      <c r="P910" s="64"/>
      <c r="Q910" s="67"/>
      <c r="R910" s="67"/>
      <c r="S910" s="67"/>
      <c r="T910" s="67"/>
      <c r="U910" s="62" t="s">
        <v>5649</v>
      </c>
    </row>
    <row r="911" spans="1:21" ht="19.95" customHeight="1" x14ac:dyDescent="0.3">
      <c r="A911" s="58">
        <v>908</v>
      </c>
      <c r="B911" s="59">
        <v>46090</v>
      </c>
      <c r="C911" s="60" t="s">
        <v>5650</v>
      </c>
      <c r="D911" s="61">
        <v>2</v>
      </c>
      <c r="E911" s="62" t="s">
        <v>5651</v>
      </c>
      <c r="F911" s="62" t="s">
        <v>5652</v>
      </c>
      <c r="G911" s="63" t="s">
        <v>5653</v>
      </c>
      <c r="H911" s="62" t="s">
        <v>612</v>
      </c>
      <c r="I911" s="64" t="s">
        <v>613</v>
      </c>
      <c r="J911" s="62" t="s">
        <v>625</v>
      </c>
      <c r="K911" s="62" t="s">
        <v>1658</v>
      </c>
      <c r="L911" s="62" t="s">
        <v>1659</v>
      </c>
      <c r="M911" s="65"/>
      <c r="N911" s="65"/>
      <c r="O911" s="66"/>
      <c r="P911" s="64"/>
      <c r="Q911" s="67"/>
      <c r="R911" s="67"/>
      <c r="S911" s="67"/>
      <c r="T911" s="67"/>
      <c r="U911" s="62" t="s">
        <v>5654</v>
      </c>
    </row>
    <row r="912" spans="1:21" ht="19.95" customHeight="1" x14ac:dyDescent="0.3">
      <c r="A912" s="58">
        <v>909</v>
      </c>
      <c r="B912" s="59">
        <v>46090</v>
      </c>
      <c r="C912" s="60" t="s">
        <v>2159</v>
      </c>
      <c r="D912" s="61">
        <v>1</v>
      </c>
      <c r="E912" s="62" t="s">
        <v>5655</v>
      </c>
      <c r="F912" s="62" t="s">
        <v>5656</v>
      </c>
      <c r="G912" s="63" t="s">
        <v>5657</v>
      </c>
      <c r="H912" s="62" t="s">
        <v>673</v>
      </c>
      <c r="I912" s="64" t="s">
        <v>579</v>
      </c>
      <c r="J912" s="62"/>
      <c r="K912" s="62"/>
      <c r="L912" s="62"/>
      <c r="M912" s="65"/>
      <c r="N912" s="65"/>
      <c r="O912" s="66"/>
      <c r="P912" s="64"/>
      <c r="Q912" s="67"/>
      <c r="R912" s="67"/>
      <c r="S912" s="67"/>
      <c r="T912" s="67"/>
      <c r="U912" s="62" t="s">
        <v>5658</v>
      </c>
    </row>
    <row r="913" spans="1:21" ht="19.95" customHeight="1" x14ac:dyDescent="0.3">
      <c r="A913" s="58">
        <v>910</v>
      </c>
      <c r="B913" s="59">
        <v>46090</v>
      </c>
      <c r="C913" s="60" t="s">
        <v>5659</v>
      </c>
      <c r="D913" s="61">
        <v>1</v>
      </c>
      <c r="E913" s="62" t="s">
        <v>5660</v>
      </c>
      <c r="F913" s="62" t="s">
        <v>5661</v>
      </c>
      <c r="G913" s="63" t="s">
        <v>5662</v>
      </c>
      <c r="H913" s="62" t="s">
        <v>673</v>
      </c>
      <c r="I913" s="64" t="s">
        <v>579</v>
      </c>
      <c r="J913" s="62"/>
      <c r="K913" s="62"/>
      <c r="L913" s="62"/>
      <c r="M913" s="65"/>
      <c r="N913" s="65"/>
      <c r="O913" s="66"/>
      <c r="P913" s="64"/>
      <c r="Q913" s="67"/>
      <c r="R913" s="67"/>
      <c r="S913" s="67"/>
      <c r="T913" s="67"/>
      <c r="U913" s="62" t="s">
        <v>5663</v>
      </c>
    </row>
    <row r="914" spans="1:21" ht="19.95" customHeight="1" x14ac:dyDescent="0.3">
      <c r="A914" s="58">
        <v>911</v>
      </c>
      <c r="B914" s="59">
        <v>46090</v>
      </c>
      <c r="C914" s="60" t="s">
        <v>5664</v>
      </c>
      <c r="D914" s="61">
        <v>2</v>
      </c>
      <c r="E914" s="62" t="s">
        <v>5665</v>
      </c>
      <c r="F914" s="62" t="s">
        <v>5666</v>
      </c>
      <c r="G914" s="63" t="s">
        <v>5667</v>
      </c>
      <c r="H914" s="62" t="s">
        <v>612</v>
      </c>
      <c r="I914" s="64" t="s">
        <v>613</v>
      </c>
      <c r="J914" s="62" t="s">
        <v>625</v>
      </c>
      <c r="K914" s="62" t="s">
        <v>626</v>
      </c>
      <c r="L914" s="62" t="s">
        <v>767</v>
      </c>
      <c r="M914" s="65"/>
      <c r="N914" s="65"/>
      <c r="O914" s="66"/>
      <c r="P914" s="64"/>
      <c r="Q914" s="67"/>
      <c r="R914" s="67"/>
      <c r="S914" s="67"/>
      <c r="T914" s="67"/>
      <c r="U914" s="62" t="s">
        <v>5668</v>
      </c>
    </row>
    <row r="915" spans="1:21" ht="19.95" customHeight="1" x14ac:dyDescent="0.3">
      <c r="A915" s="58">
        <v>912</v>
      </c>
      <c r="B915" s="59">
        <v>46090</v>
      </c>
      <c r="C915" s="60" t="s">
        <v>5669</v>
      </c>
      <c r="D915" s="61">
        <v>1</v>
      </c>
      <c r="E915" s="62" t="s">
        <v>5670</v>
      </c>
      <c r="F915" s="62" t="s">
        <v>5671</v>
      </c>
      <c r="G915" s="63" t="s">
        <v>5672</v>
      </c>
      <c r="H915" s="62" t="s">
        <v>612</v>
      </c>
      <c r="I915" s="64" t="s">
        <v>613</v>
      </c>
      <c r="J915" s="62" t="s">
        <v>625</v>
      </c>
      <c r="K915" s="62" t="s">
        <v>626</v>
      </c>
      <c r="L915" s="62" t="s">
        <v>627</v>
      </c>
      <c r="M915" s="65"/>
      <c r="N915" s="65"/>
      <c r="O915" s="66"/>
      <c r="P915" s="64"/>
      <c r="Q915" s="67"/>
      <c r="R915" s="67"/>
      <c r="S915" s="67"/>
      <c r="T915" s="67"/>
      <c r="U915" s="62" t="s">
        <v>5673</v>
      </c>
    </row>
    <row r="916" spans="1:21" ht="19.95" customHeight="1" x14ac:dyDescent="0.3">
      <c r="A916" s="58">
        <v>913</v>
      </c>
      <c r="B916" s="59">
        <v>46090</v>
      </c>
      <c r="C916" s="60" t="s">
        <v>1538</v>
      </c>
      <c r="D916" s="61">
        <v>1</v>
      </c>
      <c r="E916" s="62" t="s">
        <v>5674</v>
      </c>
      <c r="F916" s="62" t="s">
        <v>5675</v>
      </c>
      <c r="G916" s="63" t="s">
        <v>5676</v>
      </c>
      <c r="H916" s="62" t="s">
        <v>612</v>
      </c>
      <c r="I916" s="64" t="s">
        <v>648</v>
      </c>
      <c r="J916" s="62" t="s">
        <v>735</v>
      </c>
      <c r="K916" s="62" t="s">
        <v>736</v>
      </c>
      <c r="L916" s="62" t="s">
        <v>737</v>
      </c>
      <c r="M916" s="65"/>
      <c r="N916" s="65"/>
      <c r="O916" s="66"/>
      <c r="P916" s="64"/>
      <c r="Q916" s="67"/>
      <c r="R916" s="67"/>
      <c r="S916" s="67"/>
      <c r="T916" s="67"/>
      <c r="U916" s="62" t="s">
        <v>5677</v>
      </c>
    </row>
    <row r="917" spans="1:21" ht="19.95" customHeight="1" x14ac:dyDescent="0.3">
      <c r="A917" s="58">
        <v>914</v>
      </c>
      <c r="B917" s="59">
        <v>46090</v>
      </c>
      <c r="C917" s="60" t="s">
        <v>3660</v>
      </c>
      <c r="D917" s="61">
        <v>1</v>
      </c>
      <c r="E917" s="62" t="s">
        <v>5678</v>
      </c>
      <c r="F917" s="62" t="s">
        <v>5679</v>
      </c>
      <c r="G917" s="63" t="s">
        <v>5680</v>
      </c>
      <c r="H917" s="62" t="s">
        <v>612</v>
      </c>
      <c r="I917" s="64" t="s">
        <v>613</v>
      </c>
      <c r="J917" s="62" t="s">
        <v>625</v>
      </c>
      <c r="K917" s="62" t="s">
        <v>626</v>
      </c>
      <c r="L917" s="62" t="s">
        <v>767</v>
      </c>
      <c r="M917" s="65"/>
      <c r="N917" s="65"/>
      <c r="O917" s="66"/>
      <c r="P917" s="64"/>
      <c r="Q917" s="67"/>
      <c r="R917" s="67"/>
      <c r="S917" s="67"/>
      <c r="T917" s="67"/>
      <c r="U917" s="62" t="s">
        <v>5681</v>
      </c>
    </row>
    <row r="918" spans="1:21" ht="19.95" customHeight="1" x14ac:dyDescent="0.3">
      <c r="A918" s="58">
        <v>915</v>
      </c>
      <c r="B918" s="59">
        <v>46090</v>
      </c>
      <c r="C918" s="60" t="s">
        <v>5682</v>
      </c>
      <c r="D918" s="61">
        <v>1</v>
      </c>
      <c r="E918" s="62" t="s">
        <v>5683</v>
      </c>
      <c r="F918" s="62" t="s">
        <v>5684</v>
      </c>
      <c r="G918" s="63" t="s">
        <v>5685</v>
      </c>
      <c r="H918" s="62" t="s">
        <v>635</v>
      </c>
      <c r="I918" s="64" t="s">
        <v>613</v>
      </c>
      <c r="J918" s="62" t="s">
        <v>636</v>
      </c>
      <c r="K918" s="62" t="s">
        <v>637</v>
      </c>
      <c r="L918" s="62" t="s">
        <v>638</v>
      </c>
      <c r="M918" s="65"/>
      <c r="N918" s="65"/>
      <c r="O918" s="66"/>
      <c r="P918" s="64"/>
      <c r="Q918" s="67" t="s">
        <v>5367</v>
      </c>
      <c r="R918" s="67" t="s">
        <v>5686</v>
      </c>
      <c r="S918" s="67" t="s">
        <v>3218</v>
      </c>
      <c r="T918" s="67" t="s">
        <v>5687</v>
      </c>
      <c r="U918" s="62" t="s">
        <v>5688</v>
      </c>
    </row>
    <row r="919" spans="1:21" ht="19.95" customHeight="1" x14ac:dyDescent="0.3">
      <c r="A919" s="58">
        <v>916</v>
      </c>
      <c r="B919" s="59">
        <v>46090</v>
      </c>
      <c r="C919" s="60" t="s">
        <v>4617</v>
      </c>
      <c r="D919" s="61">
        <v>1</v>
      </c>
      <c r="E919" s="62" t="s">
        <v>5689</v>
      </c>
      <c r="F919" s="62" t="s">
        <v>5690</v>
      </c>
      <c r="G919" s="63" t="s">
        <v>5691</v>
      </c>
      <c r="H919" s="62" t="s">
        <v>673</v>
      </c>
      <c r="I919" s="64" t="s">
        <v>579</v>
      </c>
      <c r="J919" s="62"/>
      <c r="K919" s="62"/>
      <c r="L919" s="62"/>
      <c r="M919" s="65"/>
      <c r="N919" s="65"/>
      <c r="O919" s="66"/>
      <c r="P919" s="64"/>
      <c r="Q919" s="67"/>
      <c r="R919" s="67"/>
      <c r="S919" s="67"/>
      <c r="T919" s="67"/>
      <c r="U919" s="62" t="s">
        <v>5692</v>
      </c>
    </row>
    <row r="920" spans="1:21" ht="19.95" customHeight="1" x14ac:dyDescent="0.3">
      <c r="A920" s="58">
        <v>917</v>
      </c>
      <c r="B920" s="59">
        <v>46090</v>
      </c>
      <c r="C920" s="60" t="s">
        <v>5693</v>
      </c>
      <c r="D920" s="61">
        <v>2</v>
      </c>
      <c r="E920" s="62" t="s">
        <v>5694</v>
      </c>
      <c r="F920" s="62" t="s">
        <v>5695</v>
      </c>
      <c r="G920" s="63" t="s">
        <v>5696</v>
      </c>
      <c r="H920" s="62" t="s">
        <v>635</v>
      </c>
      <c r="I920" s="64" t="s">
        <v>648</v>
      </c>
      <c r="J920" s="62" t="s">
        <v>2188</v>
      </c>
      <c r="K920" s="62" t="s">
        <v>736</v>
      </c>
      <c r="L920" s="62" t="s">
        <v>2189</v>
      </c>
      <c r="M920" s="65"/>
      <c r="N920" s="65"/>
      <c r="O920" s="66"/>
      <c r="P920" s="64"/>
      <c r="Q920" s="67"/>
      <c r="R920" s="67"/>
      <c r="S920" s="67"/>
      <c r="T920" s="67"/>
      <c r="U920" s="62" t="s">
        <v>5697</v>
      </c>
    </row>
    <row r="921" spans="1:21" ht="19.95" customHeight="1" x14ac:dyDescent="0.3">
      <c r="A921" s="58">
        <v>918</v>
      </c>
      <c r="B921" s="59">
        <v>46090</v>
      </c>
      <c r="C921" s="60" t="s">
        <v>5698</v>
      </c>
      <c r="D921" s="61">
        <v>2</v>
      </c>
      <c r="E921" s="62" t="s">
        <v>5699</v>
      </c>
      <c r="F921" s="62" t="s">
        <v>5700</v>
      </c>
      <c r="G921" s="63" t="s">
        <v>5701</v>
      </c>
      <c r="H921" s="62" t="s">
        <v>612</v>
      </c>
      <c r="I921" s="64" t="s">
        <v>613</v>
      </c>
      <c r="J921" s="62" t="s">
        <v>614</v>
      </c>
      <c r="K921" s="62" t="s">
        <v>693</v>
      </c>
      <c r="L921" s="62" t="s">
        <v>1139</v>
      </c>
      <c r="M921" s="65"/>
      <c r="N921" s="65"/>
      <c r="O921" s="66"/>
      <c r="P921" s="64"/>
      <c r="Q921" s="67"/>
      <c r="R921" s="67"/>
      <c r="S921" s="67"/>
      <c r="T921" s="67"/>
      <c r="U921" s="62" t="s">
        <v>5702</v>
      </c>
    </row>
    <row r="922" spans="1:21" ht="19.95" customHeight="1" x14ac:dyDescent="0.3">
      <c r="A922" s="58">
        <v>919</v>
      </c>
      <c r="B922" s="59">
        <v>46090</v>
      </c>
      <c r="C922" s="60" t="s">
        <v>5358</v>
      </c>
      <c r="D922" s="61">
        <v>1</v>
      </c>
      <c r="E922" s="62" t="s">
        <v>5703</v>
      </c>
      <c r="F922" s="62" t="s">
        <v>5704</v>
      </c>
      <c r="G922" s="63" t="s">
        <v>5705</v>
      </c>
      <c r="H922" s="62" t="s">
        <v>612</v>
      </c>
      <c r="I922" s="64" t="s">
        <v>613</v>
      </c>
      <c r="J922" s="62" t="s">
        <v>614</v>
      </c>
      <c r="K922" s="62" t="s">
        <v>920</v>
      </c>
      <c r="L922" s="62" t="s">
        <v>694</v>
      </c>
      <c r="M922" s="65"/>
      <c r="N922" s="65"/>
      <c r="O922" s="66"/>
      <c r="P922" s="64"/>
      <c r="Q922" s="67" t="s">
        <v>5367</v>
      </c>
      <c r="R922" s="67"/>
      <c r="S922" s="67"/>
      <c r="T922" s="67" t="s">
        <v>5706</v>
      </c>
      <c r="U922" s="62" t="s">
        <v>5707</v>
      </c>
    </row>
    <row r="923" spans="1:21" ht="19.95" customHeight="1" x14ac:dyDescent="0.3">
      <c r="A923" s="58">
        <v>920</v>
      </c>
      <c r="B923" s="59">
        <v>46090</v>
      </c>
      <c r="C923" s="60" t="s">
        <v>5708</v>
      </c>
      <c r="D923" s="61">
        <v>1</v>
      </c>
      <c r="E923" s="62" t="s">
        <v>5709</v>
      </c>
      <c r="F923" s="62" t="s">
        <v>5710</v>
      </c>
      <c r="G923" s="63" t="s">
        <v>5711</v>
      </c>
      <c r="H923" s="62" t="s">
        <v>612</v>
      </c>
      <c r="I923" s="64" t="s">
        <v>648</v>
      </c>
      <c r="J923" s="62" t="s">
        <v>735</v>
      </c>
      <c r="K923" s="62" t="s">
        <v>736</v>
      </c>
      <c r="L923" s="62" t="s">
        <v>737</v>
      </c>
      <c r="M923" s="65"/>
      <c r="N923" s="65"/>
      <c r="O923" s="66"/>
      <c r="P923" s="64"/>
      <c r="Q923" s="67"/>
      <c r="R923" s="67"/>
      <c r="S923" s="67"/>
      <c r="T923" s="67"/>
      <c r="U923" s="62" t="s">
        <v>5712</v>
      </c>
    </row>
    <row r="924" spans="1:21" ht="19.95" customHeight="1" x14ac:dyDescent="0.3">
      <c r="A924" s="58">
        <v>921</v>
      </c>
      <c r="B924" s="59">
        <v>46090</v>
      </c>
      <c r="C924" s="60" t="s">
        <v>1796</v>
      </c>
      <c r="D924" s="61">
        <v>1</v>
      </c>
      <c r="E924" s="62" t="s">
        <v>5713</v>
      </c>
      <c r="F924" s="62" t="s">
        <v>5714</v>
      </c>
      <c r="G924" s="63" t="s">
        <v>5715</v>
      </c>
      <c r="H924" s="62" t="s">
        <v>612</v>
      </c>
      <c r="I924" s="64" t="s">
        <v>613</v>
      </c>
      <c r="J924" s="62" t="s">
        <v>614</v>
      </c>
      <c r="K924" s="62" t="s">
        <v>693</v>
      </c>
      <c r="L924" s="62" t="s">
        <v>694</v>
      </c>
      <c r="M924" s="65"/>
      <c r="N924" s="65"/>
      <c r="O924" s="66"/>
      <c r="P924" s="64"/>
      <c r="Q924" s="67" t="s">
        <v>639</v>
      </c>
      <c r="R924" s="67"/>
      <c r="S924" s="67"/>
      <c r="T924" s="67" t="s">
        <v>5716</v>
      </c>
      <c r="U924" s="62" t="s">
        <v>5717</v>
      </c>
    </row>
    <row r="925" spans="1:21" ht="19.95" customHeight="1" x14ac:dyDescent="0.3">
      <c r="A925" s="58">
        <v>922</v>
      </c>
      <c r="B925" s="59">
        <v>46090</v>
      </c>
      <c r="C925" s="60" t="s">
        <v>5718</v>
      </c>
      <c r="D925" s="61">
        <v>1</v>
      </c>
      <c r="E925" s="62" t="s">
        <v>5719</v>
      </c>
      <c r="F925" s="62" t="s">
        <v>5720</v>
      </c>
      <c r="G925" s="63" t="s">
        <v>5721</v>
      </c>
      <c r="H925" s="62" t="s">
        <v>612</v>
      </c>
      <c r="I925" s="64" t="s">
        <v>613</v>
      </c>
      <c r="J925" s="62" t="s">
        <v>614</v>
      </c>
      <c r="K925" s="62" t="s">
        <v>693</v>
      </c>
      <c r="L925" s="62" t="s">
        <v>694</v>
      </c>
      <c r="M925" s="65"/>
      <c r="N925" s="65"/>
      <c r="O925" s="66"/>
      <c r="P925" s="64"/>
      <c r="Q925" s="67" t="s">
        <v>5367</v>
      </c>
      <c r="R925" s="67"/>
      <c r="S925" s="67"/>
      <c r="T925" s="67" t="s">
        <v>5722</v>
      </c>
      <c r="U925" s="62" t="s">
        <v>5723</v>
      </c>
    </row>
    <row r="926" spans="1:21" ht="19.95" customHeight="1" x14ac:dyDescent="0.3">
      <c r="A926" s="58">
        <v>923</v>
      </c>
      <c r="B926" s="59">
        <v>46090</v>
      </c>
      <c r="C926" s="60" t="s">
        <v>5392</v>
      </c>
      <c r="D926" s="61">
        <v>1</v>
      </c>
      <c r="E926" s="62" t="s">
        <v>5724</v>
      </c>
      <c r="F926" s="62" t="s">
        <v>5725</v>
      </c>
      <c r="G926" s="63" t="s">
        <v>5726</v>
      </c>
      <c r="H926" s="62" t="s">
        <v>635</v>
      </c>
      <c r="I926" s="64" t="s">
        <v>613</v>
      </c>
      <c r="J926" s="62" t="s">
        <v>636</v>
      </c>
      <c r="K926" s="62" t="s">
        <v>679</v>
      </c>
      <c r="L926" s="62" t="s">
        <v>680</v>
      </c>
      <c r="M926" s="65"/>
      <c r="N926" s="65"/>
      <c r="O926" s="66"/>
      <c r="P926" s="64"/>
      <c r="Q926" s="67"/>
      <c r="R926" s="67"/>
      <c r="S926" s="67"/>
      <c r="T926" s="67"/>
      <c r="U926" s="62" t="s">
        <v>5727</v>
      </c>
    </row>
    <row r="927" spans="1:21" ht="19.95" customHeight="1" x14ac:dyDescent="0.3">
      <c r="A927" s="58">
        <v>924</v>
      </c>
      <c r="B927" s="59">
        <v>46090</v>
      </c>
      <c r="C927" s="60" t="s">
        <v>5728</v>
      </c>
      <c r="D927" s="61">
        <v>1</v>
      </c>
      <c r="E927" s="62" t="s">
        <v>5729</v>
      </c>
      <c r="F927" s="62" t="s">
        <v>5730</v>
      </c>
      <c r="G927" s="63" t="s">
        <v>5731</v>
      </c>
      <c r="H927" s="62" t="s">
        <v>612</v>
      </c>
      <c r="I927" s="64" t="s">
        <v>648</v>
      </c>
      <c r="J927" s="62" t="s">
        <v>735</v>
      </c>
      <c r="K927" s="62" t="s">
        <v>736</v>
      </c>
      <c r="L927" s="62" t="s">
        <v>737</v>
      </c>
      <c r="M927" s="65"/>
      <c r="N927" s="65"/>
      <c r="O927" s="66"/>
      <c r="P927" s="64"/>
      <c r="Q927" s="67"/>
      <c r="R927" s="67"/>
      <c r="S927" s="67"/>
      <c r="T927" s="67"/>
      <c r="U927" s="62" t="s">
        <v>5732</v>
      </c>
    </row>
    <row r="928" spans="1:21" ht="19.95" customHeight="1" x14ac:dyDescent="0.3">
      <c r="A928" s="58">
        <v>925</v>
      </c>
      <c r="B928" s="59">
        <v>46090</v>
      </c>
      <c r="C928" s="60" t="s">
        <v>5733</v>
      </c>
      <c r="D928" s="61">
        <v>1</v>
      </c>
      <c r="E928" s="62" t="s">
        <v>5734</v>
      </c>
      <c r="F928" s="62" t="s">
        <v>5735</v>
      </c>
      <c r="G928" s="63" t="s">
        <v>5736</v>
      </c>
      <c r="H928" s="62" t="s">
        <v>673</v>
      </c>
      <c r="I928" s="64" t="s">
        <v>573</v>
      </c>
      <c r="J928" s="62"/>
      <c r="K928" s="62"/>
      <c r="L928" s="62"/>
      <c r="M928" s="65"/>
      <c r="N928" s="65"/>
      <c r="O928" s="66"/>
      <c r="P928" s="64"/>
      <c r="Q928" s="67" t="s">
        <v>5367</v>
      </c>
      <c r="R928" s="67"/>
      <c r="S928" s="67"/>
      <c r="T928" s="67" t="s">
        <v>5737</v>
      </c>
      <c r="U928" s="62" t="s">
        <v>5738</v>
      </c>
    </row>
    <row r="929" spans="1:21" ht="19.95" customHeight="1" x14ac:dyDescent="0.3">
      <c r="A929" s="58">
        <v>926</v>
      </c>
      <c r="B929" s="59">
        <v>46090</v>
      </c>
      <c r="C929" s="60" t="s">
        <v>5739</v>
      </c>
      <c r="D929" s="61">
        <v>1</v>
      </c>
      <c r="E929" s="62" t="s">
        <v>5740</v>
      </c>
      <c r="F929" s="62" t="s">
        <v>5741</v>
      </c>
      <c r="G929" s="63" t="s">
        <v>5742</v>
      </c>
      <c r="H929" s="62" t="s">
        <v>612</v>
      </c>
      <c r="I929" s="64" t="s">
        <v>613</v>
      </c>
      <c r="J929" s="62" t="s">
        <v>614</v>
      </c>
      <c r="K929" s="62" t="s">
        <v>693</v>
      </c>
      <c r="L929" s="62" t="s">
        <v>694</v>
      </c>
      <c r="M929" s="65"/>
      <c r="N929" s="65"/>
      <c r="O929" s="66"/>
      <c r="P929" s="64"/>
      <c r="Q929" s="67" t="s">
        <v>5367</v>
      </c>
      <c r="R929" s="67"/>
      <c r="S929" s="67"/>
      <c r="T929" s="67" t="s">
        <v>5743</v>
      </c>
      <c r="U929" s="62" t="s">
        <v>5744</v>
      </c>
    </row>
    <row r="930" spans="1:21" ht="19.95" customHeight="1" x14ac:dyDescent="0.3">
      <c r="A930" s="58">
        <v>927</v>
      </c>
      <c r="B930" s="59">
        <v>46090</v>
      </c>
      <c r="C930" s="60" t="s">
        <v>2453</v>
      </c>
      <c r="D930" s="61">
        <v>1</v>
      </c>
      <c r="E930" s="62" t="s">
        <v>5745</v>
      </c>
      <c r="F930" s="62" t="s">
        <v>5746</v>
      </c>
      <c r="G930" s="63" t="s">
        <v>5747</v>
      </c>
      <c r="H930" s="62" t="s">
        <v>673</v>
      </c>
      <c r="I930" s="64" t="s">
        <v>579</v>
      </c>
      <c r="J930" s="62"/>
      <c r="K930" s="62"/>
      <c r="L930" s="62"/>
      <c r="M930" s="65"/>
      <c r="N930" s="65"/>
      <c r="O930" s="66"/>
      <c r="P930" s="64"/>
      <c r="Q930" s="67"/>
      <c r="R930" s="67"/>
      <c r="S930" s="67"/>
      <c r="T930" s="67"/>
      <c r="U930" s="62" t="s">
        <v>5748</v>
      </c>
    </row>
    <row r="931" spans="1:21" ht="19.95" customHeight="1" x14ac:dyDescent="0.3">
      <c r="A931" s="58">
        <v>928</v>
      </c>
      <c r="B931" s="59">
        <v>46090</v>
      </c>
      <c r="C931" s="60" t="s">
        <v>3061</v>
      </c>
      <c r="D931" s="61">
        <v>1</v>
      </c>
      <c r="E931" s="62" t="s">
        <v>5749</v>
      </c>
      <c r="F931" s="62" t="s">
        <v>5750</v>
      </c>
      <c r="G931" s="63" t="s">
        <v>5751</v>
      </c>
      <c r="H931" s="62" t="s">
        <v>612</v>
      </c>
      <c r="I931" s="64" t="s">
        <v>648</v>
      </c>
      <c r="J931" s="62" t="s">
        <v>735</v>
      </c>
      <c r="K931" s="62" t="s">
        <v>736</v>
      </c>
      <c r="L931" s="62" t="s">
        <v>737</v>
      </c>
      <c r="M931" s="65"/>
      <c r="N931" s="65"/>
      <c r="O931" s="66"/>
      <c r="P931" s="64"/>
      <c r="Q931" s="67"/>
      <c r="R931" s="67"/>
      <c r="S931" s="67"/>
      <c r="T931" s="67"/>
      <c r="U931" s="62" t="s">
        <v>5752</v>
      </c>
    </row>
    <row r="932" spans="1:21" ht="19.95" customHeight="1" x14ac:dyDescent="0.3">
      <c r="A932" s="58">
        <v>929</v>
      </c>
      <c r="B932" s="59">
        <v>46090</v>
      </c>
      <c r="C932" s="60" t="s">
        <v>5753</v>
      </c>
      <c r="D932" s="61">
        <v>1</v>
      </c>
      <c r="E932" s="62" t="s">
        <v>5754</v>
      </c>
      <c r="F932" s="62" t="s">
        <v>5755</v>
      </c>
      <c r="G932" s="63" t="s">
        <v>5756</v>
      </c>
      <c r="H932" s="62" t="s">
        <v>673</v>
      </c>
      <c r="I932" s="64" t="s">
        <v>579</v>
      </c>
      <c r="J932" s="62"/>
      <c r="K932" s="62"/>
      <c r="L932" s="62"/>
      <c r="M932" s="65"/>
      <c r="N932" s="65"/>
      <c r="O932" s="66"/>
      <c r="P932" s="64"/>
      <c r="Q932" s="67"/>
      <c r="R932" s="67"/>
      <c r="S932" s="67"/>
      <c r="T932" s="67"/>
      <c r="U932" s="62" t="s">
        <v>5757</v>
      </c>
    </row>
    <row r="933" spans="1:21" ht="19.95" customHeight="1" x14ac:dyDescent="0.3">
      <c r="A933" s="58">
        <v>930</v>
      </c>
      <c r="B933" s="59">
        <v>46090</v>
      </c>
      <c r="C933" s="60" t="s">
        <v>5758</v>
      </c>
      <c r="D933" s="61">
        <v>1</v>
      </c>
      <c r="E933" s="62" t="s">
        <v>5759</v>
      </c>
      <c r="F933" s="62" t="s">
        <v>5760</v>
      </c>
      <c r="G933" s="63" t="s">
        <v>5761</v>
      </c>
      <c r="H933" s="62" t="s">
        <v>673</v>
      </c>
      <c r="I933" s="64" t="s">
        <v>579</v>
      </c>
      <c r="J933" s="62"/>
      <c r="K933" s="62"/>
      <c r="L933" s="62"/>
      <c r="M933" s="65"/>
      <c r="N933" s="65"/>
      <c r="O933" s="66"/>
      <c r="P933" s="64"/>
      <c r="Q933" s="67"/>
      <c r="R933" s="67"/>
      <c r="S933" s="67"/>
      <c r="T933" s="67"/>
      <c r="U933" s="62" t="s">
        <v>5762</v>
      </c>
    </row>
    <row r="934" spans="1:21" ht="19.95" customHeight="1" x14ac:dyDescent="0.3">
      <c r="A934" s="58">
        <v>931</v>
      </c>
      <c r="B934" s="59">
        <v>46090</v>
      </c>
      <c r="C934" s="60" t="s">
        <v>1202</v>
      </c>
      <c r="D934" s="61">
        <v>1</v>
      </c>
      <c r="E934" s="62" t="s">
        <v>5763</v>
      </c>
      <c r="F934" s="62" t="s">
        <v>5764</v>
      </c>
      <c r="G934" s="63" t="s">
        <v>5765</v>
      </c>
      <c r="H934" s="62" t="s">
        <v>635</v>
      </c>
      <c r="I934" s="64" t="s">
        <v>613</v>
      </c>
      <c r="J934" s="62" t="s">
        <v>636</v>
      </c>
      <c r="K934" s="62" t="s">
        <v>637</v>
      </c>
      <c r="L934" s="62" t="s">
        <v>753</v>
      </c>
      <c r="M934" s="65"/>
      <c r="N934" s="65"/>
      <c r="O934" s="66"/>
      <c r="P934" s="64"/>
      <c r="Q934" s="67" t="s">
        <v>5367</v>
      </c>
      <c r="R934" s="67"/>
      <c r="S934" s="67"/>
      <c r="T934" s="67" t="s">
        <v>5766</v>
      </c>
      <c r="U934" s="62" t="s">
        <v>5767</v>
      </c>
    </row>
    <row r="935" spans="1:21" ht="19.95" customHeight="1" x14ac:dyDescent="0.3">
      <c r="A935" s="58">
        <v>932</v>
      </c>
      <c r="B935" s="59">
        <v>46090</v>
      </c>
      <c r="C935" s="60" t="s">
        <v>5768</v>
      </c>
      <c r="D935" s="61">
        <v>1</v>
      </c>
      <c r="E935" s="62" t="s">
        <v>5769</v>
      </c>
      <c r="F935" s="62" t="s">
        <v>5770</v>
      </c>
      <c r="G935" s="63" t="s">
        <v>5771</v>
      </c>
      <c r="H935" s="62" t="s">
        <v>612</v>
      </c>
      <c r="I935" s="64" t="s">
        <v>613</v>
      </c>
      <c r="J935" s="62" t="s">
        <v>1000</v>
      </c>
      <c r="K935" s="62" t="s">
        <v>1151</v>
      </c>
      <c r="L935" s="62" t="s">
        <v>1152</v>
      </c>
      <c r="M935" s="65"/>
      <c r="N935" s="65"/>
      <c r="O935" s="66"/>
      <c r="P935" s="64"/>
      <c r="Q935" s="67"/>
      <c r="R935" s="67"/>
      <c r="S935" s="67"/>
      <c r="T935" s="67"/>
      <c r="U935" s="62" t="s">
        <v>5772</v>
      </c>
    </row>
    <row r="936" spans="1:21" ht="19.95" customHeight="1" x14ac:dyDescent="0.3">
      <c r="A936" s="58">
        <v>933</v>
      </c>
      <c r="B936" s="59">
        <v>46090</v>
      </c>
      <c r="C936" s="60" t="s">
        <v>1854</v>
      </c>
      <c r="D936" s="61">
        <v>1</v>
      </c>
      <c r="E936" s="62" t="s">
        <v>5773</v>
      </c>
      <c r="F936" s="62" t="s">
        <v>5774</v>
      </c>
      <c r="G936" s="63" t="s">
        <v>5775</v>
      </c>
      <c r="H936" s="62" t="s">
        <v>612</v>
      </c>
      <c r="I936" s="64" t="s">
        <v>648</v>
      </c>
      <c r="J936" s="62" t="s">
        <v>735</v>
      </c>
      <c r="K936" s="62" t="s">
        <v>736</v>
      </c>
      <c r="L936" s="62" t="s">
        <v>737</v>
      </c>
      <c r="M936" s="65"/>
      <c r="N936" s="65"/>
      <c r="O936" s="66"/>
      <c r="P936" s="64"/>
      <c r="Q936" s="67"/>
      <c r="R936" s="67"/>
      <c r="S936" s="67"/>
      <c r="T936" s="67" t="s">
        <v>5776</v>
      </c>
      <c r="U936" s="62" t="s">
        <v>5777</v>
      </c>
    </row>
    <row r="937" spans="1:21" ht="19.95" customHeight="1" x14ac:dyDescent="0.3">
      <c r="A937" s="58">
        <v>934</v>
      </c>
      <c r="B937" s="59">
        <v>46090</v>
      </c>
      <c r="C937" s="60" t="s">
        <v>1854</v>
      </c>
      <c r="D937" s="61">
        <v>1</v>
      </c>
      <c r="E937" s="62" t="s">
        <v>5778</v>
      </c>
      <c r="F937" s="62" t="s">
        <v>5779</v>
      </c>
      <c r="G937" s="63" t="s">
        <v>5780</v>
      </c>
      <c r="H937" s="62" t="s">
        <v>612</v>
      </c>
      <c r="I937" s="64" t="s">
        <v>613</v>
      </c>
      <c r="J937" s="62" t="s">
        <v>625</v>
      </c>
      <c r="K937" s="62" t="s">
        <v>4443</v>
      </c>
      <c r="L937" s="62" t="s">
        <v>4444</v>
      </c>
      <c r="M937" s="65"/>
      <c r="N937" s="65"/>
      <c r="O937" s="66"/>
      <c r="P937" s="64"/>
      <c r="Q937" s="67"/>
      <c r="R937" s="67"/>
      <c r="S937" s="67"/>
      <c r="T937" s="67" t="s">
        <v>5781</v>
      </c>
      <c r="U937" s="62" t="s">
        <v>5782</v>
      </c>
    </row>
    <row r="938" spans="1:21" ht="19.95" customHeight="1" x14ac:dyDescent="0.3">
      <c r="A938" s="58">
        <v>935</v>
      </c>
      <c r="B938" s="59">
        <v>46090</v>
      </c>
      <c r="C938" s="60" t="s">
        <v>1213</v>
      </c>
      <c r="D938" s="61">
        <v>1</v>
      </c>
      <c r="E938" s="62" t="s">
        <v>5783</v>
      </c>
      <c r="F938" s="62" t="s">
        <v>5784</v>
      </c>
      <c r="G938" s="63" t="s">
        <v>5785</v>
      </c>
      <c r="H938" s="62" t="s">
        <v>673</v>
      </c>
      <c r="I938" s="64" t="s">
        <v>579</v>
      </c>
      <c r="J938" s="62"/>
      <c r="K938" s="62"/>
      <c r="L938" s="62"/>
      <c r="M938" s="65"/>
      <c r="N938" s="65"/>
      <c r="O938" s="66"/>
      <c r="P938" s="64"/>
      <c r="Q938" s="67"/>
      <c r="R938" s="67"/>
      <c r="S938" s="67"/>
      <c r="T938" s="67" t="s">
        <v>5786</v>
      </c>
      <c r="U938" s="62" t="s">
        <v>5787</v>
      </c>
    </row>
    <row r="939" spans="1:21" ht="19.95" customHeight="1" x14ac:dyDescent="0.3">
      <c r="A939" s="58">
        <v>936</v>
      </c>
      <c r="B939" s="59">
        <v>46091</v>
      </c>
      <c r="C939" s="60" t="s">
        <v>5788</v>
      </c>
      <c r="D939" s="61">
        <v>1</v>
      </c>
      <c r="E939" s="62" t="s">
        <v>5789</v>
      </c>
      <c r="F939" s="62" t="s">
        <v>5790</v>
      </c>
      <c r="G939" s="63" t="s">
        <v>5791</v>
      </c>
      <c r="H939" s="62" t="s">
        <v>673</v>
      </c>
      <c r="I939" s="64" t="s">
        <v>573</v>
      </c>
      <c r="J939" s="62"/>
      <c r="K939" s="62"/>
      <c r="L939" s="62"/>
      <c r="M939" s="65"/>
      <c r="N939" s="65"/>
      <c r="O939" s="66"/>
      <c r="P939" s="64"/>
      <c r="Q939" s="67"/>
      <c r="R939" s="67"/>
      <c r="S939" s="67"/>
      <c r="T939" s="67"/>
      <c r="U939" s="62" t="s">
        <v>5792</v>
      </c>
    </row>
    <row r="940" spans="1:21" ht="19.95" customHeight="1" x14ac:dyDescent="0.3">
      <c r="A940" s="58">
        <v>937</v>
      </c>
      <c r="B940" s="59">
        <v>46091</v>
      </c>
      <c r="C940" s="60" t="s">
        <v>5793</v>
      </c>
      <c r="D940" s="61">
        <v>1</v>
      </c>
      <c r="E940" s="62" t="s">
        <v>5794</v>
      </c>
      <c r="F940" s="62" t="s">
        <v>5795</v>
      </c>
      <c r="G940" s="63" t="s">
        <v>5796</v>
      </c>
      <c r="H940" s="62" t="s">
        <v>673</v>
      </c>
      <c r="I940" s="64" t="s">
        <v>577</v>
      </c>
      <c r="J940" s="62"/>
      <c r="K940" s="62"/>
      <c r="L940" s="62"/>
      <c r="M940" s="65"/>
      <c r="N940" s="65"/>
      <c r="O940" s="66"/>
      <c r="P940" s="64"/>
      <c r="Q940" s="67" t="s">
        <v>639</v>
      </c>
      <c r="R940" s="67"/>
      <c r="S940" s="67"/>
      <c r="T940" s="67" t="s">
        <v>5797</v>
      </c>
      <c r="U940" s="62" t="s">
        <v>5798</v>
      </c>
    </row>
    <row r="941" spans="1:21" ht="19.95" customHeight="1" x14ac:dyDescent="0.3">
      <c r="A941" s="58">
        <v>938</v>
      </c>
      <c r="B941" s="59">
        <v>46091</v>
      </c>
      <c r="C941" s="60" t="s">
        <v>5799</v>
      </c>
      <c r="D941" s="61">
        <v>2</v>
      </c>
      <c r="E941" s="62" t="s">
        <v>5800</v>
      </c>
      <c r="F941" s="62" t="s">
        <v>5801</v>
      </c>
      <c r="G941" s="63" t="s">
        <v>5802</v>
      </c>
      <c r="H941" s="62" t="s">
        <v>612</v>
      </c>
      <c r="I941" s="64" t="s">
        <v>613</v>
      </c>
      <c r="J941" s="62" t="s">
        <v>625</v>
      </c>
      <c r="K941" s="62" t="s">
        <v>3137</v>
      </c>
      <c r="L941" s="62" t="s">
        <v>3138</v>
      </c>
      <c r="M941" s="65"/>
      <c r="N941" s="65"/>
      <c r="O941" s="66"/>
      <c r="P941" s="64"/>
      <c r="Q941" s="67"/>
      <c r="R941" s="67"/>
      <c r="S941" s="67"/>
      <c r="T941" s="67"/>
      <c r="U941" s="62" t="s">
        <v>5803</v>
      </c>
    </row>
    <row r="942" spans="1:21" ht="19.95" customHeight="1" x14ac:dyDescent="0.3">
      <c r="A942" s="58">
        <v>939</v>
      </c>
      <c r="B942" s="59">
        <v>46091</v>
      </c>
      <c r="C942" s="60" t="s">
        <v>5804</v>
      </c>
      <c r="D942" s="61">
        <v>1</v>
      </c>
      <c r="E942" s="62" t="s">
        <v>5805</v>
      </c>
      <c r="F942" s="62" t="s">
        <v>5806</v>
      </c>
      <c r="G942" s="63" t="s">
        <v>5807</v>
      </c>
      <c r="H942" s="62" t="s">
        <v>673</v>
      </c>
      <c r="I942" s="64" t="s">
        <v>579</v>
      </c>
      <c r="J942" s="62"/>
      <c r="K942" s="62"/>
      <c r="L942" s="62"/>
      <c r="M942" s="65"/>
      <c r="N942" s="65"/>
      <c r="O942" s="66"/>
      <c r="P942" s="64"/>
      <c r="Q942" s="67"/>
      <c r="R942" s="67"/>
      <c r="S942" s="67"/>
      <c r="T942" s="67"/>
      <c r="U942" s="62" t="s">
        <v>5808</v>
      </c>
    </row>
    <row r="943" spans="1:21" ht="19.95" customHeight="1" x14ac:dyDescent="0.3">
      <c r="A943" s="58">
        <v>940</v>
      </c>
      <c r="B943" s="59">
        <v>46091</v>
      </c>
      <c r="C943" s="60" t="s">
        <v>5809</v>
      </c>
      <c r="D943" s="61">
        <v>2</v>
      </c>
      <c r="E943" s="62" t="s">
        <v>5810</v>
      </c>
      <c r="F943" s="62" t="s">
        <v>5811</v>
      </c>
      <c r="G943" s="63" t="s">
        <v>5812</v>
      </c>
      <c r="H943" s="62" t="s">
        <v>612</v>
      </c>
      <c r="I943" s="64" t="s">
        <v>613</v>
      </c>
      <c r="J943" s="62" t="s">
        <v>1394</v>
      </c>
      <c r="K943" s="62" t="s">
        <v>720</v>
      </c>
      <c r="L943" s="62" t="s">
        <v>721</v>
      </c>
      <c r="M943" s="65"/>
      <c r="N943" s="65"/>
      <c r="O943" s="66"/>
      <c r="P943" s="64"/>
      <c r="Q943" s="67" t="s">
        <v>639</v>
      </c>
      <c r="R943" s="67"/>
      <c r="S943" s="67"/>
      <c r="T943" s="67" t="s">
        <v>5813</v>
      </c>
      <c r="U943" s="62" t="s">
        <v>5814</v>
      </c>
    </row>
    <row r="944" spans="1:21" ht="19.95" customHeight="1" x14ac:dyDescent="0.3">
      <c r="A944" s="58">
        <v>941</v>
      </c>
      <c r="B944" s="59">
        <v>46091</v>
      </c>
      <c r="C944" s="60" t="s">
        <v>5815</v>
      </c>
      <c r="D944" s="61">
        <v>1</v>
      </c>
      <c r="E944" s="62" t="s">
        <v>5816</v>
      </c>
      <c r="F944" s="62" t="s">
        <v>5817</v>
      </c>
      <c r="G944" s="63" t="s">
        <v>5818</v>
      </c>
      <c r="H944" s="62" t="s">
        <v>612</v>
      </c>
      <c r="I944" s="64" t="s">
        <v>613</v>
      </c>
      <c r="J944" s="62" t="s">
        <v>719</v>
      </c>
      <c r="K944" s="62" t="s">
        <v>720</v>
      </c>
      <c r="L944" s="62" t="s">
        <v>1530</v>
      </c>
      <c r="M944" s="65"/>
      <c r="N944" s="65"/>
      <c r="O944" s="66"/>
      <c r="P944" s="64"/>
      <c r="Q944" s="67" t="s">
        <v>5367</v>
      </c>
      <c r="R944" s="67"/>
      <c r="S944" s="67"/>
      <c r="T944" s="67" t="s">
        <v>5819</v>
      </c>
      <c r="U944" s="62" t="s">
        <v>5820</v>
      </c>
    </row>
    <row r="945" spans="1:21" ht="19.95" customHeight="1" x14ac:dyDescent="0.3">
      <c r="A945" s="58">
        <v>942</v>
      </c>
      <c r="B945" s="59">
        <v>46091</v>
      </c>
      <c r="C945" s="60" t="s">
        <v>5821</v>
      </c>
      <c r="D945" s="61">
        <v>1</v>
      </c>
      <c r="E945" s="62" t="s">
        <v>5822</v>
      </c>
      <c r="F945" s="62" t="s">
        <v>5823</v>
      </c>
      <c r="G945" s="63" t="s">
        <v>5824</v>
      </c>
      <c r="H945" s="62" t="s">
        <v>612</v>
      </c>
      <c r="I945" s="64" t="s">
        <v>613</v>
      </c>
      <c r="J945" s="62" t="s">
        <v>625</v>
      </c>
      <c r="K945" s="62" t="s">
        <v>3137</v>
      </c>
      <c r="L945" s="62" t="s">
        <v>3138</v>
      </c>
      <c r="M945" s="65"/>
      <c r="N945" s="65"/>
      <c r="O945" s="66"/>
      <c r="P945" s="64"/>
      <c r="Q945" s="67" t="s">
        <v>639</v>
      </c>
      <c r="R945" s="67"/>
      <c r="S945" s="67"/>
      <c r="T945" s="67" t="s">
        <v>5825</v>
      </c>
      <c r="U945" s="62" t="s">
        <v>5826</v>
      </c>
    </row>
    <row r="946" spans="1:21" ht="19.95" customHeight="1" x14ac:dyDescent="0.3">
      <c r="A946" s="58">
        <v>943</v>
      </c>
      <c r="B946" s="59">
        <v>46091</v>
      </c>
      <c r="C946" s="60" t="s">
        <v>5827</v>
      </c>
      <c r="D946" s="61">
        <v>2</v>
      </c>
      <c r="E946" s="62" t="s">
        <v>5828</v>
      </c>
      <c r="F946" s="62" t="s">
        <v>5829</v>
      </c>
      <c r="G946" s="63" t="s">
        <v>5830</v>
      </c>
      <c r="H946" s="62" t="s">
        <v>673</v>
      </c>
      <c r="I946" s="64" t="s">
        <v>579</v>
      </c>
      <c r="J946" s="62"/>
      <c r="K946" s="62"/>
      <c r="L946" s="62"/>
      <c r="M946" s="65"/>
      <c r="N946" s="65"/>
      <c r="O946" s="66"/>
      <c r="P946" s="64"/>
      <c r="Q946" s="67"/>
      <c r="R946" s="67"/>
      <c r="S946" s="67"/>
      <c r="T946" s="67"/>
      <c r="U946" s="62" t="s">
        <v>5831</v>
      </c>
    </row>
    <row r="947" spans="1:21" ht="19.95" customHeight="1" x14ac:dyDescent="0.3">
      <c r="A947" s="58">
        <v>944</v>
      </c>
      <c r="B947" s="59">
        <v>46091</v>
      </c>
      <c r="C947" s="60" t="s">
        <v>1259</v>
      </c>
      <c r="D947" s="61">
        <v>1</v>
      </c>
      <c r="E947" s="62" t="s">
        <v>5832</v>
      </c>
      <c r="F947" s="62" t="s">
        <v>5833</v>
      </c>
      <c r="G947" s="63" t="s">
        <v>5834</v>
      </c>
      <c r="H947" s="62" t="s">
        <v>635</v>
      </c>
      <c r="I947" s="64" t="s">
        <v>613</v>
      </c>
      <c r="J947" s="62" t="s">
        <v>636</v>
      </c>
      <c r="K947" s="62" t="s">
        <v>666</v>
      </c>
      <c r="L947" s="62" t="s">
        <v>667</v>
      </c>
      <c r="M947" s="65"/>
      <c r="N947" s="65"/>
      <c r="O947" s="66"/>
      <c r="P947" s="64"/>
      <c r="Q947" s="67" t="s">
        <v>639</v>
      </c>
      <c r="R947" s="67"/>
      <c r="S947" s="67"/>
      <c r="T947" s="67" t="s">
        <v>5835</v>
      </c>
      <c r="U947" s="62" t="s">
        <v>5836</v>
      </c>
    </row>
    <row r="948" spans="1:21" ht="19.95" customHeight="1" x14ac:dyDescent="0.3">
      <c r="A948" s="58">
        <v>945</v>
      </c>
      <c r="B948" s="59">
        <v>46091</v>
      </c>
      <c r="C948" s="60" t="s">
        <v>3625</v>
      </c>
      <c r="D948" s="61">
        <v>1</v>
      </c>
      <c r="E948" s="62" t="s">
        <v>5837</v>
      </c>
      <c r="F948" s="62" t="s">
        <v>5838</v>
      </c>
      <c r="G948" s="63" t="s">
        <v>5839</v>
      </c>
      <c r="H948" s="62" t="s">
        <v>612</v>
      </c>
      <c r="I948" s="64" t="s">
        <v>613</v>
      </c>
      <c r="J948" s="62" t="s">
        <v>5840</v>
      </c>
      <c r="K948" s="62" t="s">
        <v>5841</v>
      </c>
      <c r="L948" s="62" t="s">
        <v>1061</v>
      </c>
      <c r="M948" s="65"/>
      <c r="N948" s="65"/>
      <c r="O948" s="66" t="s">
        <v>5842</v>
      </c>
      <c r="P948" s="64" t="s">
        <v>842</v>
      </c>
      <c r="Q948" s="67" t="s">
        <v>639</v>
      </c>
      <c r="R948" s="67"/>
      <c r="S948" s="67"/>
      <c r="T948" s="67" t="s">
        <v>5843</v>
      </c>
      <c r="U948" s="62" t="s">
        <v>5844</v>
      </c>
    </row>
    <row r="949" spans="1:21" ht="19.95" customHeight="1" x14ac:dyDescent="0.3">
      <c r="A949" s="58">
        <v>946</v>
      </c>
      <c r="B949" s="59">
        <v>46091</v>
      </c>
      <c r="C949" s="60" t="s">
        <v>2803</v>
      </c>
      <c r="D949" s="61">
        <v>1</v>
      </c>
      <c r="E949" s="62" t="s">
        <v>5845</v>
      </c>
      <c r="F949" s="62" t="s">
        <v>5846</v>
      </c>
      <c r="G949" s="63" t="s">
        <v>5847</v>
      </c>
      <c r="H949" s="62" t="s">
        <v>612</v>
      </c>
      <c r="I949" s="64" t="s">
        <v>613</v>
      </c>
      <c r="J949" s="62" t="s">
        <v>614</v>
      </c>
      <c r="K949" s="62" t="s">
        <v>693</v>
      </c>
      <c r="L949" s="62" t="s">
        <v>694</v>
      </c>
      <c r="M949" s="65"/>
      <c r="N949" s="65"/>
      <c r="O949" s="66"/>
      <c r="P949" s="64"/>
      <c r="Q949" s="67" t="s">
        <v>5367</v>
      </c>
      <c r="R949" s="67"/>
      <c r="S949" s="67"/>
      <c r="T949" s="67" t="s">
        <v>5848</v>
      </c>
      <c r="U949" s="62" t="s">
        <v>5849</v>
      </c>
    </row>
    <row r="950" spans="1:21" ht="19.95" customHeight="1" x14ac:dyDescent="0.3">
      <c r="A950" s="58">
        <v>947</v>
      </c>
      <c r="B950" s="59">
        <v>46091</v>
      </c>
      <c r="C950" s="60" t="s">
        <v>2391</v>
      </c>
      <c r="D950" s="61">
        <v>1</v>
      </c>
      <c r="E950" s="62" t="s">
        <v>5850</v>
      </c>
      <c r="F950" s="62" t="s">
        <v>5851</v>
      </c>
      <c r="G950" s="63" t="s">
        <v>5852</v>
      </c>
      <c r="H950" s="62" t="s">
        <v>635</v>
      </c>
      <c r="I950" s="64" t="s">
        <v>613</v>
      </c>
      <c r="J950" s="62" t="s">
        <v>636</v>
      </c>
      <c r="K950" s="62" t="s">
        <v>637</v>
      </c>
      <c r="L950" s="62" t="s">
        <v>753</v>
      </c>
      <c r="M950" s="65"/>
      <c r="N950" s="65"/>
      <c r="O950" s="66"/>
      <c r="P950" s="64"/>
      <c r="Q950" s="67" t="s">
        <v>5367</v>
      </c>
      <c r="R950" s="67" t="s">
        <v>5853</v>
      </c>
      <c r="S950" s="67" t="s">
        <v>641</v>
      </c>
      <c r="T950" s="67" t="s">
        <v>5854</v>
      </c>
      <c r="U950" s="62" t="s">
        <v>5855</v>
      </c>
    </row>
    <row r="951" spans="1:21" ht="19.95" customHeight="1" x14ac:dyDescent="0.3">
      <c r="A951" s="58">
        <v>948</v>
      </c>
      <c r="B951" s="59">
        <v>46091</v>
      </c>
      <c r="C951" s="60" t="s">
        <v>1946</v>
      </c>
      <c r="D951" s="61">
        <v>1</v>
      </c>
      <c r="E951" s="62" t="s">
        <v>5856</v>
      </c>
      <c r="F951" s="62" t="s">
        <v>5857</v>
      </c>
      <c r="G951" s="63" t="s">
        <v>5858</v>
      </c>
      <c r="H951" s="62" t="s">
        <v>612</v>
      </c>
      <c r="I951" s="64" t="s">
        <v>613</v>
      </c>
      <c r="J951" s="62" t="s">
        <v>719</v>
      </c>
      <c r="K951" s="62" t="s">
        <v>720</v>
      </c>
      <c r="L951" s="62" t="s">
        <v>721</v>
      </c>
      <c r="M951" s="65"/>
      <c r="N951" s="65"/>
      <c r="O951" s="66"/>
      <c r="P951" s="64"/>
      <c r="Q951" s="67"/>
      <c r="R951" s="67"/>
      <c r="S951" s="67"/>
      <c r="T951" s="67"/>
      <c r="U951" s="62" t="s">
        <v>5859</v>
      </c>
    </row>
    <row r="952" spans="1:21" ht="19.95" customHeight="1" x14ac:dyDescent="0.3">
      <c r="A952" s="58">
        <v>949</v>
      </c>
      <c r="B952" s="59">
        <v>46091</v>
      </c>
      <c r="C952" s="60" t="s">
        <v>5860</v>
      </c>
      <c r="D952" s="61">
        <v>1</v>
      </c>
      <c r="E952" s="62" t="s">
        <v>5861</v>
      </c>
      <c r="F952" s="62" t="s">
        <v>5862</v>
      </c>
      <c r="G952" s="63" t="s">
        <v>5863</v>
      </c>
      <c r="H952" s="62" t="s">
        <v>612</v>
      </c>
      <c r="I952" s="64" t="s">
        <v>613</v>
      </c>
      <c r="J952" s="62" t="s">
        <v>614</v>
      </c>
      <c r="K952" s="62" t="s">
        <v>693</v>
      </c>
      <c r="L952" s="62" t="s">
        <v>1139</v>
      </c>
      <c r="M952" s="65"/>
      <c r="N952" s="65"/>
      <c r="O952" s="66"/>
      <c r="P952" s="64"/>
      <c r="Q952" s="67"/>
      <c r="R952" s="67"/>
      <c r="S952" s="67"/>
      <c r="T952" s="67"/>
      <c r="U952" s="62" t="s">
        <v>5864</v>
      </c>
    </row>
    <row r="953" spans="1:21" ht="19.95" customHeight="1" x14ac:dyDescent="0.3">
      <c r="A953" s="58">
        <v>950</v>
      </c>
      <c r="B953" s="59">
        <v>46091</v>
      </c>
      <c r="C953" s="60" t="s">
        <v>5865</v>
      </c>
      <c r="D953" s="61">
        <v>2</v>
      </c>
      <c r="E953" s="62" t="s">
        <v>5866</v>
      </c>
      <c r="F953" s="62" t="s">
        <v>5867</v>
      </c>
      <c r="G953" s="63" t="s">
        <v>5868</v>
      </c>
      <c r="H953" s="62" t="s">
        <v>612</v>
      </c>
      <c r="I953" s="64" t="s">
        <v>613</v>
      </c>
      <c r="J953" s="62" t="s">
        <v>719</v>
      </c>
      <c r="K953" s="62" t="s">
        <v>720</v>
      </c>
      <c r="L953" s="62" t="s">
        <v>721</v>
      </c>
      <c r="M953" s="65"/>
      <c r="N953" s="65"/>
      <c r="O953" s="66"/>
      <c r="P953" s="64"/>
      <c r="Q953" s="67"/>
      <c r="R953" s="67"/>
      <c r="S953" s="67"/>
      <c r="T953" s="67"/>
      <c r="U953" s="62" t="s">
        <v>5869</v>
      </c>
    </row>
    <row r="954" spans="1:21" ht="19.95" customHeight="1" x14ac:dyDescent="0.3">
      <c r="A954" s="58">
        <v>951</v>
      </c>
      <c r="B954" s="59">
        <v>46091</v>
      </c>
      <c r="C954" s="60" t="s">
        <v>5262</v>
      </c>
      <c r="D954" s="61">
        <v>1</v>
      </c>
      <c r="E954" s="62" t="s">
        <v>5870</v>
      </c>
      <c r="F954" s="62" t="s">
        <v>5871</v>
      </c>
      <c r="G954" s="63" t="s">
        <v>5872</v>
      </c>
      <c r="H954" s="62" t="s">
        <v>612</v>
      </c>
      <c r="I954" s="64" t="s">
        <v>613</v>
      </c>
      <c r="J954" s="62" t="s">
        <v>1000</v>
      </c>
      <c r="K954" s="62" t="s">
        <v>1159</v>
      </c>
      <c r="L954" s="62" t="s">
        <v>1160</v>
      </c>
      <c r="M954" s="65"/>
      <c r="N954" s="65"/>
      <c r="O954" s="66"/>
      <c r="P954" s="64"/>
      <c r="Q954" s="67" t="s">
        <v>5367</v>
      </c>
      <c r="R954" s="67"/>
      <c r="S954" s="67"/>
      <c r="T954" s="67" t="s">
        <v>5873</v>
      </c>
      <c r="U954" s="62" t="s">
        <v>5874</v>
      </c>
    </row>
    <row r="955" spans="1:21" ht="19.95" customHeight="1" x14ac:dyDescent="0.3">
      <c r="A955" s="58">
        <v>952</v>
      </c>
      <c r="B955" s="59">
        <v>46091</v>
      </c>
      <c r="C955" s="60" t="s">
        <v>932</v>
      </c>
      <c r="D955" s="61">
        <v>1</v>
      </c>
      <c r="E955" s="62" t="s">
        <v>5875</v>
      </c>
      <c r="F955" s="62" t="s">
        <v>5876</v>
      </c>
      <c r="G955" s="63" t="s">
        <v>5877</v>
      </c>
      <c r="H955" s="62" t="s">
        <v>612</v>
      </c>
      <c r="I955" s="64" t="s">
        <v>613</v>
      </c>
      <c r="J955" s="62" t="s">
        <v>614</v>
      </c>
      <c r="K955" s="62" t="s">
        <v>920</v>
      </c>
      <c r="L955" s="62" t="s">
        <v>921</v>
      </c>
      <c r="M955" s="65"/>
      <c r="N955" s="65"/>
      <c r="O955" s="66"/>
      <c r="P955" s="64"/>
      <c r="Q955" s="67"/>
      <c r="R955" s="67"/>
      <c r="S955" s="67"/>
      <c r="T955" s="67"/>
      <c r="U955" s="62" t="s">
        <v>5878</v>
      </c>
    </row>
    <row r="956" spans="1:21" ht="19.95" customHeight="1" x14ac:dyDescent="0.3">
      <c r="A956" s="58">
        <v>953</v>
      </c>
      <c r="B956" s="59">
        <v>46092</v>
      </c>
      <c r="C956" s="60" t="s">
        <v>5879</v>
      </c>
      <c r="D956" s="61">
        <v>1</v>
      </c>
      <c r="E956" s="62" t="s">
        <v>5880</v>
      </c>
      <c r="F956" s="62" t="s">
        <v>5881</v>
      </c>
      <c r="G956" s="63" t="s">
        <v>5882</v>
      </c>
      <c r="H956" s="62" t="s">
        <v>635</v>
      </c>
      <c r="I956" s="64" t="s">
        <v>613</v>
      </c>
      <c r="J956" s="62" t="s">
        <v>636</v>
      </c>
      <c r="K956" s="62" t="s">
        <v>746</v>
      </c>
      <c r="L956" s="62" t="s">
        <v>747</v>
      </c>
      <c r="M956" s="65"/>
      <c r="N956" s="65"/>
      <c r="O956" s="66"/>
      <c r="P956" s="64"/>
      <c r="Q956" s="67" t="s">
        <v>5367</v>
      </c>
      <c r="R956" s="67" t="s">
        <v>5883</v>
      </c>
      <c r="S956" s="67" t="s">
        <v>2510</v>
      </c>
      <c r="T956" s="67" t="s">
        <v>5884</v>
      </c>
      <c r="U956" s="62" t="s">
        <v>5885</v>
      </c>
    </row>
    <row r="957" spans="1:21" ht="19.95" customHeight="1" x14ac:dyDescent="0.3">
      <c r="A957" s="58">
        <v>954</v>
      </c>
      <c r="B957" s="59">
        <v>46092</v>
      </c>
      <c r="C957" s="60" t="s">
        <v>5886</v>
      </c>
      <c r="D957" s="61">
        <v>1</v>
      </c>
      <c r="E957" s="62" t="s">
        <v>5887</v>
      </c>
      <c r="F957" s="62" t="s">
        <v>5888</v>
      </c>
      <c r="G957" s="63" t="s">
        <v>5889</v>
      </c>
      <c r="H957" s="62" t="s">
        <v>673</v>
      </c>
      <c r="I957" s="64" t="s">
        <v>579</v>
      </c>
      <c r="J957" s="62"/>
      <c r="K957" s="62"/>
      <c r="L957" s="62"/>
      <c r="M957" s="65"/>
      <c r="N957" s="65"/>
      <c r="O957" s="66"/>
      <c r="P957" s="64"/>
      <c r="Q957" s="67" t="s">
        <v>619</v>
      </c>
      <c r="R957" s="67"/>
      <c r="S957" s="67"/>
      <c r="T957" s="67"/>
      <c r="U957" s="62" t="s">
        <v>5890</v>
      </c>
    </row>
    <row r="958" spans="1:21" ht="19.95" customHeight="1" x14ac:dyDescent="0.3">
      <c r="A958" s="58">
        <v>955</v>
      </c>
      <c r="B958" s="59">
        <v>46092</v>
      </c>
      <c r="C958" s="60" t="s">
        <v>5891</v>
      </c>
      <c r="D958" s="61">
        <v>1</v>
      </c>
      <c r="E958" s="62" t="s">
        <v>5892</v>
      </c>
      <c r="F958" s="62" t="s">
        <v>5893</v>
      </c>
      <c r="G958" s="63" t="s">
        <v>5894</v>
      </c>
      <c r="H958" s="62" t="s">
        <v>673</v>
      </c>
      <c r="I958" s="64" t="s">
        <v>579</v>
      </c>
      <c r="J958" s="62"/>
      <c r="K958" s="62"/>
      <c r="L958" s="62"/>
      <c r="M958" s="65"/>
      <c r="N958" s="65"/>
      <c r="O958" s="66"/>
      <c r="P958" s="64"/>
      <c r="Q958" s="67" t="s">
        <v>5367</v>
      </c>
      <c r="R958" s="67"/>
      <c r="S958" s="67"/>
      <c r="T958" s="67" t="s">
        <v>5895</v>
      </c>
      <c r="U958" s="62" t="s">
        <v>5896</v>
      </c>
    </row>
    <row r="959" spans="1:21" ht="19.95" customHeight="1" x14ac:dyDescent="0.3">
      <c r="A959" s="58">
        <v>956</v>
      </c>
      <c r="B959" s="59">
        <v>46092</v>
      </c>
      <c r="C959" s="60" t="s">
        <v>5897</v>
      </c>
      <c r="D959" s="61">
        <v>1</v>
      </c>
      <c r="E959" s="62" t="s">
        <v>5898</v>
      </c>
      <c r="F959" s="62" t="s">
        <v>5899</v>
      </c>
      <c r="G959" s="63" t="s">
        <v>5900</v>
      </c>
      <c r="H959" s="62" t="s">
        <v>673</v>
      </c>
      <c r="I959" s="64" t="s">
        <v>579</v>
      </c>
      <c r="J959" s="62"/>
      <c r="K959" s="62"/>
      <c r="L959" s="62"/>
      <c r="M959" s="65"/>
      <c r="N959" s="65"/>
      <c r="O959" s="66"/>
      <c r="P959" s="64"/>
      <c r="Q959" s="67" t="s">
        <v>619</v>
      </c>
      <c r="R959" s="67"/>
      <c r="S959" s="67"/>
      <c r="T959" s="67"/>
      <c r="U959" s="62" t="s">
        <v>5901</v>
      </c>
    </row>
    <row r="960" spans="1:21" ht="19.95" customHeight="1" x14ac:dyDescent="0.3">
      <c r="A960" s="58">
        <v>957</v>
      </c>
      <c r="B960" s="59">
        <v>46092</v>
      </c>
      <c r="C960" s="60" t="s">
        <v>5902</v>
      </c>
      <c r="D960" s="61">
        <v>1</v>
      </c>
      <c r="E960" s="62" t="s">
        <v>5903</v>
      </c>
      <c r="F960" s="62" t="s">
        <v>5904</v>
      </c>
      <c r="G960" s="63" t="s">
        <v>5905</v>
      </c>
      <c r="H960" s="62" t="s">
        <v>635</v>
      </c>
      <c r="I960" s="64" t="s">
        <v>613</v>
      </c>
      <c r="J960" s="62" t="s">
        <v>636</v>
      </c>
      <c r="K960" s="62" t="s">
        <v>679</v>
      </c>
      <c r="L960" s="62" t="s">
        <v>680</v>
      </c>
      <c r="M960" s="65"/>
      <c r="N960" s="65"/>
      <c r="O960" s="66"/>
      <c r="P960" s="64"/>
      <c r="Q960" s="67" t="s">
        <v>619</v>
      </c>
      <c r="R960" s="67"/>
      <c r="S960" s="67"/>
      <c r="T960" s="67"/>
      <c r="U960" s="62" t="s">
        <v>5906</v>
      </c>
    </row>
    <row r="961" spans="1:21" ht="19.95" customHeight="1" x14ac:dyDescent="0.3">
      <c r="A961" s="58">
        <v>958</v>
      </c>
      <c r="B961" s="59">
        <v>46092</v>
      </c>
      <c r="C961" s="60" t="s">
        <v>5907</v>
      </c>
      <c r="D961" s="61">
        <v>1</v>
      </c>
      <c r="E961" s="62" t="s">
        <v>5908</v>
      </c>
      <c r="F961" s="62" t="s">
        <v>5909</v>
      </c>
      <c r="G961" s="63" t="s">
        <v>5910</v>
      </c>
      <c r="H961" s="62" t="s">
        <v>635</v>
      </c>
      <c r="I961" s="64" t="s">
        <v>613</v>
      </c>
      <c r="J961" s="62" t="s">
        <v>636</v>
      </c>
      <c r="K961" s="62" t="s">
        <v>666</v>
      </c>
      <c r="L961" s="62" t="s">
        <v>667</v>
      </c>
      <c r="M961" s="65"/>
      <c r="N961" s="65"/>
      <c r="O961" s="66"/>
      <c r="P961" s="64"/>
      <c r="Q961" s="67" t="s">
        <v>5367</v>
      </c>
      <c r="R961" s="67" t="s">
        <v>5911</v>
      </c>
      <c r="S961" s="67" t="s">
        <v>641</v>
      </c>
      <c r="T961" s="67" t="s">
        <v>5912</v>
      </c>
      <c r="U961" s="62" t="s">
        <v>5913</v>
      </c>
    </row>
    <row r="962" spans="1:21" ht="19.95" customHeight="1" x14ac:dyDescent="0.3">
      <c r="A962" s="58">
        <v>959</v>
      </c>
      <c r="B962" s="59">
        <v>46092</v>
      </c>
      <c r="C962" s="60" t="s">
        <v>5914</v>
      </c>
      <c r="D962" s="61">
        <v>1</v>
      </c>
      <c r="E962" s="62" t="s">
        <v>5915</v>
      </c>
      <c r="F962" s="62" t="s">
        <v>5916</v>
      </c>
      <c r="G962" s="63" t="s">
        <v>5917</v>
      </c>
      <c r="H962" s="62" t="s">
        <v>612</v>
      </c>
      <c r="I962" s="64" t="s">
        <v>613</v>
      </c>
      <c r="J962" s="62" t="s">
        <v>625</v>
      </c>
      <c r="K962" s="62" t="s">
        <v>1658</v>
      </c>
      <c r="L962" s="62" t="s">
        <v>2058</v>
      </c>
      <c r="M962" s="65"/>
      <c r="N962" s="65"/>
      <c r="O962" s="66"/>
      <c r="P962" s="64"/>
      <c r="Q962" s="67" t="s">
        <v>5367</v>
      </c>
      <c r="R962" s="67"/>
      <c r="S962" s="67"/>
      <c r="T962" s="67" t="s">
        <v>5918</v>
      </c>
      <c r="U962" s="62" t="s">
        <v>5919</v>
      </c>
    </row>
    <row r="963" spans="1:21" ht="19.95" customHeight="1" x14ac:dyDescent="0.3">
      <c r="A963" s="58">
        <v>960</v>
      </c>
      <c r="B963" s="59">
        <v>46092</v>
      </c>
      <c r="C963" s="60" t="s">
        <v>5920</v>
      </c>
      <c r="D963" s="61">
        <v>1</v>
      </c>
      <c r="E963" s="62" t="s">
        <v>5921</v>
      </c>
      <c r="F963" s="62" t="s">
        <v>5922</v>
      </c>
      <c r="G963" s="63" t="s">
        <v>5923</v>
      </c>
      <c r="H963" s="62" t="s">
        <v>612</v>
      </c>
      <c r="I963" s="64" t="s">
        <v>613</v>
      </c>
      <c r="J963" s="62" t="s">
        <v>625</v>
      </c>
      <c r="K963" s="62" t="s">
        <v>626</v>
      </c>
      <c r="L963" s="62" t="s">
        <v>627</v>
      </c>
      <c r="M963" s="65"/>
      <c r="N963" s="65"/>
      <c r="O963" s="66"/>
      <c r="P963" s="64"/>
      <c r="Q963" s="67" t="s">
        <v>5367</v>
      </c>
      <c r="R963" s="67"/>
      <c r="S963" s="67"/>
      <c r="T963" s="67" t="s">
        <v>5924</v>
      </c>
      <c r="U963" s="62" t="s">
        <v>5925</v>
      </c>
    </row>
    <row r="964" spans="1:21" ht="19.95" customHeight="1" x14ac:dyDescent="0.3">
      <c r="A964" s="58">
        <v>961</v>
      </c>
      <c r="B964" s="59">
        <v>46092</v>
      </c>
      <c r="C964" s="60" t="s">
        <v>5926</v>
      </c>
      <c r="D964" s="61">
        <v>1</v>
      </c>
      <c r="E964" s="62" t="s">
        <v>5927</v>
      </c>
      <c r="F964" s="62" t="s">
        <v>5928</v>
      </c>
      <c r="G964" s="63" t="s">
        <v>5929</v>
      </c>
      <c r="H964" s="62" t="s">
        <v>612</v>
      </c>
      <c r="I964" s="64" t="s">
        <v>613</v>
      </c>
      <c r="J964" s="62" t="s">
        <v>5840</v>
      </c>
      <c r="K964" s="62" t="s">
        <v>5841</v>
      </c>
      <c r="L964" s="62" t="s">
        <v>1061</v>
      </c>
      <c r="M964" s="65"/>
      <c r="N964" s="65"/>
      <c r="O964" s="66"/>
      <c r="P964" s="64"/>
      <c r="Q964" s="67" t="s">
        <v>5367</v>
      </c>
      <c r="R964" s="67"/>
      <c r="S964" s="67"/>
      <c r="T964" s="67" t="s">
        <v>5930</v>
      </c>
      <c r="U964" s="62" t="s">
        <v>5931</v>
      </c>
    </row>
    <row r="965" spans="1:21" ht="19.95" customHeight="1" x14ac:dyDescent="0.3">
      <c r="A965" s="58">
        <v>962</v>
      </c>
      <c r="B965" s="59">
        <v>46092</v>
      </c>
      <c r="C965" s="60" t="s">
        <v>4206</v>
      </c>
      <c r="D965" s="61">
        <v>1</v>
      </c>
      <c r="E965" s="62" t="s">
        <v>5932</v>
      </c>
      <c r="F965" s="62" t="s">
        <v>5933</v>
      </c>
      <c r="G965" s="63" t="s">
        <v>5934</v>
      </c>
      <c r="H965" s="62" t="s">
        <v>612</v>
      </c>
      <c r="I965" s="64" t="s">
        <v>613</v>
      </c>
      <c r="J965" s="62" t="s">
        <v>625</v>
      </c>
      <c r="K965" s="62" t="s">
        <v>3137</v>
      </c>
      <c r="L965" s="62" t="s">
        <v>3138</v>
      </c>
      <c r="M965" s="65"/>
      <c r="N965" s="65"/>
      <c r="O965" s="66"/>
      <c r="P965" s="64"/>
      <c r="Q965" s="67" t="s">
        <v>619</v>
      </c>
      <c r="R965" s="67"/>
      <c r="S965" s="67"/>
      <c r="T965" s="67"/>
      <c r="U965" s="62" t="s">
        <v>5935</v>
      </c>
    </row>
    <row r="966" spans="1:21" ht="19.95" customHeight="1" x14ac:dyDescent="0.3">
      <c r="A966" s="58">
        <v>963</v>
      </c>
      <c r="B966" s="59">
        <v>46092</v>
      </c>
      <c r="C966" s="60" t="s">
        <v>5936</v>
      </c>
      <c r="D966" s="61">
        <v>1</v>
      </c>
      <c r="E966" s="62" t="s">
        <v>5937</v>
      </c>
      <c r="F966" s="62" t="s">
        <v>5938</v>
      </c>
      <c r="G966" s="63" t="s">
        <v>5939</v>
      </c>
      <c r="H966" s="62" t="s">
        <v>612</v>
      </c>
      <c r="I966" s="64" t="s">
        <v>648</v>
      </c>
      <c r="J966" s="62" t="s">
        <v>735</v>
      </c>
      <c r="K966" s="62" t="s">
        <v>736</v>
      </c>
      <c r="L966" s="62" t="s">
        <v>737</v>
      </c>
      <c r="M966" s="65"/>
      <c r="N966" s="65"/>
      <c r="O966" s="66"/>
      <c r="P966" s="64"/>
      <c r="Q966" s="67" t="s">
        <v>639</v>
      </c>
      <c r="R966" s="67"/>
      <c r="S966" s="67"/>
      <c r="T966" s="67" t="s">
        <v>5940</v>
      </c>
      <c r="U966" s="62" t="s">
        <v>5941</v>
      </c>
    </row>
    <row r="967" spans="1:21" ht="19.95" customHeight="1" x14ac:dyDescent="0.3">
      <c r="A967" s="58">
        <v>964</v>
      </c>
      <c r="B967" s="59">
        <v>46092</v>
      </c>
      <c r="C967" s="60" t="s">
        <v>5942</v>
      </c>
      <c r="D967" s="61">
        <v>1</v>
      </c>
      <c r="E967" s="62" t="s">
        <v>5845</v>
      </c>
      <c r="F967" s="62" t="s">
        <v>5943</v>
      </c>
      <c r="G967" s="63" t="s">
        <v>5944</v>
      </c>
      <c r="H967" s="62" t="s">
        <v>612</v>
      </c>
      <c r="I967" s="64" t="s">
        <v>613</v>
      </c>
      <c r="J967" s="62" t="s">
        <v>614</v>
      </c>
      <c r="K967" s="62" t="s">
        <v>693</v>
      </c>
      <c r="L967" s="62" t="s">
        <v>694</v>
      </c>
      <c r="M967" s="65"/>
      <c r="N967" s="65"/>
      <c r="O967" s="66"/>
      <c r="P967" s="64"/>
      <c r="Q967" s="67" t="s">
        <v>639</v>
      </c>
      <c r="R967" s="67"/>
      <c r="S967" s="67"/>
      <c r="T967" s="67" t="s">
        <v>5945</v>
      </c>
      <c r="U967" s="62" t="s">
        <v>5946</v>
      </c>
    </row>
    <row r="968" spans="1:21" ht="19.95" customHeight="1" x14ac:dyDescent="0.3">
      <c r="A968" s="58">
        <v>965</v>
      </c>
      <c r="B968" s="59">
        <v>46092</v>
      </c>
      <c r="C968" s="60" t="s">
        <v>5947</v>
      </c>
      <c r="D968" s="61">
        <v>1</v>
      </c>
      <c r="E968" s="62" t="s">
        <v>5948</v>
      </c>
      <c r="F968" s="62" t="s">
        <v>5949</v>
      </c>
      <c r="G968" s="63" t="s">
        <v>5950</v>
      </c>
      <c r="H968" s="62" t="s">
        <v>612</v>
      </c>
      <c r="I968" s="64" t="s">
        <v>613</v>
      </c>
      <c r="J968" s="62" t="s">
        <v>1000</v>
      </c>
      <c r="K968" s="62" t="s">
        <v>1251</v>
      </c>
      <c r="L968" s="62" t="s">
        <v>1252</v>
      </c>
      <c r="M968" s="65"/>
      <c r="N968" s="65"/>
      <c r="O968" s="66"/>
      <c r="P968" s="64"/>
      <c r="Q968" s="67" t="s">
        <v>619</v>
      </c>
      <c r="R968" s="67"/>
      <c r="S968" s="67"/>
      <c r="T968" s="67"/>
      <c r="U968" s="62" t="s">
        <v>5951</v>
      </c>
    </row>
    <row r="969" spans="1:21" ht="19.95" customHeight="1" x14ac:dyDescent="0.3">
      <c r="A969" s="58">
        <v>966</v>
      </c>
      <c r="B969" s="59">
        <v>46092</v>
      </c>
      <c r="C969" s="60" t="s">
        <v>1109</v>
      </c>
      <c r="D969" s="61">
        <v>1</v>
      </c>
      <c r="E969" s="62" t="s">
        <v>5952</v>
      </c>
      <c r="F969" s="62" t="s">
        <v>5953</v>
      </c>
      <c r="G969" s="63" t="s">
        <v>5954</v>
      </c>
      <c r="H969" s="62" t="s">
        <v>612</v>
      </c>
      <c r="I969" s="64" t="s">
        <v>613</v>
      </c>
      <c r="J969" s="62" t="s">
        <v>614</v>
      </c>
      <c r="K969" s="62" t="s">
        <v>615</v>
      </c>
      <c r="L969" s="62" t="s">
        <v>1061</v>
      </c>
      <c r="M969" s="65"/>
      <c r="N969" s="65"/>
      <c r="O969" s="66"/>
      <c r="P969" s="64"/>
      <c r="Q969" s="67" t="s">
        <v>639</v>
      </c>
      <c r="R969" s="67"/>
      <c r="S969" s="67"/>
      <c r="T969" s="67" t="s">
        <v>5955</v>
      </c>
      <c r="U969" s="62" t="s">
        <v>5956</v>
      </c>
    </row>
    <row r="970" spans="1:21" ht="19.95" customHeight="1" x14ac:dyDescent="0.3">
      <c r="A970" s="58">
        <v>967</v>
      </c>
      <c r="B970" s="59">
        <v>46092</v>
      </c>
      <c r="C970" s="60" t="s">
        <v>2969</v>
      </c>
      <c r="D970" s="61">
        <v>1</v>
      </c>
      <c r="E970" s="62" t="s">
        <v>5957</v>
      </c>
      <c r="F970" s="62" t="s">
        <v>5958</v>
      </c>
      <c r="G970" s="63" t="s">
        <v>5959</v>
      </c>
      <c r="H970" s="62" t="s">
        <v>673</v>
      </c>
      <c r="I970" s="64" t="s">
        <v>575</v>
      </c>
      <c r="J970" s="62"/>
      <c r="K970" s="62"/>
      <c r="L970" s="62"/>
      <c r="M970" s="65"/>
      <c r="N970" s="65"/>
      <c r="O970" s="66"/>
      <c r="P970" s="64"/>
      <c r="Q970" s="67" t="s">
        <v>619</v>
      </c>
      <c r="R970" s="67"/>
      <c r="S970" s="67"/>
      <c r="T970" s="67"/>
      <c r="U970" s="62" t="s">
        <v>5960</v>
      </c>
    </row>
    <row r="971" spans="1:21" ht="19.95" customHeight="1" x14ac:dyDescent="0.3">
      <c r="A971" s="58">
        <v>968</v>
      </c>
      <c r="B971" s="59">
        <v>46092</v>
      </c>
      <c r="C971" s="60" t="s">
        <v>5961</v>
      </c>
      <c r="D971" s="61">
        <v>1</v>
      </c>
      <c r="E971" s="62" t="s">
        <v>5962</v>
      </c>
      <c r="F971" s="62" t="s">
        <v>5963</v>
      </c>
      <c r="G971" s="63" t="s">
        <v>5964</v>
      </c>
      <c r="H971" s="62" t="s">
        <v>612</v>
      </c>
      <c r="I971" s="64" t="s">
        <v>613</v>
      </c>
      <c r="J971" s="62" t="s">
        <v>614</v>
      </c>
      <c r="K971" s="62" t="s">
        <v>693</v>
      </c>
      <c r="L971" s="62" t="s">
        <v>694</v>
      </c>
      <c r="M971" s="65"/>
      <c r="N971" s="65"/>
      <c r="O971" s="66"/>
      <c r="P971" s="64"/>
      <c r="Q971" s="67" t="s">
        <v>639</v>
      </c>
      <c r="R971" s="67"/>
      <c r="S971" s="67"/>
      <c r="T971" s="67" t="s">
        <v>5965</v>
      </c>
      <c r="U971" s="62" t="s">
        <v>5966</v>
      </c>
    </row>
    <row r="972" spans="1:21" ht="19.95" customHeight="1" x14ac:dyDescent="0.3">
      <c r="A972" s="58">
        <v>969</v>
      </c>
      <c r="B972" s="59">
        <v>46092</v>
      </c>
      <c r="C972" s="60" t="s">
        <v>5967</v>
      </c>
      <c r="D972" s="61">
        <v>1</v>
      </c>
      <c r="E972" s="62" t="s">
        <v>5968</v>
      </c>
      <c r="F972" s="62" t="s">
        <v>5969</v>
      </c>
      <c r="G972" s="63" t="s">
        <v>5970</v>
      </c>
      <c r="H972" s="62" t="s">
        <v>673</v>
      </c>
      <c r="I972" s="64" t="s">
        <v>573</v>
      </c>
      <c r="J972" s="62"/>
      <c r="K972" s="62"/>
      <c r="L972" s="62"/>
      <c r="M972" s="65"/>
      <c r="N972" s="65"/>
      <c r="O972" s="66"/>
      <c r="P972" s="64"/>
      <c r="Q972" s="67" t="s">
        <v>619</v>
      </c>
      <c r="R972" s="67"/>
      <c r="S972" s="67"/>
      <c r="T972" s="67"/>
      <c r="U972" s="62" t="s">
        <v>5971</v>
      </c>
    </row>
    <row r="973" spans="1:21" ht="19.95" customHeight="1" x14ac:dyDescent="0.3">
      <c r="A973" s="58">
        <v>970</v>
      </c>
      <c r="B973" s="59">
        <v>46092</v>
      </c>
      <c r="C973" s="60" t="s">
        <v>1374</v>
      </c>
      <c r="D973" s="61">
        <v>2</v>
      </c>
      <c r="E973" s="62" t="s">
        <v>5972</v>
      </c>
      <c r="F973" s="62" t="s">
        <v>5973</v>
      </c>
      <c r="G973" s="63" t="s">
        <v>5974</v>
      </c>
      <c r="H973" s="62" t="s">
        <v>635</v>
      </c>
      <c r="I973" s="64" t="s">
        <v>613</v>
      </c>
      <c r="J973" s="62" t="s">
        <v>636</v>
      </c>
      <c r="K973" s="62" t="s">
        <v>666</v>
      </c>
      <c r="L973" s="62" t="s">
        <v>1434</v>
      </c>
      <c r="M973" s="65"/>
      <c r="N973" s="65"/>
      <c r="O973" s="66"/>
      <c r="P973" s="64"/>
      <c r="Q973" s="67" t="s">
        <v>619</v>
      </c>
      <c r="R973" s="67"/>
      <c r="S973" s="67"/>
      <c r="T973" s="67"/>
      <c r="U973" s="62" t="s">
        <v>5975</v>
      </c>
    </row>
    <row r="974" spans="1:21" ht="19.95" customHeight="1" x14ac:dyDescent="0.3">
      <c r="A974" s="58">
        <v>971</v>
      </c>
      <c r="B974" s="59">
        <v>46092</v>
      </c>
      <c r="C974" s="60" t="s">
        <v>1952</v>
      </c>
      <c r="D974" s="61">
        <v>1</v>
      </c>
      <c r="E974" s="62" t="s">
        <v>5976</v>
      </c>
      <c r="F974" s="62" t="s">
        <v>5977</v>
      </c>
      <c r="G974" s="63" t="s">
        <v>5978</v>
      </c>
      <c r="H974" s="62" t="s">
        <v>612</v>
      </c>
      <c r="I974" s="64" t="s">
        <v>648</v>
      </c>
      <c r="J974" s="62" t="s">
        <v>2434</v>
      </c>
      <c r="K974" s="62" t="s">
        <v>2435</v>
      </c>
      <c r="L974" s="62" t="s">
        <v>5979</v>
      </c>
      <c r="M974" s="65"/>
      <c r="N974" s="65"/>
      <c r="O974" s="66"/>
      <c r="P974" s="64"/>
      <c r="Q974" s="67" t="s">
        <v>619</v>
      </c>
      <c r="R974" s="67"/>
      <c r="S974" s="67"/>
      <c r="T974" s="67"/>
      <c r="U974" s="62" t="s">
        <v>5980</v>
      </c>
    </row>
    <row r="975" spans="1:21" ht="19.95" customHeight="1" x14ac:dyDescent="0.3">
      <c r="A975" s="58">
        <v>972</v>
      </c>
      <c r="B975" s="59">
        <v>46092</v>
      </c>
      <c r="C975" s="60" t="s">
        <v>5981</v>
      </c>
      <c r="D975" s="61">
        <v>1</v>
      </c>
      <c r="E975" s="62" t="s">
        <v>5982</v>
      </c>
      <c r="F975" s="62" t="s">
        <v>5983</v>
      </c>
      <c r="G975" s="63" t="s">
        <v>5984</v>
      </c>
      <c r="H975" s="62" t="s">
        <v>612</v>
      </c>
      <c r="I975" s="64" t="s">
        <v>613</v>
      </c>
      <c r="J975" s="62" t="s">
        <v>719</v>
      </c>
      <c r="K975" s="62" t="s">
        <v>720</v>
      </c>
      <c r="L975" s="62" t="s">
        <v>1530</v>
      </c>
      <c r="M975" s="65"/>
      <c r="N975" s="65"/>
      <c r="O975" s="66"/>
      <c r="P975" s="64"/>
      <c r="Q975" s="67" t="s">
        <v>639</v>
      </c>
      <c r="R975" s="67"/>
      <c r="S975" s="67"/>
      <c r="T975" s="67" t="s">
        <v>5985</v>
      </c>
      <c r="U975" s="62" t="s">
        <v>5986</v>
      </c>
    </row>
    <row r="976" spans="1:21" ht="19.95" customHeight="1" x14ac:dyDescent="0.3">
      <c r="A976" s="58">
        <v>973</v>
      </c>
      <c r="B976" s="59">
        <v>46092</v>
      </c>
      <c r="C976" s="60" t="s">
        <v>5987</v>
      </c>
      <c r="D976" s="61">
        <v>1</v>
      </c>
      <c r="E976" s="62" t="s">
        <v>5988</v>
      </c>
      <c r="F976" s="62" t="s">
        <v>5989</v>
      </c>
      <c r="G976" s="63" t="s">
        <v>5990</v>
      </c>
      <c r="H976" s="62" t="s">
        <v>612</v>
      </c>
      <c r="I976" s="64" t="s">
        <v>613</v>
      </c>
      <c r="J976" s="62" t="s">
        <v>625</v>
      </c>
      <c r="K976" s="62" t="s">
        <v>626</v>
      </c>
      <c r="L976" s="62" t="s">
        <v>627</v>
      </c>
      <c r="M976" s="65"/>
      <c r="N976" s="65"/>
      <c r="O976" s="66"/>
      <c r="P976" s="64"/>
      <c r="Q976" s="67" t="s">
        <v>639</v>
      </c>
      <c r="R976" s="67"/>
      <c r="S976" s="67"/>
      <c r="T976" s="67" t="s">
        <v>5991</v>
      </c>
      <c r="U976" s="62" t="s">
        <v>5992</v>
      </c>
    </row>
    <row r="977" spans="1:21" ht="19.95" customHeight="1" x14ac:dyDescent="0.3">
      <c r="A977" s="58">
        <v>974</v>
      </c>
      <c r="B977" s="59">
        <v>46092</v>
      </c>
      <c r="C977" s="60" t="s">
        <v>1697</v>
      </c>
      <c r="D977" s="61">
        <v>1</v>
      </c>
      <c r="E977" s="62" t="s">
        <v>5993</v>
      </c>
      <c r="F977" s="62" t="s">
        <v>5994</v>
      </c>
      <c r="G977" s="63" t="s">
        <v>5995</v>
      </c>
      <c r="H977" s="62" t="s">
        <v>673</v>
      </c>
      <c r="I977" s="64" t="s">
        <v>573</v>
      </c>
      <c r="J977" s="62"/>
      <c r="K977" s="62"/>
      <c r="L977" s="62"/>
      <c r="M977" s="65"/>
      <c r="N977" s="65"/>
      <c r="O977" s="66"/>
      <c r="P977" s="64"/>
      <c r="Q977" s="67" t="s">
        <v>639</v>
      </c>
      <c r="R977" s="67"/>
      <c r="S977" s="67"/>
      <c r="T977" s="67" t="s">
        <v>5996</v>
      </c>
      <c r="U977" s="62" t="s">
        <v>5997</v>
      </c>
    </row>
    <row r="978" spans="1:21" ht="19.95" customHeight="1" x14ac:dyDescent="0.3">
      <c r="A978" s="58">
        <v>975</v>
      </c>
      <c r="B978" s="59">
        <v>46092</v>
      </c>
      <c r="C978" s="60" t="s">
        <v>3873</v>
      </c>
      <c r="D978" s="61">
        <v>1</v>
      </c>
      <c r="E978" s="62" t="s">
        <v>5998</v>
      </c>
      <c r="F978" s="62" t="s">
        <v>5999</v>
      </c>
      <c r="G978" s="63" t="s">
        <v>6000</v>
      </c>
      <c r="H978" s="62" t="s">
        <v>635</v>
      </c>
      <c r="I978" s="64" t="s">
        <v>613</v>
      </c>
      <c r="J978" s="62" t="s">
        <v>636</v>
      </c>
      <c r="K978" s="62" t="s">
        <v>679</v>
      </c>
      <c r="L978" s="62" t="s">
        <v>680</v>
      </c>
      <c r="M978" s="65"/>
      <c r="N978" s="65"/>
      <c r="O978" s="66"/>
      <c r="P978" s="64"/>
      <c r="Q978" s="67" t="s">
        <v>639</v>
      </c>
      <c r="R978" s="67"/>
      <c r="S978" s="67"/>
      <c r="T978" s="67" t="s">
        <v>6001</v>
      </c>
      <c r="U978" s="62" t="s">
        <v>6002</v>
      </c>
    </row>
    <row r="979" spans="1:21" ht="19.95" customHeight="1" x14ac:dyDescent="0.3">
      <c r="A979" s="58">
        <v>976</v>
      </c>
      <c r="B979" s="59">
        <v>46092</v>
      </c>
      <c r="C979" s="60" t="s">
        <v>2110</v>
      </c>
      <c r="D979" s="61">
        <v>1</v>
      </c>
      <c r="E979" s="62" t="s">
        <v>3874</v>
      </c>
      <c r="F979" s="62" t="s">
        <v>6003</v>
      </c>
      <c r="G979" s="63" t="s">
        <v>6004</v>
      </c>
      <c r="H979" s="62" t="s">
        <v>635</v>
      </c>
      <c r="I979" s="64" t="s">
        <v>613</v>
      </c>
      <c r="J979" s="62" t="s">
        <v>636</v>
      </c>
      <c r="K979" s="62" t="s">
        <v>637</v>
      </c>
      <c r="L979" s="62" t="s">
        <v>1014</v>
      </c>
      <c r="M979" s="65"/>
      <c r="N979" s="65"/>
      <c r="O979" s="66"/>
      <c r="P979" s="64"/>
      <c r="Q979" s="67" t="s">
        <v>639</v>
      </c>
      <c r="R979" s="67"/>
      <c r="S979" s="67"/>
      <c r="T979" s="67" t="s">
        <v>6005</v>
      </c>
      <c r="U979" s="62" t="s">
        <v>6006</v>
      </c>
    </row>
    <row r="980" spans="1:21" ht="19.95" customHeight="1" x14ac:dyDescent="0.3">
      <c r="A980" s="58">
        <v>977</v>
      </c>
      <c r="B980" s="59">
        <v>46092</v>
      </c>
      <c r="C980" s="60" t="s">
        <v>6007</v>
      </c>
      <c r="D980" s="61">
        <v>1</v>
      </c>
      <c r="E980" s="62" t="s">
        <v>6008</v>
      </c>
      <c r="F980" s="62" t="s">
        <v>6009</v>
      </c>
      <c r="G980" s="63" t="s">
        <v>6010</v>
      </c>
      <c r="H980" s="62" t="s">
        <v>635</v>
      </c>
      <c r="I980" s="64" t="s">
        <v>613</v>
      </c>
      <c r="J980" s="62" t="s">
        <v>636</v>
      </c>
      <c r="K980" s="62" t="s">
        <v>637</v>
      </c>
      <c r="L980" s="62" t="s">
        <v>753</v>
      </c>
      <c r="M980" s="65"/>
      <c r="N980" s="65"/>
      <c r="O980" s="66"/>
      <c r="P980" s="64"/>
      <c r="Q980" s="67" t="s">
        <v>639</v>
      </c>
      <c r="R980" s="67" t="s">
        <v>6011</v>
      </c>
      <c r="S980" s="67" t="s">
        <v>698</v>
      </c>
      <c r="T980" s="67" t="s">
        <v>6012</v>
      </c>
      <c r="U980" s="62" t="s">
        <v>6013</v>
      </c>
    </row>
    <row r="981" spans="1:21" ht="19.95" customHeight="1" x14ac:dyDescent="0.3">
      <c r="A981" s="58">
        <v>978</v>
      </c>
      <c r="B981" s="59">
        <v>46093</v>
      </c>
      <c r="C981" s="60" t="s">
        <v>5967</v>
      </c>
      <c r="D981" s="61">
        <v>1</v>
      </c>
      <c r="E981" s="62" t="s">
        <v>6014</v>
      </c>
      <c r="F981" s="62" t="s">
        <v>6015</v>
      </c>
      <c r="G981" s="63" t="s">
        <v>6016</v>
      </c>
      <c r="H981" s="62" t="s">
        <v>635</v>
      </c>
      <c r="I981" s="64" t="s">
        <v>613</v>
      </c>
      <c r="J981" s="62" t="s">
        <v>636</v>
      </c>
      <c r="K981" s="62" t="s">
        <v>666</v>
      </c>
      <c r="L981" s="62" t="s">
        <v>667</v>
      </c>
      <c r="M981" s="65"/>
      <c r="N981" s="65"/>
      <c r="O981" s="66"/>
      <c r="P981" s="64"/>
      <c r="Q981" s="67" t="s">
        <v>639</v>
      </c>
      <c r="R981" s="67" t="s">
        <v>6017</v>
      </c>
      <c r="S981" s="67" t="s">
        <v>698</v>
      </c>
      <c r="T981" s="67" t="s">
        <v>6018</v>
      </c>
      <c r="U981" s="62" t="s">
        <v>6019</v>
      </c>
    </row>
    <row r="982" spans="1:21" ht="19.95" customHeight="1" x14ac:dyDescent="0.3">
      <c r="A982" s="58">
        <v>979</v>
      </c>
      <c r="B982" s="59">
        <v>46093</v>
      </c>
      <c r="C982" s="60" t="s">
        <v>6020</v>
      </c>
      <c r="D982" s="61">
        <v>1</v>
      </c>
      <c r="E982" s="62" t="s">
        <v>6021</v>
      </c>
      <c r="F982" s="62" t="s">
        <v>6022</v>
      </c>
      <c r="G982" s="63" t="s">
        <v>6023</v>
      </c>
      <c r="H982" s="62" t="s">
        <v>635</v>
      </c>
      <c r="I982" s="64" t="s">
        <v>613</v>
      </c>
      <c r="J982" s="62" t="s">
        <v>636</v>
      </c>
      <c r="K982" s="62" t="s">
        <v>637</v>
      </c>
      <c r="L982" s="62" t="s">
        <v>4754</v>
      </c>
      <c r="M982" s="65"/>
      <c r="N982" s="65"/>
      <c r="O982" s="66"/>
      <c r="P982" s="64"/>
      <c r="Q982" s="67" t="s">
        <v>639</v>
      </c>
      <c r="R982" s="67"/>
      <c r="S982" s="67" t="s">
        <v>698</v>
      </c>
      <c r="T982" s="67" t="s">
        <v>6024</v>
      </c>
      <c r="U982" s="62" t="s">
        <v>6025</v>
      </c>
    </row>
    <row r="983" spans="1:21" ht="19.95" customHeight="1" x14ac:dyDescent="0.3">
      <c r="A983" s="58">
        <v>980</v>
      </c>
      <c r="B983" s="59">
        <v>46093</v>
      </c>
      <c r="C983" s="60" t="s">
        <v>6026</v>
      </c>
      <c r="D983" s="61">
        <v>2</v>
      </c>
      <c r="E983" s="62" t="s">
        <v>6027</v>
      </c>
      <c r="F983" s="62" t="s">
        <v>6028</v>
      </c>
      <c r="G983" s="63" t="s">
        <v>6029</v>
      </c>
      <c r="H983" s="62" t="s">
        <v>673</v>
      </c>
      <c r="I983" s="64" t="s">
        <v>579</v>
      </c>
      <c r="J983" s="62"/>
      <c r="K983" s="62"/>
      <c r="L983" s="62"/>
      <c r="M983" s="65"/>
      <c r="N983" s="65"/>
      <c r="O983" s="66"/>
      <c r="P983" s="64"/>
      <c r="Q983" s="67" t="s">
        <v>619</v>
      </c>
      <c r="R983" s="67"/>
      <c r="S983" s="67"/>
      <c r="T983" s="67"/>
      <c r="U983" s="62" t="s">
        <v>6030</v>
      </c>
    </row>
    <row r="984" spans="1:21" ht="19.95" customHeight="1" x14ac:dyDescent="0.3">
      <c r="A984" s="58">
        <v>981</v>
      </c>
      <c r="B984" s="59">
        <v>46093</v>
      </c>
      <c r="C984" s="60" t="s">
        <v>6031</v>
      </c>
      <c r="D984" s="61">
        <v>2</v>
      </c>
      <c r="E984" s="62" t="s">
        <v>6032</v>
      </c>
      <c r="F984" s="62" t="s">
        <v>6033</v>
      </c>
      <c r="G984" s="63" t="s">
        <v>6034</v>
      </c>
      <c r="H984" s="62" t="s">
        <v>612</v>
      </c>
      <c r="I984" s="64" t="s">
        <v>613</v>
      </c>
      <c r="J984" s="62" t="s">
        <v>614</v>
      </c>
      <c r="K984" s="62" t="s">
        <v>693</v>
      </c>
      <c r="L984" s="62" t="s">
        <v>1139</v>
      </c>
      <c r="M984" s="65"/>
      <c r="N984" s="65"/>
      <c r="O984" s="66"/>
      <c r="P984" s="64"/>
      <c r="Q984" s="67" t="s">
        <v>639</v>
      </c>
      <c r="R984" s="67"/>
      <c r="S984" s="67"/>
      <c r="T984" s="67" t="s">
        <v>6035</v>
      </c>
      <c r="U984" s="62" t="s">
        <v>6036</v>
      </c>
    </row>
    <row r="985" spans="1:21" ht="19.95" customHeight="1" x14ac:dyDescent="0.3">
      <c r="A985" s="58">
        <v>982</v>
      </c>
      <c r="B985" s="59">
        <v>46093</v>
      </c>
      <c r="C985" s="60" t="s">
        <v>4967</v>
      </c>
      <c r="D985" s="61">
        <v>1</v>
      </c>
      <c r="E985" s="62" t="s">
        <v>6037</v>
      </c>
      <c r="F985" s="62" t="s">
        <v>6038</v>
      </c>
      <c r="G985" s="63" t="s">
        <v>6039</v>
      </c>
      <c r="H985" s="62" t="s">
        <v>612</v>
      </c>
      <c r="I985" s="64" t="s">
        <v>613</v>
      </c>
      <c r="J985" s="62" t="s">
        <v>614</v>
      </c>
      <c r="K985" s="62" t="s">
        <v>615</v>
      </c>
      <c r="L985" s="62" t="s">
        <v>616</v>
      </c>
      <c r="M985" s="65"/>
      <c r="N985" s="65"/>
      <c r="O985" s="66"/>
      <c r="P985" s="64"/>
      <c r="Q985" s="67" t="s">
        <v>639</v>
      </c>
      <c r="R985" s="67"/>
      <c r="S985" s="67"/>
      <c r="T985" s="67" t="s">
        <v>6040</v>
      </c>
      <c r="U985" s="62" t="s">
        <v>6041</v>
      </c>
    </row>
    <row r="986" spans="1:21" ht="19.95" customHeight="1" x14ac:dyDescent="0.3">
      <c r="A986" s="58">
        <v>983</v>
      </c>
      <c r="B986" s="59">
        <v>46093</v>
      </c>
      <c r="C986" s="60" t="s">
        <v>6042</v>
      </c>
      <c r="D986" s="61">
        <v>1</v>
      </c>
      <c r="E986" s="62" t="s">
        <v>6043</v>
      </c>
      <c r="F986" s="62" t="s">
        <v>6044</v>
      </c>
      <c r="G986" s="63" t="s">
        <v>6045</v>
      </c>
      <c r="H986" s="62" t="s">
        <v>635</v>
      </c>
      <c r="I986" s="64" t="s">
        <v>613</v>
      </c>
      <c r="J986" s="62" t="s">
        <v>636</v>
      </c>
      <c r="K986" s="62" t="s">
        <v>637</v>
      </c>
      <c r="L986" s="62" t="s">
        <v>1014</v>
      </c>
      <c r="M986" s="65"/>
      <c r="N986" s="65"/>
      <c r="O986" s="66"/>
      <c r="P986" s="64"/>
      <c r="Q986" s="67" t="s">
        <v>619</v>
      </c>
      <c r="R986" s="67"/>
      <c r="S986" s="67"/>
      <c r="T986" s="67"/>
      <c r="U986" s="62" t="s">
        <v>6046</v>
      </c>
    </row>
    <row r="987" spans="1:21" ht="19.95" customHeight="1" x14ac:dyDescent="0.3">
      <c r="A987" s="58">
        <v>984</v>
      </c>
      <c r="B987" s="59">
        <v>46093</v>
      </c>
      <c r="C987" s="60" t="s">
        <v>6047</v>
      </c>
      <c r="D987" s="61">
        <v>1</v>
      </c>
      <c r="E987" s="62" t="s">
        <v>6048</v>
      </c>
      <c r="F987" s="62" t="s">
        <v>6049</v>
      </c>
      <c r="G987" s="63" t="s">
        <v>6050</v>
      </c>
      <c r="H987" s="62" t="s">
        <v>612</v>
      </c>
      <c r="I987" s="64" t="s">
        <v>613</v>
      </c>
      <c r="J987" s="62" t="s">
        <v>625</v>
      </c>
      <c r="K987" s="62" t="s">
        <v>1840</v>
      </c>
      <c r="L987" s="62" t="s">
        <v>6051</v>
      </c>
      <c r="M987" s="65"/>
      <c r="N987" s="65"/>
      <c r="O987" s="66"/>
      <c r="P987" s="64"/>
      <c r="Q987" s="67" t="s">
        <v>639</v>
      </c>
      <c r="R987" s="67"/>
      <c r="S987" s="67"/>
      <c r="T987" s="67" t="s">
        <v>6052</v>
      </c>
      <c r="U987" s="62" t="s">
        <v>6053</v>
      </c>
    </row>
    <row r="988" spans="1:21" ht="19.95" customHeight="1" x14ac:dyDescent="0.3">
      <c r="A988" s="58">
        <v>985</v>
      </c>
      <c r="B988" s="59">
        <v>46093</v>
      </c>
      <c r="C988" s="60" t="s">
        <v>6054</v>
      </c>
      <c r="D988" s="61">
        <v>1</v>
      </c>
      <c r="E988" s="62" t="s">
        <v>6055</v>
      </c>
      <c r="F988" s="62" t="s">
        <v>6056</v>
      </c>
      <c r="G988" s="63" t="s">
        <v>6057</v>
      </c>
      <c r="H988" s="62" t="s">
        <v>635</v>
      </c>
      <c r="I988" s="64" t="s">
        <v>613</v>
      </c>
      <c r="J988" s="62" t="s">
        <v>636</v>
      </c>
      <c r="K988" s="62" t="s">
        <v>637</v>
      </c>
      <c r="L988" s="62" t="s">
        <v>753</v>
      </c>
      <c r="M988" s="65"/>
      <c r="N988" s="65"/>
      <c r="O988" s="66"/>
      <c r="P988" s="64"/>
      <c r="Q988" s="67" t="s">
        <v>639</v>
      </c>
      <c r="R988" s="67" t="s">
        <v>6058</v>
      </c>
      <c r="S988" s="67" t="s">
        <v>698</v>
      </c>
      <c r="T988" s="67" t="s">
        <v>6059</v>
      </c>
      <c r="U988" s="62" t="s">
        <v>6060</v>
      </c>
    </row>
    <row r="989" spans="1:21" ht="19.95" customHeight="1" x14ac:dyDescent="0.3">
      <c r="A989" s="58">
        <v>986</v>
      </c>
      <c r="B989" s="59">
        <v>46093</v>
      </c>
      <c r="C989" s="60" t="s">
        <v>1450</v>
      </c>
      <c r="D989" s="61">
        <v>2</v>
      </c>
      <c r="E989" s="62" t="s">
        <v>6061</v>
      </c>
      <c r="F989" s="62" t="s">
        <v>6062</v>
      </c>
      <c r="G989" s="63" t="s">
        <v>6063</v>
      </c>
      <c r="H989" s="62" t="s">
        <v>635</v>
      </c>
      <c r="I989" s="64" t="s">
        <v>613</v>
      </c>
      <c r="J989" s="62" t="s">
        <v>636</v>
      </c>
      <c r="K989" s="62" t="s">
        <v>637</v>
      </c>
      <c r="L989" s="62" t="s">
        <v>638</v>
      </c>
      <c r="M989" s="65"/>
      <c r="N989" s="65"/>
      <c r="O989" s="66"/>
      <c r="P989" s="64"/>
      <c r="Q989" s="67" t="s">
        <v>639</v>
      </c>
      <c r="R989" s="67" t="s">
        <v>6064</v>
      </c>
      <c r="S989" s="67" t="s">
        <v>1016</v>
      </c>
      <c r="T989" s="67" t="s">
        <v>6065</v>
      </c>
      <c r="U989" s="62" t="s">
        <v>6066</v>
      </c>
    </row>
    <row r="990" spans="1:21" ht="19.95" customHeight="1" x14ac:dyDescent="0.3">
      <c r="A990" s="58">
        <v>987</v>
      </c>
      <c r="B990" s="59">
        <v>46093</v>
      </c>
      <c r="C990" s="60" t="s">
        <v>2944</v>
      </c>
      <c r="D990" s="61">
        <v>2</v>
      </c>
      <c r="E990" s="62" t="s">
        <v>6067</v>
      </c>
      <c r="F990" s="62" t="s">
        <v>6068</v>
      </c>
      <c r="G990" s="63" t="s">
        <v>6069</v>
      </c>
      <c r="H990" s="62" t="s">
        <v>612</v>
      </c>
      <c r="I990" s="64" t="s">
        <v>648</v>
      </c>
      <c r="J990" s="62" t="s">
        <v>785</v>
      </c>
      <c r="K990" s="62" t="s">
        <v>2521</v>
      </c>
      <c r="L990" s="62" t="s">
        <v>2522</v>
      </c>
      <c r="M990" s="65"/>
      <c r="N990" s="65"/>
      <c r="O990" s="66"/>
      <c r="P990" s="64"/>
      <c r="Q990" s="67" t="s">
        <v>639</v>
      </c>
      <c r="R990" s="67"/>
      <c r="S990" s="67"/>
      <c r="T990" s="67" t="s">
        <v>6070</v>
      </c>
      <c r="U990" s="62" t="s">
        <v>6071</v>
      </c>
    </row>
    <row r="991" spans="1:21" ht="19.95" customHeight="1" x14ac:dyDescent="0.3">
      <c r="A991" s="58">
        <v>988</v>
      </c>
      <c r="B991" s="59">
        <v>46093</v>
      </c>
      <c r="C991" s="60" t="s">
        <v>3818</v>
      </c>
      <c r="D991" s="61">
        <v>1</v>
      </c>
      <c r="E991" s="62" t="s">
        <v>6072</v>
      </c>
      <c r="F991" s="62" t="s">
        <v>6073</v>
      </c>
      <c r="G991" s="63" t="s">
        <v>6074</v>
      </c>
      <c r="H991" s="62" t="s">
        <v>673</v>
      </c>
      <c r="I991" s="64" t="s">
        <v>575</v>
      </c>
      <c r="J991" s="62"/>
      <c r="K991" s="62"/>
      <c r="L991" s="62"/>
      <c r="M991" s="65"/>
      <c r="N991" s="65"/>
      <c r="O991" s="66"/>
      <c r="P991" s="64"/>
      <c r="Q991" s="67" t="s">
        <v>639</v>
      </c>
      <c r="R991" s="67"/>
      <c r="S991" s="67"/>
      <c r="T991" s="67" t="s">
        <v>6075</v>
      </c>
      <c r="U991" s="62" t="s">
        <v>6076</v>
      </c>
    </row>
    <row r="992" spans="1:21" ht="19.95" customHeight="1" x14ac:dyDescent="0.3">
      <c r="A992" s="58">
        <v>989</v>
      </c>
      <c r="B992" s="59">
        <v>46093</v>
      </c>
      <c r="C992" s="60" t="s">
        <v>5961</v>
      </c>
      <c r="D992" s="61">
        <v>1</v>
      </c>
      <c r="E992" s="62" t="s">
        <v>6077</v>
      </c>
      <c r="F992" s="62" t="s">
        <v>6078</v>
      </c>
      <c r="G992" s="63" t="s">
        <v>6079</v>
      </c>
      <c r="H992" s="62" t="s">
        <v>635</v>
      </c>
      <c r="I992" s="64" t="s">
        <v>613</v>
      </c>
      <c r="J992" s="62" t="s">
        <v>6080</v>
      </c>
      <c r="K992" s="62" t="s">
        <v>720</v>
      </c>
      <c r="L992" s="62" t="s">
        <v>6081</v>
      </c>
      <c r="M992" s="65"/>
      <c r="N992" s="65"/>
      <c r="O992" s="66"/>
      <c r="P992" s="64"/>
      <c r="Q992" s="67" t="s">
        <v>639</v>
      </c>
      <c r="R992" s="67"/>
      <c r="S992" s="67"/>
      <c r="T992" s="67" t="s">
        <v>6082</v>
      </c>
      <c r="U992" s="62" t="s">
        <v>6083</v>
      </c>
    </row>
    <row r="993" spans="1:21" ht="19.95" customHeight="1" x14ac:dyDescent="0.3">
      <c r="A993" s="58">
        <v>990</v>
      </c>
      <c r="B993" s="59">
        <v>46093</v>
      </c>
      <c r="C993" s="60" t="s">
        <v>2798</v>
      </c>
      <c r="D993" s="61">
        <v>1</v>
      </c>
      <c r="E993" s="62" t="s">
        <v>6084</v>
      </c>
      <c r="F993" s="62" t="s">
        <v>6085</v>
      </c>
      <c r="G993" s="63" t="s">
        <v>6086</v>
      </c>
      <c r="H993" s="62" t="s">
        <v>635</v>
      </c>
      <c r="I993" s="64" t="s">
        <v>613</v>
      </c>
      <c r="J993" s="62" t="s">
        <v>636</v>
      </c>
      <c r="K993" s="62" t="s">
        <v>637</v>
      </c>
      <c r="L993" s="62" t="s">
        <v>753</v>
      </c>
      <c r="M993" s="65"/>
      <c r="N993" s="65"/>
      <c r="O993" s="66"/>
      <c r="P993" s="64"/>
      <c r="Q993" s="67" t="s">
        <v>619</v>
      </c>
      <c r="R993" s="67" t="s">
        <v>6087</v>
      </c>
      <c r="S993" s="67" t="s">
        <v>1559</v>
      </c>
      <c r="T993" s="67" t="s">
        <v>6088</v>
      </c>
      <c r="U993" s="62" t="s">
        <v>6089</v>
      </c>
    </row>
    <row r="994" spans="1:21" ht="19.95" customHeight="1" x14ac:dyDescent="0.3">
      <c r="A994" s="58">
        <v>991</v>
      </c>
      <c r="B994" s="59">
        <v>46093</v>
      </c>
      <c r="C994" s="60" t="s">
        <v>1114</v>
      </c>
      <c r="D994" s="61">
        <v>1</v>
      </c>
      <c r="E994" s="62" t="s">
        <v>6090</v>
      </c>
      <c r="F994" s="62" t="s">
        <v>6091</v>
      </c>
      <c r="G994" s="63" t="s">
        <v>6092</v>
      </c>
      <c r="H994" s="62" t="s">
        <v>612</v>
      </c>
      <c r="I994" s="64" t="s">
        <v>613</v>
      </c>
      <c r="J994" s="62" t="s">
        <v>614</v>
      </c>
      <c r="K994" s="62" t="s">
        <v>693</v>
      </c>
      <c r="L994" s="62" t="s">
        <v>1139</v>
      </c>
      <c r="M994" s="65"/>
      <c r="N994" s="65"/>
      <c r="O994" s="66"/>
      <c r="P994" s="64"/>
      <c r="Q994" s="67" t="s">
        <v>619</v>
      </c>
      <c r="R994" s="67"/>
      <c r="S994" s="67"/>
      <c r="T994" s="67"/>
      <c r="U994" s="62" t="s">
        <v>6093</v>
      </c>
    </row>
    <row r="995" spans="1:21" ht="19.95" customHeight="1" x14ac:dyDescent="0.3">
      <c r="A995" s="58">
        <v>992</v>
      </c>
      <c r="B995" s="59">
        <v>46093</v>
      </c>
      <c r="C995" s="60" t="s">
        <v>6094</v>
      </c>
      <c r="D995" s="61">
        <v>1</v>
      </c>
      <c r="E995" s="62" t="s">
        <v>6095</v>
      </c>
      <c r="F995" s="62" t="s">
        <v>6096</v>
      </c>
      <c r="G995" s="63" t="s">
        <v>6097</v>
      </c>
      <c r="H995" s="62" t="s">
        <v>612</v>
      </c>
      <c r="I995" s="64" t="s">
        <v>613</v>
      </c>
      <c r="J995" s="62" t="s">
        <v>719</v>
      </c>
      <c r="K995" s="62" t="s">
        <v>720</v>
      </c>
      <c r="L995" s="62" t="s">
        <v>721</v>
      </c>
      <c r="M995" s="65"/>
      <c r="N995" s="65"/>
      <c r="O995" s="66"/>
      <c r="P995" s="64"/>
      <c r="Q995" s="67" t="s">
        <v>619</v>
      </c>
      <c r="R995" s="67"/>
      <c r="S995" s="67"/>
      <c r="T995" s="67"/>
      <c r="U995" s="62" t="s">
        <v>6098</v>
      </c>
    </row>
    <row r="996" spans="1:21" ht="19.95" customHeight="1" x14ac:dyDescent="0.3">
      <c r="A996" s="58">
        <v>993</v>
      </c>
      <c r="B996" s="59">
        <v>46093</v>
      </c>
      <c r="C996" s="60" t="s">
        <v>4645</v>
      </c>
      <c r="D996" s="61">
        <v>1</v>
      </c>
      <c r="E996" s="62" t="s">
        <v>6099</v>
      </c>
      <c r="F996" s="62" t="s">
        <v>6100</v>
      </c>
      <c r="G996" s="63" t="s">
        <v>6101</v>
      </c>
      <c r="H996" s="62" t="s">
        <v>635</v>
      </c>
      <c r="I996" s="64" t="s">
        <v>613</v>
      </c>
      <c r="J996" s="62" t="s">
        <v>636</v>
      </c>
      <c r="K996" s="62" t="s">
        <v>637</v>
      </c>
      <c r="L996" s="62" t="s">
        <v>753</v>
      </c>
      <c r="M996" s="65"/>
      <c r="N996" s="65"/>
      <c r="O996" s="66"/>
      <c r="P996" s="64"/>
      <c r="Q996" s="67" t="s">
        <v>639</v>
      </c>
      <c r="R996" s="67"/>
      <c r="S996" s="67"/>
      <c r="T996" s="67" t="s">
        <v>6102</v>
      </c>
      <c r="U996" s="62" t="s">
        <v>6103</v>
      </c>
    </row>
    <row r="997" spans="1:21" ht="19.95" customHeight="1" x14ac:dyDescent="0.3">
      <c r="A997" s="58">
        <v>994</v>
      </c>
      <c r="B997" s="59">
        <v>46093</v>
      </c>
      <c r="C997" s="60" t="s">
        <v>6104</v>
      </c>
      <c r="D997" s="61">
        <v>1</v>
      </c>
      <c r="E997" s="62" t="s">
        <v>6105</v>
      </c>
      <c r="F997" s="62" t="s">
        <v>6106</v>
      </c>
      <c r="G997" s="63" t="s">
        <v>6107</v>
      </c>
      <c r="H997" s="62" t="s">
        <v>612</v>
      </c>
      <c r="I997" s="64" t="s">
        <v>613</v>
      </c>
      <c r="J997" s="62" t="s">
        <v>625</v>
      </c>
      <c r="K997" s="62" t="s">
        <v>1840</v>
      </c>
      <c r="L997" s="62" t="s">
        <v>3370</v>
      </c>
      <c r="M997" s="65"/>
      <c r="N997" s="65"/>
      <c r="O997" s="66"/>
      <c r="P997" s="64"/>
      <c r="Q997" s="67" t="s">
        <v>639</v>
      </c>
      <c r="R997" s="67"/>
      <c r="S997" s="67"/>
      <c r="T997" s="67" t="s">
        <v>6108</v>
      </c>
      <c r="U997" s="62" t="s">
        <v>6109</v>
      </c>
    </row>
    <row r="998" spans="1:21" ht="19.95" customHeight="1" x14ac:dyDescent="0.3">
      <c r="A998" s="58">
        <v>995</v>
      </c>
      <c r="B998" s="59">
        <v>46093</v>
      </c>
      <c r="C998" s="60" t="s">
        <v>6110</v>
      </c>
      <c r="D998" s="61">
        <v>1</v>
      </c>
      <c r="E998" s="62" t="s">
        <v>6111</v>
      </c>
      <c r="F998" s="62" t="s">
        <v>6112</v>
      </c>
      <c r="G998" s="63" t="s">
        <v>6113</v>
      </c>
      <c r="H998" s="62" t="s">
        <v>635</v>
      </c>
      <c r="I998" s="64" t="s">
        <v>613</v>
      </c>
      <c r="J998" s="62" t="s">
        <v>636</v>
      </c>
      <c r="K998" s="62" t="s">
        <v>746</v>
      </c>
      <c r="L998" s="62" t="s">
        <v>747</v>
      </c>
      <c r="M998" s="65"/>
      <c r="N998" s="65"/>
      <c r="O998" s="66"/>
      <c r="P998" s="64"/>
      <c r="Q998" s="67" t="s">
        <v>619</v>
      </c>
      <c r="R998" s="67"/>
      <c r="S998" s="67"/>
      <c r="T998" s="67"/>
      <c r="U998" s="62" t="s">
        <v>6114</v>
      </c>
    </row>
    <row r="999" spans="1:21" ht="19.95" customHeight="1" x14ac:dyDescent="0.3">
      <c r="A999" s="58">
        <v>996</v>
      </c>
      <c r="B999" s="59">
        <v>46093</v>
      </c>
      <c r="C999" s="60" t="s">
        <v>6115</v>
      </c>
      <c r="D999" s="61">
        <v>1</v>
      </c>
      <c r="E999" s="62" t="s">
        <v>6116</v>
      </c>
      <c r="F999" s="62" t="s">
        <v>6117</v>
      </c>
      <c r="G999" s="63" t="s">
        <v>6118</v>
      </c>
      <c r="H999" s="62" t="s">
        <v>635</v>
      </c>
      <c r="I999" s="64" t="s">
        <v>613</v>
      </c>
      <c r="J999" s="62" t="s">
        <v>636</v>
      </c>
      <c r="K999" s="62" t="s">
        <v>637</v>
      </c>
      <c r="L999" s="62" t="s">
        <v>753</v>
      </c>
      <c r="M999" s="65"/>
      <c r="N999" s="65"/>
      <c r="O999" s="66"/>
      <c r="P999" s="64"/>
      <c r="Q999" s="67" t="s">
        <v>639</v>
      </c>
      <c r="R999" s="67" t="s">
        <v>6119</v>
      </c>
      <c r="S999" s="67" t="s">
        <v>1559</v>
      </c>
      <c r="T999" s="67" t="s">
        <v>6120</v>
      </c>
      <c r="U999" s="62" t="s">
        <v>6121</v>
      </c>
    </row>
    <row r="1000" spans="1:21" ht="19.95" customHeight="1" x14ac:dyDescent="0.3">
      <c r="A1000" s="58">
        <v>997</v>
      </c>
      <c r="B1000" s="59">
        <v>46093</v>
      </c>
      <c r="C1000" s="60" t="s">
        <v>6122</v>
      </c>
      <c r="D1000" s="61">
        <v>1</v>
      </c>
      <c r="E1000" s="62" t="s">
        <v>6123</v>
      </c>
      <c r="F1000" s="62" t="s">
        <v>6124</v>
      </c>
      <c r="G1000" s="63" t="s">
        <v>6125</v>
      </c>
      <c r="H1000" s="62" t="s">
        <v>635</v>
      </c>
      <c r="I1000" s="64" t="s">
        <v>613</v>
      </c>
      <c r="J1000" s="62" t="s">
        <v>636</v>
      </c>
      <c r="K1000" s="62" t="s">
        <v>637</v>
      </c>
      <c r="L1000" s="62" t="s">
        <v>829</v>
      </c>
      <c r="M1000" s="65"/>
      <c r="N1000" s="65"/>
      <c r="O1000" s="66"/>
      <c r="P1000" s="64"/>
      <c r="Q1000" s="67" t="s">
        <v>639</v>
      </c>
      <c r="R1000" s="67" t="s">
        <v>6126</v>
      </c>
      <c r="S1000" s="67" t="s">
        <v>885</v>
      </c>
      <c r="T1000" s="67" t="s">
        <v>6127</v>
      </c>
      <c r="U1000" s="62" t="s">
        <v>6128</v>
      </c>
    </row>
    <row r="1001" spans="1:21" ht="19.95" customHeight="1" x14ac:dyDescent="0.3">
      <c r="A1001" s="58">
        <v>998</v>
      </c>
      <c r="B1001" s="59">
        <v>46093</v>
      </c>
      <c r="C1001" s="60" t="s">
        <v>5768</v>
      </c>
      <c r="D1001" s="61">
        <v>1</v>
      </c>
      <c r="E1001" s="62" t="s">
        <v>6129</v>
      </c>
      <c r="F1001" s="62" t="s">
        <v>6130</v>
      </c>
      <c r="G1001" s="63" t="s">
        <v>6131</v>
      </c>
      <c r="H1001" s="62" t="s">
        <v>635</v>
      </c>
      <c r="I1001" s="64" t="s">
        <v>613</v>
      </c>
      <c r="J1001" s="62" t="s">
        <v>636</v>
      </c>
      <c r="K1001" s="62" t="s">
        <v>637</v>
      </c>
      <c r="L1001" s="62" t="s">
        <v>753</v>
      </c>
      <c r="M1001" s="65"/>
      <c r="N1001" s="65"/>
      <c r="O1001" s="66"/>
      <c r="P1001" s="64"/>
      <c r="Q1001" s="67" t="s">
        <v>639</v>
      </c>
      <c r="R1001" s="67" t="s">
        <v>6132</v>
      </c>
      <c r="S1001" s="67" t="s">
        <v>1671</v>
      </c>
      <c r="T1001" s="67" t="s">
        <v>6133</v>
      </c>
      <c r="U1001" s="62" t="s">
        <v>6134</v>
      </c>
    </row>
    <row r="1002" spans="1:21" ht="19.95" customHeight="1" x14ac:dyDescent="0.3">
      <c r="A1002" s="58">
        <v>999</v>
      </c>
      <c r="B1002" s="59">
        <v>46093</v>
      </c>
      <c r="C1002" s="60" t="s">
        <v>6135</v>
      </c>
      <c r="D1002" s="61">
        <v>1</v>
      </c>
      <c r="E1002" s="62" t="s">
        <v>6136</v>
      </c>
      <c r="F1002" s="62" t="s">
        <v>6137</v>
      </c>
      <c r="G1002" s="63" t="s">
        <v>6138</v>
      </c>
      <c r="H1002" s="62" t="s">
        <v>612</v>
      </c>
      <c r="I1002" s="64" t="s">
        <v>613</v>
      </c>
      <c r="J1002" s="62" t="s">
        <v>1000</v>
      </c>
      <c r="K1002" s="62" t="s">
        <v>1151</v>
      </c>
      <c r="L1002" s="62" t="s">
        <v>1152</v>
      </c>
      <c r="M1002" s="65"/>
      <c r="N1002" s="65"/>
      <c r="O1002" s="66"/>
      <c r="P1002" s="64"/>
      <c r="Q1002" s="67" t="s">
        <v>639</v>
      </c>
      <c r="R1002" s="67" t="s">
        <v>6139</v>
      </c>
      <c r="S1002" s="67" t="s">
        <v>698</v>
      </c>
      <c r="T1002" s="67" t="s">
        <v>6140</v>
      </c>
      <c r="U1002" s="62" t="s">
        <v>6141</v>
      </c>
    </row>
    <row r="1003" spans="1:21" ht="19.95" customHeight="1" x14ac:dyDescent="0.3">
      <c r="A1003" s="58">
        <v>1000</v>
      </c>
      <c r="B1003" s="59">
        <v>46093</v>
      </c>
      <c r="C1003" s="60" t="s">
        <v>6142</v>
      </c>
      <c r="D1003" s="61">
        <v>1</v>
      </c>
      <c r="E1003" s="62" t="s">
        <v>6143</v>
      </c>
      <c r="F1003" s="62" t="s">
        <v>6144</v>
      </c>
      <c r="G1003" s="63" t="s">
        <v>6145</v>
      </c>
      <c r="H1003" s="62" t="s">
        <v>635</v>
      </c>
      <c r="I1003" s="64" t="s">
        <v>613</v>
      </c>
      <c r="J1003" s="62" t="s">
        <v>636</v>
      </c>
      <c r="K1003" s="62" t="s">
        <v>679</v>
      </c>
      <c r="L1003" s="62" t="s">
        <v>680</v>
      </c>
      <c r="M1003" s="65"/>
      <c r="N1003" s="65"/>
      <c r="O1003" s="66"/>
      <c r="P1003" s="64"/>
      <c r="Q1003" s="67" t="s">
        <v>639</v>
      </c>
      <c r="R1003" s="67"/>
      <c r="S1003" s="67"/>
      <c r="T1003" s="67" t="s">
        <v>6146</v>
      </c>
      <c r="U1003" s="62" t="s">
        <v>6147</v>
      </c>
    </row>
    <row r="1004" spans="1:21" ht="19.95" customHeight="1" x14ac:dyDescent="0.3">
      <c r="A1004" s="58">
        <v>1001</v>
      </c>
      <c r="B1004" s="59">
        <v>46094</v>
      </c>
      <c r="C1004" s="60" t="s">
        <v>6148</v>
      </c>
      <c r="D1004" s="61">
        <v>1</v>
      </c>
      <c r="E1004" s="62" t="s">
        <v>6149</v>
      </c>
      <c r="F1004" s="62" t="s">
        <v>6150</v>
      </c>
      <c r="G1004" s="63" t="s">
        <v>6151</v>
      </c>
      <c r="H1004" s="62" t="s">
        <v>612</v>
      </c>
      <c r="I1004" s="64" t="s">
        <v>613</v>
      </c>
      <c r="J1004" s="62" t="s">
        <v>1394</v>
      </c>
      <c r="K1004" s="62" t="s">
        <v>720</v>
      </c>
      <c r="L1004" s="62" t="s">
        <v>1395</v>
      </c>
      <c r="M1004" s="65"/>
      <c r="N1004" s="65"/>
      <c r="O1004" s="66"/>
      <c r="P1004" s="64"/>
      <c r="Q1004" s="67" t="s">
        <v>639</v>
      </c>
      <c r="R1004" s="67"/>
      <c r="S1004" s="67"/>
      <c r="T1004" s="67" t="s">
        <v>6152</v>
      </c>
      <c r="U1004" s="62" t="s">
        <v>6153</v>
      </c>
    </row>
    <row r="1005" spans="1:21" ht="19.95" customHeight="1" x14ac:dyDescent="0.3">
      <c r="A1005" s="58">
        <v>1002</v>
      </c>
      <c r="B1005" s="72">
        <v>46094</v>
      </c>
      <c r="C1005" s="73" t="s">
        <v>6154</v>
      </c>
      <c r="D1005" s="74">
        <v>1</v>
      </c>
      <c r="E1005" s="75" t="s">
        <v>6155</v>
      </c>
      <c r="F1005" s="75" t="s">
        <v>6156</v>
      </c>
      <c r="G1005" s="76" t="s">
        <v>6157</v>
      </c>
      <c r="H1005" s="75" t="s">
        <v>635</v>
      </c>
      <c r="I1005" s="77" t="s">
        <v>613</v>
      </c>
      <c r="J1005" s="75" t="s">
        <v>636</v>
      </c>
      <c r="K1005" s="75" t="s">
        <v>679</v>
      </c>
      <c r="L1005" s="75" t="s">
        <v>712</v>
      </c>
      <c r="M1005" s="78"/>
      <c r="N1005" s="78"/>
      <c r="O1005" s="79"/>
      <c r="P1005" s="77"/>
      <c r="Q1005" s="80" t="s">
        <v>619</v>
      </c>
      <c r="R1005" s="80"/>
      <c r="S1005" s="80"/>
      <c r="T1005" s="80"/>
      <c r="U1005" s="75" t="s">
        <v>6158</v>
      </c>
    </row>
    <row r="1006" spans="1:21" ht="19.95" customHeight="1" x14ac:dyDescent="0.3">
      <c r="A1006" s="58">
        <v>1003</v>
      </c>
      <c r="B1006" s="59">
        <v>46094</v>
      </c>
      <c r="C1006" s="60" t="s">
        <v>3472</v>
      </c>
      <c r="D1006" s="61">
        <v>1</v>
      </c>
      <c r="E1006" s="62" t="s">
        <v>6090</v>
      </c>
      <c r="F1006" s="62" t="s">
        <v>6159</v>
      </c>
      <c r="G1006" s="63" t="s">
        <v>6092</v>
      </c>
      <c r="H1006" s="62" t="s">
        <v>673</v>
      </c>
      <c r="I1006" s="64" t="s">
        <v>573</v>
      </c>
      <c r="J1006" s="62"/>
      <c r="K1006" s="62"/>
      <c r="L1006" s="62"/>
      <c r="M1006" s="65"/>
      <c r="N1006" s="65"/>
      <c r="O1006" s="66"/>
      <c r="P1006" s="64"/>
      <c r="Q1006" s="67" t="s">
        <v>619</v>
      </c>
      <c r="R1006" s="67"/>
      <c r="S1006" s="67"/>
      <c r="T1006" s="67"/>
      <c r="U1006" s="62" t="s">
        <v>6160</v>
      </c>
    </row>
    <row r="1007" spans="1:21" ht="19.95" customHeight="1" x14ac:dyDescent="0.3">
      <c r="A1007" s="58">
        <v>1004</v>
      </c>
      <c r="B1007" s="59">
        <v>46094</v>
      </c>
      <c r="C1007" s="60" t="s">
        <v>4206</v>
      </c>
      <c r="D1007" s="61">
        <v>1</v>
      </c>
      <c r="E1007" s="62" t="s">
        <v>6161</v>
      </c>
      <c r="F1007" s="62" t="s">
        <v>6162</v>
      </c>
      <c r="G1007" s="63" t="s">
        <v>6163</v>
      </c>
      <c r="H1007" s="62" t="s">
        <v>673</v>
      </c>
      <c r="I1007" s="64" t="s">
        <v>575</v>
      </c>
      <c r="J1007" s="62"/>
      <c r="K1007" s="62"/>
      <c r="L1007" s="62"/>
      <c r="M1007" s="65"/>
      <c r="N1007" s="65"/>
      <c r="O1007" s="66"/>
      <c r="P1007" s="64"/>
      <c r="Q1007" s="67" t="s">
        <v>619</v>
      </c>
      <c r="R1007" s="67"/>
      <c r="S1007" s="67"/>
      <c r="T1007" s="67"/>
      <c r="U1007" s="62" t="s">
        <v>6164</v>
      </c>
    </row>
    <row r="1008" spans="1:21" ht="19.95" customHeight="1" x14ac:dyDescent="0.3">
      <c r="A1008" s="58">
        <v>1005</v>
      </c>
      <c r="B1008" s="59">
        <v>46094</v>
      </c>
      <c r="C1008" s="60" t="s">
        <v>6165</v>
      </c>
      <c r="D1008" s="61">
        <v>2</v>
      </c>
      <c r="E1008" s="62" t="s">
        <v>6166</v>
      </c>
      <c r="F1008" s="62" t="s">
        <v>6167</v>
      </c>
      <c r="G1008" s="63" t="s">
        <v>6168</v>
      </c>
      <c r="H1008" s="62" t="s">
        <v>673</v>
      </c>
      <c r="I1008" s="64" t="s">
        <v>579</v>
      </c>
      <c r="J1008" s="62"/>
      <c r="K1008" s="62"/>
      <c r="L1008" s="62"/>
      <c r="M1008" s="65"/>
      <c r="N1008" s="65"/>
      <c r="O1008" s="66"/>
      <c r="P1008" s="64"/>
      <c r="Q1008" s="67" t="s">
        <v>619</v>
      </c>
      <c r="R1008" s="67"/>
      <c r="S1008" s="67"/>
      <c r="T1008" s="67"/>
      <c r="U1008" s="62" t="s">
        <v>6169</v>
      </c>
    </row>
    <row r="1009" spans="1:21" ht="19.95" customHeight="1" x14ac:dyDescent="0.3">
      <c r="A1009" s="58">
        <v>1006</v>
      </c>
      <c r="B1009" s="59">
        <v>46094</v>
      </c>
      <c r="C1009" s="60" t="s">
        <v>6170</v>
      </c>
      <c r="D1009" s="61">
        <v>1</v>
      </c>
      <c r="E1009" s="62" t="s">
        <v>6171</v>
      </c>
      <c r="F1009" s="62" t="s">
        <v>6172</v>
      </c>
      <c r="G1009" s="63" t="s">
        <v>6173</v>
      </c>
      <c r="H1009" s="62" t="s">
        <v>635</v>
      </c>
      <c r="I1009" s="64" t="s">
        <v>613</v>
      </c>
      <c r="J1009" s="62" t="s">
        <v>636</v>
      </c>
      <c r="K1009" s="62" t="s">
        <v>666</v>
      </c>
      <c r="L1009" s="62" t="s">
        <v>667</v>
      </c>
      <c r="M1009" s="65"/>
      <c r="N1009" s="65"/>
      <c r="O1009" s="66"/>
      <c r="P1009" s="64"/>
      <c r="Q1009" s="67" t="s">
        <v>639</v>
      </c>
      <c r="R1009" s="67" t="s">
        <v>6174</v>
      </c>
      <c r="S1009" s="67" t="s">
        <v>1031</v>
      </c>
      <c r="T1009" s="67" t="s">
        <v>6175</v>
      </c>
      <c r="U1009" s="62" t="s">
        <v>6176</v>
      </c>
    </row>
    <row r="1010" spans="1:21" ht="19.95" customHeight="1" x14ac:dyDescent="0.3">
      <c r="A1010" s="58">
        <v>1007</v>
      </c>
      <c r="B1010" s="59">
        <v>46094</v>
      </c>
      <c r="C1010" s="60" t="s">
        <v>837</v>
      </c>
      <c r="D1010" s="61">
        <v>1</v>
      </c>
      <c r="E1010" s="62" t="s">
        <v>6177</v>
      </c>
      <c r="F1010" s="62" t="s">
        <v>6178</v>
      </c>
      <c r="G1010" s="63" t="s">
        <v>6179</v>
      </c>
      <c r="H1010" s="62" t="s">
        <v>635</v>
      </c>
      <c r="I1010" s="64" t="s">
        <v>613</v>
      </c>
      <c r="J1010" s="62" t="s">
        <v>636</v>
      </c>
      <c r="K1010" s="62" t="s">
        <v>679</v>
      </c>
      <c r="L1010" s="62" t="s">
        <v>680</v>
      </c>
      <c r="M1010" s="65"/>
      <c r="N1010" s="65"/>
      <c r="O1010" s="66"/>
      <c r="P1010" s="64"/>
      <c r="Q1010" s="67" t="s">
        <v>639</v>
      </c>
      <c r="R1010" s="67"/>
      <c r="S1010" s="67"/>
      <c r="T1010" s="67" t="s">
        <v>6180</v>
      </c>
      <c r="U1010" s="62" t="s">
        <v>6181</v>
      </c>
    </row>
    <row r="1011" spans="1:21" ht="19.95" customHeight="1" x14ac:dyDescent="0.3">
      <c r="A1011" s="58">
        <v>1008</v>
      </c>
      <c r="B1011" s="59">
        <v>46094</v>
      </c>
      <c r="C1011" s="60" t="s">
        <v>1114</v>
      </c>
      <c r="D1011" s="61">
        <v>2</v>
      </c>
      <c r="E1011" s="62" t="s">
        <v>6182</v>
      </c>
      <c r="F1011" s="62" t="s">
        <v>6183</v>
      </c>
      <c r="G1011" s="63" t="s">
        <v>6184</v>
      </c>
      <c r="H1011" s="62" t="s">
        <v>635</v>
      </c>
      <c r="I1011" s="64" t="s">
        <v>613</v>
      </c>
      <c r="J1011" s="62" t="s">
        <v>636</v>
      </c>
      <c r="K1011" s="62" t="s">
        <v>637</v>
      </c>
      <c r="L1011" s="62" t="s">
        <v>829</v>
      </c>
      <c r="M1011" s="65"/>
      <c r="N1011" s="65"/>
      <c r="O1011" s="66"/>
      <c r="P1011" s="64"/>
      <c r="Q1011" s="67" t="s">
        <v>639</v>
      </c>
      <c r="R1011" s="67" t="s">
        <v>6185</v>
      </c>
      <c r="S1011" s="67" t="s">
        <v>1559</v>
      </c>
      <c r="T1011" s="67" t="s">
        <v>6186</v>
      </c>
      <c r="U1011" s="62" t="s">
        <v>6187</v>
      </c>
    </row>
    <row r="1012" spans="1:21" ht="19.95" customHeight="1" x14ac:dyDescent="0.3">
      <c r="A1012" s="58">
        <v>1009</v>
      </c>
      <c r="B1012" s="59">
        <v>46094</v>
      </c>
      <c r="C1012" s="60" t="s">
        <v>6188</v>
      </c>
      <c r="D1012" s="61">
        <v>1</v>
      </c>
      <c r="E1012" s="62" t="s">
        <v>6189</v>
      </c>
      <c r="F1012" s="62" t="s">
        <v>6190</v>
      </c>
      <c r="G1012" s="63" t="s">
        <v>6191</v>
      </c>
      <c r="H1012" s="62" t="s">
        <v>612</v>
      </c>
      <c r="I1012" s="64" t="s">
        <v>613</v>
      </c>
      <c r="J1012" s="62" t="s">
        <v>614</v>
      </c>
      <c r="K1012" s="62" t="s">
        <v>693</v>
      </c>
      <c r="L1012" s="62" t="s">
        <v>1139</v>
      </c>
      <c r="M1012" s="65"/>
      <c r="N1012" s="65"/>
      <c r="O1012" s="66"/>
      <c r="P1012" s="64"/>
      <c r="Q1012" s="67" t="s">
        <v>639</v>
      </c>
      <c r="R1012" s="67"/>
      <c r="S1012" s="67"/>
      <c r="T1012" s="67" t="s">
        <v>6192</v>
      </c>
      <c r="U1012" s="62" t="s">
        <v>6193</v>
      </c>
    </row>
    <row r="1013" spans="1:21" ht="19.95" customHeight="1" x14ac:dyDescent="0.3">
      <c r="A1013" s="58">
        <v>1010</v>
      </c>
      <c r="B1013" s="59">
        <v>46094</v>
      </c>
      <c r="C1013" s="60" t="s">
        <v>6194</v>
      </c>
      <c r="D1013" s="61">
        <v>1</v>
      </c>
      <c r="E1013" s="62" t="s">
        <v>6195</v>
      </c>
      <c r="F1013" s="62" t="s">
        <v>6196</v>
      </c>
      <c r="G1013" s="63" t="s">
        <v>6197</v>
      </c>
      <c r="H1013" s="62" t="s">
        <v>612</v>
      </c>
      <c r="I1013" s="64" t="s">
        <v>613</v>
      </c>
      <c r="J1013" s="62" t="s">
        <v>719</v>
      </c>
      <c r="K1013" s="62" t="s">
        <v>720</v>
      </c>
      <c r="L1013" s="62" t="s">
        <v>1530</v>
      </c>
      <c r="M1013" s="65"/>
      <c r="N1013" s="65"/>
      <c r="O1013" s="66"/>
      <c r="P1013" s="64"/>
      <c r="Q1013" s="67" t="s">
        <v>619</v>
      </c>
      <c r="R1013" s="67"/>
      <c r="S1013" s="67"/>
      <c r="T1013" s="67"/>
      <c r="U1013" s="62" t="s">
        <v>6198</v>
      </c>
    </row>
    <row r="1014" spans="1:21" ht="19.95" customHeight="1" x14ac:dyDescent="0.3">
      <c r="A1014" s="58">
        <v>1011</v>
      </c>
      <c r="B1014" s="59">
        <v>46094</v>
      </c>
      <c r="C1014" s="60" t="s">
        <v>731</v>
      </c>
      <c r="D1014" s="61">
        <v>1</v>
      </c>
      <c r="E1014" s="62" t="s">
        <v>6199</v>
      </c>
      <c r="F1014" s="62" t="s">
        <v>6200</v>
      </c>
      <c r="G1014" s="63" t="s">
        <v>6201</v>
      </c>
      <c r="H1014" s="62" t="s">
        <v>635</v>
      </c>
      <c r="I1014" s="64" t="s">
        <v>613</v>
      </c>
      <c r="J1014" s="62" t="s">
        <v>636</v>
      </c>
      <c r="K1014" s="62" t="s">
        <v>746</v>
      </c>
      <c r="L1014" s="62" t="s">
        <v>1244</v>
      </c>
      <c r="M1014" s="65"/>
      <c r="N1014" s="65"/>
      <c r="O1014" s="66"/>
      <c r="P1014" s="64"/>
      <c r="Q1014" s="67" t="s">
        <v>639</v>
      </c>
      <c r="R1014" s="67" t="s">
        <v>1441</v>
      </c>
      <c r="S1014" s="67" t="s">
        <v>1442</v>
      </c>
      <c r="T1014" s="67" t="s">
        <v>6202</v>
      </c>
      <c r="U1014" s="62" t="s">
        <v>6203</v>
      </c>
    </row>
    <row r="1015" spans="1:21" ht="19.95" customHeight="1" x14ac:dyDescent="0.3">
      <c r="A1015" s="58">
        <v>1012</v>
      </c>
      <c r="B1015" s="59">
        <v>46094</v>
      </c>
      <c r="C1015" s="60" t="s">
        <v>6204</v>
      </c>
      <c r="D1015" s="61">
        <v>1</v>
      </c>
      <c r="E1015" s="62" t="s">
        <v>6205</v>
      </c>
      <c r="F1015" s="62" t="s">
        <v>6206</v>
      </c>
      <c r="G1015" s="63" t="s">
        <v>6207</v>
      </c>
      <c r="H1015" s="62" t="s">
        <v>635</v>
      </c>
      <c r="I1015" s="64" t="s">
        <v>613</v>
      </c>
      <c r="J1015" s="62" t="s">
        <v>636</v>
      </c>
      <c r="K1015" s="62" t="s">
        <v>637</v>
      </c>
      <c r="L1015" s="62" t="s">
        <v>829</v>
      </c>
      <c r="M1015" s="65"/>
      <c r="N1015" s="65"/>
      <c r="O1015" s="66"/>
      <c r="P1015" s="64"/>
      <c r="Q1015" s="67" t="s">
        <v>639</v>
      </c>
      <c r="R1015" s="67"/>
      <c r="S1015" s="67"/>
      <c r="T1015" s="67" t="s">
        <v>6208</v>
      </c>
      <c r="U1015" s="62" t="s">
        <v>6209</v>
      </c>
    </row>
    <row r="1016" spans="1:21" ht="19.95" customHeight="1" x14ac:dyDescent="0.3">
      <c r="A1016" s="58">
        <v>1013</v>
      </c>
      <c r="B1016" s="59">
        <v>46094</v>
      </c>
      <c r="C1016" s="60" t="s">
        <v>3037</v>
      </c>
      <c r="D1016" s="61">
        <v>1</v>
      </c>
      <c r="E1016" s="62" t="s">
        <v>6210</v>
      </c>
      <c r="F1016" s="62" t="s">
        <v>6211</v>
      </c>
      <c r="G1016" s="63" t="s">
        <v>6212</v>
      </c>
      <c r="H1016" s="62" t="s">
        <v>635</v>
      </c>
      <c r="I1016" s="64" t="s">
        <v>613</v>
      </c>
      <c r="J1016" s="62" t="s">
        <v>636</v>
      </c>
      <c r="K1016" s="62" t="s">
        <v>637</v>
      </c>
      <c r="L1016" s="62" t="s">
        <v>829</v>
      </c>
      <c r="M1016" s="65"/>
      <c r="N1016" s="65"/>
      <c r="O1016" s="66"/>
      <c r="P1016" s="64"/>
      <c r="Q1016" s="67" t="s">
        <v>639</v>
      </c>
      <c r="R1016" s="67" t="s">
        <v>6213</v>
      </c>
      <c r="S1016" s="67" t="s">
        <v>885</v>
      </c>
      <c r="T1016" s="67" t="s">
        <v>6214</v>
      </c>
      <c r="U1016" s="62" t="s">
        <v>6215</v>
      </c>
    </row>
    <row r="1017" spans="1:21" ht="19.95" customHeight="1" x14ac:dyDescent="0.3">
      <c r="A1017" s="58">
        <v>1014</v>
      </c>
      <c r="B1017" s="59">
        <v>46094</v>
      </c>
      <c r="C1017" s="60" t="s">
        <v>6216</v>
      </c>
      <c r="D1017" s="61">
        <v>1</v>
      </c>
      <c r="E1017" s="62" t="s">
        <v>5359</v>
      </c>
      <c r="F1017" s="62" t="s">
        <v>6217</v>
      </c>
      <c r="G1017" s="63" t="s">
        <v>5361</v>
      </c>
      <c r="H1017" s="62" t="s">
        <v>612</v>
      </c>
      <c r="I1017" s="64" t="s">
        <v>613</v>
      </c>
      <c r="J1017" s="62" t="s">
        <v>625</v>
      </c>
      <c r="K1017" s="62" t="s">
        <v>626</v>
      </c>
      <c r="L1017" s="62" t="s">
        <v>627</v>
      </c>
      <c r="M1017" s="65"/>
      <c r="N1017" s="65"/>
      <c r="O1017" s="66"/>
      <c r="P1017" s="64"/>
      <c r="Q1017" s="67" t="s">
        <v>639</v>
      </c>
      <c r="R1017" s="67"/>
      <c r="S1017" s="67"/>
      <c r="T1017" s="67" t="s">
        <v>6218</v>
      </c>
      <c r="U1017" s="62" t="s">
        <v>6219</v>
      </c>
    </row>
    <row r="1018" spans="1:21" ht="19.95" customHeight="1" x14ac:dyDescent="0.3">
      <c r="A1018" s="58">
        <v>1015</v>
      </c>
      <c r="B1018" s="59">
        <v>46094</v>
      </c>
      <c r="C1018" s="60" t="s">
        <v>5401</v>
      </c>
      <c r="D1018" s="61">
        <v>1</v>
      </c>
      <c r="E1018" s="62" t="s">
        <v>6220</v>
      </c>
      <c r="F1018" s="62" t="s">
        <v>6221</v>
      </c>
      <c r="G1018" s="63" t="s">
        <v>6222</v>
      </c>
      <c r="H1018" s="62" t="s">
        <v>635</v>
      </c>
      <c r="I1018" s="64" t="s">
        <v>613</v>
      </c>
      <c r="J1018" s="62" t="s">
        <v>636</v>
      </c>
      <c r="K1018" s="62" t="s">
        <v>679</v>
      </c>
      <c r="L1018" s="62" t="s">
        <v>680</v>
      </c>
      <c r="M1018" s="65"/>
      <c r="N1018" s="65"/>
      <c r="O1018" s="66"/>
      <c r="P1018" s="64"/>
      <c r="Q1018" s="67" t="s">
        <v>639</v>
      </c>
      <c r="R1018" s="67"/>
      <c r="S1018" s="67"/>
      <c r="T1018" s="67" t="s">
        <v>6223</v>
      </c>
      <c r="U1018" s="62" t="s">
        <v>6224</v>
      </c>
    </row>
    <row r="1019" spans="1:21" ht="19.95" customHeight="1" x14ac:dyDescent="0.3">
      <c r="A1019" s="58">
        <v>1016</v>
      </c>
      <c r="B1019" s="59">
        <v>46094</v>
      </c>
      <c r="C1019" s="60" t="s">
        <v>2711</v>
      </c>
      <c r="D1019" s="61">
        <v>1</v>
      </c>
      <c r="E1019" s="62" t="s">
        <v>6090</v>
      </c>
      <c r="F1019" s="62" t="s">
        <v>6159</v>
      </c>
      <c r="G1019" s="63" t="s">
        <v>6092</v>
      </c>
      <c r="H1019" s="62" t="s">
        <v>673</v>
      </c>
      <c r="I1019" s="64" t="s">
        <v>573</v>
      </c>
      <c r="J1019" s="62"/>
      <c r="K1019" s="62"/>
      <c r="L1019" s="62"/>
      <c r="M1019" s="65"/>
      <c r="N1019" s="65"/>
      <c r="O1019" s="66"/>
      <c r="P1019" s="64"/>
      <c r="Q1019" s="67" t="s">
        <v>619</v>
      </c>
      <c r="R1019" s="67"/>
      <c r="S1019" s="67"/>
      <c r="T1019" s="67"/>
      <c r="U1019" s="62" t="s">
        <v>6225</v>
      </c>
    </row>
    <row r="1020" spans="1:21" ht="19.95" customHeight="1" x14ac:dyDescent="0.3">
      <c r="A1020" s="58">
        <v>1017</v>
      </c>
      <c r="B1020" s="59">
        <v>46094</v>
      </c>
      <c r="C1020" s="60" t="s">
        <v>6226</v>
      </c>
      <c r="D1020" s="61">
        <v>1</v>
      </c>
      <c r="E1020" s="62" t="s">
        <v>6227</v>
      </c>
      <c r="F1020" s="62" t="s">
        <v>6228</v>
      </c>
      <c r="G1020" s="63" t="s">
        <v>6229</v>
      </c>
      <c r="H1020" s="62" t="s">
        <v>673</v>
      </c>
      <c r="I1020" s="64" t="s">
        <v>573</v>
      </c>
      <c r="J1020" s="62"/>
      <c r="K1020" s="62"/>
      <c r="L1020" s="62"/>
      <c r="M1020" s="65"/>
      <c r="N1020" s="65"/>
      <c r="O1020" s="66"/>
      <c r="P1020" s="64"/>
      <c r="Q1020" s="67" t="s">
        <v>619</v>
      </c>
      <c r="R1020" s="67"/>
      <c r="S1020" s="67"/>
      <c r="T1020" s="67"/>
      <c r="U1020" s="62" t="s">
        <v>6230</v>
      </c>
    </row>
    <row r="1021" spans="1:21" ht="19.95" customHeight="1" x14ac:dyDescent="0.3">
      <c r="A1021" s="58">
        <v>1018</v>
      </c>
      <c r="B1021" s="59">
        <v>46095</v>
      </c>
      <c r="C1021" s="60" t="s">
        <v>6231</v>
      </c>
      <c r="D1021" s="61">
        <v>1</v>
      </c>
      <c r="E1021" s="62" t="s">
        <v>6232</v>
      </c>
      <c r="F1021" s="62" t="s">
        <v>6233</v>
      </c>
      <c r="G1021" s="63" t="s">
        <v>6234</v>
      </c>
      <c r="H1021" s="62" t="s">
        <v>673</v>
      </c>
      <c r="I1021" s="64" t="s">
        <v>573</v>
      </c>
      <c r="J1021" s="62"/>
      <c r="K1021" s="62"/>
      <c r="L1021" s="62"/>
      <c r="M1021" s="65"/>
      <c r="N1021" s="65"/>
      <c r="O1021" s="66"/>
      <c r="P1021" s="64"/>
      <c r="Q1021" s="67" t="s">
        <v>639</v>
      </c>
      <c r="R1021" s="64"/>
      <c r="S1021" s="64"/>
      <c r="T1021" s="64" t="s">
        <v>6235</v>
      </c>
      <c r="U1021" s="62" t="s">
        <v>6236</v>
      </c>
    </row>
    <row r="1022" spans="1:21" ht="19.95" customHeight="1" x14ac:dyDescent="0.3">
      <c r="A1022" s="58">
        <v>1019</v>
      </c>
      <c r="B1022" s="59">
        <v>46095</v>
      </c>
      <c r="C1022" s="60" t="s">
        <v>1348</v>
      </c>
      <c r="D1022" s="61">
        <v>1</v>
      </c>
      <c r="E1022" s="62" t="s">
        <v>6237</v>
      </c>
      <c r="F1022" s="62" t="s">
        <v>6238</v>
      </c>
      <c r="G1022" s="63" t="s">
        <v>6239</v>
      </c>
      <c r="H1022" s="62" t="s">
        <v>612</v>
      </c>
      <c r="I1022" s="64" t="s">
        <v>613</v>
      </c>
      <c r="J1022" s="62" t="s">
        <v>614</v>
      </c>
      <c r="K1022" s="62" t="s">
        <v>615</v>
      </c>
      <c r="L1022" s="62" t="s">
        <v>616</v>
      </c>
      <c r="M1022" s="65"/>
      <c r="N1022" s="65"/>
      <c r="O1022" s="66"/>
      <c r="P1022" s="64"/>
      <c r="Q1022" s="67" t="s">
        <v>639</v>
      </c>
      <c r="R1022" s="64"/>
      <c r="S1022" s="64"/>
      <c r="T1022" s="64" t="s">
        <v>6240</v>
      </c>
      <c r="U1022" s="62" t="s">
        <v>6241</v>
      </c>
    </row>
    <row r="1023" spans="1:21" ht="19.95" customHeight="1" x14ac:dyDescent="0.3">
      <c r="A1023" s="58">
        <v>1020</v>
      </c>
      <c r="B1023" s="59">
        <v>46095</v>
      </c>
      <c r="C1023" s="60" t="s">
        <v>6242</v>
      </c>
      <c r="D1023" s="61">
        <v>1</v>
      </c>
      <c r="E1023" s="62" t="s">
        <v>6243</v>
      </c>
      <c r="F1023" s="62" t="s">
        <v>6244</v>
      </c>
      <c r="G1023" s="63" t="s">
        <v>6245</v>
      </c>
      <c r="H1023" s="62" t="s">
        <v>612</v>
      </c>
      <c r="I1023" s="64" t="s">
        <v>613</v>
      </c>
      <c r="J1023" s="62" t="s">
        <v>625</v>
      </c>
      <c r="K1023" s="62" t="s">
        <v>626</v>
      </c>
      <c r="L1023" s="62" t="s">
        <v>1082</v>
      </c>
      <c r="M1023" s="65"/>
      <c r="N1023" s="65"/>
      <c r="O1023" s="66"/>
      <c r="P1023" s="64"/>
      <c r="Q1023" s="67" t="s">
        <v>639</v>
      </c>
      <c r="R1023" s="81"/>
      <c r="S1023" s="64"/>
      <c r="T1023" s="64" t="s">
        <v>6246</v>
      </c>
      <c r="U1023" s="62" t="s">
        <v>6247</v>
      </c>
    </row>
    <row r="1024" spans="1:21" ht="19.95" customHeight="1" x14ac:dyDescent="0.3">
      <c r="A1024" s="58">
        <v>1021</v>
      </c>
      <c r="B1024" s="59">
        <v>46095</v>
      </c>
      <c r="C1024" s="60" t="s">
        <v>6047</v>
      </c>
      <c r="D1024" s="61">
        <v>1</v>
      </c>
      <c r="E1024" s="62" t="s">
        <v>6248</v>
      </c>
      <c r="F1024" s="62" t="s">
        <v>6249</v>
      </c>
      <c r="G1024" s="63" t="s">
        <v>6250</v>
      </c>
      <c r="H1024" s="62" t="s">
        <v>635</v>
      </c>
      <c r="I1024" s="64" t="s">
        <v>613</v>
      </c>
      <c r="J1024" s="62" t="s">
        <v>1131</v>
      </c>
      <c r="K1024" s="62" t="s">
        <v>1132</v>
      </c>
      <c r="L1024" s="62" t="s">
        <v>6251</v>
      </c>
      <c r="M1024" s="65"/>
      <c r="N1024" s="65"/>
      <c r="O1024" s="66"/>
      <c r="P1024" s="64"/>
      <c r="Q1024" s="67" t="s">
        <v>619</v>
      </c>
      <c r="R1024" s="64" t="s">
        <v>6252</v>
      </c>
      <c r="S1024" s="64" t="s">
        <v>1559</v>
      </c>
      <c r="T1024" s="64"/>
      <c r="U1024" s="62" t="s">
        <v>6253</v>
      </c>
    </row>
    <row r="1025" spans="1:21" ht="19.95" customHeight="1" x14ac:dyDescent="0.3">
      <c r="A1025" s="58">
        <v>1022</v>
      </c>
      <c r="B1025" s="59">
        <v>46095</v>
      </c>
      <c r="C1025" s="60" t="s">
        <v>1135</v>
      </c>
      <c r="D1025" s="61">
        <v>1</v>
      </c>
      <c r="E1025" s="62" t="s">
        <v>6254</v>
      </c>
      <c r="F1025" s="62" t="s">
        <v>6255</v>
      </c>
      <c r="G1025" s="63" t="s">
        <v>6256</v>
      </c>
      <c r="H1025" s="62" t="s">
        <v>635</v>
      </c>
      <c r="I1025" s="64" t="s">
        <v>613</v>
      </c>
      <c r="J1025" s="62" t="s">
        <v>636</v>
      </c>
      <c r="K1025" s="62" t="s">
        <v>637</v>
      </c>
      <c r="L1025" s="62" t="s">
        <v>638</v>
      </c>
      <c r="M1025" s="65"/>
      <c r="N1025" s="65"/>
      <c r="O1025" s="66"/>
      <c r="P1025" s="64"/>
      <c r="Q1025" s="67" t="s">
        <v>639</v>
      </c>
      <c r="R1025" s="64"/>
      <c r="S1025" s="64"/>
      <c r="T1025" s="64" t="s">
        <v>6257</v>
      </c>
      <c r="U1025" s="62" t="s">
        <v>6258</v>
      </c>
    </row>
    <row r="1026" spans="1:21" ht="19.95" customHeight="1" x14ac:dyDescent="0.3">
      <c r="A1026" s="58">
        <v>1023</v>
      </c>
      <c r="B1026" s="59">
        <v>46095</v>
      </c>
      <c r="C1026" s="60" t="s">
        <v>1532</v>
      </c>
      <c r="D1026" s="61">
        <v>1</v>
      </c>
      <c r="E1026" s="62" t="s">
        <v>6259</v>
      </c>
      <c r="F1026" s="62" t="s">
        <v>6260</v>
      </c>
      <c r="G1026" s="63" t="s">
        <v>6261</v>
      </c>
      <c r="H1026" s="62" t="s">
        <v>612</v>
      </c>
      <c r="I1026" s="64" t="s">
        <v>613</v>
      </c>
      <c r="J1026" s="62" t="s">
        <v>625</v>
      </c>
      <c r="K1026" s="62" t="s">
        <v>1658</v>
      </c>
      <c r="L1026" s="62" t="s">
        <v>2058</v>
      </c>
      <c r="M1026" s="65"/>
      <c r="N1026" s="65"/>
      <c r="O1026" s="66"/>
      <c r="P1026" s="64"/>
      <c r="Q1026" s="67" t="s">
        <v>619</v>
      </c>
      <c r="R1026" s="64"/>
      <c r="S1026" s="64"/>
      <c r="T1026" s="64"/>
      <c r="U1026" s="62" t="s">
        <v>6262</v>
      </c>
    </row>
    <row r="1027" spans="1:21" ht="19.95" customHeight="1" x14ac:dyDescent="0.3">
      <c r="A1027" s="58">
        <v>1024</v>
      </c>
      <c r="B1027" s="59">
        <v>46095</v>
      </c>
      <c r="C1027" s="60" t="s">
        <v>6263</v>
      </c>
      <c r="D1027" s="61">
        <v>1</v>
      </c>
      <c r="E1027" s="62" t="s">
        <v>6264</v>
      </c>
      <c r="F1027" s="62" t="s">
        <v>6265</v>
      </c>
      <c r="G1027" s="63" t="s">
        <v>6266</v>
      </c>
      <c r="H1027" s="62" t="s">
        <v>673</v>
      </c>
      <c r="I1027" s="64" t="s">
        <v>573</v>
      </c>
      <c r="J1027" s="62"/>
      <c r="K1027" s="62"/>
      <c r="L1027" s="62"/>
      <c r="M1027" s="65"/>
      <c r="N1027" s="65"/>
      <c r="O1027" s="66"/>
      <c r="P1027" s="64"/>
      <c r="Q1027" s="67" t="s">
        <v>639</v>
      </c>
      <c r="R1027" s="64"/>
      <c r="S1027" s="64"/>
      <c r="T1027" s="64" t="s">
        <v>6267</v>
      </c>
      <c r="U1027" s="62" t="s">
        <v>6268</v>
      </c>
    </row>
    <row r="1028" spans="1:21" ht="19.95" customHeight="1" x14ac:dyDescent="0.3">
      <c r="A1028" s="58">
        <v>1025</v>
      </c>
      <c r="B1028" s="59">
        <v>46095</v>
      </c>
      <c r="C1028" s="60" t="s">
        <v>1385</v>
      </c>
      <c r="D1028" s="61">
        <v>2</v>
      </c>
      <c r="E1028" s="62" t="s">
        <v>6269</v>
      </c>
      <c r="F1028" s="62" t="s">
        <v>6270</v>
      </c>
      <c r="G1028" s="63" t="s">
        <v>6271</v>
      </c>
      <c r="H1028" s="62" t="s">
        <v>612</v>
      </c>
      <c r="I1028" s="64" t="s">
        <v>613</v>
      </c>
      <c r="J1028" s="62" t="s">
        <v>625</v>
      </c>
      <c r="K1028" s="62" t="s">
        <v>3137</v>
      </c>
      <c r="L1028" s="62" t="s">
        <v>3138</v>
      </c>
      <c r="M1028" s="65"/>
      <c r="N1028" s="65"/>
      <c r="O1028" s="66"/>
      <c r="P1028" s="64"/>
      <c r="Q1028" s="67" t="s">
        <v>639</v>
      </c>
      <c r="R1028" s="64"/>
      <c r="S1028" s="64"/>
      <c r="T1028" s="64" t="s">
        <v>6272</v>
      </c>
      <c r="U1028" s="62" t="s">
        <v>6273</v>
      </c>
    </row>
    <row r="1029" spans="1:21" ht="19.95" customHeight="1" x14ac:dyDescent="0.3">
      <c r="A1029" s="58">
        <v>1026</v>
      </c>
      <c r="B1029" s="59">
        <v>46095</v>
      </c>
      <c r="C1029" s="60" t="s">
        <v>3016</v>
      </c>
      <c r="D1029" s="61">
        <v>1</v>
      </c>
      <c r="E1029" s="62" t="s">
        <v>6274</v>
      </c>
      <c r="F1029" s="62" t="s">
        <v>6275</v>
      </c>
      <c r="G1029" s="63" t="s">
        <v>6276</v>
      </c>
      <c r="H1029" s="62" t="s">
        <v>673</v>
      </c>
      <c r="I1029" s="64" t="s">
        <v>579</v>
      </c>
      <c r="J1029" s="62"/>
      <c r="K1029" s="62"/>
      <c r="L1029" s="62"/>
      <c r="M1029" s="65"/>
      <c r="N1029" s="65"/>
      <c r="O1029" s="66"/>
      <c r="P1029" s="64"/>
      <c r="Q1029" s="67" t="s">
        <v>619</v>
      </c>
      <c r="R1029" s="64"/>
      <c r="S1029" s="64"/>
      <c r="T1029" s="64"/>
      <c r="U1029" s="62" t="s">
        <v>6277</v>
      </c>
    </row>
    <row r="1030" spans="1:21" ht="19.95" customHeight="1" x14ac:dyDescent="0.3">
      <c r="A1030" s="58">
        <v>1027</v>
      </c>
      <c r="B1030" s="59">
        <v>46095</v>
      </c>
      <c r="C1030" s="60" t="s">
        <v>2416</v>
      </c>
      <c r="D1030" s="61">
        <v>1</v>
      </c>
      <c r="E1030" s="62" t="s">
        <v>6278</v>
      </c>
      <c r="F1030" s="62" t="s">
        <v>6279</v>
      </c>
      <c r="G1030" s="63" t="s">
        <v>6280</v>
      </c>
      <c r="H1030" s="62" t="s">
        <v>635</v>
      </c>
      <c r="I1030" s="64" t="s">
        <v>613</v>
      </c>
      <c r="J1030" s="62" t="s">
        <v>636</v>
      </c>
      <c r="K1030" s="62" t="s">
        <v>637</v>
      </c>
      <c r="L1030" s="62" t="s">
        <v>829</v>
      </c>
      <c r="M1030" s="65"/>
      <c r="N1030" s="65"/>
      <c r="O1030" s="66"/>
      <c r="P1030" s="64"/>
      <c r="Q1030" s="67" t="s">
        <v>639</v>
      </c>
      <c r="R1030" s="64" t="s">
        <v>6281</v>
      </c>
      <c r="S1030" s="64" t="s">
        <v>3447</v>
      </c>
      <c r="T1030" s="64" t="s">
        <v>6282</v>
      </c>
      <c r="U1030" s="62" t="s">
        <v>6283</v>
      </c>
    </row>
    <row r="1031" spans="1:21" ht="19.95" customHeight="1" x14ac:dyDescent="0.3">
      <c r="A1031" s="58">
        <v>1028</v>
      </c>
      <c r="B1031" s="59">
        <v>46095</v>
      </c>
      <c r="C1031" s="60" t="s">
        <v>5206</v>
      </c>
      <c r="D1031" s="61">
        <v>1</v>
      </c>
      <c r="E1031" s="62" t="s">
        <v>6284</v>
      </c>
      <c r="F1031" s="62" t="s">
        <v>6285</v>
      </c>
      <c r="G1031" s="63" t="s">
        <v>6286</v>
      </c>
      <c r="H1031" s="62" t="s">
        <v>612</v>
      </c>
      <c r="I1031" s="64" t="s">
        <v>613</v>
      </c>
      <c r="J1031" s="62" t="s">
        <v>625</v>
      </c>
      <c r="K1031" s="62" t="s">
        <v>1658</v>
      </c>
      <c r="L1031" s="62" t="s">
        <v>2058</v>
      </c>
      <c r="M1031" s="65"/>
      <c r="N1031" s="65"/>
      <c r="O1031" s="66"/>
      <c r="P1031" s="64"/>
      <c r="Q1031" s="67" t="s">
        <v>619</v>
      </c>
      <c r="R1031" s="64"/>
      <c r="S1031" s="64"/>
      <c r="T1031" s="64"/>
      <c r="U1031" s="62" t="s">
        <v>6287</v>
      </c>
    </row>
    <row r="1032" spans="1:21" ht="19.95" customHeight="1" x14ac:dyDescent="0.3">
      <c r="A1032" s="58">
        <v>1029</v>
      </c>
      <c r="B1032" s="59">
        <v>46095</v>
      </c>
      <c r="C1032" s="60" t="s">
        <v>6288</v>
      </c>
      <c r="D1032" s="61">
        <v>1</v>
      </c>
      <c r="E1032" s="62" t="s">
        <v>6289</v>
      </c>
      <c r="F1032" s="62" t="s">
        <v>6290</v>
      </c>
      <c r="G1032" s="63" t="s">
        <v>6291</v>
      </c>
      <c r="H1032" s="62" t="s">
        <v>635</v>
      </c>
      <c r="I1032" s="64" t="s">
        <v>613</v>
      </c>
      <c r="J1032" s="62" t="s">
        <v>636</v>
      </c>
      <c r="K1032" s="62" t="s">
        <v>637</v>
      </c>
      <c r="L1032" s="62" t="s">
        <v>829</v>
      </c>
      <c r="M1032" s="65"/>
      <c r="N1032" s="65"/>
      <c r="O1032" s="66"/>
      <c r="P1032" s="64"/>
      <c r="Q1032" s="67" t="s">
        <v>639</v>
      </c>
      <c r="R1032" s="64" t="s">
        <v>6292</v>
      </c>
      <c r="S1032" s="64" t="s">
        <v>885</v>
      </c>
      <c r="T1032" s="64" t="s">
        <v>6293</v>
      </c>
      <c r="U1032" s="62" t="s">
        <v>6294</v>
      </c>
    </row>
    <row r="1033" spans="1:21" ht="19.95" customHeight="1" x14ac:dyDescent="0.3">
      <c r="A1033" s="58">
        <v>1030</v>
      </c>
      <c r="B1033" s="59">
        <v>46095</v>
      </c>
      <c r="C1033" s="60" t="s">
        <v>1574</v>
      </c>
      <c r="D1033" s="61">
        <v>1</v>
      </c>
      <c r="E1033" s="62" t="s">
        <v>6295</v>
      </c>
      <c r="F1033" s="62" t="s">
        <v>6296</v>
      </c>
      <c r="G1033" s="63" t="s">
        <v>6297</v>
      </c>
      <c r="H1033" s="62" t="s">
        <v>612</v>
      </c>
      <c r="I1033" s="64" t="s">
        <v>613</v>
      </c>
      <c r="J1033" s="62" t="s">
        <v>614</v>
      </c>
      <c r="K1033" s="62" t="s">
        <v>693</v>
      </c>
      <c r="L1033" s="62" t="s">
        <v>1139</v>
      </c>
      <c r="M1033" s="65"/>
      <c r="N1033" s="65"/>
      <c r="O1033" s="66"/>
      <c r="P1033" s="64"/>
      <c r="Q1033" s="67" t="s">
        <v>639</v>
      </c>
      <c r="R1033" s="64"/>
      <c r="S1033" s="64"/>
      <c r="T1033" s="64" t="s">
        <v>6298</v>
      </c>
      <c r="U1033" s="62" t="s">
        <v>6299</v>
      </c>
    </row>
    <row r="1034" spans="1:21" ht="19.95" customHeight="1" x14ac:dyDescent="0.3">
      <c r="A1034" s="58">
        <v>1031</v>
      </c>
      <c r="B1034" s="59">
        <v>46095</v>
      </c>
      <c r="C1034" s="60" t="s">
        <v>6300</v>
      </c>
      <c r="D1034" s="61">
        <v>2</v>
      </c>
      <c r="E1034" s="62" t="s">
        <v>6301</v>
      </c>
      <c r="F1034" s="62" t="s">
        <v>6302</v>
      </c>
      <c r="G1034" s="63" t="s">
        <v>6303</v>
      </c>
      <c r="H1034" s="62" t="s">
        <v>635</v>
      </c>
      <c r="I1034" s="64" t="s">
        <v>613</v>
      </c>
      <c r="J1034" s="62" t="s">
        <v>636</v>
      </c>
      <c r="K1034" s="62" t="s">
        <v>637</v>
      </c>
      <c r="L1034" s="62" t="s">
        <v>4754</v>
      </c>
      <c r="M1034" s="65"/>
      <c r="N1034" s="65"/>
      <c r="O1034" s="66"/>
      <c r="P1034" s="64"/>
      <c r="Q1034" s="67" t="s">
        <v>639</v>
      </c>
      <c r="R1034" s="64" t="s">
        <v>6304</v>
      </c>
      <c r="S1034" s="64" t="s">
        <v>796</v>
      </c>
      <c r="T1034" s="64" t="s">
        <v>6305</v>
      </c>
      <c r="U1034" s="62" t="s">
        <v>6306</v>
      </c>
    </row>
    <row r="1035" spans="1:21" ht="19.95" customHeight="1" x14ac:dyDescent="0.3">
      <c r="A1035" s="58">
        <v>1032</v>
      </c>
      <c r="B1035" s="59">
        <v>46095</v>
      </c>
      <c r="C1035" s="60" t="s">
        <v>6307</v>
      </c>
      <c r="D1035" s="61">
        <v>1</v>
      </c>
      <c r="E1035" s="62" t="s">
        <v>6308</v>
      </c>
      <c r="F1035" s="62" t="s">
        <v>6309</v>
      </c>
      <c r="G1035" s="63" t="s">
        <v>6310</v>
      </c>
      <c r="H1035" s="62" t="s">
        <v>673</v>
      </c>
      <c r="I1035" s="64" t="s">
        <v>573</v>
      </c>
      <c r="J1035" s="62"/>
      <c r="K1035" s="62"/>
      <c r="L1035" s="62"/>
      <c r="M1035" s="65"/>
      <c r="N1035" s="65"/>
      <c r="O1035" s="66"/>
      <c r="P1035" s="64"/>
      <c r="Q1035" s="67" t="s">
        <v>619</v>
      </c>
      <c r="R1035" s="64"/>
      <c r="S1035" s="64"/>
      <c r="T1035" s="64"/>
      <c r="U1035" s="62" t="s">
        <v>6311</v>
      </c>
    </row>
    <row r="1036" spans="1:21" ht="19.95" customHeight="1" x14ac:dyDescent="0.3">
      <c r="A1036" s="58">
        <v>1033</v>
      </c>
      <c r="B1036" s="59">
        <v>46095</v>
      </c>
      <c r="C1036" s="60" t="s">
        <v>6312</v>
      </c>
      <c r="D1036" s="61">
        <v>2</v>
      </c>
      <c r="E1036" s="62" t="s">
        <v>6313</v>
      </c>
      <c r="F1036" s="62" t="s">
        <v>6314</v>
      </c>
      <c r="G1036" s="63" t="s">
        <v>6315</v>
      </c>
      <c r="H1036" s="62" t="s">
        <v>612</v>
      </c>
      <c r="I1036" s="64" t="s">
        <v>613</v>
      </c>
      <c r="J1036" s="62" t="s">
        <v>614</v>
      </c>
      <c r="K1036" s="62" t="s">
        <v>6316</v>
      </c>
      <c r="L1036" s="62" t="s">
        <v>6317</v>
      </c>
      <c r="M1036" s="65"/>
      <c r="N1036" s="65"/>
      <c r="O1036" s="66"/>
      <c r="P1036" s="64"/>
      <c r="Q1036" s="67" t="s">
        <v>639</v>
      </c>
      <c r="R1036" s="64"/>
      <c r="S1036" s="64"/>
      <c r="T1036" s="64" t="s">
        <v>6318</v>
      </c>
      <c r="U1036" s="62" t="s">
        <v>6319</v>
      </c>
    </row>
    <row r="1037" spans="1:21" ht="19.95" customHeight="1" x14ac:dyDescent="0.3">
      <c r="A1037" s="58">
        <v>1034</v>
      </c>
      <c r="B1037" s="59">
        <v>46095</v>
      </c>
      <c r="C1037" s="60" t="s">
        <v>6320</v>
      </c>
      <c r="D1037" s="61">
        <v>1</v>
      </c>
      <c r="E1037" s="62" t="s">
        <v>6321</v>
      </c>
      <c r="F1037" s="62" t="s">
        <v>6322</v>
      </c>
      <c r="G1037" s="63" t="s">
        <v>6323</v>
      </c>
      <c r="H1037" s="62" t="s">
        <v>673</v>
      </c>
      <c r="I1037" s="64" t="s">
        <v>579</v>
      </c>
      <c r="J1037" s="62"/>
      <c r="K1037" s="62"/>
      <c r="L1037" s="62"/>
      <c r="M1037" s="65"/>
      <c r="N1037" s="65"/>
      <c r="O1037" s="66"/>
      <c r="P1037" s="64"/>
      <c r="Q1037" s="67" t="s">
        <v>619</v>
      </c>
      <c r="R1037" s="64"/>
      <c r="S1037" s="64"/>
      <c r="T1037" s="64"/>
      <c r="U1037" s="62" t="s">
        <v>6324</v>
      </c>
    </row>
    <row r="1038" spans="1:21" ht="19.95" customHeight="1" x14ac:dyDescent="0.3">
      <c r="A1038" s="58">
        <v>1035</v>
      </c>
      <c r="B1038" s="59">
        <v>46095</v>
      </c>
      <c r="C1038" s="60" t="s">
        <v>769</v>
      </c>
      <c r="D1038" s="61">
        <v>2</v>
      </c>
      <c r="E1038" s="62" t="s">
        <v>6325</v>
      </c>
      <c r="F1038" s="62" t="s">
        <v>6326</v>
      </c>
      <c r="G1038" s="63" t="s">
        <v>6327</v>
      </c>
      <c r="H1038" s="62" t="s">
        <v>612</v>
      </c>
      <c r="I1038" s="64" t="s">
        <v>648</v>
      </c>
      <c r="J1038" s="62" t="s">
        <v>735</v>
      </c>
      <c r="K1038" s="62" t="s">
        <v>736</v>
      </c>
      <c r="L1038" s="62" t="s">
        <v>4499</v>
      </c>
      <c r="M1038" s="65"/>
      <c r="N1038" s="65"/>
      <c r="O1038" s="66"/>
      <c r="P1038" s="64"/>
      <c r="Q1038" s="67" t="s">
        <v>619</v>
      </c>
      <c r="R1038" s="64"/>
      <c r="S1038" s="64"/>
      <c r="T1038" s="64"/>
      <c r="U1038" s="62" t="s">
        <v>6328</v>
      </c>
    </row>
    <row r="1039" spans="1:21" ht="19.95" customHeight="1" x14ac:dyDescent="0.3">
      <c r="A1039" s="58">
        <v>1036</v>
      </c>
      <c r="B1039" s="59">
        <v>46095</v>
      </c>
      <c r="C1039" s="60" t="s">
        <v>6329</v>
      </c>
      <c r="D1039" s="61">
        <v>1</v>
      </c>
      <c r="E1039" s="62" t="s">
        <v>6330</v>
      </c>
      <c r="F1039" s="62" t="s">
        <v>6331</v>
      </c>
      <c r="G1039" s="63" t="s">
        <v>6332</v>
      </c>
      <c r="H1039" s="62" t="s">
        <v>635</v>
      </c>
      <c r="I1039" s="64" t="s">
        <v>613</v>
      </c>
      <c r="J1039" s="62" t="s">
        <v>636</v>
      </c>
      <c r="K1039" s="62" t="s">
        <v>637</v>
      </c>
      <c r="L1039" s="62" t="s">
        <v>829</v>
      </c>
      <c r="M1039" s="65"/>
      <c r="N1039" s="65"/>
      <c r="O1039" s="66"/>
      <c r="P1039" s="64"/>
      <c r="Q1039" s="67" t="s">
        <v>639</v>
      </c>
      <c r="R1039" s="64" t="s">
        <v>6333</v>
      </c>
      <c r="S1039" s="64" t="s">
        <v>885</v>
      </c>
      <c r="T1039" s="64" t="s">
        <v>6334</v>
      </c>
      <c r="U1039" s="62" t="s">
        <v>6335</v>
      </c>
    </row>
    <row r="1040" spans="1:21" ht="19.95" customHeight="1" x14ac:dyDescent="0.3">
      <c r="A1040" s="58">
        <v>1037</v>
      </c>
      <c r="B1040" s="59">
        <v>46095</v>
      </c>
      <c r="C1040" s="60" t="s">
        <v>4530</v>
      </c>
      <c r="D1040" s="61">
        <v>1</v>
      </c>
      <c r="E1040" s="62" t="s">
        <v>6336</v>
      </c>
      <c r="F1040" s="62" t="s">
        <v>6337</v>
      </c>
      <c r="G1040" s="63" t="s">
        <v>6338</v>
      </c>
      <c r="H1040" s="62" t="s">
        <v>635</v>
      </c>
      <c r="I1040" s="64" t="s">
        <v>613</v>
      </c>
      <c r="J1040" s="62" t="s">
        <v>636</v>
      </c>
      <c r="K1040" s="62" t="s">
        <v>637</v>
      </c>
      <c r="L1040" s="62" t="s">
        <v>753</v>
      </c>
      <c r="M1040" s="65"/>
      <c r="N1040" s="65"/>
      <c r="O1040" s="66"/>
      <c r="P1040" s="64"/>
      <c r="Q1040" s="67" t="s">
        <v>639</v>
      </c>
      <c r="R1040" s="64" t="s">
        <v>6339</v>
      </c>
      <c r="S1040" s="64" t="s">
        <v>885</v>
      </c>
      <c r="T1040" s="64" t="s">
        <v>6340</v>
      </c>
      <c r="U1040" s="62" t="s">
        <v>6341</v>
      </c>
    </row>
    <row r="1041" spans="1:21" ht="19.95" customHeight="1" x14ac:dyDescent="0.3">
      <c r="A1041" s="58">
        <v>1038</v>
      </c>
      <c r="B1041" s="72">
        <v>46096</v>
      </c>
      <c r="C1041" s="73" t="s">
        <v>6342</v>
      </c>
      <c r="D1041" s="74">
        <v>1</v>
      </c>
      <c r="E1041" s="75" t="s">
        <v>6343</v>
      </c>
      <c r="F1041" s="75" t="s">
        <v>6344</v>
      </c>
      <c r="G1041" s="76" t="s">
        <v>6345</v>
      </c>
      <c r="H1041" s="75" t="s">
        <v>635</v>
      </c>
      <c r="I1041" s="77" t="s">
        <v>613</v>
      </c>
      <c r="J1041" s="75" t="s">
        <v>636</v>
      </c>
      <c r="K1041" s="75" t="s">
        <v>679</v>
      </c>
      <c r="L1041" s="75" t="s">
        <v>712</v>
      </c>
      <c r="M1041" s="78"/>
      <c r="N1041" s="78"/>
      <c r="O1041" s="79"/>
      <c r="P1041" s="77"/>
      <c r="Q1041" s="80" t="s">
        <v>639</v>
      </c>
      <c r="R1041" s="77"/>
      <c r="S1041" s="77"/>
      <c r="T1041" s="77" t="s">
        <v>6346</v>
      </c>
      <c r="U1041" s="75" t="s">
        <v>6347</v>
      </c>
    </row>
    <row r="1042" spans="1:21" ht="19.95" customHeight="1" x14ac:dyDescent="0.3">
      <c r="A1042" s="58">
        <v>1039</v>
      </c>
      <c r="B1042" s="59">
        <v>46096</v>
      </c>
      <c r="C1042" s="60" t="s">
        <v>2237</v>
      </c>
      <c r="D1042" s="61">
        <v>1</v>
      </c>
      <c r="E1042" s="62" t="s">
        <v>6348</v>
      </c>
      <c r="F1042" s="62" t="s">
        <v>6349</v>
      </c>
      <c r="G1042" s="63" t="s">
        <v>6350</v>
      </c>
      <c r="H1042" s="62" t="s">
        <v>635</v>
      </c>
      <c r="I1042" s="64" t="s">
        <v>613</v>
      </c>
      <c r="J1042" s="62" t="s">
        <v>636</v>
      </c>
      <c r="K1042" s="62" t="s">
        <v>666</v>
      </c>
      <c r="L1042" s="62" t="s">
        <v>667</v>
      </c>
      <c r="M1042" s="65"/>
      <c r="N1042" s="65"/>
      <c r="O1042" s="66"/>
      <c r="P1042" s="64"/>
      <c r="Q1042" s="67" t="s">
        <v>639</v>
      </c>
      <c r="R1042" s="64"/>
      <c r="S1042" s="64"/>
      <c r="T1042" s="64" t="s">
        <v>6351</v>
      </c>
      <c r="U1042" s="62" t="s">
        <v>6352</v>
      </c>
    </row>
    <row r="1043" spans="1:21" ht="19.95" customHeight="1" x14ac:dyDescent="0.3">
      <c r="A1043" s="58">
        <v>1040</v>
      </c>
      <c r="B1043" s="59">
        <v>46096</v>
      </c>
      <c r="C1043" s="60" t="s">
        <v>6353</v>
      </c>
      <c r="D1043" s="61">
        <v>1</v>
      </c>
      <c r="E1043" s="62" t="s">
        <v>6354</v>
      </c>
      <c r="F1043" s="62" t="s">
        <v>6355</v>
      </c>
      <c r="G1043" s="63" t="s">
        <v>6356</v>
      </c>
      <c r="H1043" s="62" t="s">
        <v>635</v>
      </c>
      <c r="I1043" s="64" t="s">
        <v>613</v>
      </c>
      <c r="J1043" s="62" t="s">
        <v>636</v>
      </c>
      <c r="K1043" s="62" t="s">
        <v>679</v>
      </c>
      <c r="L1043" s="62" t="s">
        <v>680</v>
      </c>
      <c r="M1043" s="65"/>
      <c r="N1043" s="65"/>
      <c r="O1043" s="66"/>
      <c r="P1043" s="64"/>
      <c r="Q1043" s="67" t="s">
        <v>639</v>
      </c>
      <c r="R1043" s="64"/>
      <c r="S1043" s="64"/>
      <c r="T1043" s="64" t="s">
        <v>6357</v>
      </c>
      <c r="U1043" s="62" t="s">
        <v>6358</v>
      </c>
    </row>
    <row r="1044" spans="1:21" ht="19.95" customHeight="1" x14ac:dyDescent="0.3">
      <c r="A1044" s="58">
        <v>1041</v>
      </c>
      <c r="B1044" s="59">
        <v>46096</v>
      </c>
      <c r="C1044" s="60" t="s">
        <v>5429</v>
      </c>
      <c r="D1044" s="61">
        <v>2</v>
      </c>
      <c r="E1044" s="62" t="s">
        <v>6359</v>
      </c>
      <c r="F1044" s="62" t="s">
        <v>6360</v>
      </c>
      <c r="G1044" s="63" t="s">
        <v>6361</v>
      </c>
      <c r="H1044" s="62" t="s">
        <v>635</v>
      </c>
      <c r="I1044" s="64" t="s">
        <v>613</v>
      </c>
      <c r="J1044" s="62" t="s">
        <v>636</v>
      </c>
      <c r="K1044" s="62" t="s">
        <v>666</v>
      </c>
      <c r="L1044" s="62" t="s">
        <v>1434</v>
      </c>
      <c r="M1044" s="65"/>
      <c r="N1044" s="65"/>
      <c r="O1044" s="66"/>
      <c r="P1044" s="64"/>
      <c r="Q1044" s="67" t="s">
        <v>639</v>
      </c>
      <c r="R1044" s="64" t="s">
        <v>6362</v>
      </c>
      <c r="S1044" s="64" t="s">
        <v>885</v>
      </c>
      <c r="T1044" s="64" t="s">
        <v>6363</v>
      </c>
      <c r="U1044" s="62" t="s">
        <v>6364</v>
      </c>
    </row>
    <row r="1045" spans="1:21" ht="19.95" customHeight="1" x14ac:dyDescent="0.3">
      <c r="A1045" s="58">
        <v>1042</v>
      </c>
      <c r="B1045" s="59">
        <v>46096</v>
      </c>
      <c r="C1045" s="60" t="s">
        <v>6365</v>
      </c>
      <c r="D1045" s="61">
        <v>2</v>
      </c>
      <c r="E1045" s="62" t="s">
        <v>6269</v>
      </c>
      <c r="F1045" s="62" t="s">
        <v>6366</v>
      </c>
      <c r="G1045" s="63" t="s">
        <v>6271</v>
      </c>
      <c r="H1045" s="62" t="s">
        <v>612</v>
      </c>
      <c r="I1045" s="64" t="s">
        <v>613</v>
      </c>
      <c r="J1045" s="62" t="s">
        <v>625</v>
      </c>
      <c r="K1045" s="62" t="s">
        <v>3137</v>
      </c>
      <c r="L1045" s="62" t="s">
        <v>3138</v>
      </c>
      <c r="M1045" s="65"/>
      <c r="N1045" s="65"/>
      <c r="O1045" s="66"/>
      <c r="P1045" s="64"/>
      <c r="Q1045" s="67" t="s">
        <v>639</v>
      </c>
      <c r="R1045" s="64"/>
      <c r="S1045" s="64"/>
      <c r="T1045" s="64" t="s">
        <v>6367</v>
      </c>
      <c r="U1045" s="62" t="s">
        <v>6368</v>
      </c>
    </row>
    <row r="1046" spans="1:21" ht="19.95" customHeight="1" x14ac:dyDescent="0.3">
      <c r="A1046" s="58">
        <v>1043</v>
      </c>
      <c r="B1046" s="59">
        <v>46096</v>
      </c>
      <c r="C1046" s="60" t="s">
        <v>6369</v>
      </c>
      <c r="D1046" s="61">
        <v>1</v>
      </c>
      <c r="E1046" s="62" t="s">
        <v>6370</v>
      </c>
      <c r="F1046" s="62" t="s">
        <v>6371</v>
      </c>
      <c r="G1046" s="63" t="s">
        <v>6372</v>
      </c>
      <c r="H1046" s="62" t="s">
        <v>612</v>
      </c>
      <c r="I1046" s="64" t="s">
        <v>613</v>
      </c>
      <c r="J1046" s="62" t="s">
        <v>1000</v>
      </c>
      <c r="K1046" s="62" t="s">
        <v>1151</v>
      </c>
      <c r="L1046" s="62" t="s">
        <v>1160</v>
      </c>
      <c r="M1046" s="65"/>
      <c r="N1046" s="65"/>
      <c r="O1046" s="66"/>
      <c r="P1046" s="64"/>
      <c r="Q1046" s="67" t="s">
        <v>619</v>
      </c>
      <c r="R1046" s="64"/>
      <c r="S1046" s="64"/>
      <c r="T1046" s="64"/>
      <c r="U1046" s="62" t="s">
        <v>6373</v>
      </c>
    </row>
    <row r="1047" spans="1:21" ht="19.95" customHeight="1" x14ac:dyDescent="0.3">
      <c r="A1047" s="58">
        <v>1044</v>
      </c>
      <c r="B1047" s="59">
        <v>46096</v>
      </c>
      <c r="C1047" s="60" t="s">
        <v>1636</v>
      </c>
      <c r="D1047" s="61">
        <v>1</v>
      </c>
      <c r="E1047" s="62" t="s">
        <v>6374</v>
      </c>
      <c r="F1047" s="62" t="s">
        <v>6375</v>
      </c>
      <c r="G1047" s="63" t="s">
        <v>6376</v>
      </c>
      <c r="H1047" s="62" t="s">
        <v>612</v>
      </c>
      <c r="I1047" s="64" t="s">
        <v>613</v>
      </c>
      <c r="J1047" s="62" t="s">
        <v>614</v>
      </c>
      <c r="K1047" s="62" t="s">
        <v>693</v>
      </c>
      <c r="L1047" s="62" t="s">
        <v>694</v>
      </c>
      <c r="M1047" s="65"/>
      <c r="N1047" s="65"/>
      <c r="O1047" s="66"/>
      <c r="P1047" s="64"/>
      <c r="Q1047" s="67" t="s">
        <v>639</v>
      </c>
      <c r="R1047" s="82"/>
      <c r="S1047" s="64"/>
      <c r="T1047" s="83" t="s">
        <v>6377</v>
      </c>
      <c r="U1047" s="62" t="s">
        <v>6378</v>
      </c>
    </row>
    <row r="1048" spans="1:21" ht="19.95" customHeight="1" x14ac:dyDescent="0.3">
      <c r="A1048" s="58">
        <v>1045</v>
      </c>
      <c r="B1048" s="59">
        <v>46096</v>
      </c>
      <c r="C1048" s="60" t="s">
        <v>4650</v>
      </c>
      <c r="D1048" s="61">
        <v>1</v>
      </c>
      <c r="E1048" s="62" t="s">
        <v>6379</v>
      </c>
      <c r="F1048" s="62" t="s">
        <v>6380</v>
      </c>
      <c r="G1048" s="63" t="s">
        <v>6381</v>
      </c>
      <c r="H1048" s="62" t="s">
        <v>673</v>
      </c>
      <c r="I1048" s="64" t="s">
        <v>577</v>
      </c>
      <c r="J1048" s="62"/>
      <c r="K1048" s="62"/>
      <c r="L1048" s="62"/>
      <c r="M1048" s="65"/>
      <c r="N1048" s="65"/>
      <c r="O1048" s="66"/>
      <c r="P1048" s="64"/>
      <c r="Q1048" s="67" t="s">
        <v>639</v>
      </c>
      <c r="R1048" s="64"/>
      <c r="S1048" s="64"/>
      <c r="T1048" s="64" t="s">
        <v>6382</v>
      </c>
      <c r="U1048" s="62" t="s">
        <v>6383</v>
      </c>
    </row>
    <row r="1049" spans="1:21" ht="19.95" customHeight="1" x14ac:dyDescent="0.3">
      <c r="A1049" s="58">
        <v>1046</v>
      </c>
      <c r="B1049" s="59">
        <v>46096</v>
      </c>
      <c r="C1049" s="60" t="s">
        <v>3314</v>
      </c>
      <c r="D1049" s="61">
        <v>1</v>
      </c>
      <c r="E1049" s="62" t="s">
        <v>6384</v>
      </c>
      <c r="F1049" s="62" t="s">
        <v>6385</v>
      </c>
      <c r="G1049" s="63" t="s">
        <v>6386</v>
      </c>
      <c r="H1049" s="62" t="s">
        <v>635</v>
      </c>
      <c r="I1049" s="64" t="s">
        <v>613</v>
      </c>
      <c r="J1049" s="62" t="s">
        <v>636</v>
      </c>
      <c r="K1049" s="62" t="s">
        <v>637</v>
      </c>
      <c r="L1049" s="62" t="s">
        <v>638</v>
      </c>
      <c r="M1049" s="65"/>
      <c r="N1049" s="65"/>
      <c r="O1049" s="66"/>
      <c r="P1049" s="64"/>
      <c r="Q1049" s="67" t="s">
        <v>619</v>
      </c>
      <c r="R1049" s="64"/>
      <c r="S1049" s="64"/>
      <c r="T1049" s="64"/>
      <c r="U1049" s="62" t="s">
        <v>6387</v>
      </c>
    </row>
    <row r="1050" spans="1:21" ht="19.95" customHeight="1" x14ac:dyDescent="0.3">
      <c r="A1050" s="58">
        <v>1047</v>
      </c>
      <c r="B1050" s="59">
        <v>46096</v>
      </c>
      <c r="C1050" s="60" t="s">
        <v>5728</v>
      </c>
      <c r="D1050" s="61">
        <v>2</v>
      </c>
      <c r="E1050" s="62" t="s">
        <v>6388</v>
      </c>
      <c r="F1050" s="62" t="s">
        <v>6389</v>
      </c>
      <c r="G1050" s="63" t="s">
        <v>6390</v>
      </c>
      <c r="H1050" s="62" t="s">
        <v>635</v>
      </c>
      <c r="I1050" s="64" t="s">
        <v>613</v>
      </c>
      <c r="J1050" s="62" t="s">
        <v>636</v>
      </c>
      <c r="K1050" s="62" t="s">
        <v>666</v>
      </c>
      <c r="L1050" s="62" t="s">
        <v>667</v>
      </c>
      <c r="M1050" s="65"/>
      <c r="N1050" s="65"/>
      <c r="O1050" s="66"/>
      <c r="P1050" s="64"/>
      <c r="Q1050" s="67" t="s">
        <v>639</v>
      </c>
      <c r="R1050" s="64"/>
      <c r="S1050" s="64"/>
      <c r="T1050" s="64" t="s">
        <v>6391</v>
      </c>
      <c r="U1050" s="62" t="s">
        <v>6392</v>
      </c>
    </row>
    <row r="1051" spans="1:21" ht="19.95" customHeight="1" x14ac:dyDescent="0.3">
      <c r="A1051" s="58">
        <v>1048</v>
      </c>
      <c r="B1051" s="59">
        <v>46096</v>
      </c>
      <c r="C1051" s="60" t="s">
        <v>2439</v>
      </c>
      <c r="D1051" s="61">
        <v>1</v>
      </c>
      <c r="E1051" s="62" t="s">
        <v>6393</v>
      </c>
      <c r="F1051" s="62" t="s">
        <v>6394</v>
      </c>
      <c r="G1051" s="63" t="s">
        <v>6395</v>
      </c>
      <c r="H1051" s="62" t="s">
        <v>612</v>
      </c>
      <c r="I1051" s="64" t="s">
        <v>613</v>
      </c>
      <c r="J1051" s="62" t="s">
        <v>614</v>
      </c>
      <c r="K1051" s="62" t="s">
        <v>615</v>
      </c>
      <c r="L1051" s="62" t="s">
        <v>616</v>
      </c>
      <c r="M1051" s="65"/>
      <c r="N1051" s="65"/>
      <c r="O1051" s="66"/>
      <c r="P1051" s="64"/>
      <c r="Q1051" s="67" t="s">
        <v>619</v>
      </c>
      <c r="R1051" s="64"/>
      <c r="S1051" s="64"/>
      <c r="T1051" s="64"/>
      <c r="U1051" s="62" t="s">
        <v>6396</v>
      </c>
    </row>
    <row r="1052" spans="1:21" ht="19.95" customHeight="1" x14ac:dyDescent="0.3">
      <c r="A1052" s="58">
        <v>1049</v>
      </c>
      <c r="B1052" s="59">
        <v>46096</v>
      </c>
      <c r="C1052" s="60" t="s">
        <v>6397</v>
      </c>
      <c r="D1052" s="61">
        <v>1</v>
      </c>
      <c r="E1052" s="62" t="s">
        <v>6398</v>
      </c>
      <c r="F1052" s="62" t="s">
        <v>6399</v>
      </c>
      <c r="G1052" s="63" t="s">
        <v>6400</v>
      </c>
      <c r="H1052" s="62" t="s">
        <v>635</v>
      </c>
      <c r="I1052" s="64" t="s">
        <v>613</v>
      </c>
      <c r="J1052" s="62" t="s">
        <v>636</v>
      </c>
      <c r="K1052" s="62" t="s">
        <v>637</v>
      </c>
      <c r="L1052" s="62" t="s">
        <v>753</v>
      </c>
      <c r="M1052" s="65"/>
      <c r="N1052" s="65"/>
      <c r="O1052" s="66"/>
      <c r="P1052" s="64"/>
      <c r="Q1052" s="67" t="s">
        <v>619</v>
      </c>
      <c r="R1052" s="64"/>
      <c r="S1052" s="64"/>
      <c r="T1052" s="64"/>
      <c r="U1052" s="62" t="s">
        <v>6401</v>
      </c>
    </row>
    <row r="1053" spans="1:21" ht="19.95" customHeight="1" x14ac:dyDescent="0.3">
      <c r="A1053" s="58">
        <v>1050</v>
      </c>
      <c r="B1053" s="59">
        <v>46096</v>
      </c>
      <c r="C1053" s="60" t="s">
        <v>4797</v>
      </c>
      <c r="D1053" s="61">
        <v>1</v>
      </c>
      <c r="E1053" s="62" t="s">
        <v>6402</v>
      </c>
      <c r="F1053" s="62" t="s">
        <v>6403</v>
      </c>
      <c r="G1053" s="63" t="s">
        <v>6404</v>
      </c>
      <c r="H1053" s="62" t="s">
        <v>612</v>
      </c>
      <c r="I1053" s="64" t="s">
        <v>613</v>
      </c>
      <c r="J1053" s="62" t="s">
        <v>614</v>
      </c>
      <c r="K1053" s="62" t="s">
        <v>693</v>
      </c>
      <c r="L1053" s="62" t="s">
        <v>694</v>
      </c>
      <c r="M1053" s="65"/>
      <c r="N1053" s="65"/>
      <c r="O1053" s="66"/>
      <c r="P1053" s="64"/>
      <c r="Q1053" s="67" t="s">
        <v>619</v>
      </c>
      <c r="R1053" s="64"/>
      <c r="S1053" s="64"/>
      <c r="T1053" s="64"/>
      <c r="U1053" s="62" t="s">
        <v>6405</v>
      </c>
    </row>
    <row r="1054" spans="1:21" ht="19.95" customHeight="1" x14ac:dyDescent="0.3">
      <c r="A1054" s="58">
        <v>1051</v>
      </c>
      <c r="B1054" s="59">
        <v>46096</v>
      </c>
      <c r="C1054" s="60" t="s">
        <v>6406</v>
      </c>
      <c r="D1054" s="61">
        <v>1</v>
      </c>
      <c r="E1054" s="62" t="s">
        <v>6407</v>
      </c>
      <c r="F1054" s="62" t="s">
        <v>6408</v>
      </c>
      <c r="G1054" s="63" t="s">
        <v>6409</v>
      </c>
      <c r="H1054" s="62" t="s">
        <v>612</v>
      </c>
      <c r="I1054" s="64" t="s">
        <v>613</v>
      </c>
      <c r="J1054" s="62" t="s">
        <v>614</v>
      </c>
      <c r="K1054" s="62" t="s">
        <v>693</v>
      </c>
      <c r="L1054" s="62" t="s">
        <v>694</v>
      </c>
      <c r="M1054" s="65"/>
      <c r="N1054" s="65"/>
      <c r="O1054" s="66"/>
      <c r="P1054" s="64"/>
      <c r="Q1054" s="67" t="s">
        <v>639</v>
      </c>
      <c r="R1054" s="64"/>
      <c r="S1054" s="64"/>
      <c r="T1054" s="64" t="s">
        <v>6410</v>
      </c>
      <c r="U1054" s="62" t="s">
        <v>6411</v>
      </c>
    </row>
    <row r="1055" spans="1:21" ht="19.95" customHeight="1" x14ac:dyDescent="0.3">
      <c r="A1055" s="58">
        <v>1052</v>
      </c>
      <c r="B1055" s="59">
        <v>46096</v>
      </c>
      <c r="C1055" s="60" t="s">
        <v>4382</v>
      </c>
      <c r="D1055" s="61">
        <v>1</v>
      </c>
      <c r="E1055" s="62" t="s">
        <v>6412</v>
      </c>
      <c r="F1055" s="62" t="s">
        <v>6413</v>
      </c>
      <c r="G1055" s="63" t="s">
        <v>6414</v>
      </c>
      <c r="H1055" s="62" t="s">
        <v>612</v>
      </c>
      <c r="I1055" s="64" t="s">
        <v>613</v>
      </c>
      <c r="J1055" s="62" t="s">
        <v>625</v>
      </c>
      <c r="K1055" s="62" t="s">
        <v>1658</v>
      </c>
      <c r="L1055" s="62" t="s">
        <v>2058</v>
      </c>
      <c r="M1055" s="65"/>
      <c r="N1055" s="65"/>
      <c r="O1055" s="66"/>
      <c r="P1055" s="64"/>
      <c r="Q1055" s="67" t="s">
        <v>639</v>
      </c>
      <c r="R1055" s="64"/>
      <c r="S1055" s="64"/>
      <c r="T1055" s="64" t="s">
        <v>6415</v>
      </c>
      <c r="U1055" s="62" t="s">
        <v>6416</v>
      </c>
    </row>
    <row r="1056" spans="1:21" ht="19.95" customHeight="1" x14ac:dyDescent="0.3">
      <c r="A1056" s="58">
        <v>1053</v>
      </c>
      <c r="B1056" s="59">
        <v>46096</v>
      </c>
      <c r="C1056" s="60" t="s">
        <v>925</v>
      </c>
      <c r="D1056" s="61">
        <v>1</v>
      </c>
      <c r="E1056" s="62" t="s">
        <v>6417</v>
      </c>
      <c r="F1056" s="62" t="s">
        <v>6418</v>
      </c>
      <c r="G1056" s="63" t="s">
        <v>6419</v>
      </c>
      <c r="H1056" s="62" t="s">
        <v>635</v>
      </c>
      <c r="I1056" s="64" t="s">
        <v>613</v>
      </c>
      <c r="J1056" s="62" t="s">
        <v>636</v>
      </c>
      <c r="K1056" s="62" t="s">
        <v>637</v>
      </c>
      <c r="L1056" s="62" t="s">
        <v>829</v>
      </c>
      <c r="M1056" s="65"/>
      <c r="N1056" s="65"/>
      <c r="O1056" s="66"/>
      <c r="P1056" s="64"/>
      <c r="Q1056" s="67" t="s">
        <v>619</v>
      </c>
      <c r="R1056" s="64"/>
      <c r="S1056" s="64"/>
      <c r="T1056" s="64"/>
      <c r="U1056" s="62" t="s">
        <v>6420</v>
      </c>
    </row>
    <row r="1057" spans="1:21" ht="19.95" customHeight="1" x14ac:dyDescent="0.3">
      <c r="A1057" s="58">
        <v>1054</v>
      </c>
      <c r="B1057" s="59">
        <v>46096</v>
      </c>
      <c r="C1057" s="60" t="s">
        <v>6421</v>
      </c>
      <c r="D1057" s="61">
        <v>2</v>
      </c>
      <c r="E1057" s="62" t="s">
        <v>6422</v>
      </c>
      <c r="F1057" s="62" t="s">
        <v>6423</v>
      </c>
      <c r="G1057" s="63" t="s">
        <v>6424</v>
      </c>
      <c r="H1057" s="62" t="s">
        <v>635</v>
      </c>
      <c r="I1057" s="64" t="s">
        <v>613</v>
      </c>
      <c r="J1057" s="62" t="s">
        <v>636</v>
      </c>
      <c r="K1057" s="62" t="s">
        <v>637</v>
      </c>
      <c r="L1057" s="62" t="s">
        <v>753</v>
      </c>
      <c r="M1057" s="65"/>
      <c r="N1057" s="65"/>
      <c r="O1057" s="66"/>
      <c r="P1057" s="64"/>
      <c r="Q1057" s="67" t="s">
        <v>639</v>
      </c>
      <c r="R1057" s="84" t="s">
        <v>6425</v>
      </c>
      <c r="S1057" s="64" t="s">
        <v>698</v>
      </c>
      <c r="T1057" s="64"/>
      <c r="U1057" s="62"/>
    </row>
    <row r="1058" spans="1:21" ht="19.95" customHeight="1" x14ac:dyDescent="0.3">
      <c r="A1058" s="58">
        <v>1055</v>
      </c>
      <c r="B1058" s="59">
        <v>46096</v>
      </c>
      <c r="C1058" s="60" t="s">
        <v>6426</v>
      </c>
      <c r="D1058" s="61">
        <v>1</v>
      </c>
      <c r="E1058" s="62" t="s">
        <v>6427</v>
      </c>
      <c r="F1058" s="62" t="s">
        <v>6428</v>
      </c>
      <c r="G1058" s="63" t="s">
        <v>6429</v>
      </c>
      <c r="H1058" s="62" t="s">
        <v>635</v>
      </c>
      <c r="I1058" s="64" t="s">
        <v>613</v>
      </c>
      <c r="J1058" s="62" t="s">
        <v>636</v>
      </c>
      <c r="K1058" s="62" t="s">
        <v>637</v>
      </c>
      <c r="L1058" s="62" t="s">
        <v>753</v>
      </c>
      <c r="M1058" s="65"/>
      <c r="N1058" s="65"/>
      <c r="O1058" s="66"/>
      <c r="P1058" s="64"/>
      <c r="Q1058" s="67" t="s">
        <v>639</v>
      </c>
      <c r="R1058" s="64"/>
      <c r="S1058" s="64"/>
      <c r="T1058" s="64" t="s">
        <v>6430</v>
      </c>
      <c r="U1058" s="62" t="s">
        <v>6431</v>
      </c>
    </row>
    <row r="1059" spans="1:21" ht="19.95" customHeight="1" x14ac:dyDescent="0.3">
      <c r="A1059" s="58">
        <v>1056</v>
      </c>
      <c r="B1059" s="59">
        <v>46097</v>
      </c>
      <c r="C1059" s="60" t="s">
        <v>3472</v>
      </c>
      <c r="D1059" s="61">
        <v>1</v>
      </c>
      <c r="E1059" s="62" t="s">
        <v>6432</v>
      </c>
      <c r="F1059" s="62" t="s">
        <v>6433</v>
      </c>
      <c r="G1059" s="63" t="s">
        <v>6434</v>
      </c>
      <c r="H1059" s="62" t="s">
        <v>635</v>
      </c>
      <c r="I1059" s="64" t="s">
        <v>613</v>
      </c>
      <c r="J1059" s="62" t="s">
        <v>636</v>
      </c>
      <c r="K1059" s="62" t="s">
        <v>637</v>
      </c>
      <c r="L1059" s="62" t="s">
        <v>753</v>
      </c>
      <c r="M1059" s="65"/>
      <c r="N1059" s="65"/>
      <c r="O1059" s="66"/>
      <c r="P1059" s="64"/>
      <c r="Q1059" s="67" t="s">
        <v>639</v>
      </c>
      <c r="R1059" s="64" t="s">
        <v>6435</v>
      </c>
      <c r="S1059" s="64" t="s">
        <v>2444</v>
      </c>
      <c r="T1059" s="64" t="s">
        <v>6436</v>
      </c>
      <c r="U1059" s="62" t="s">
        <v>6437</v>
      </c>
    </row>
    <row r="1060" spans="1:21" ht="19.95" customHeight="1" x14ac:dyDescent="0.3">
      <c r="A1060" s="58">
        <v>1057</v>
      </c>
      <c r="B1060" s="59">
        <v>46097</v>
      </c>
      <c r="C1060" s="60" t="s">
        <v>6438</v>
      </c>
      <c r="D1060" s="61">
        <v>1</v>
      </c>
      <c r="E1060" s="62" t="s">
        <v>6439</v>
      </c>
      <c r="F1060" s="62" t="s">
        <v>6440</v>
      </c>
      <c r="G1060" s="63" t="s">
        <v>6441</v>
      </c>
      <c r="H1060" s="62" t="s">
        <v>673</v>
      </c>
      <c r="I1060" s="64" t="s">
        <v>579</v>
      </c>
      <c r="J1060" s="62"/>
      <c r="K1060" s="62"/>
      <c r="L1060" s="62"/>
      <c r="M1060" s="65"/>
      <c r="N1060" s="65"/>
      <c r="O1060" s="66" t="s">
        <v>6442</v>
      </c>
      <c r="P1060" s="64" t="s">
        <v>696</v>
      </c>
      <c r="Q1060" s="67" t="s">
        <v>619</v>
      </c>
      <c r="R1060" s="64"/>
      <c r="S1060" s="64"/>
      <c r="T1060" s="64"/>
      <c r="U1060" s="62" t="s">
        <v>6443</v>
      </c>
    </row>
    <row r="1061" spans="1:21" ht="19.95" customHeight="1" x14ac:dyDescent="0.3">
      <c r="A1061" s="58">
        <v>1058</v>
      </c>
      <c r="B1061" s="59">
        <v>46097</v>
      </c>
      <c r="C1061" s="60" t="s">
        <v>6444</v>
      </c>
      <c r="D1061" s="61">
        <v>1</v>
      </c>
      <c r="E1061" s="62" t="s">
        <v>6445</v>
      </c>
      <c r="F1061" s="62" t="s">
        <v>6446</v>
      </c>
      <c r="G1061" s="63" t="s">
        <v>6447</v>
      </c>
      <c r="H1061" s="62" t="s">
        <v>612</v>
      </c>
      <c r="I1061" s="64" t="s">
        <v>613</v>
      </c>
      <c r="J1061" s="62" t="s">
        <v>625</v>
      </c>
      <c r="K1061" s="62" t="s">
        <v>626</v>
      </c>
      <c r="L1061" s="62" t="s">
        <v>627</v>
      </c>
      <c r="M1061" s="65"/>
      <c r="N1061" s="65"/>
      <c r="O1061" s="66" t="s">
        <v>6448</v>
      </c>
      <c r="P1061" s="64" t="s">
        <v>6449</v>
      </c>
      <c r="Q1061" s="67" t="s">
        <v>619</v>
      </c>
      <c r="R1061" s="64"/>
      <c r="S1061" s="64"/>
      <c r="T1061" s="64"/>
      <c r="U1061" s="62" t="s">
        <v>6450</v>
      </c>
    </row>
    <row r="1062" spans="1:21" ht="19.95" customHeight="1" x14ac:dyDescent="0.3">
      <c r="A1062" s="58">
        <v>1059</v>
      </c>
      <c r="B1062" s="59">
        <v>46097</v>
      </c>
      <c r="C1062" s="60" t="s">
        <v>6165</v>
      </c>
      <c r="D1062" s="61">
        <v>1</v>
      </c>
      <c r="E1062" s="62" t="s">
        <v>6451</v>
      </c>
      <c r="F1062" s="62" t="s">
        <v>6452</v>
      </c>
      <c r="G1062" s="63" t="s">
        <v>6453</v>
      </c>
      <c r="H1062" s="62" t="s">
        <v>612</v>
      </c>
      <c r="I1062" s="64" t="s">
        <v>613</v>
      </c>
      <c r="J1062" s="62" t="s">
        <v>614</v>
      </c>
      <c r="K1062" s="62" t="s">
        <v>693</v>
      </c>
      <c r="L1062" s="62" t="s">
        <v>694</v>
      </c>
      <c r="M1062" s="65"/>
      <c r="N1062" s="65"/>
      <c r="O1062" s="66"/>
      <c r="P1062" s="64"/>
      <c r="Q1062" s="67" t="s">
        <v>619</v>
      </c>
      <c r="R1062" s="64"/>
      <c r="S1062" s="64"/>
      <c r="T1062" s="64"/>
      <c r="U1062" s="62" t="s">
        <v>6454</v>
      </c>
    </row>
    <row r="1063" spans="1:21" ht="19.95" customHeight="1" x14ac:dyDescent="0.3">
      <c r="A1063" s="58">
        <v>1060</v>
      </c>
      <c r="B1063" s="59">
        <v>46097</v>
      </c>
      <c r="C1063" s="60" t="s">
        <v>6455</v>
      </c>
      <c r="D1063" s="61">
        <v>1</v>
      </c>
      <c r="E1063" s="62" t="s">
        <v>6456</v>
      </c>
      <c r="F1063" s="62" t="s">
        <v>6457</v>
      </c>
      <c r="G1063" s="63" t="s">
        <v>6458</v>
      </c>
      <c r="H1063" s="62" t="s">
        <v>635</v>
      </c>
      <c r="I1063" s="64" t="s">
        <v>613</v>
      </c>
      <c r="J1063" s="62" t="s">
        <v>636</v>
      </c>
      <c r="K1063" s="62" t="s">
        <v>1472</v>
      </c>
      <c r="L1063" s="62" t="s">
        <v>3537</v>
      </c>
      <c r="M1063" s="65"/>
      <c r="N1063" s="65"/>
      <c r="O1063" s="66"/>
      <c r="P1063" s="64"/>
      <c r="Q1063" s="67" t="s">
        <v>639</v>
      </c>
      <c r="R1063" s="64"/>
      <c r="S1063" s="64"/>
      <c r="T1063" s="64" t="s">
        <v>6459</v>
      </c>
      <c r="U1063" s="62" t="s">
        <v>6460</v>
      </c>
    </row>
    <row r="1064" spans="1:21" ht="19.95" customHeight="1" x14ac:dyDescent="0.3">
      <c r="A1064" s="58">
        <v>1061</v>
      </c>
      <c r="B1064" s="59">
        <v>46097</v>
      </c>
      <c r="C1064" s="60" t="s">
        <v>6461</v>
      </c>
      <c r="D1064" s="61">
        <v>1</v>
      </c>
      <c r="E1064" s="62" t="s">
        <v>6462</v>
      </c>
      <c r="F1064" s="62" t="s">
        <v>6463</v>
      </c>
      <c r="G1064" s="63" t="s">
        <v>6464</v>
      </c>
      <c r="H1064" s="62" t="s">
        <v>635</v>
      </c>
      <c r="I1064" s="64" t="s">
        <v>613</v>
      </c>
      <c r="J1064" s="62" t="s">
        <v>636</v>
      </c>
      <c r="K1064" s="62" t="s">
        <v>746</v>
      </c>
      <c r="L1064" s="62" t="s">
        <v>6465</v>
      </c>
      <c r="M1064" s="65"/>
      <c r="N1064" s="65"/>
      <c r="O1064" s="66"/>
      <c r="P1064" s="64"/>
      <c r="Q1064" s="67" t="s">
        <v>639</v>
      </c>
      <c r="R1064" s="64"/>
      <c r="S1064" s="64"/>
      <c r="T1064" s="64" t="s">
        <v>6466</v>
      </c>
      <c r="U1064" s="62" t="s">
        <v>6467</v>
      </c>
    </row>
    <row r="1065" spans="1:21" ht="19.95" customHeight="1" x14ac:dyDescent="0.3">
      <c r="A1065" s="58">
        <v>1062</v>
      </c>
      <c r="B1065" s="59">
        <v>46097</v>
      </c>
      <c r="C1065" s="60" t="s">
        <v>5447</v>
      </c>
      <c r="D1065" s="61">
        <v>1</v>
      </c>
      <c r="E1065" s="62" t="s">
        <v>6468</v>
      </c>
      <c r="F1065" s="62" t="s">
        <v>6469</v>
      </c>
      <c r="G1065" s="63" t="s">
        <v>6470</v>
      </c>
      <c r="H1065" s="62" t="s">
        <v>635</v>
      </c>
      <c r="I1065" s="64" t="s">
        <v>613</v>
      </c>
      <c r="J1065" s="62" t="s">
        <v>636</v>
      </c>
      <c r="K1065" s="62" t="s">
        <v>637</v>
      </c>
      <c r="L1065" s="62" t="s">
        <v>829</v>
      </c>
      <c r="M1065" s="65"/>
      <c r="N1065" s="65"/>
      <c r="O1065" s="66"/>
      <c r="P1065" s="64"/>
      <c r="Q1065" s="67" t="s">
        <v>639</v>
      </c>
      <c r="R1065" s="64" t="s">
        <v>6471</v>
      </c>
      <c r="S1065" s="64" t="s">
        <v>885</v>
      </c>
      <c r="T1065" s="64" t="s">
        <v>6472</v>
      </c>
      <c r="U1065" s="62" t="s">
        <v>6473</v>
      </c>
    </row>
    <row r="1066" spans="1:21" ht="19.95" customHeight="1" x14ac:dyDescent="0.3">
      <c r="A1066" s="58">
        <v>1063</v>
      </c>
      <c r="B1066" s="59">
        <v>46097</v>
      </c>
      <c r="C1066" s="60" t="s">
        <v>6474</v>
      </c>
      <c r="D1066" s="61">
        <v>2</v>
      </c>
      <c r="E1066" s="62" t="s">
        <v>6475</v>
      </c>
      <c r="F1066" s="62" t="s">
        <v>6476</v>
      </c>
      <c r="G1066" s="63" t="s">
        <v>6477</v>
      </c>
      <c r="H1066" s="62" t="s">
        <v>612</v>
      </c>
      <c r="I1066" s="64" t="s">
        <v>613</v>
      </c>
      <c r="J1066" s="62" t="s">
        <v>625</v>
      </c>
      <c r="K1066" s="62" t="s">
        <v>3137</v>
      </c>
      <c r="L1066" s="62" t="s">
        <v>3138</v>
      </c>
      <c r="M1066" s="65"/>
      <c r="N1066" s="65"/>
      <c r="O1066" s="66"/>
      <c r="P1066" s="64"/>
      <c r="Q1066" s="67" t="s">
        <v>639</v>
      </c>
      <c r="R1066" s="64"/>
      <c r="S1066" s="64"/>
      <c r="T1066" s="64" t="s">
        <v>6478</v>
      </c>
      <c r="U1066" s="62" t="s">
        <v>6479</v>
      </c>
    </row>
    <row r="1067" spans="1:21" ht="19.95" customHeight="1" x14ac:dyDescent="0.3">
      <c r="A1067" s="58">
        <v>1064</v>
      </c>
      <c r="B1067" s="59">
        <v>46097</v>
      </c>
      <c r="C1067" s="60" t="s">
        <v>3288</v>
      </c>
      <c r="D1067" s="61">
        <v>1</v>
      </c>
      <c r="E1067" s="62" t="s">
        <v>6480</v>
      </c>
      <c r="F1067" s="62" t="s">
        <v>6481</v>
      </c>
      <c r="G1067" s="63" t="s">
        <v>6482</v>
      </c>
      <c r="H1067" s="62" t="s">
        <v>635</v>
      </c>
      <c r="I1067" s="64" t="s">
        <v>613</v>
      </c>
      <c r="J1067" s="62" t="s">
        <v>636</v>
      </c>
      <c r="K1067" s="62" t="s">
        <v>637</v>
      </c>
      <c r="L1067" s="62" t="s">
        <v>638</v>
      </c>
      <c r="M1067" s="65"/>
      <c r="N1067" s="65"/>
      <c r="O1067" s="66"/>
      <c r="P1067" s="64"/>
      <c r="Q1067" s="67" t="s">
        <v>619</v>
      </c>
      <c r="R1067" s="64"/>
      <c r="S1067" s="64"/>
      <c r="T1067" s="64"/>
      <c r="U1067" s="62" t="s">
        <v>6483</v>
      </c>
    </row>
    <row r="1068" spans="1:21" ht="19.95" customHeight="1" x14ac:dyDescent="0.3">
      <c r="A1068" s="58">
        <v>1065</v>
      </c>
      <c r="B1068" s="59">
        <v>46097</v>
      </c>
      <c r="C1068" s="60" t="s">
        <v>3625</v>
      </c>
      <c r="D1068" s="61">
        <v>2</v>
      </c>
      <c r="E1068" s="62" t="s">
        <v>6484</v>
      </c>
      <c r="F1068" s="62" t="s">
        <v>6485</v>
      </c>
      <c r="G1068" s="63" t="s">
        <v>6486</v>
      </c>
      <c r="H1068" s="62" t="s">
        <v>612</v>
      </c>
      <c r="I1068" s="64" t="s">
        <v>613</v>
      </c>
      <c r="J1068" s="62" t="s">
        <v>1000</v>
      </c>
      <c r="K1068" s="62" t="s">
        <v>1352</v>
      </c>
      <c r="L1068" s="62" t="s">
        <v>1160</v>
      </c>
      <c r="M1068" s="65"/>
      <c r="N1068" s="65"/>
      <c r="O1068" s="66" t="s">
        <v>6487</v>
      </c>
      <c r="P1068" s="64" t="s">
        <v>842</v>
      </c>
      <c r="Q1068" s="67" t="s">
        <v>639</v>
      </c>
      <c r="R1068" s="64"/>
      <c r="S1068" s="64"/>
      <c r="T1068" s="64" t="s">
        <v>6488</v>
      </c>
      <c r="U1068" s="62" t="s">
        <v>6489</v>
      </c>
    </row>
    <row r="1069" spans="1:21" ht="19.95" customHeight="1" x14ac:dyDescent="0.3">
      <c r="A1069" s="58">
        <v>1066</v>
      </c>
      <c r="B1069" s="59">
        <v>46097</v>
      </c>
      <c r="C1069" s="60" t="s">
        <v>1648</v>
      </c>
      <c r="D1069" s="61">
        <v>2</v>
      </c>
      <c r="E1069" s="62" t="s">
        <v>6490</v>
      </c>
      <c r="F1069" s="62" t="s">
        <v>6491</v>
      </c>
      <c r="G1069" s="63" t="s">
        <v>6492</v>
      </c>
      <c r="H1069" s="62" t="s">
        <v>635</v>
      </c>
      <c r="I1069" s="64" t="s">
        <v>613</v>
      </c>
      <c r="J1069" s="62" t="s">
        <v>636</v>
      </c>
      <c r="K1069" s="62" t="s">
        <v>679</v>
      </c>
      <c r="L1069" s="62" t="s">
        <v>680</v>
      </c>
      <c r="M1069" s="65"/>
      <c r="N1069" s="65"/>
      <c r="O1069" s="66"/>
      <c r="P1069" s="64"/>
      <c r="Q1069" s="67" t="s">
        <v>619</v>
      </c>
      <c r="R1069" s="64"/>
      <c r="S1069" s="64"/>
      <c r="T1069" s="64"/>
      <c r="U1069" s="62" t="s">
        <v>6493</v>
      </c>
    </row>
    <row r="1070" spans="1:21" ht="19.95" customHeight="1" x14ac:dyDescent="0.3">
      <c r="A1070" s="58">
        <v>1067</v>
      </c>
      <c r="B1070" s="59">
        <v>46097</v>
      </c>
      <c r="C1070" s="60" t="s">
        <v>6494</v>
      </c>
      <c r="D1070" s="61">
        <v>2</v>
      </c>
      <c r="E1070" s="62" t="s">
        <v>6495</v>
      </c>
      <c r="F1070" s="62" t="s">
        <v>6496</v>
      </c>
      <c r="G1070" s="63" t="s">
        <v>6497</v>
      </c>
      <c r="H1070" s="62" t="s">
        <v>673</v>
      </c>
      <c r="I1070" s="64" t="s">
        <v>575</v>
      </c>
      <c r="J1070" s="62"/>
      <c r="K1070" s="62"/>
      <c r="L1070" s="62"/>
      <c r="M1070" s="65"/>
      <c r="N1070" s="65"/>
      <c r="O1070" s="66"/>
      <c r="P1070" s="64"/>
      <c r="Q1070" s="67" t="s">
        <v>639</v>
      </c>
      <c r="R1070" s="64"/>
      <c r="S1070" s="64"/>
      <c r="T1070" s="64" t="s">
        <v>6498</v>
      </c>
      <c r="U1070" s="62" t="s">
        <v>6499</v>
      </c>
    </row>
    <row r="1071" spans="1:21" ht="19.95" customHeight="1" x14ac:dyDescent="0.3">
      <c r="A1071" s="58">
        <v>1068</v>
      </c>
      <c r="B1071" s="59">
        <v>46097</v>
      </c>
      <c r="C1071" s="60" t="s">
        <v>6500</v>
      </c>
      <c r="D1071" s="61">
        <v>1</v>
      </c>
      <c r="E1071" s="62" t="s">
        <v>6501</v>
      </c>
      <c r="F1071" s="62" t="s">
        <v>6502</v>
      </c>
      <c r="G1071" s="63" t="s">
        <v>6503</v>
      </c>
      <c r="H1071" s="62" t="s">
        <v>673</v>
      </c>
      <c r="I1071" s="64" t="s">
        <v>579</v>
      </c>
      <c r="J1071" s="62"/>
      <c r="K1071" s="62"/>
      <c r="L1071" s="62"/>
      <c r="M1071" s="65"/>
      <c r="N1071" s="65"/>
      <c r="O1071" s="66"/>
      <c r="P1071" s="64"/>
      <c r="Q1071" s="67" t="s">
        <v>619</v>
      </c>
      <c r="R1071" s="64"/>
      <c r="S1071" s="64"/>
      <c r="T1071" s="64"/>
      <c r="U1071" s="62" t="s">
        <v>6504</v>
      </c>
    </row>
    <row r="1072" spans="1:21" ht="19.95" customHeight="1" x14ac:dyDescent="0.3">
      <c r="A1072" s="58">
        <v>1069</v>
      </c>
      <c r="B1072" s="59">
        <v>46097</v>
      </c>
      <c r="C1072" s="60" t="s">
        <v>1791</v>
      </c>
      <c r="D1072" s="61">
        <v>1</v>
      </c>
      <c r="E1072" s="62" t="s">
        <v>6505</v>
      </c>
      <c r="F1072" s="62" t="s">
        <v>6506</v>
      </c>
      <c r="G1072" s="63" t="s">
        <v>6507</v>
      </c>
      <c r="H1072" s="62" t="s">
        <v>673</v>
      </c>
      <c r="I1072" s="64" t="s">
        <v>579</v>
      </c>
      <c r="J1072" s="62"/>
      <c r="K1072" s="62"/>
      <c r="L1072" s="62"/>
      <c r="M1072" s="65"/>
      <c r="N1072" s="65"/>
      <c r="O1072" s="66" t="s">
        <v>6508</v>
      </c>
      <c r="P1072" s="64" t="s">
        <v>6509</v>
      </c>
      <c r="Q1072" s="67" t="s">
        <v>619</v>
      </c>
      <c r="R1072" s="64"/>
      <c r="S1072" s="64"/>
      <c r="T1072" s="64"/>
      <c r="U1072" s="62" t="s">
        <v>6510</v>
      </c>
    </row>
    <row r="1073" spans="1:21" ht="19.95" customHeight="1" x14ac:dyDescent="0.3">
      <c r="A1073" s="58">
        <v>1070</v>
      </c>
      <c r="B1073" s="59">
        <v>46097</v>
      </c>
      <c r="C1073" s="60" t="s">
        <v>4728</v>
      </c>
      <c r="D1073" s="61">
        <v>1</v>
      </c>
      <c r="E1073" s="62" t="s">
        <v>6511</v>
      </c>
      <c r="F1073" s="62" t="s">
        <v>6512</v>
      </c>
      <c r="G1073" s="63" t="s">
        <v>6513</v>
      </c>
      <c r="H1073" s="62" t="s">
        <v>673</v>
      </c>
      <c r="I1073" s="64" t="s">
        <v>573</v>
      </c>
      <c r="J1073" s="62"/>
      <c r="K1073" s="62"/>
      <c r="L1073" s="62"/>
      <c r="M1073" s="65"/>
      <c r="N1073" s="65"/>
      <c r="O1073" s="66"/>
      <c r="P1073" s="64"/>
      <c r="Q1073" s="67" t="s">
        <v>619</v>
      </c>
      <c r="R1073" s="64"/>
      <c r="S1073" s="64"/>
      <c r="T1073" s="64"/>
      <c r="U1073" s="62" t="s">
        <v>1384</v>
      </c>
    </row>
    <row r="1074" spans="1:21" ht="19.95" customHeight="1" x14ac:dyDescent="0.3">
      <c r="A1074" s="58">
        <v>1071</v>
      </c>
      <c r="B1074" s="59">
        <v>46097</v>
      </c>
      <c r="C1074" s="60" t="s">
        <v>2447</v>
      </c>
      <c r="D1074" s="61">
        <v>1</v>
      </c>
      <c r="E1074" s="62" t="s">
        <v>6514</v>
      </c>
      <c r="F1074" s="62" t="s">
        <v>6515</v>
      </c>
      <c r="G1074" s="63" t="s">
        <v>6516</v>
      </c>
      <c r="H1074" s="62" t="s">
        <v>635</v>
      </c>
      <c r="I1074" s="64" t="s">
        <v>613</v>
      </c>
      <c r="J1074" s="62" t="s">
        <v>636</v>
      </c>
      <c r="K1074" s="62" t="s">
        <v>746</v>
      </c>
      <c r="L1074" s="62" t="s">
        <v>982</v>
      </c>
      <c r="M1074" s="65"/>
      <c r="N1074" s="65"/>
      <c r="O1074" s="66"/>
      <c r="P1074" s="64"/>
      <c r="Q1074" s="67" t="s">
        <v>639</v>
      </c>
      <c r="R1074" s="64" t="s">
        <v>6517</v>
      </c>
      <c r="S1074" s="64" t="s">
        <v>641</v>
      </c>
      <c r="T1074" s="64" t="s">
        <v>6518</v>
      </c>
      <c r="U1074" s="62" t="s">
        <v>6519</v>
      </c>
    </row>
    <row r="1075" spans="1:21" ht="19.95" customHeight="1" x14ac:dyDescent="0.3">
      <c r="A1075" s="58">
        <v>1072</v>
      </c>
      <c r="B1075" s="59">
        <v>46097</v>
      </c>
      <c r="C1075" s="60" t="s">
        <v>6520</v>
      </c>
      <c r="D1075" s="61">
        <v>1</v>
      </c>
      <c r="E1075" s="62" t="s">
        <v>6521</v>
      </c>
      <c r="F1075" s="62" t="s">
        <v>6522</v>
      </c>
      <c r="G1075" s="63" t="s">
        <v>6523</v>
      </c>
      <c r="H1075" s="62" t="s">
        <v>673</v>
      </c>
      <c r="I1075" s="64" t="s">
        <v>573</v>
      </c>
      <c r="J1075" s="62"/>
      <c r="K1075" s="62"/>
      <c r="L1075" s="62"/>
      <c r="M1075" s="65"/>
      <c r="N1075" s="65"/>
      <c r="O1075" s="66"/>
      <c r="P1075" s="64"/>
      <c r="Q1075" s="67" t="s">
        <v>639</v>
      </c>
      <c r="R1075" s="64"/>
      <c r="S1075" s="64"/>
      <c r="T1075" s="64" t="s">
        <v>6524</v>
      </c>
      <c r="U1075" s="62" t="s">
        <v>6525</v>
      </c>
    </row>
    <row r="1076" spans="1:21" ht="19.95" customHeight="1" x14ac:dyDescent="0.3">
      <c r="A1076" s="58">
        <v>1073</v>
      </c>
      <c r="B1076" s="59">
        <v>46097</v>
      </c>
      <c r="C1076" s="60" t="s">
        <v>6329</v>
      </c>
      <c r="D1076" s="61">
        <v>1</v>
      </c>
      <c r="E1076" s="62" t="s">
        <v>6526</v>
      </c>
      <c r="F1076" s="62" t="s">
        <v>6527</v>
      </c>
      <c r="G1076" s="63" t="s">
        <v>6528</v>
      </c>
      <c r="H1076" s="62" t="s">
        <v>635</v>
      </c>
      <c r="I1076" s="64" t="s">
        <v>613</v>
      </c>
      <c r="J1076" s="62" t="s">
        <v>636</v>
      </c>
      <c r="K1076" s="62" t="s">
        <v>746</v>
      </c>
      <c r="L1076" s="62" t="s">
        <v>982</v>
      </c>
      <c r="M1076" s="65"/>
      <c r="N1076" s="65"/>
      <c r="O1076" s="66"/>
      <c r="P1076" s="64"/>
      <c r="Q1076" s="67" t="s">
        <v>639</v>
      </c>
      <c r="R1076" s="64" t="s">
        <v>6529</v>
      </c>
      <c r="S1076" s="64" t="s">
        <v>1031</v>
      </c>
      <c r="T1076" s="64" t="s">
        <v>6530</v>
      </c>
      <c r="U1076" s="62" t="s">
        <v>6531</v>
      </c>
    </row>
    <row r="1077" spans="1:21" ht="19.95" customHeight="1" x14ac:dyDescent="0.3">
      <c r="A1077" s="58">
        <v>1074</v>
      </c>
      <c r="B1077" s="59">
        <v>46097</v>
      </c>
      <c r="C1077" s="60" t="s">
        <v>6532</v>
      </c>
      <c r="D1077" s="61">
        <v>1</v>
      </c>
      <c r="E1077" s="62" t="s">
        <v>6533</v>
      </c>
      <c r="F1077" s="62" t="s">
        <v>6534</v>
      </c>
      <c r="G1077" s="63" t="s">
        <v>6535</v>
      </c>
      <c r="H1077" s="62" t="s">
        <v>612</v>
      </c>
      <c r="I1077" s="64" t="s">
        <v>648</v>
      </c>
      <c r="J1077" s="62" t="s">
        <v>785</v>
      </c>
      <c r="K1077" s="62" t="s">
        <v>2521</v>
      </c>
      <c r="L1077" s="62" t="s">
        <v>787</v>
      </c>
      <c r="M1077" s="65"/>
      <c r="N1077" s="65"/>
      <c r="O1077" s="66"/>
      <c r="P1077" s="64"/>
      <c r="Q1077" s="67"/>
      <c r="R1077" s="64"/>
      <c r="S1077" s="64"/>
      <c r="T1077" s="64"/>
      <c r="U1077" s="62"/>
    </row>
    <row r="1078" spans="1:21" ht="19.95" customHeight="1" x14ac:dyDescent="0.3">
      <c r="A1078" s="58">
        <v>1075</v>
      </c>
      <c r="B1078" s="59">
        <v>46097</v>
      </c>
      <c r="C1078" s="60" t="s">
        <v>6536</v>
      </c>
      <c r="D1078" s="61">
        <v>1</v>
      </c>
      <c r="E1078" s="62" t="s">
        <v>6537</v>
      </c>
      <c r="F1078" s="62" t="s">
        <v>6538</v>
      </c>
      <c r="G1078" s="63" t="s">
        <v>6539</v>
      </c>
      <c r="H1078" s="62" t="s">
        <v>673</v>
      </c>
      <c r="I1078" s="64" t="s">
        <v>579</v>
      </c>
      <c r="J1078" s="62"/>
      <c r="K1078" s="62"/>
      <c r="L1078" s="62"/>
      <c r="M1078" s="65"/>
      <c r="N1078" s="65"/>
      <c r="O1078" s="66"/>
      <c r="P1078" s="64"/>
      <c r="Q1078" s="67"/>
      <c r="R1078" s="64"/>
      <c r="S1078" s="64"/>
      <c r="T1078" s="64"/>
      <c r="U1078" s="62" t="s">
        <v>6540</v>
      </c>
    </row>
    <row r="1079" spans="1:21" ht="19.95" customHeight="1" x14ac:dyDescent="0.3">
      <c r="A1079" s="58">
        <v>1076</v>
      </c>
      <c r="B1079" s="59">
        <v>46097</v>
      </c>
      <c r="C1079" s="60" t="s">
        <v>6541</v>
      </c>
      <c r="D1079" s="61">
        <v>1</v>
      </c>
      <c r="E1079" s="62" t="s">
        <v>6542</v>
      </c>
      <c r="F1079" s="62" t="s">
        <v>6543</v>
      </c>
      <c r="G1079" s="63" t="s">
        <v>6544</v>
      </c>
      <c r="H1079" s="62" t="s">
        <v>635</v>
      </c>
      <c r="I1079" s="64" t="s">
        <v>613</v>
      </c>
      <c r="J1079" s="62" t="s">
        <v>636</v>
      </c>
      <c r="K1079" s="62" t="s">
        <v>637</v>
      </c>
      <c r="L1079" s="62" t="s">
        <v>1014</v>
      </c>
      <c r="M1079" s="65"/>
      <c r="N1079" s="65"/>
      <c r="O1079" s="66"/>
      <c r="P1079" s="64"/>
      <c r="Q1079" s="67"/>
      <c r="R1079" s="64"/>
      <c r="S1079" s="64"/>
      <c r="T1079" s="64"/>
      <c r="U1079" s="62"/>
    </row>
    <row r="1080" spans="1:21" ht="19.95" customHeight="1" x14ac:dyDescent="0.3">
      <c r="A1080" s="58">
        <v>1077</v>
      </c>
      <c r="B1080" s="59">
        <v>46098</v>
      </c>
      <c r="C1080" s="68" t="s">
        <v>6545</v>
      </c>
      <c r="D1080" s="65">
        <v>1</v>
      </c>
      <c r="E1080" s="62" t="s">
        <v>6546</v>
      </c>
      <c r="F1080" s="62" t="s">
        <v>6547</v>
      </c>
      <c r="G1080" s="63" t="s">
        <v>6548</v>
      </c>
      <c r="H1080" s="62" t="s">
        <v>635</v>
      </c>
      <c r="I1080" s="64" t="s">
        <v>613</v>
      </c>
      <c r="J1080" s="62" t="s">
        <v>636</v>
      </c>
      <c r="K1080" s="62" t="s">
        <v>637</v>
      </c>
      <c r="L1080" s="62" t="s">
        <v>829</v>
      </c>
      <c r="M1080" s="65"/>
      <c r="N1080" s="65"/>
      <c r="O1080" s="66"/>
      <c r="P1080" s="64"/>
      <c r="Q1080" s="67" t="s">
        <v>639</v>
      </c>
      <c r="R1080" s="64" t="s">
        <v>6549</v>
      </c>
      <c r="S1080" s="64" t="s">
        <v>942</v>
      </c>
      <c r="T1080" s="64" t="s">
        <v>6550</v>
      </c>
      <c r="U1080" s="62" t="s">
        <v>6551</v>
      </c>
    </row>
    <row r="1081" spans="1:21" ht="19.95" customHeight="1" x14ac:dyDescent="0.3">
      <c r="A1081" s="58">
        <v>1078</v>
      </c>
      <c r="B1081" s="59">
        <v>46098</v>
      </c>
      <c r="C1081" s="60" t="s">
        <v>6552</v>
      </c>
      <c r="D1081" s="61">
        <v>1</v>
      </c>
      <c r="E1081" s="62" t="s">
        <v>6553</v>
      </c>
      <c r="F1081" s="64" t="s">
        <v>6554</v>
      </c>
      <c r="G1081" s="63" t="s">
        <v>6555</v>
      </c>
      <c r="H1081" s="62" t="s">
        <v>612</v>
      </c>
      <c r="I1081" s="64" t="s">
        <v>613</v>
      </c>
      <c r="J1081" s="62" t="s">
        <v>614</v>
      </c>
      <c r="K1081" s="62" t="s">
        <v>615</v>
      </c>
      <c r="L1081" s="62" t="s">
        <v>1061</v>
      </c>
      <c r="M1081" s="65"/>
      <c r="N1081" s="65"/>
      <c r="O1081" s="66"/>
      <c r="P1081" s="64"/>
      <c r="Q1081" s="67" t="s">
        <v>639</v>
      </c>
      <c r="R1081" s="64"/>
      <c r="S1081" s="64"/>
      <c r="T1081" s="64" t="s">
        <v>6556</v>
      </c>
      <c r="U1081" s="62" t="s">
        <v>6557</v>
      </c>
    </row>
    <row r="1082" spans="1:21" ht="19.95" customHeight="1" x14ac:dyDescent="0.3">
      <c r="A1082" s="58">
        <v>1079</v>
      </c>
      <c r="B1082" s="59">
        <v>46098</v>
      </c>
      <c r="C1082" s="60" t="s">
        <v>6558</v>
      </c>
      <c r="D1082" s="61">
        <v>1</v>
      </c>
      <c r="E1082" s="62" t="s">
        <v>6559</v>
      </c>
      <c r="F1082" s="62" t="s">
        <v>6560</v>
      </c>
      <c r="G1082" s="63" t="s">
        <v>6561</v>
      </c>
      <c r="H1082" s="62" t="s">
        <v>635</v>
      </c>
      <c r="I1082" s="64" t="s">
        <v>613</v>
      </c>
      <c r="J1082" s="62" t="s">
        <v>636</v>
      </c>
      <c r="K1082" s="62" t="s">
        <v>637</v>
      </c>
      <c r="L1082" s="62" t="s">
        <v>829</v>
      </c>
      <c r="M1082" s="65"/>
      <c r="N1082" s="65"/>
      <c r="O1082" s="66"/>
      <c r="P1082" s="64"/>
      <c r="Q1082" s="67" t="s">
        <v>639</v>
      </c>
      <c r="R1082" s="64"/>
      <c r="S1082" s="64"/>
      <c r="T1082" s="64" t="s">
        <v>6562</v>
      </c>
      <c r="U1082" s="62" t="s">
        <v>6563</v>
      </c>
    </row>
    <row r="1083" spans="1:21" ht="19.95" customHeight="1" x14ac:dyDescent="0.3">
      <c r="A1083" s="58">
        <v>1080</v>
      </c>
      <c r="B1083" s="59">
        <v>46098</v>
      </c>
      <c r="C1083" s="60" t="s">
        <v>818</v>
      </c>
      <c r="D1083" s="61">
        <v>1</v>
      </c>
      <c r="E1083" s="62" t="s">
        <v>6564</v>
      </c>
      <c r="F1083" s="62" t="s">
        <v>6565</v>
      </c>
      <c r="G1083" s="63" t="s">
        <v>6566</v>
      </c>
      <c r="H1083" s="62" t="s">
        <v>673</v>
      </c>
      <c r="I1083" s="64" t="s">
        <v>579</v>
      </c>
      <c r="J1083" s="62"/>
      <c r="K1083" s="62"/>
      <c r="L1083" s="62"/>
      <c r="M1083" s="65"/>
      <c r="N1083" s="65"/>
      <c r="O1083" s="66" t="s">
        <v>5842</v>
      </c>
      <c r="P1083" s="64" t="s">
        <v>4004</v>
      </c>
      <c r="Q1083" s="67" t="s">
        <v>619</v>
      </c>
      <c r="R1083" s="64"/>
      <c r="S1083" s="64"/>
      <c r="T1083" s="64"/>
      <c r="U1083" s="62" t="s">
        <v>6567</v>
      </c>
    </row>
    <row r="1084" spans="1:21" ht="19.95" customHeight="1" x14ac:dyDescent="0.3">
      <c r="A1084" s="58">
        <v>1081</v>
      </c>
      <c r="B1084" s="59">
        <v>46098</v>
      </c>
      <c r="C1084" s="60" t="s">
        <v>6568</v>
      </c>
      <c r="D1084" s="61">
        <v>1</v>
      </c>
      <c r="E1084" s="62" t="s">
        <v>6569</v>
      </c>
      <c r="F1084" s="62" t="s">
        <v>6570</v>
      </c>
      <c r="G1084" s="63" t="s">
        <v>6571</v>
      </c>
      <c r="H1084" s="62" t="s">
        <v>635</v>
      </c>
      <c r="I1084" s="64" t="s">
        <v>648</v>
      </c>
      <c r="J1084" s="62" t="s">
        <v>2088</v>
      </c>
      <c r="K1084" s="62" t="s">
        <v>6572</v>
      </c>
      <c r="L1084" s="62" t="s">
        <v>6573</v>
      </c>
      <c r="M1084" s="65"/>
      <c r="N1084" s="65"/>
      <c r="O1084" s="66"/>
      <c r="P1084" s="64"/>
      <c r="Q1084" s="67" t="s">
        <v>619</v>
      </c>
      <c r="R1084" s="64"/>
      <c r="S1084" s="64"/>
      <c r="T1084" s="64"/>
      <c r="U1084" s="62" t="s">
        <v>6574</v>
      </c>
    </row>
    <row r="1085" spans="1:21" ht="19.95" customHeight="1" x14ac:dyDescent="0.3">
      <c r="A1085" s="58">
        <v>1082</v>
      </c>
      <c r="B1085" s="59">
        <v>46098</v>
      </c>
      <c r="C1085" s="60" t="s">
        <v>967</v>
      </c>
      <c r="D1085" s="61">
        <v>1</v>
      </c>
      <c r="E1085" s="62" t="s">
        <v>6575</v>
      </c>
      <c r="F1085" s="62" t="s">
        <v>6576</v>
      </c>
      <c r="G1085" s="63" t="s">
        <v>6577</v>
      </c>
      <c r="H1085" s="62" t="s">
        <v>612</v>
      </c>
      <c r="I1085" s="64" t="s">
        <v>648</v>
      </c>
      <c r="J1085" s="62" t="s">
        <v>735</v>
      </c>
      <c r="K1085" s="62" t="s">
        <v>736</v>
      </c>
      <c r="L1085" s="62" t="s">
        <v>6578</v>
      </c>
      <c r="M1085" s="65"/>
      <c r="N1085" s="65"/>
      <c r="O1085" s="66"/>
      <c r="P1085" s="64"/>
      <c r="Q1085" s="67" t="s">
        <v>639</v>
      </c>
      <c r="R1085" s="64"/>
      <c r="S1085" s="64"/>
      <c r="T1085" s="64" t="s">
        <v>6579</v>
      </c>
      <c r="U1085" s="62" t="s">
        <v>6580</v>
      </c>
    </row>
    <row r="1086" spans="1:21" ht="19.95" customHeight="1" x14ac:dyDescent="0.3">
      <c r="A1086" s="58">
        <v>1083</v>
      </c>
      <c r="B1086" s="59">
        <v>46098</v>
      </c>
      <c r="C1086" s="60" t="s">
        <v>3613</v>
      </c>
      <c r="D1086" s="61">
        <v>1</v>
      </c>
      <c r="E1086" s="62" t="s">
        <v>6581</v>
      </c>
      <c r="F1086" s="62" t="s">
        <v>6582</v>
      </c>
      <c r="G1086" s="63" t="s">
        <v>6583</v>
      </c>
      <c r="H1086" s="62" t="s">
        <v>612</v>
      </c>
      <c r="I1086" s="64" t="s">
        <v>613</v>
      </c>
      <c r="J1086" s="62" t="s">
        <v>614</v>
      </c>
      <c r="K1086" s="62" t="s">
        <v>615</v>
      </c>
      <c r="L1086" s="62" t="s">
        <v>1061</v>
      </c>
      <c r="M1086" s="65"/>
      <c r="N1086" s="65"/>
      <c r="O1086" s="66"/>
      <c r="P1086" s="64"/>
      <c r="Q1086" s="67" t="s">
        <v>619</v>
      </c>
      <c r="R1086" s="64"/>
      <c r="S1086" s="64"/>
      <c r="T1086" s="64"/>
      <c r="U1086" s="62" t="s">
        <v>6584</v>
      </c>
    </row>
    <row r="1087" spans="1:21" ht="19.95" customHeight="1" x14ac:dyDescent="0.3">
      <c r="A1087" s="58">
        <v>1084</v>
      </c>
      <c r="B1087" s="59">
        <v>46098</v>
      </c>
      <c r="C1087" s="60" t="s">
        <v>4675</v>
      </c>
      <c r="D1087" s="61">
        <v>1</v>
      </c>
      <c r="E1087" s="62" t="s">
        <v>6585</v>
      </c>
      <c r="F1087" s="62" t="s">
        <v>6586</v>
      </c>
      <c r="G1087" s="63" t="s">
        <v>6587</v>
      </c>
      <c r="H1087" s="62" t="s">
        <v>635</v>
      </c>
      <c r="I1087" s="64" t="s">
        <v>613</v>
      </c>
      <c r="J1087" s="62" t="s">
        <v>636</v>
      </c>
      <c r="K1087" s="62" t="s">
        <v>637</v>
      </c>
      <c r="L1087" s="62" t="s">
        <v>829</v>
      </c>
      <c r="M1087" s="65"/>
      <c r="N1087" s="65"/>
      <c r="O1087" s="66"/>
      <c r="P1087" s="64"/>
      <c r="Q1087" s="67" t="s">
        <v>639</v>
      </c>
      <c r="R1087" s="64" t="s">
        <v>2750</v>
      </c>
      <c r="S1087" s="64" t="s">
        <v>1671</v>
      </c>
      <c r="T1087" s="64" t="s">
        <v>6588</v>
      </c>
      <c r="U1087" s="62" t="s">
        <v>6589</v>
      </c>
    </row>
    <row r="1088" spans="1:21" ht="19.95" customHeight="1" x14ac:dyDescent="0.3">
      <c r="A1088" s="58">
        <v>1085</v>
      </c>
      <c r="B1088" s="59">
        <v>46098</v>
      </c>
      <c r="C1088" s="60" t="s">
        <v>6590</v>
      </c>
      <c r="D1088" s="61">
        <v>1</v>
      </c>
      <c r="E1088" s="62" t="s">
        <v>6591</v>
      </c>
      <c r="F1088" s="62" t="s">
        <v>6592</v>
      </c>
      <c r="G1088" s="63" t="s">
        <v>6593</v>
      </c>
      <c r="H1088" s="62" t="s">
        <v>673</v>
      </c>
      <c r="I1088" s="64" t="s">
        <v>579</v>
      </c>
      <c r="J1088" s="62"/>
      <c r="K1088" s="62"/>
      <c r="L1088" s="62"/>
      <c r="M1088" s="65"/>
      <c r="N1088" s="65"/>
      <c r="O1088" s="66" t="s">
        <v>6594</v>
      </c>
      <c r="P1088" s="64" t="s">
        <v>923</v>
      </c>
      <c r="Q1088" s="67" t="s">
        <v>619</v>
      </c>
      <c r="R1088" s="64"/>
      <c r="S1088" s="64"/>
      <c r="T1088" s="64"/>
      <c r="U1088" s="62" t="s">
        <v>6595</v>
      </c>
    </row>
    <row r="1089" spans="1:21" ht="19.95" customHeight="1" x14ac:dyDescent="0.3">
      <c r="A1089" s="58">
        <v>1086</v>
      </c>
      <c r="B1089" s="59">
        <v>46098</v>
      </c>
      <c r="C1089" s="60" t="s">
        <v>1554</v>
      </c>
      <c r="D1089" s="61">
        <v>1</v>
      </c>
      <c r="E1089" s="62" t="s">
        <v>6596</v>
      </c>
      <c r="F1089" s="62" t="s">
        <v>6597</v>
      </c>
      <c r="G1089" s="63" t="s">
        <v>6598</v>
      </c>
      <c r="H1089" s="62" t="s">
        <v>635</v>
      </c>
      <c r="I1089" s="64" t="s">
        <v>613</v>
      </c>
      <c r="J1089" s="62" t="s">
        <v>636</v>
      </c>
      <c r="K1089" s="62" t="s">
        <v>679</v>
      </c>
      <c r="L1089" s="62" t="s">
        <v>680</v>
      </c>
      <c r="M1089" s="65"/>
      <c r="N1089" s="65"/>
      <c r="O1089" s="66"/>
      <c r="P1089" s="64"/>
      <c r="Q1089" s="67" t="s">
        <v>639</v>
      </c>
      <c r="R1089" s="64"/>
      <c r="S1089" s="64"/>
      <c r="T1089" s="64" t="s">
        <v>6599</v>
      </c>
      <c r="U1089" s="62" t="s">
        <v>6600</v>
      </c>
    </row>
    <row r="1090" spans="1:21" ht="19.95" customHeight="1" x14ac:dyDescent="0.3">
      <c r="A1090" s="58">
        <v>1087</v>
      </c>
      <c r="B1090" s="59">
        <v>46098</v>
      </c>
      <c r="C1090" s="60" t="s">
        <v>5758</v>
      </c>
      <c r="D1090" s="61">
        <v>1</v>
      </c>
      <c r="E1090" s="62" t="s">
        <v>6601</v>
      </c>
      <c r="F1090" s="62" t="s">
        <v>6602</v>
      </c>
      <c r="G1090" s="63" t="s">
        <v>6603</v>
      </c>
      <c r="H1090" s="62" t="s">
        <v>612</v>
      </c>
      <c r="I1090" s="64" t="s">
        <v>613</v>
      </c>
      <c r="J1090" s="62" t="s">
        <v>1394</v>
      </c>
      <c r="K1090" s="62" t="s">
        <v>720</v>
      </c>
      <c r="L1090" s="62" t="s">
        <v>721</v>
      </c>
      <c r="M1090" s="65"/>
      <c r="N1090" s="65"/>
      <c r="O1090" s="66"/>
      <c r="P1090" s="64"/>
      <c r="Q1090" s="67" t="s">
        <v>639</v>
      </c>
      <c r="R1090" s="64"/>
      <c r="S1090" s="64"/>
      <c r="T1090" s="64" t="s">
        <v>6604</v>
      </c>
      <c r="U1090" s="62" t="s">
        <v>6605</v>
      </c>
    </row>
    <row r="1091" spans="1:21" ht="19.95" customHeight="1" x14ac:dyDescent="0.3">
      <c r="A1091" s="58">
        <v>1088</v>
      </c>
      <c r="B1091" s="59">
        <v>46098</v>
      </c>
      <c r="C1091" s="60" t="s">
        <v>3868</v>
      </c>
      <c r="D1091" s="61">
        <v>1</v>
      </c>
      <c r="E1091" s="62" t="s">
        <v>6606</v>
      </c>
      <c r="F1091" s="62" t="s">
        <v>6607</v>
      </c>
      <c r="G1091" s="63" t="s">
        <v>6608</v>
      </c>
      <c r="H1091" s="62" t="s">
        <v>612</v>
      </c>
      <c r="I1091" s="64" t="s">
        <v>613</v>
      </c>
      <c r="J1091" s="62" t="s">
        <v>614</v>
      </c>
      <c r="K1091" s="62" t="s">
        <v>693</v>
      </c>
      <c r="L1091" s="62" t="s">
        <v>694</v>
      </c>
      <c r="M1091" s="65"/>
      <c r="N1091" s="65"/>
      <c r="O1091" s="66"/>
      <c r="P1091" s="64"/>
      <c r="Q1091" s="67" t="s">
        <v>639</v>
      </c>
      <c r="R1091" s="64"/>
      <c r="S1091" s="64"/>
      <c r="T1091" s="85" t="s">
        <v>6609</v>
      </c>
      <c r="U1091" s="62" t="s">
        <v>6610</v>
      </c>
    </row>
    <row r="1092" spans="1:21" ht="19.95" customHeight="1" x14ac:dyDescent="0.3">
      <c r="A1092" s="58">
        <v>1089</v>
      </c>
      <c r="B1092" s="59">
        <v>46098</v>
      </c>
      <c r="C1092" s="60" t="s">
        <v>6611</v>
      </c>
      <c r="D1092" s="61">
        <v>1</v>
      </c>
      <c r="E1092" s="62" t="s">
        <v>6612</v>
      </c>
      <c r="F1092" s="62" t="s">
        <v>6613</v>
      </c>
      <c r="G1092" s="63" t="s">
        <v>6614</v>
      </c>
      <c r="H1092" s="62" t="s">
        <v>635</v>
      </c>
      <c r="I1092" s="64" t="s">
        <v>613</v>
      </c>
      <c r="J1092" s="62" t="s">
        <v>636</v>
      </c>
      <c r="K1092" s="62" t="s">
        <v>637</v>
      </c>
      <c r="L1092" s="62" t="s">
        <v>753</v>
      </c>
      <c r="M1092" s="65"/>
      <c r="N1092" s="65"/>
      <c r="O1092" s="66"/>
      <c r="P1092" s="64"/>
      <c r="Q1092" s="67" t="s">
        <v>619</v>
      </c>
      <c r="R1092" s="64"/>
      <c r="S1092" s="64" t="s">
        <v>641</v>
      </c>
      <c r="T1092" s="64"/>
      <c r="U1092" s="62" t="s">
        <v>6615</v>
      </c>
    </row>
    <row r="1093" spans="1:21" ht="19.95" customHeight="1" x14ac:dyDescent="0.3">
      <c r="A1093" s="58">
        <v>1090</v>
      </c>
      <c r="B1093" s="59">
        <v>46098</v>
      </c>
      <c r="C1093" s="60" t="s">
        <v>4078</v>
      </c>
      <c r="D1093" s="61">
        <v>1</v>
      </c>
      <c r="E1093" s="62" t="s">
        <v>6616</v>
      </c>
      <c r="F1093" s="62" t="s">
        <v>6617</v>
      </c>
      <c r="G1093" s="63" t="s">
        <v>6618</v>
      </c>
      <c r="H1093" s="62" t="s">
        <v>673</v>
      </c>
      <c r="I1093" s="64" t="s">
        <v>573</v>
      </c>
      <c r="J1093" s="62"/>
      <c r="K1093" s="62"/>
      <c r="L1093" s="62"/>
      <c r="M1093" s="65"/>
      <c r="N1093" s="65"/>
      <c r="O1093" s="66"/>
      <c r="P1093" s="64"/>
      <c r="Q1093" s="67" t="s">
        <v>619</v>
      </c>
      <c r="R1093" s="64"/>
      <c r="S1093" s="64"/>
      <c r="T1093" s="64"/>
      <c r="U1093" s="62" t="s">
        <v>6619</v>
      </c>
    </row>
    <row r="1094" spans="1:21" ht="19.95" customHeight="1" x14ac:dyDescent="0.3">
      <c r="A1094" s="58">
        <v>1091</v>
      </c>
      <c r="B1094" s="59">
        <v>46098</v>
      </c>
      <c r="C1094" s="60" t="s">
        <v>6620</v>
      </c>
      <c r="D1094" s="61">
        <v>1</v>
      </c>
      <c r="E1094" s="62" t="s">
        <v>6621</v>
      </c>
      <c r="F1094" s="62" t="s">
        <v>6622</v>
      </c>
      <c r="G1094" s="63" t="s">
        <v>6623</v>
      </c>
      <c r="H1094" s="62" t="s">
        <v>635</v>
      </c>
      <c r="I1094" s="64" t="s">
        <v>613</v>
      </c>
      <c r="J1094" s="62" t="s">
        <v>636</v>
      </c>
      <c r="K1094" s="62" t="s">
        <v>637</v>
      </c>
      <c r="L1094" s="62" t="s">
        <v>753</v>
      </c>
      <c r="M1094" s="65"/>
      <c r="N1094" s="65"/>
      <c r="O1094" s="66"/>
      <c r="P1094" s="64"/>
      <c r="Q1094" s="67" t="s">
        <v>639</v>
      </c>
      <c r="R1094" s="64" t="s">
        <v>6624</v>
      </c>
      <c r="S1094" s="64" t="s">
        <v>885</v>
      </c>
      <c r="T1094" s="64" t="s">
        <v>6625</v>
      </c>
      <c r="U1094" s="62" t="s">
        <v>6626</v>
      </c>
    </row>
    <row r="1095" spans="1:21" ht="19.95" customHeight="1" x14ac:dyDescent="0.3">
      <c r="A1095" s="58">
        <v>1092</v>
      </c>
      <c r="B1095" s="59">
        <v>46099</v>
      </c>
      <c r="C1095" s="60" t="s">
        <v>6627</v>
      </c>
      <c r="D1095" s="61">
        <v>1</v>
      </c>
      <c r="E1095" s="62" t="s">
        <v>6628</v>
      </c>
      <c r="F1095" s="62" t="s">
        <v>6629</v>
      </c>
      <c r="G1095" s="63" t="s">
        <v>6630</v>
      </c>
      <c r="H1095" s="62" t="s">
        <v>635</v>
      </c>
      <c r="I1095" s="64" t="s">
        <v>613</v>
      </c>
      <c r="J1095" s="62" t="s">
        <v>636</v>
      </c>
      <c r="K1095" s="62" t="s">
        <v>637</v>
      </c>
      <c r="L1095" s="62" t="s">
        <v>638</v>
      </c>
      <c r="M1095" s="65"/>
      <c r="N1095" s="65"/>
      <c r="O1095" s="66"/>
      <c r="P1095" s="64"/>
      <c r="Q1095" s="67" t="s">
        <v>639</v>
      </c>
      <c r="R1095" s="64" t="s">
        <v>6631</v>
      </c>
      <c r="S1095" s="64" t="s">
        <v>1671</v>
      </c>
      <c r="T1095" s="64" t="s">
        <v>6632</v>
      </c>
      <c r="U1095" s="62" t="s">
        <v>6633</v>
      </c>
    </row>
    <row r="1096" spans="1:21" ht="19.95" customHeight="1" x14ac:dyDescent="0.3">
      <c r="A1096" s="58">
        <v>1093</v>
      </c>
      <c r="B1096" s="59">
        <v>46099</v>
      </c>
      <c r="C1096" s="60" t="s">
        <v>6634</v>
      </c>
      <c r="D1096" s="61">
        <v>1</v>
      </c>
      <c r="E1096" s="62" t="s">
        <v>6635</v>
      </c>
      <c r="F1096" s="62" t="s">
        <v>6636</v>
      </c>
      <c r="G1096" s="63" t="s">
        <v>6637</v>
      </c>
      <c r="H1096" s="62" t="s">
        <v>612</v>
      </c>
      <c r="I1096" s="64" t="s">
        <v>613</v>
      </c>
      <c r="J1096" s="62" t="s">
        <v>625</v>
      </c>
      <c r="K1096" s="62" t="s">
        <v>3137</v>
      </c>
      <c r="L1096" s="62" t="s">
        <v>3138</v>
      </c>
      <c r="M1096" s="65"/>
      <c r="N1096" s="65"/>
      <c r="O1096" s="66"/>
      <c r="P1096" s="64"/>
      <c r="Q1096" s="67" t="s">
        <v>619</v>
      </c>
      <c r="R1096" s="64"/>
      <c r="S1096" s="64"/>
      <c r="T1096" s="64"/>
      <c r="U1096" s="62" t="s">
        <v>6638</v>
      </c>
    </row>
    <row r="1097" spans="1:21" ht="19.95" customHeight="1" x14ac:dyDescent="0.3">
      <c r="A1097" s="58">
        <v>1094</v>
      </c>
      <c r="B1097" s="59">
        <v>46099</v>
      </c>
      <c r="C1097" s="60" t="s">
        <v>6639</v>
      </c>
      <c r="D1097" s="61">
        <v>1</v>
      </c>
      <c r="E1097" s="62" t="s">
        <v>6640</v>
      </c>
      <c r="F1097" s="62" t="s">
        <v>6641</v>
      </c>
      <c r="G1097" s="63" t="s">
        <v>6642</v>
      </c>
      <c r="H1097" s="62" t="s">
        <v>612</v>
      </c>
      <c r="I1097" s="64" t="s">
        <v>613</v>
      </c>
      <c r="J1097" s="62" t="s">
        <v>1000</v>
      </c>
      <c r="K1097" s="62" t="s">
        <v>6643</v>
      </c>
      <c r="L1097" s="62" t="s">
        <v>6644</v>
      </c>
      <c r="M1097" s="65"/>
      <c r="N1097" s="65"/>
      <c r="O1097" s="66"/>
      <c r="P1097" s="64"/>
      <c r="Q1097" s="67" t="s">
        <v>619</v>
      </c>
      <c r="R1097" s="64"/>
      <c r="S1097" s="64"/>
      <c r="T1097" s="64"/>
      <c r="U1097" s="62" t="s">
        <v>6645</v>
      </c>
    </row>
    <row r="1098" spans="1:21" ht="19.95" customHeight="1" x14ac:dyDescent="0.3">
      <c r="A1098" s="58">
        <v>1095</v>
      </c>
      <c r="B1098" s="59">
        <v>46099</v>
      </c>
      <c r="C1098" s="60" t="s">
        <v>6369</v>
      </c>
      <c r="D1098" s="61">
        <v>1</v>
      </c>
      <c r="E1098" s="62" t="s">
        <v>6646</v>
      </c>
      <c r="F1098" s="62" t="s">
        <v>6647</v>
      </c>
      <c r="G1098" s="63" t="s">
        <v>6648</v>
      </c>
      <c r="H1098" s="62" t="s">
        <v>635</v>
      </c>
      <c r="I1098" s="64" t="s">
        <v>613</v>
      </c>
      <c r="J1098" s="62" t="s">
        <v>636</v>
      </c>
      <c r="K1098" s="62" t="s">
        <v>666</v>
      </c>
      <c r="L1098" s="62" t="s">
        <v>667</v>
      </c>
      <c r="M1098" s="65"/>
      <c r="N1098" s="65"/>
      <c r="O1098" s="66"/>
      <c r="P1098" s="64"/>
      <c r="Q1098" s="67" t="s">
        <v>639</v>
      </c>
      <c r="R1098" s="64" t="s">
        <v>6649</v>
      </c>
      <c r="S1098" s="64" t="s">
        <v>1194</v>
      </c>
      <c r="T1098" s="64" t="s">
        <v>6650</v>
      </c>
      <c r="U1098" s="62" t="s">
        <v>6651</v>
      </c>
    </row>
    <row r="1099" spans="1:21" ht="19.95" customHeight="1" x14ac:dyDescent="0.3">
      <c r="A1099" s="58">
        <v>1096</v>
      </c>
      <c r="B1099" s="59">
        <v>46099</v>
      </c>
      <c r="C1099" s="60" t="s">
        <v>5650</v>
      </c>
      <c r="D1099" s="61">
        <v>1</v>
      </c>
      <c r="E1099" s="62" t="s">
        <v>6652</v>
      </c>
      <c r="F1099" s="62" t="s">
        <v>6653</v>
      </c>
      <c r="G1099" s="63" t="s">
        <v>6654</v>
      </c>
      <c r="H1099" s="62" t="s">
        <v>612</v>
      </c>
      <c r="I1099" s="64" t="s">
        <v>613</v>
      </c>
      <c r="J1099" s="62" t="s">
        <v>614</v>
      </c>
      <c r="K1099" s="62" t="s">
        <v>693</v>
      </c>
      <c r="L1099" s="62" t="s">
        <v>694</v>
      </c>
      <c r="M1099" s="65"/>
      <c r="N1099" s="65"/>
      <c r="O1099" s="66"/>
      <c r="P1099" s="64"/>
      <c r="Q1099" s="67" t="s">
        <v>639</v>
      </c>
      <c r="R1099" s="64"/>
      <c r="S1099" s="64"/>
      <c r="T1099" s="64" t="s">
        <v>6655</v>
      </c>
      <c r="U1099" s="62" t="s">
        <v>6656</v>
      </c>
    </row>
    <row r="1100" spans="1:21" ht="19.95" customHeight="1" x14ac:dyDescent="0.3">
      <c r="A1100" s="58">
        <v>1097</v>
      </c>
      <c r="B1100" s="59">
        <v>46099</v>
      </c>
      <c r="C1100" s="60" t="s">
        <v>2398</v>
      </c>
      <c r="D1100" s="61">
        <v>1</v>
      </c>
      <c r="E1100" s="62" t="s">
        <v>6657</v>
      </c>
      <c r="F1100" s="62" t="s">
        <v>6658</v>
      </c>
      <c r="G1100" s="63" t="s">
        <v>6659</v>
      </c>
      <c r="H1100" s="62" t="s">
        <v>635</v>
      </c>
      <c r="I1100" s="64" t="s">
        <v>613</v>
      </c>
      <c r="J1100" s="62" t="s">
        <v>636</v>
      </c>
      <c r="K1100" s="62" t="s">
        <v>666</v>
      </c>
      <c r="L1100" s="62" t="s">
        <v>3355</v>
      </c>
      <c r="M1100" s="65"/>
      <c r="N1100" s="65"/>
      <c r="O1100" s="66"/>
      <c r="P1100" s="64"/>
      <c r="Q1100" s="67" t="s">
        <v>619</v>
      </c>
      <c r="R1100" s="64"/>
      <c r="S1100" s="64"/>
      <c r="T1100" s="64"/>
      <c r="U1100" s="62" t="s">
        <v>6660</v>
      </c>
    </row>
    <row r="1101" spans="1:21" ht="19.95" customHeight="1" x14ac:dyDescent="0.3">
      <c r="A1101" s="58">
        <v>1098</v>
      </c>
      <c r="B1101" s="59">
        <v>46099</v>
      </c>
      <c r="C1101" s="60" t="s">
        <v>6661</v>
      </c>
      <c r="D1101" s="61">
        <v>1</v>
      </c>
      <c r="E1101" s="62" t="s">
        <v>6662</v>
      </c>
      <c r="F1101" s="62" t="s">
        <v>6663</v>
      </c>
      <c r="G1101" s="63" t="s">
        <v>6664</v>
      </c>
      <c r="H1101" s="62" t="s">
        <v>673</v>
      </c>
      <c r="I1101" s="64" t="s">
        <v>579</v>
      </c>
      <c r="J1101" s="62"/>
      <c r="K1101" s="62"/>
      <c r="L1101" s="62"/>
      <c r="M1101" s="65"/>
      <c r="N1101" s="65"/>
      <c r="O1101" s="66"/>
      <c r="P1101" s="64"/>
      <c r="Q1101" s="67" t="s">
        <v>639</v>
      </c>
      <c r="R1101" s="64"/>
      <c r="S1101" s="64"/>
      <c r="T1101" s="64" t="s">
        <v>6665</v>
      </c>
      <c r="U1101" s="62" t="s">
        <v>6666</v>
      </c>
    </row>
    <row r="1102" spans="1:21" ht="19.95" customHeight="1" x14ac:dyDescent="0.3">
      <c r="A1102" s="58">
        <v>1099</v>
      </c>
      <c r="B1102" s="59">
        <v>46099</v>
      </c>
      <c r="C1102" s="60" t="s">
        <v>6667</v>
      </c>
      <c r="D1102" s="61">
        <v>1</v>
      </c>
      <c r="E1102" s="62" t="s">
        <v>6668</v>
      </c>
      <c r="F1102" s="62" t="s">
        <v>6669</v>
      </c>
      <c r="G1102" s="63" t="s">
        <v>6670</v>
      </c>
      <c r="H1102" s="62" t="s">
        <v>612</v>
      </c>
      <c r="I1102" s="64" t="s">
        <v>613</v>
      </c>
      <c r="J1102" s="62" t="s">
        <v>614</v>
      </c>
      <c r="K1102" s="62" t="s">
        <v>693</v>
      </c>
      <c r="L1102" s="62" t="s">
        <v>694</v>
      </c>
      <c r="M1102" s="65"/>
      <c r="N1102" s="65"/>
      <c r="O1102" s="66"/>
      <c r="P1102" s="64"/>
      <c r="Q1102" s="67" t="s">
        <v>639</v>
      </c>
      <c r="R1102" s="64"/>
      <c r="S1102" s="64"/>
      <c r="T1102" s="64" t="s">
        <v>6671</v>
      </c>
      <c r="U1102" s="62" t="s">
        <v>6672</v>
      </c>
    </row>
    <row r="1103" spans="1:21" ht="19.95" customHeight="1" x14ac:dyDescent="0.3">
      <c r="A1103" s="58">
        <v>1100</v>
      </c>
      <c r="B1103" s="59">
        <v>46099</v>
      </c>
      <c r="C1103" s="60" t="s">
        <v>6673</v>
      </c>
      <c r="D1103" s="61">
        <v>1</v>
      </c>
      <c r="E1103" s="62" t="s">
        <v>6674</v>
      </c>
      <c r="F1103" s="62" t="s">
        <v>6675</v>
      </c>
      <c r="G1103" s="63" t="s">
        <v>6676</v>
      </c>
      <c r="H1103" s="62" t="s">
        <v>612</v>
      </c>
      <c r="I1103" s="64" t="s">
        <v>613</v>
      </c>
      <c r="J1103" s="62" t="s">
        <v>614</v>
      </c>
      <c r="K1103" s="62" t="s">
        <v>693</v>
      </c>
      <c r="L1103" s="62" t="s">
        <v>694</v>
      </c>
      <c r="M1103" s="65"/>
      <c r="N1103" s="65"/>
      <c r="O1103" s="66"/>
      <c r="P1103" s="64"/>
      <c r="Q1103" s="67" t="s">
        <v>639</v>
      </c>
      <c r="R1103" s="64"/>
      <c r="S1103" s="64"/>
      <c r="T1103" s="64" t="s">
        <v>6677</v>
      </c>
      <c r="U1103" s="62" t="s">
        <v>6678</v>
      </c>
    </row>
    <row r="1104" spans="1:21" ht="19.95" customHeight="1" x14ac:dyDescent="0.3">
      <c r="A1104" s="58">
        <v>1101</v>
      </c>
      <c r="B1104" s="59">
        <v>46099</v>
      </c>
      <c r="C1104" s="60" t="s">
        <v>2301</v>
      </c>
      <c r="D1104" s="61">
        <v>1</v>
      </c>
      <c r="E1104" s="62" t="s">
        <v>6679</v>
      </c>
      <c r="F1104" s="62" t="s">
        <v>6680</v>
      </c>
      <c r="G1104" s="63" t="s">
        <v>6681</v>
      </c>
      <c r="H1104" s="62" t="s">
        <v>673</v>
      </c>
      <c r="I1104" s="64" t="s">
        <v>579</v>
      </c>
      <c r="J1104" s="62"/>
      <c r="K1104" s="62"/>
      <c r="L1104" s="62"/>
      <c r="M1104" s="65"/>
      <c r="N1104" s="65"/>
      <c r="O1104" s="66"/>
      <c r="P1104" s="64"/>
      <c r="Q1104" s="67" t="s">
        <v>639</v>
      </c>
      <c r="R1104" s="64"/>
      <c r="S1104" s="64"/>
      <c r="T1104" s="64" t="s">
        <v>6682</v>
      </c>
      <c r="U1104" s="62" t="s">
        <v>6683</v>
      </c>
    </row>
    <row r="1105" spans="1:21" ht="19.95" customHeight="1" x14ac:dyDescent="0.3">
      <c r="A1105" s="58">
        <v>1102</v>
      </c>
      <c r="B1105" s="59">
        <v>46099</v>
      </c>
      <c r="C1105" s="60" t="s">
        <v>3748</v>
      </c>
      <c r="D1105" s="61">
        <v>1</v>
      </c>
      <c r="E1105" s="62" t="s">
        <v>6684</v>
      </c>
      <c r="F1105" s="62" t="s">
        <v>6685</v>
      </c>
      <c r="G1105" s="63" t="s">
        <v>6686</v>
      </c>
      <c r="H1105" s="62" t="s">
        <v>612</v>
      </c>
      <c r="I1105" s="64" t="s">
        <v>613</v>
      </c>
      <c r="J1105" s="62" t="s">
        <v>625</v>
      </c>
      <c r="K1105" s="62" t="s">
        <v>626</v>
      </c>
      <c r="L1105" s="62" t="s">
        <v>627</v>
      </c>
      <c r="M1105" s="65"/>
      <c r="N1105" s="65"/>
      <c r="O1105" s="66"/>
      <c r="P1105" s="64"/>
      <c r="Q1105" s="67" t="s">
        <v>639</v>
      </c>
      <c r="R1105" s="64"/>
      <c r="S1105" s="64"/>
      <c r="T1105" s="64" t="s">
        <v>6687</v>
      </c>
      <c r="U1105" s="62" t="s">
        <v>6688</v>
      </c>
    </row>
    <row r="1106" spans="1:21" ht="19.95" customHeight="1" x14ac:dyDescent="0.3">
      <c r="A1106" s="58">
        <v>1103</v>
      </c>
      <c r="B1106" s="59">
        <v>46099</v>
      </c>
      <c r="C1106" s="60" t="s">
        <v>6689</v>
      </c>
      <c r="D1106" s="61">
        <v>1</v>
      </c>
      <c r="E1106" s="62" t="s">
        <v>6690</v>
      </c>
      <c r="F1106" s="62" t="s">
        <v>6691</v>
      </c>
      <c r="G1106" s="63" t="s">
        <v>6692</v>
      </c>
      <c r="H1106" s="62" t="s">
        <v>673</v>
      </c>
      <c r="I1106" s="64" t="s">
        <v>577</v>
      </c>
      <c r="J1106" s="62"/>
      <c r="K1106" s="62"/>
      <c r="L1106" s="62"/>
      <c r="M1106" s="65"/>
      <c r="N1106" s="65"/>
      <c r="O1106" s="66"/>
      <c r="P1106" s="64"/>
      <c r="Q1106" s="67" t="s">
        <v>619</v>
      </c>
      <c r="R1106" s="64"/>
      <c r="S1106" s="64"/>
      <c r="T1106" s="64"/>
      <c r="U1106" s="62" t="s">
        <v>6693</v>
      </c>
    </row>
    <row r="1107" spans="1:21" ht="19.95" customHeight="1" x14ac:dyDescent="0.3">
      <c r="A1107" s="58">
        <v>1104</v>
      </c>
      <c r="B1107" s="59">
        <v>46100</v>
      </c>
      <c r="C1107" s="60" t="s">
        <v>6694</v>
      </c>
      <c r="D1107" s="61">
        <v>1</v>
      </c>
      <c r="E1107" s="62" t="s">
        <v>6695</v>
      </c>
      <c r="F1107" s="62" t="s">
        <v>6696</v>
      </c>
      <c r="G1107" s="63" t="s">
        <v>6697</v>
      </c>
      <c r="H1107" s="62" t="s">
        <v>635</v>
      </c>
      <c r="I1107" s="64" t="s">
        <v>613</v>
      </c>
      <c r="J1107" s="62" t="s">
        <v>636</v>
      </c>
      <c r="K1107" s="62" t="s">
        <v>637</v>
      </c>
      <c r="L1107" s="62" t="s">
        <v>638</v>
      </c>
      <c r="M1107" s="65"/>
      <c r="N1107" s="65"/>
      <c r="O1107" s="66"/>
      <c r="P1107" s="64"/>
      <c r="Q1107" s="67" t="s">
        <v>639</v>
      </c>
      <c r="R1107" s="64" t="s">
        <v>6698</v>
      </c>
      <c r="S1107" s="64" t="s">
        <v>1671</v>
      </c>
      <c r="T1107" s="64" t="s">
        <v>6699</v>
      </c>
      <c r="U1107" s="62" t="s">
        <v>6700</v>
      </c>
    </row>
    <row r="1108" spans="1:21" ht="19.95" customHeight="1" x14ac:dyDescent="0.3">
      <c r="A1108" s="58">
        <v>1105</v>
      </c>
      <c r="B1108" s="59">
        <v>46100</v>
      </c>
      <c r="C1108" s="60" t="s">
        <v>6042</v>
      </c>
      <c r="D1108" s="61">
        <v>1</v>
      </c>
      <c r="E1108" s="62" t="s">
        <v>6701</v>
      </c>
      <c r="F1108" s="62" t="s">
        <v>6702</v>
      </c>
      <c r="G1108" s="63" t="s">
        <v>6703</v>
      </c>
      <c r="H1108" s="62" t="s">
        <v>612</v>
      </c>
      <c r="I1108" s="64" t="s">
        <v>613</v>
      </c>
      <c r="J1108" s="62" t="s">
        <v>1394</v>
      </c>
      <c r="K1108" s="62" t="s">
        <v>720</v>
      </c>
      <c r="L1108" s="62" t="s">
        <v>721</v>
      </c>
      <c r="M1108" s="65"/>
      <c r="N1108" s="65"/>
      <c r="O1108" s="66"/>
      <c r="P1108" s="64"/>
      <c r="Q1108" s="67" t="s">
        <v>639</v>
      </c>
      <c r="R1108" s="64"/>
      <c r="S1108" s="64"/>
      <c r="T1108" s="64" t="s">
        <v>6704</v>
      </c>
      <c r="U1108" s="62" t="s">
        <v>6705</v>
      </c>
    </row>
    <row r="1109" spans="1:21" ht="19.95" customHeight="1" x14ac:dyDescent="0.3">
      <c r="A1109" s="58">
        <v>1106</v>
      </c>
      <c r="B1109" s="59">
        <v>46100</v>
      </c>
      <c r="C1109" s="60" t="s">
        <v>6706</v>
      </c>
      <c r="D1109" s="61">
        <v>1</v>
      </c>
      <c r="E1109" s="62" t="s">
        <v>6707</v>
      </c>
      <c r="F1109" s="62" t="s">
        <v>6708</v>
      </c>
      <c r="G1109" s="63" t="s">
        <v>6709</v>
      </c>
      <c r="H1109" s="62" t="s">
        <v>612</v>
      </c>
      <c r="I1109" s="64" t="s">
        <v>613</v>
      </c>
      <c r="J1109" s="62" t="s">
        <v>614</v>
      </c>
      <c r="K1109" s="62" t="s">
        <v>920</v>
      </c>
      <c r="L1109" s="62" t="s">
        <v>694</v>
      </c>
      <c r="M1109" s="65"/>
      <c r="N1109" s="65"/>
      <c r="O1109" s="66"/>
      <c r="P1109" s="64"/>
      <c r="Q1109" s="67" t="s">
        <v>639</v>
      </c>
      <c r="R1109" s="64" t="s">
        <v>6710</v>
      </c>
      <c r="S1109" s="64" t="s">
        <v>1671</v>
      </c>
      <c r="T1109" s="64" t="s">
        <v>6711</v>
      </c>
      <c r="U1109" s="62" t="s">
        <v>6712</v>
      </c>
    </row>
    <row r="1110" spans="1:21" ht="19.95" customHeight="1" x14ac:dyDescent="0.3">
      <c r="A1110" s="58">
        <v>1107</v>
      </c>
      <c r="B1110" s="59">
        <v>46100</v>
      </c>
      <c r="C1110" s="60" t="s">
        <v>6713</v>
      </c>
      <c r="D1110" s="61">
        <v>1</v>
      </c>
      <c r="E1110" s="62" t="s">
        <v>6714</v>
      </c>
      <c r="F1110" s="62" t="s">
        <v>6715</v>
      </c>
      <c r="G1110" s="63" t="s">
        <v>6716</v>
      </c>
      <c r="H1110" s="62" t="s">
        <v>612</v>
      </c>
      <c r="I1110" s="64" t="s">
        <v>648</v>
      </c>
      <c r="J1110" s="62" t="s">
        <v>5191</v>
      </c>
      <c r="K1110" s="62" t="s">
        <v>5562</v>
      </c>
      <c r="L1110" s="62" t="s">
        <v>5563</v>
      </c>
      <c r="M1110" s="65"/>
      <c r="N1110" s="65"/>
      <c r="O1110" s="66"/>
      <c r="P1110" s="64"/>
      <c r="Q1110" s="67" t="s">
        <v>619</v>
      </c>
      <c r="R1110" s="64"/>
      <c r="S1110" s="64"/>
      <c r="T1110" s="64"/>
      <c r="U1110" s="62" t="s">
        <v>6717</v>
      </c>
    </row>
    <row r="1111" spans="1:21" ht="19.95" customHeight="1" x14ac:dyDescent="0.3">
      <c r="A1111" s="58">
        <v>1108</v>
      </c>
      <c r="B1111" s="59">
        <v>46100</v>
      </c>
      <c r="C1111" s="60" t="s">
        <v>6718</v>
      </c>
      <c r="D1111" s="61">
        <v>1</v>
      </c>
      <c r="E1111" s="62" t="s">
        <v>6719</v>
      </c>
      <c r="F1111" s="62" t="s">
        <v>6720</v>
      </c>
      <c r="G1111" s="63" t="s">
        <v>6721</v>
      </c>
      <c r="H1111" s="62" t="s">
        <v>673</v>
      </c>
      <c r="I1111" s="64" t="s">
        <v>577</v>
      </c>
      <c r="J1111" s="62"/>
      <c r="K1111" s="62"/>
      <c r="L1111" s="62"/>
      <c r="M1111" s="65"/>
      <c r="N1111" s="65"/>
      <c r="O1111" s="66"/>
      <c r="P1111" s="64"/>
      <c r="Q1111" s="67" t="s">
        <v>619</v>
      </c>
      <c r="R1111" s="64"/>
      <c r="S1111" s="64"/>
      <c r="T1111" s="64"/>
      <c r="U1111" s="62" t="s">
        <v>6722</v>
      </c>
    </row>
    <row r="1112" spans="1:21" ht="19.95" customHeight="1" x14ac:dyDescent="0.3">
      <c r="A1112" s="58">
        <v>1109</v>
      </c>
      <c r="B1112" s="59">
        <v>46100</v>
      </c>
      <c r="C1112" s="60" t="s">
        <v>3506</v>
      </c>
      <c r="D1112" s="61">
        <v>1</v>
      </c>
      <c r="E1112" s="62" t="s">
        <v>6723</v>
      </c>
      <c r="F1112" s="62" t="s">
        <v>6724</v>
      </c>
      <c r="G1112" s="63" t="s">
        <v>6725</v>
      </c>
      <c r="H1112" s="62" t="s">
        <v>635</v>
      </c>
      <c r="I1112" s="64" t="s">
        <v>613</v>
      </c>
      <c r="J1112" s="62" t="s">
        <v>636</v>
      </c>
      <c r="K1112" s="62" t="s">
        <v>637</v>
      </c>
      <c r="L1112" s="62" t="s">
        <v>753</v>
      </c>
      <c r="M1112" s="65"/>
      <c r="N1112" s="65"/>
      <c r="O1112" s="66"/>
      <c r="P1112" s="64"/>
      <c r="Q1112" s="67" t="s">
        <v>639</v>
      </c>
      <c r="R1112" s="64" t="s">
        <v>6631</v>
      </c>
      <c r="S1112" s="64" t="s">
        <v>1671</v>
      </c>
      <c r="T1112" s="64" t="s">
        <v>6726</v>
      </c>
      <c r="U1112" s="62" t="s">
        <v>6727</v>
      </c>
    </row>
    <row r="1113" spans="1:21" ht="19.95" customHeight="1" x14ac:dyDescent="0.3">
      <c r="A1113" s="58">
        <v>1110</v>
      </c>
      <c r="B1113" s="59">
        <v>46100</v>
      </c>
      <c r="C1113" s="60" t="s">
        <v>6728</v>
      </c>
      <c r="D1113" s="61">
        <v>1</v>
      </c>
      <c r="E1113" s="62" t="s">
        <v>6729</v>
      </c>
      <c r="F1113" s="62" t="s">
        <v>6730</v>
      </c>
      <c r="G1113" s="63" t="s">
        <v>6731</v>
      </c>
      <c r="H1113" s="62" t="s">
        <v>612</v>
      </c>
      <c r="I1113" s="64" t="s">
        <v>613</v>
      </c>
      <c r="J1113" s="62" t="s">
        <v>614</v>
      </c>
      <c r="K1113" s="62" t="s">
        <v>693</v>
      </c>
      <c r="L1113" s="62" t="s">
        <v>1139</v>
      </c>
      <c r="M1113" s="65"/>
      <c r="N1113" s="65"/>
      <c r="O1113" s="66"/>
      <c r="P1113" s="64"/>
      <c r="Q1113" s="67" t="s">
        <v>639</v>
      </c>
      <c r="R1113" s="64"/>
      <c r="S1113" s="64"/>
      <c r="T1113" s="64" t="s">
        <v>6732</v>
      </c>
      <c r="U1113" s="62" t="s">
        <v>6733</v>
      </c>
    </row>
    <row r="1114" spans="1:21" ht="19.95" customHeight="1" x14ac:dyDescent="0.3">
      <c r="A1114" s="58">
        <v>1111</v>
      </c>
      <c r="B1114" s="59">
        <v>46100</v>
      </c>
      <c r="C1114" s="60" t="s">
        <v>2828</v>
      </c>
      <c r="D1114" s="61">
        <v>1</v>
      </c>
      <c r="E1114" s="62" t="s">
        <v>6734</v>
      </c>
      <c r="F1114" s="62" t="s">
        <v>6735</v>
      </c>
      <c r="G1114" s="63" t="s">
        <v>6736</v>
      </c>
      <c r="H1114" s="62" t="s">
        <v>635</v>
      </c>
      <c r="I1114" s="64" t="s">
        <v>613</v>
      </c>
      <c r="J1114" s="62" t="s">
        <v>636</v>
      </c>
      <c r="K1114" s="62" t="s">
        <v>637</v>
      </c>
      <c r="L1114" s="62" t="s">
        <v>753</v>
      </c>
      <c r="M1114" s="65"/>
      <c r="N1114" s="65"/>
      <c r="O1114" s="66"/>
      <c r="P1114" s="64"/>
      <c r="Q1114" s="67" t="s">
        <v>639</v>
      </c>
      <c r="R1114" s="64" t="s">
        <v>6737</v>
      </c>
      <c r="S1114" s="64" t="s">
        <v>885</v>
      </c>
      <c r="T1114" s="64" t="s">
        <v>6738</v>
      </c>
      <c r="U1114" s="62" t="s">
        <v>6739</v>
      </c>
    </row>
    <row r="1115" spans="1:21" ht="19.95" customHeight="1" x14ac:dyDescent="0.3">
      <c r="A1115" s="58">
        <v>1112</v>
      </c>
      <c r="B1115" s="59">
        <v>46100</v>
      </c>
      <c r="C1115" s="60" t="s">
        <v>1155</v>
      </c>
      <c r="D1115" s="61">
        <v>1</v>
      </c>
      <c r="E1115" s="62" t="s">
        <v>6740</v>
      </c>
      <c r="F1115" s="62" t="s">
        <v>6741</v>
      </c>
      <c r="G1115" s="63" t="s">
        <v>6742</v>
      </c>
      <c r="H1115" s="62" t="s">
        <v>612</v>
      </c>
      <c r="I1115" s="64" t="s">
        <v>613</v>
      </c>
      <c r="J1115" s="62" t="s">
        <v>614</v>
      </c>
      <c r="K1115" s="62" t="s">
        <v>693</v>
      </c>
      <c r="L1115" s="62" t="s">
        <v>1139</v>
      </c>
      <c r="M1115" s="65"/>
      <c r="N1115" s="65"/>
      <c r="O1115" s="66"/>
      <c r="P1115" s="64"/>
      <c r="Q1115" s="67" t="s">
        <v>619</v>
      </c>
      <c r="R1115" s="64"/>
      <c r="S1115" s="64"/>
      <c r="T1115" s="64"/>
      <c r="U1115" s="62" t="s">
        <v>6743</v>
      </c>
    </row>
    <row r="1116" spans="1:21" ht="19.95" customHeight="1" x14ac:dyDescent="0.3">
      <c r="A1116" s="58">
        <v>1113</v>
      </c>
      <c r="B1116" s="59">
        <v>46100</v>
      </c>
      <c r="C1116" s="60" t="s">
        <v>2301</v>
      </c>
      <c r="D1116" s="61">
        <v>1</v>
      </c>
      <c r="E1116" s="62" t="s">
        <v>6744</v>
      </c>
      <c r="F1116" s="62" t="s">
        <v>6745</v>
      </c>
      <c r="G1116" s="63" t="s">
        <v>6746</v>
      </c>
      <c r="H1116" s="62" t="s">
        <v>635</v>
      </c>
      <c r="I1116" s="64" t="s">
        <v>613</v>
      </c>
      <c r="J1116" s="62" t="s">
        <v>636</v>
      </c>
      <c r="K1116" s="62" t="s">
        <v>637</v>
      </c>
      <c r="L1116" s="62" t="s">
        <v>829</v>
      </c>
      <c r="M1116" s="65"/>
      <c r="N1116" s="65"/>
      <c r="O1116" s="66"/>
      <c r="P1116" s="64"/>
      <c r="Q1116" s="67" t="s">
        <v>619</v>
      </c>
      <c r="R1116" s="64"/>
      <c r="S1116" s="64"/>
      <c r="T1116" s="64"/>
      <c r="U1116" s="62" t="s">
        <v>6747</v>
      </c>
    </row>
    <row r="1117" spans="1:21" ht="19.95" customHeight="1" x14ac:dyDescent="0.3">
      <c r="A1117" s="58">
        <v>1114</v>
      </c>
      <c r="B1117" s="59">
        <v>46100</v>
      </c>
      <c r="C1117" s="60" t="s">
        <v>1813</v>
      </c>
      <c r="D1117" s="61">
        <v>1</v>
      </c>
      <c r="E1117" s="62" t="s">
        <v>6748</v>
      </c>
      <c r="F1117" s="62" t="s">
        <v>6749</v>
      </c>
      <c r="G1117" s="63" t="s">
        <v>6750</v>
      </c>
      <c r="H1117" s="62" t="s">
        <v>635</v>
      </c>
      <c r="I1117" s="64" t="s">
        <v>613</v>
      </c>
      <c r="J1117" s="62" t="s">
        <v>636</v>
      </c>
      <c r="K1117" s="62" t="s">
        <v>637</v>
      </c>
      <c r="L1117" s="62" t="s">
        <v>829</v>
      </c>
      <c r="M1117" s="65"/>
      <c r="N1117" s="65"/>
      <c r="O1117" s="66"/>
      <c r="P1117" s="64"/>
      <c r="Q1117" s="67" t="s">
        <v>639</v>
      </c>
      <c r="R1117" s="64" t="s">
        <v>6751</v>
      </c>
      <c r="S1117" s="64" t="s">
        <v>885</v>
      </c>
      <c r="T1117" s="64" t="s">
        <v>6752</v>
      </c>
      <c r="U1117" s="62" t="s">
        <v>6753</v>
      </c>
    </row>
    <row r="1118" spans="1:21" ht="19.95" customHeight="1" x14ac:dyDescent="0.3">
      <c r="A1118" s="58">
        <v>1115</v>
      </c>
      <c r="B1118" s="59">
        <v>46100</v>
      </c>
      <c r="C1118" s="60" t="s">
        <v>1468</v>
      </c>
      <c r="D1118" s="61">
        <v>1</v>
      </c>
      <c r="E1118" s="62" t="s">
        <v>6754</v>
      </c>
      <c r="F1118" s="62" t="s">
        <v>6755</v>
      </c>
      <c r="G1118" s="63" t="s">
        <v>6756</v>
      </c>
      <c r="H1118" s="62" t="s">
        <v>673</v>
      </c>
      <c r="I1118" s="64" t="s">
        <v>579</v>
      </c>
      <c r="J1118" s="62"/>
      <c r="K1118" s="62"/>
      <c r="L1118" s="62"/>
      <c r="M1118" s="65"/>
      <c r="N1118" s="65"/>
      <c r="O1118" s="66"/>
      <c r="P1118" s="64"/>
      <c r="Q1118" s="67" t="s">
        <v>639</v>
      </c>
      <c r="R1118" s="64"/>
      <c r="S1118" s="64"/>
      <c r="T1118" s="64" t="s">
        <v>6757</v>
      </c>
      <c r="U1118" s="62" t="s">
        <v>6758</v>
      </c>
    </row>
    <row r="1119" spans="1:21" ht="19.95" customHeight="1" x14ac:dyDescent="0.3">
      <c r="A1119" s="58">
        <v>1116</v>
      </c>
      <c r="B1119" s="59">
        <v>46100</v>
      </c>
      <c r="C1119" s="60" t="s">
        <v>6759</v>
      </c>
      <c r="D1119" s="61">
        <v>1</v>
      </c>
      <c r="E1119" s="62" t="s">
        <v>6760</v>
      </c>
      <c r="F1119" s="62" t="s">
        <v>6761</v>
      </c>
      <c r="G1119" s="63" t="s">
        <v>6762</v>
      </c>
      <c r="H1119" s="62" t="s">
        <v>635</v>
      </c>
      <c r="I1119" s="64" t="s">
        <v>613</v>
      </c>
      <c r="J1119" s="62" t="s">
        <v>636</v>
      </c>
      <c r="K1119" s="62" t="s">
        <v>637</v>
      </c>
      <c r="L1119" s="62" t="s">
        <v>829</v>
      </c>
      <c r="M1119" s="65"/>
      <c r="N1119" s="65"/>
      <c r="O1119" s="66"/>
      <c r="P1119" s="64"/>
      <c r="Q1119" s="67" t="s">
        <v>639</v>
      </c>
      <c r="R1119" s="64" t="s">
        <v>6763</v>
      </c>
      <c r="S1119" s="64" t="s">
        <v>1671</v>
      </c>
      <c r="T1119" s="64" t="s">
        <v>6764</v>
      </c>
      <c r="U1119" s="62" t="s">
        <v>6765</v>
      </c>
    </row>
    <row r="1120" spans="1:21" ht="19.95" customHeight="1" x14ac:dyDescent="0.3">
      <c r="A1120" s="58">
        <v>1117</v>
      </c>
      <c r="B1120" s="59">
        <v>46100</v>
      </c>
      <c r="C1120" s="60" t="s">
        <v>1044</v>
      </c>
      <c r="D1120" s="61">
        <v>1</v>
      </c>
      <c r="E1120" s="62" t="s">
        <v>6766</v>
      </c>
      <c r="F1120" s="62" t="s">
        <v>6767</v>
      </c>
      <c r="G1120" s="63" t="s">
        <v>6768</v>
      </c>
      <c r="H1120" s="62" t="s">
        <v>612</v>
      </c>
      <c r="I1120" s="64" t="s">
        <v>613</v>
      </c>
      <c r="J1120" s="62" t="s">
        <v>614</v>
      </c>
      <c r="K1120" s="62" t="s">
        <v>693</v>
      </c>
      <c r="L1120" s="62" t="s">
        <v>694</v>
      </c>
      <c r="M1120" s="65"/>
      <c r="N1120" s="65"/>
      <c r="O1120" s="66"/>
      <c r="P1120" s="64"/>
      <c r="Q1120" s="67" t="s">
        <v>639</v>
      </c>
      <c r="R1120" s="64"/>
      <c r="S1120" s="64"/>
      <c r="T1120" s="64" t="s">
        <v>6769</v>
      </c>
      <c r="U1120" s="62" t="s">
        <v>6770</v>
      </c>
    </row>
    <row r="1121" spans="1:21" ht="19.95" customHeight="1" x14ac:dyDescent="0.3">
      <c r="A1121" s="58">
        <v>1118</v>
      </c>
      <c r="B1121" s="59">
        <v>46100</v>
      </c>
      <c r="C1121" s="60" t="s">
        <v>6771</v>
      </c>
      <c r="D1121" s="61">
        <v>1</v>
      </c>
      <c r="E1121" s="62" t="s">
        <v>6772</v>
      </c>
      <c r="F1121" s="62" t="s">
        <v>6773</v>
      </c>
      <c r="G1121" s="63" t="s">
        <v>6774</v>
      </c>
      <c r="H1121" s="62" t="s">
        <v>635</v>
      </c>
      <c r="I1121" s="64" t="s">
        <v>613</v>
      </c>
      <c r="J1121" s="62" t="s">
        <v>636</v>
      </c>
      <c r="K1121" s="62" t="s">
        <v>637</v>
      </c>
      <c r="L1121" s="62" t="s">
        <v>753</v>
      </c>
      <c r="M1121" s="65"/>
      <c r="N1121" s="65"/>
      <c r="O1121" s="66"/>
      <c r="P1121" s="64"/>
      <c r="Q1121" s="67" t="s">
        <v>639</v>
      </c>
      <c r="R1121" s="64" t="s">
        <v>6775</v>
      </c>
      <c r="S1121" s="64" t="s">
        <v>641</v>
      </c>
      <c r="T1121" s="64" t="s">
        <v>6776</v>
      </c>
      <c r="U1121" s="62" t="s">
        <v>6777</v>
      </c>
    </row>
    <row r="1122" spans="1:21" ht="19.95" customHeight="1" x14ac:dyDescent="0.3">
      <c r="A1122" s="58">
        <v>1119</v>
      </c>
      <c r="B1122" s="59">
        <v>46101</v>
      </c>
      <c r="C1122" s="60" t="s">
        <v>6778</v>
      </c>
      <c r="D1122" s="61">
        <v>1</v>
      </c>
      <c r="E1122" s="62" t="s">
        <v>6779</v>
      </c>
      <c r="F1122" s="62" t="s">
        <v>6780</v>
      </c>
      <c r="G1122" s="63" t="s">
        <v>6781</v>
      </c>
      <c r="H1122" s="62" t="s">
        <v>612</v>
      </c>
      <c r="I1122" s="64" t="s">
        <v>613</v>
      </c>
      <c r="J1122" s="62" t="s">
        <v>625</v>
      </c>
      <c r="K1122" s="62" t="s">
        <v>3137</v>
      </c>
      <c r="L1122" s="62" t="s">
        <v>3138</v>
      </c>
      <c r="M1122" s="65"/>
      <c r="N1122" s="65"/>
      <c r="O1122" s="66"/>
      <c r="P1122" s="64"/>
      <c r="Q1122" s="67" t="s">
        <v>639</v>
      </c>
      <c r="R1122" s="64"/>
      <c r="S1122" s="64"/>
      <c r="T1122" s="64" t="s">
        <v>6782</v>
      </c>
      <c r="U1122" s="62" t="s">
        <v>6783</v>
      </c>
    </row>
    <row r="1123" spans="1:21" ht="19.95" customHeight="1" x14ac:dyDescent="0.3">
      <c r="A1123" s="58">
        <v>1120</v>
      </c>
      <c r="B1123" s="59">
        <v>46101</v>
      </c>
      <c r="C1123" s="60" t="s">
        <v>6784</v>
      </c>
      <c r="D1123" s="61">
        <v>1</v>
      </c>
      <c r="E1123" s="62" t="s">
        <v>6785</v>
      </c>
      <c r="F1123" s="62" t="s">
        <v>6786</v>
      </c>
      <c r="G1123" s="63" t="s">
        <v>6787</v>
      </c>
      <c r="H1123" s="62" t="s">
        <v>635</v>
      </c>
      <c r="I1123" s="64" t="s">
        <v>613</v>
      </c>
      <c r="J1123" s="62" t="s">
        <v>636</v>
      </c>
      <c r="K1123" s="62" t="s">
        <v>666</v>
      </c>
      <c r="L1123" s="62" t="s">
        <v>667</v>
      </c>
      <c r="M1123" s="65"/>
      <c r="N1123" s="65"/>
      <c r="O1123" s="66"/>
      <c r="P1123" s="64"/>
      <c r="Q1123" s="67" t="s">
        <v>619</v>
      </c>
      <c r="R1123" s="64"/>
      <c r="S1123" s="64"/>
      <c r="T1123" s="64"/>
      <c r="U1123" s="62" t="s">
        <v>6788</v>
      </c>
    </row>
    <row r="1124" spans="1:21" ht="19.95" customHeight="1" x14ac:dyDescent="0.3">
      <c r="A1124" s="58">
        <v>1121</v>
      </c>
      <c r="B1124" s="59">
        <v>46101</v>
      </c>
      <c r="C1124" s="60" t="s">
        <v>6789</v>
      </c>
      <c r="D1124" s="61">
        <v>2</v>
      </c>
      <c r="E1124" s="62" t="s">
        <v>6790</v>
      </c>
      <c r="F1124" s="62" t="s">
        <v>6791</v>
      </c>
      <c r="G1124" s="63" t="s">
        <v>6792</v>
      </c>
      <c r="H1124" s="62" t="s">
        <v>612</v>
      </c>
      <c r="I1124" s="64" t="s">
        <v>648</v>
      </c>
      <c r="J1124" s="62" t="s">
        <v>785</v>
      </c>
      <c r="K1124" s="62" t="s">
        <v>786</v>
      </c>
      <c r="L1124" s="62" t="s">
        <v>787</v>
      </c>
      <c r="M1124" s="65"/>
      <c r="N1124" s="65"/>
      <c r="O1124" s="66"/>
      <c r="P1124" s="64"/>
      <c r="Q1124" s="67" t="s">
        <v>619</v>
      </c>
      <c r="R1124" s="64"/>
      <c r="S1124" s="64"/>
      <c r="T1124" s="64"/>
      <c r="U1124" s="62" t="s">
        <v>6793</v>
      </c>
    </row>
    <row r="1125" spans="1:21" ht="19.95" customHeight="1" x14ac:dyDescent="0.3">
      <c r="A1125" s="58">
        <v>1122</v>
      </c>
      <c r="B1125" s="59">
        <v>46101</v>
      </c>
      <c r="C1125" s="60" t="s">
        <v>6794</v>
      </c>
      <c r="D1125" s="61">
        <v>1</v>
      </c>
      <c r="E1125" s="62" t="s">
        <v>6795</v>
      </c>
      <c r="F1125" s="62" t="s">
        <v>6796</v>
      </c>
      <c r="G1125" s="63" t="s">
        <v>6797</v>
      </c>
      <c r="H1125" s="62" t="s">
        <v>612</v>
      </c>
      <c r="I1125" s="64" t="s">
        <v>613</v>
      </c>
      <c r="J1125" s="62" t="s">
        <v>614</v>
      </c>
      <c r="K1125" s="62" t="s">
        <v>693</v>
      </c>
      <c r="L1125" s="62" t="s">
        <v>694</v>
      </c>
      <c r="M1125" s="65"/>
      <c r="N1125" s="65"/>
      <c r="O1125" s="66"/>
      <c r="P1125" s="64"/>
      <c r="Q1125" s="67" t="s">
        <v>639</v>
      </c>
      <c r="R1125" s="64"/>
      <c r="S1125" s="64"/>
      <c r="T1125" s="64" t="s">
        <v>6798</v>
      </c>
      <c r="U1125" s="62" t="s">
        <v>6799</v>
      </c>
    </row>
    <row r="1126" spans="1:21" ht="19.95" customHeight="1" x14ac:dyDescent="0.3">
      <c r="A1126" s="58">
        <v>1123</v>
      </c>
      <c r="B1126" s="59">
        <v>46101</v>
      </c>
      <c r="C1126" s="60" t="s">
        <v>6800</v>
      </c>
      <c r="D1126" s="61">
        <v>1</v>
      </c>
      <c r="E1126" s="62" t="s">
        <v>6801</v>
      </c>
      <c r="F1126" s="62" t="s">
        <v>6802</v>
      </c>
      <c r="G1126" s="63" t="s">
        <v>6803</v>
      </c>
      <c r="H1126" s="62" t="s">
        <v>635</v>
      </c>
      <c r="I1126" s="64" t="s">
        <v>613</v>
      </c>
      <c r="J1126" s="62" t="s">
        <v>636</v>
      </c>
      <c r="K1126" s="62" t="s">
        <v>666</v>
      </c>
      <c r="L1126" s="62" t="s">
        <v>667</v>
      </c>
      <c r="M1126" s="65"/>
      <c r="N1126" s="65"/>
      <c r="O1126" s="66"/>
      <c r="P1126" s="64"/>
      <c r="Q1126" s="67" t="s">
        <v>619</v>
      </c>
      <c r="R1126" s="64"/>
      <c r="S1126" s="64"/>
      <c r="T1126" s="64"/>
      <c r="U1126" s="62" t="s">
        <v>6804</v>
      </c>
    </row>
    <row r="1127" spans="1:21" ht="19.95" customHeight="1" x14ac:dyDescent="0.3">
      <c r="A1127" s="58">
        <v>1124</v>
      </c>
      <c r="B1127" s="59">
        <v>46101</v>
      </c>
      <c r="C1127" s="60" t="s">
        <v>6805</v>
      </c>
      <c r="D1127" s="61">
        <v>1</v>
      </c>
      <c r="E1127" s="62" t="s">
        <v>6806</v>
      </c>
      <c r="F1127" s="62" t="s">
        <v>6807</v>
      </c>
      <c r="G1127" s="63" t="s">
        <v>6808</v>
      </c>
      <c r="H1127" s="62" t="s">
        <v>612</v>
      </c>
      <c r="I1127" s="64" t="s">
        <v>613</v>
      </c>
      <c r="J1127" s="62" t="s">
        <v>614</v>
      </c>
      <c r="K1127" s="62" t="s">
        <v>693</v>
      </c>
      <c r="L1127" s="62" t="s">
        <v>694</v>
      </c>
      <c r="M1127" s="65"/>
      <c r="N1127" s="65"/>
      <c r="O1127" s="66"/>
      <c r="P1127" s="64"/>
      <c r="Q1127" s="67" t="s">
        <v>639</v>
      </c>
      <c r="R1127" s="64" t="s">
        <v>6809</v>
      </c>
      <c r="S1127" s="64" t="s">
        <v>1559</v>
      </c>
      <c r="T1127" s="64" t="s">
        <v>6810</v>
      </c>
      <c r="U1127" s="62" t="s">
        <v>6811</v>
      </c>
    </row>
    <row r="1128" spans="1:21" ht="19.95" customHeight="1" x14ac:dyDescent="0.3">
      <c r="A1128" s="58">
        <v>1125</v>
      </c>
      <c r="B1128" s="59">
        <v>46101</v>
      </c>
      <c r="C1128" s="60" t="s">
        <v>6812</v>
      </c>
      <c r="D1128" s="61">
        <v>1</v>
      </c>
      <c r="E1128" s="62" t="s">
        <v>6813</v>
      </c>
      <c r="F1128" s="62" t="s">
        <v>6814</v>
      </c>
      <c r="G1128" s="63" t="s">
        <v>6815</v>
      </c>
      <c r="H1128" s="62" t="s">
        <v>612</v>
      </c>
      <c r="I1128" s="64" t="s">
        <v>648</v>
      </c>
      <c r="J1128" s="62" t="s">
        <v>785</v>
      </c>
      <c r="K1128" s="62" t="s">
        <v>2521</v>
      </c>
      <c r="L1128" s="62" t="s">
        <v>787</v>
      </c>
      <c r="M1128" s="65"/>
      <c r="N1128" s="65"/>
      <c r="O1128" s="66"/>
      <c r="P1128" s="64"/>
      <c r="Q1128" s="67" t="s">
        <v>619</v>
      </c>
      <c r="R1128" s="64"/>
      <c r="S1128" s="64"/>
      <c r="T1128" s="64"/>
      <c r="U1128" s="62" t="s">
        <v>6816</v>
      </c>
    </row>
    <row r="1129" spans="1:21" ht="19.95" customHeight="1" x14ac:dyDescent="0.3">
      <c r="A1129" s="58">
        <v>1126</v>
      </c>
      <c r="B1129" s="59">
        <v>46101</v>
      </c>
      <c r="C1129" s="60" t="s">
        <v>6817</v>
      </c>
      <c r="D1129" s="61">
        <v>1</v>
      </c>
      <c r="E1129" s="62" t="s">
        <v>6818</v>
      </c>
      <c r="F1129" s="62" t="s">
        <v>6819</v>
      </c>
      <c r="G1129" s="63" t="s">
        <v>6820</v>
      </c>
      <c r="H1129" s="62" t="s">
        <v>635</v>
      </c>
      <c r="I1129" s="64" t="s">
        <v>613</v>
      </c>
      <c r="J1129" s="62" t="s">
        <v>636</v>
      </c>
      <c r="K1129" s="62" t="s">
        <v>637</v>
      </c>
      <c r="L1129" s="62" t="s">
        <v>638</v>
      </c>
      <c r="M1129" s="65"/>
      <c r="N1129" s="65"/>
      <c r="O1129" s="66"/>
      <c r="P1129" s="64"/>
      <c r="Q1129" s="67" t="s">
        <v>639</v>
      </c>
      <c r="R1129" s="64" t="s">
        <v>6821</v>
      </c>
      <c r="S1129" s="64" t="s">
        <v>885</v>
      </c>
      <c r="T1129" s="64" t="s">
        <v>6822</v>
      </c>
      <c r="U1129" s="62" t="s">
        <v>6823</v>
      </c>
    </row>
    <row r="1130" spans="1:21" ht="19.95" customHeight="1" x14ac:dyDescent="0.3">
      <c r="A1130" s="58">
        <v>1127</v>
      </c>
      <c r="B1130" s="59">
        <v>46101</v>
      </c>
      <c r="C1130" s="60" t="s">
        <v>3168</v>
      </c>
      <c r="D1130" s="61">
        <v>1</v>
      </c>
      <c r="E1130" s="62" t="s">
        <v>6824</v>
      </c>
      <c r="F1130" s="62" t="s">
        <v>6825</v>
      </c>
      <c r="G1130" s="63" t="s">
        <v>6826</v>
      </c>
      <c r="H1130" s="62" t="s">
        <v>612</v>
      </c>
      <c r="I1130" s="64" t="s">
        <v>613</v>
      </c>
      <c r="J1130" s="62" t="s">
        <v>1000</v>
      </c>
      <c r="K1130" s="62" t="s">
        <v>1251</v>
      </c>
      <c r="L1130" s="62" t="s">
        <v>1252</v>
      </c>
      <c r="M1130" s="65"/>
      <c r="N1130" s="65"/>
      <c r="O1130" s="66"/>
      <c r="P1130" s="64"/>
      <c r="Q1130" s="67" t="s">
        <v>639</v>
      </c>
      <c r="R1130" s="64"/>
      <c r="S1130" s="64"/>
      <c r="T1130" s="64" t="s">
        <v>6827</v>
      </c>
      <c r="U1130" s="62" t="s">
        <v>6828</v>
      </c>
    </row>
    <row r="1131" spans="1:21" ht="19.95" customHeight="1" x14ac:dyDescent="0.3">
      <c r="A1131" s="58">
        <v>1128</v>
      </c>
      <c r="B1131" s="59">
        <v>46101</v>
      </c>
      <c r="C1131" s="60" t="s">
        <v>6829</v>
      </c>
      <c r="D1131" s="61">
        <v>1</v>
      </c>
      <c r="E1131" s="62" t="s">
        <v>6830</v>
      </c>
      <c r="F1131" s="62" t="s">
        <v>6831</v>
      </c>
      <c r="G1131" s="63" t="s">
        <v>6832</v>
      </c>
      <c r="H1131" s="62" t="s">
        <v>635</v>
      </c>
      <c r="I1131" s="64" t="s">
        <v>613</v>
      </c>
      <c r="J1131" s="62" t="s">
        <v>636</v>
      </c>
      <c r="K1131" s="62" t="s">
        <v>637</v>
      </c>
      <c r="L1131" s="62" t="s">
        <v>898</v>
      </c>
      <c r="M1131" s="65"/>
      <c r="N1131" s="65"/>
      <c r="O1131" s="66"/>
      <c r="P1131" s="64"/>
      <c r="Q1131" s="67" t="s">
        <v>639</v>
      </c>
      <c r="R1131" s="64"/>
      <c r="S1131" s="64"/>
      <c r="T1131" s="64" t="s">
        <v>6833</v>
      </c>
      <c r="U1131" s="62" t="s">
        <v>6834</v>
      </c>
    </row>
    <row r="1132" spans="1:21" ht="19.95" customHeight="1" x14ac:dyDescent="0.3">
      <c r="A1132" s="58">
        <v>1129</v>
      </c>
      <c r="B1132" s="59">
        <v>46101</v>
      </c>
      <c r="C1132" s="60" t="s">
        <v>2632</v>
      </c>
      <c r="D1132" s="61">
        <v>2</v>
      </c>
      <c r="E1132" s="62" t="s">
        <v>6835</v>
      </c>
      <c r="F1132" s="62" t="s">
        <v>6836</v>
      </c>
      <c r="G1132" s="63" t="s">
        <v>6837</v>
      </c>
      <c r="H1132" s="62" t="s">
        <v>612</v>
      </c>
      <c r="I1132" s="64" t="s">
        <v>613</v>
      </c>
      <c r="J1132" s="62" t="s">
        <v>625</v>
      </c>
      <c r="K1132" s="62" t="s">
        <v>626</v>
      </c>
      <c r="L1132" s="62" t="s">
        <v>627</v>
      </c>
      <c r="M1132" s="65"/>
      <c r="N1132" s="65"/>
      <c r="O1132" s="66"/>
      <c r="P1132" s="64"/>
      <c r="Q1132" s="67" t="s">
        <v>619</v>
      </c>
      <c r="R1132" s="64"/>
      <c r="S1132" s="64"/>
      <c r="T1132" s="64"/>
      <c r="U1132" s="62" t="s">
        <v>6838</v>
      </c>
    </row>
    <row r="1133" spans="1:21" ht="19.95" customHeight="1" x14ac:dyDescent="0.3">
      <c r="A1133" s="58">
        <v>1130</v>
      </c>
      <c r="B1133" s="59">
        <v>46101</v>
      </c>
      <c r="C1133" s="60" t="s">
        <v>880</v>
      </c>
      <c r="D1133" s="61">
        <v>1</v>
      </c>
      <c r="E1133" s="62" t="s">
        <v>6839</v>
      </c>
      <c r="F1133" s="62" t="s">
        <v>6840</v>
      </c>
      <c r="G1133" s="63" t="s">
        <v>6841</v>
      </c>
      <c r="H1133" s="62" t="s">
        <v>673</v>
      </c>
      <c r="I1133" s="64" t="s">
        <v>571</v>
      </c>
      <c r="J1133" s="62"/>
      <c r="K1133" s="62"/>
      <c r="L1133" s="62"/>
      <c r="M1133" s="65"/>
      <c r="N1133" s="65"/>
      <c r="O1133" s="66"/>
      <c r="P1133" s="64"/>
      <c r="Q1133" s="67" t="s">
        <v>619</v>
      </c>
      <c r="R1133" s="64"/>
      <c r="S1133" s="64"/>
      <c r="T1133" s="64"/>
      <c r="U1133" s="62" t="s">
        <v>6842</v>
      </c>
    </row>
    <row r="1134" spans="1:21" ht="19.95" customHeight="1" x14ac:dyDescent="0.3">
      <c r="A1134" s="58">
        <v>1131</v>
      </c>
      <c r="B1134" s="59">
        <v>46101</v>
      </c>
      <c r="C1134" s="60" t="s">
        <v>6843</v>
      </c>
      <c r="D1134" s="61">
        <v>1</v>
      </c>
      <c r="E1134" s="62" t="s">
        <v>6844</v>
      </c>
      <c r="F1134" s="62" t="s">
        <v>6845</v>
      </c>
      <c r="G1134" s="63" t="s">
        <v>6846</v>
      </c>
      <c r="H1134" s="62" t="s">
        <v>635</v>
      </c>
      <c r="I1134" s="64" t="s">
        <v>613</v>
      </c>
      <c r="J1134" s="62" t="s">
        <v>636</v>
      </c>
      <c r="K1134" s="62" t="s">
        <v>637</v>
      </c>
      <c r="L1134" s="62" t="s">
        <v>753</v>
      </c>
      <c r="M1134" s="65"/>
      <c r="N1134" s="65"/>
      <c r="O1134" s="66"/>
      <c r="P1134" s="64"/>
      <c r="Q1134" s="67" t="s">
        <v>639</v>
      </c>
      <c r="R1134" s="64" t="s">
        <v>6751</v>
      </c>
      <c r="S1134" s="64" t="s">
        <v>885</v>
      </c>
      <c r="T1134" s="64" t="s">
        <v>6847</v>
      </c>
      <c r="U1134" s="62" t="s">
        <v>6848</v>
      </c>
    </row>
    <row r="1135" spans="1:21" ht="19.95" customHeight="1" x14ac:dyDescent="0.3">
      <c r="A1135" s="58">
        <v>1132</v>
      </c>
      <c r="B1135" s="59">
        <v>46101</v>
      </c>
      <c r="C1135" s="60" t="s">
        <v>1298</v>
      </c>
      <c r="D1135" s="61">
        <v>1</v>
      </c>
      <c r="E1135" s="62" t="s">
        <v>6849</v>
      </c>
      <c r="F1135" s="62" t="s">
        <v>6850</v>
      </c>
      <c r="G1135" s="63" t="s">
        <v>6851</v>
      </c>
      <c r="H1135" s="62" t="s">
        <v>635</v>
      </c>
      <c r="I1135" s="64" t="s">
        <v>613</v>
      </c>
      <c r="J1135" s="62" t="s">
        <v>636</v>
      </c>
      <c r="K1135" s="62" t="s">
        <v>637</v>
      </c>
      <c r="L1135" s="62" t="s">
        <v>829</v>
      </c>
      <c r="M1135" s="65"/>
      <c r="N1135" s="65"/>
      <c r="O1135" s="66"/>
      <c r="P1135" s="64"/>
      <c r="Q1135" s="67" t="s">
        <v>619</v>
      </c>
      <c r="R1135" s="64"/>
      <c r="S1135" s="64"/>
      <c r="T1135" s="64"/>
      <c r="U1135" s="62" t="s">
        <v>6852</v>
      </c>
    </row>
    <row r="1136" spans="1:21" ht="19.95" customHeight="1" x14ac:dyDescent="0.3">
      <c r="A1136" s="58">
        <v>1133</v>
      </c>
      <c r="B1136" s="59">
        <v>46101</v>
      </c>
      <c r="C1136" s="60" t="s">
        <v>4161</v>
      </c>
      <c r="D1136" s="61">
        <v>2</v>
      </c>
      <c r="E1136" s="62" t="s">
        <v>6853</v>
      </c>
      <c r="F1136" s="62" t="s">
        <v>6854</v>
      </c>
      <c r="G1136" s="63" t="s">
        <v>6855</v>
      </c>
      <c r="H1136" s="62" t="s">
        <v>612</v>
      </c>
      <c r="I1136" s="64" t="s">
        <v>613</v>
      </c>
      <c r="J1136" s="62" t="s">
        <v>614</v>
      </c>
      <c r="K1136" s="62" t="s">
        <v>615</v>
      </c>
      <c r="L1136" s="62" t="s">
        <v>1061</v>
      </c>
      <c r="M1136" s="65"/>
      <c r="N1136" s="65"/>
      <c r="O1136" s="66"/>
      <c r="P1136" s="64"/>
      <c r="Q1136" s="67" t="s">
        <v>619</v>
      </c>
      <c r="R1136" s="64"/>
      <c r="S1136" s="64"/>
      <c r="T1136" s="64"/>
      <c r="U1136" s="62" t="s">
        <v>6856</v>
      </c>
    </row>
    <row r="1137" spans="1:21" ht="19.95" customHeight="1" x14ac:dyDescent="0.3">
      <c r="A1137" s="58">
        <v>1134</v>
      </c>
      <c r="B1137" s="59">
        <v>46101</v>
      </c>
      <c r="C1137" s="60" t="s">
        <v>2676</v>
      </c>
      <c r="D1137" s="61">
        <v>1</v>
      </c>
      <c r="E1137" s="62" t="s">
        <v>6857</v>
      </c>
      <c r="F1137" s="62" t="s">
        <v>6858</v>
      </c>
      <c r="G1137" s="63" t="s">
        <v>6859</v>
      </c>
      <c r="H1137" s="62" t="s">
        <v>635</v>
      </c>
      <c r="I1137" s="64" t="s">
        <v>613</v>
      </c>
      <c r="J1137" s="62" t="s">
        <v>636</v>
      </c>
      <c r="K1137" s="62" t="s">
        <v>637</v>
      </c>
      <c r="L1137" s="62" t="s">
        <v>829</v>
      </c>
      <c r="M1137" s="65"/>
      <c r="N1137" s="65"/>
      <c r="O1137" s="66"/>
      <c r="P1137" s="64"/>
      <c r="Q1137" s="67" t="s">
        <v>619</v>
      </c>
      <c r="R1137" s="64"/>
      <c r="S1137" s="64" t="s">
        <v>885</v>
      </c>
      <c r="T1137" s="64"/>
      <c r="U1137" s="62" t="s">
        <v>6860</v>
      </c>
    </row>
    <row r="1138" spans="1:21" ht="19.95" customHeight="1" x14ac:dyDescent="0.3">
      <c r="A1138" s="58">
        <v>1135</v>
      </c>
      <c r="B1138" s="59">
        <v>46101</v>
      </c>
      <c r="C1138" s="60" t="s">
        <v>6861</v>
      </c>
      <c r="D1138" s="61">
        <v>1</v>
      </c>
      <c r="E1138" s="62" t="s">
        <v>6849</v>
      </c>
      <c r="F1138" s="62" t="s">
        <v>6862</v>
      </c>
      <c r="G1138" s="63" t="s">
        <v>6863</v>
      </c>
      <c r="H1138" s="62" t="s">
        <v>635</v>
      </c>
      <c r="I1138" s="64" t="s">
        <v>613</v>
      </c>
      <c r="J1138" s="62" t="s">
        <v>636</v>
      </c>
      <c r="K1138" s="62" t="s">
        <v>637</v>
      </c>
      <c r="L1138" s="62" t="s">
        <v>829</v>
      </c>
      <c r="M1138" s="65"/>
      <c r="N1138" s="65"/>
      <c r="O1138" s="66"/>
      <c r="P1138" s="64"/>
      <c r="Q1138" s="67" t="s">
        <v>619</v>
      </c>
      <c r="R1138" s="64"/>
      <c r="S1138" s="64"/>
      <c r="T1138" s="64"/>
      <c r="U1138" s="62" t="s">
        <v>6864</v>
      </c>
    </row>
    <row r="1139" spans="1:21" ht="19.95" customHeight="1" x14ac:dyDescent="0.3">
      <c r="A1139" s="58">
        <v>1136</v>
      </c>
      <c r="B1139" s="59">
        <v>46101</v>
      </c>
      <c r="C1139" s="60" t="s">
        <v>6865</v>
      </c>
      <c r="D1139" s="61">
        <v>1</v>
      </c>
      <c r="E1139" s="62" t="s">
        <v>6866</v>
      </c>
      <c r="F1139" s="62" t="s">
        <v>6867</v>
      </c>
      <c r="G1139" s="63" t="s">
        <v>6868</v>
      </c>
      <c r="H1139" s="62" t="s">
        <v>635</v>
      </c>
      <c r="I1139" s="64" t="s">
        <v>613</v>
      </c>
      <c r="J1139" s="62" t="s">
        <v>636</v>
      </c>
      <c r="K1139" s="62" t="s">
        <v>679</v>
      </c>
      <c r="L1139" s="62" t="s">
        <v>680</v>
      </c>
      <c r="M1139" s="65"/>
      <c r="N1139" s="65"/>
      <c r="O1139" s="66"/>
      <c r="P1139" s="64"/>
      <c r="Q1139" s="67" t="s">
        <v>639</v>
      </c>
      <c r="R1139" s="64" t="s">
        <v>6869</v>
      </c>
      <c r="S1139" s="64" t="s">
        <v>885</v>
      </c>
      <c r="T1139" s="64" t="s">
        <v>6870</v>
      </c>
      <c r="U1139" s="62" t="s">
        <v>6871</v>
      </c>
    </row>
    <row r="1140" spans="1:21" ht="19.95" customHeight="1" x14ac:dyDescent="0.3">
      <c r="A1140" s="58">
        <v>1137</v>
      </c>
      <c r="B1140" s="59">
        <v>46101</v>
      </c>
      <c r="C1140" s="60" t="s">
        <v>6872</v>
      </c>
      <c r="D1140" s="61">
        <v>1</v>
      </c>
      <c r="E1140" s="62" t="s">
        <v>6873</v>
      </c>
      <c r="F1140" s="62" t="s">
        <v>6874</v>
      </c>
      <c r="G1140" s="63" t="s">
        <v>6875</v>
      </c>
      <c r="H1140" s="62" t="s">
        <v>635</v>
      </c>
      <c r="I1140" s="64" t="s">
        <v>613</v>
      </c>
      <c r="J1140" s="62" t="s">
        <v>636</v>
      </c>
      <c r="K1140" s="62" t="s">
        <v>637</v>
      </c>
      <c r="L1140" s="62" t="s">
        <v>753</v>
      </c>
      <c r="M1140" s="65"/>
      <c r="N1140" s="65"/>
      <c r="O1140" s="66"/>
      <c r="P1140" s="64"/>
      <c r="Q1140" s="67" t="s">
        <v>619</v>
      </c>
      <c r="R1140" s="64"/>
      <c r="S1140" s="64"/>
      <c r="T1140" s="64"/>
      <c r="U1140" s="62" t="s">
        <v>6876</v>
      </c>
    </row>
    <row r="1141" spans="1:21" ht="19.95" customHeight="1" x14ac:dyDescent="0.3">
      <c r="A1141" s="58">
        <v>1138</v>
      </c>
      <c r="B1141" s="59">
        <v>46101</v>
      </c>
      <c r="C1141" s="60" t="s">
        <v>6877</v>
      </c>
      <c r="D1141" s="61">
        <v>1</v>
      </c>
      <c r="E1141" s="62" t="s">
        <v>6878</v>
      </c>
      <c r="F1141" s="62" t="s">
        <v>6879</v>
      </c>
      <c r="G1141" s="63" t="s">
        <v>6880</v>
      </c>
      <c r="H1141" s="62" t="s">
        <v>635</v>
      </c>
      <c r="I1141" s="64" t="s">
        <v>613</v>
      </c>
      <c r="J1141" s="62" t="s">
        <v>636</v>
      </c>
      <c r="K1141" s="62" t="s">
        <v>679</v>
      </c>
      <c r="L1141" s="62" t="s">
        <v>680</v>
      </c>
      <c r="M1141" s="65"/>
      <c r="N1141" s="65"/>
      <c r="O1141" s="66"/>
      <c r="P1141" s="64"/>
      <c r="Q1141" s="67" t="s">
        <v>639</v>
      </c>
      <c r="R1141" s="64"/>
      <c r="S1141" s="64"/>
      <c r="T1141" s="64" t="s">
        <v>6881</v>
      </c>
      <c r="U1141" s="62" t="s">
        <v>6882</v>
      </c>
    </row>
    <row r="1142" spans="1:21" ht="19.95" customHeight="1" x14ac:dyDescent="0.3">
      <c r="A1142" s="58">
        <v>1139</v>
      </c>
      <c r="B1142" s="59">
        <v>46101</v>
      </c>
      <c r="C1142" s="60" t="s">
        <v>6883</v>
      </c>
      <c r="D1142" s="61">
        <v>1</v>
      </c>
      <c r="E1142" s="62" t="s">
        <v>6884</v>
      </c>
      <c r="F1142" s="62" t="s">
        <v>6885</v>
      </c>
      <c r="G1142" s="63" t="s">
        <v>6886</v>
      </c>
      <c r="H1142" s="62" t="s">
        <v>635</v>
      </c>
      <c r="I1142" s="64" t="s">
        <v>613</v>
      </c>
      <c r="J1142" s="62" t="s">
        <v>636</v>
      </c>
      <c r="K1142" s="62" t="s">
        <v>637</v>
      </c>
      <c r="L1142" s="62" t="s">
        <v>753</v>
      </c>
      <c r="M1142" s="65"/>
      <c r="N1142" s="65"/>
      <c r="O1142" s="66"/>
      <c r="P1142" s="64"/>
      <c r="Q1142" s="67" t="s">
        <v>639</v>
      </c>
      <c r="R1142" s="64" t="s">
        <v>6737</v>
      </c>
      <c r="S1142" s="64" t="s">
        <v>885</v>
      </c>
      <c r="T1142" s="64" t="s">
        <v>6887</v>
      </c>
      <c r="U1142" s="62" t="s">
        <v>6888</v>
      </c>
    </row>
    <row r="1143" spans="1:21" ht="19.95" customHeight="1" x14ac:dyDescent="0.3">
      <c r="A1143" s="58">
        <v>1140</v>
      </c>
      <c r="B1143" s="59">
        <v>46101</v>
      </c>
      <c r="C1143" s="60" t="s">
        <v>2126</v>
      </c>
      <c r="D1143" s="61">
        <v>2</v>
      </c>
      <c r="E1143" s="62" t="s">
        <v>6889</v>
      </c>
      <c r="F1143" s="62" t="s">
        <v>6890</v>
      </c>
      <c r="G1143" s="63" t="s">
        <v>6891</v>
      </c>
      <c r="H1143" s="62" t="s">
        <v>635</v>
      </c>
      <c r="I1143" s="64" t="s">
        <v>613</v>
      </c>
      <c r="J1143" s="62" t="s">
        <v>636</v>
      </c>
      <c r="K1143" s="62" t="s">
        <v>679</v>
      </c>
      <c r="L1143" s="62" t="s">
        <v>680</v>
      </c>
      <c r="M1143" s="65"/>
      <c r="N1143" s="65"/>
      <c r="O1143" s="66"/>
      <c r="P1143" s="64"/>
      <c r="Q1143" s="67" t="s">
        <v>639</v>
      </c>
      <c r="R1143" s="64"/>
      <c r="S1143" s="64"/>
      <c r="T1143" s="64" t="s">
        <v>6892</v>
      </c>
      <c r="U1143" s="62" t="s">
        <v>6893</v>
      </c>
    </row>
    <row r="1144" spans="1:21" ht="19.95" customHeight="1" x14ac:dyDescent="0.3">
      <c r="A1144" s="58">
        <v>1141</v>
      </c>
      <c r="B1144" s="59">
        <v>46102</v>
      </c>
      <c r="C1144" s="60" t="s">
        <v>1484</v>
      </c>
      <c r="D1144" s="61">
        <v>1</v>
      </c>
      <c r="E1144" s="62" t="s">
        <v>6894</v>
      </c>
      <c r="F1144" s="62" t="s">
        <v>6895</v>
      </c>
      <c r="G1144" s="63" t="s">
        <v>6896</v>
      </c>
      <c r="H1144" s="62" t="s">
        <v>635</v>
      </c>
      <c r="I1144" s="64" t="s">
        <v>613</v>
      </c>
      <c r="J1144" s="62" t="s">
        <v>636</v>
      </c>
      <c r="K1144" s="62" t="s">
        <v>637</v>
      </c>
      <c r="L1144" s="62" t="s">
        <v>753</v>
      </c>
      <c r="M1144" s="65"/>
      <c r="N1144" s="65"/>
      <c r="O1144" s="66"/>
      <c r="P1144" s="64"/>
      <c r="Q1144" s="67" t="s">
        <v>619</v>
      </c>
      <c r="R1144" s="64"/>
      <c r="S1144" s="64"/>
      <c r="T1144" s="64"/>
      <c r="U1144" s="62" t="s">
        <v>6897</v>
      </c>
    </row>
    <row r="1145" spans="1:21" ht="19.95" customHeight="1" x14ac:dyDescent="0.3">
      <c r="A1145" s="58">
        <v>1142</v>
      </c>
      <c r="B1145" s="59">
        <v>46102</v>
      </c>
      <c r="C1145" s="60" t="s">
        <v>6898</v>
      </c>
      <c r="D1145" s="61">
        <v>2</v>
      </c>
      <c r="E1145" s="62" t="s">
        <v>6899</v>
      </c>
      <c r="F1145" s="62" t="s">
        <v>6900</v>
      </c>
      <c r="G1145" s="63" t="s">
        <v>6901</v>
      </c>
      <c r="H1145" s="62" t="s">
        <v>635</v>
      </c>
      <c r="I1145" s="64" t="s">
        <v>613</v>
      </c>
      <c r="J1145" s="62" t="s">
        <v>636</v>
      </c>
      <c r="K1145" s="62" t="s">
        <v>637</v>
      </c>
      <c r="L1145" s="62" t="s">
        <v>638</v>
      </c>
      <c r="M1145" s="65"/>
      <c r="N1145" s="65"/>
      <c r="O1145" s="66"/>
      <c r="P1145" s="64"/>
      <c r="Q1145" s="67" t="s">
        <v>639</v>
      </c>
      <c r="R1145" s="64" t="s">
        <v>6751</v>
      </c>
      <c r="S1145" s="64" t="s">
        <v>885</v>
      </c>
      <c r="T1145" s="64" t="s">
        <v>6902</v>
      </c>
      <c r="U1145" s="62" t="s">
        <v>6903</v>
      </c>
    </row>
    <row r="1146" spans="1:21" ht="19.95" customHeight="1" x14ac:dyDescent="0.3">
      <c r="A1146" s="58">
        <v>1143</v>
      </c>
      <c r="B1146" s="59">
        <v>46102</v>
      </c>
      <c r="C1146" s="60" t="s">
        <v>4898</v>
      </c>
      <c r="D1146" s="61">
        <v>1</v>
      </c>
      <c r="E1146" s="62" t="s">
        <v>6904</v>
      </c>
      <c r="F1146" s="62" t="s">
        <v>6905</v>
      </c>
      <c r="G1146" s="63" t="s">
        <v>6906</v>
      </c>
      <c r="H1146" s="62" t="s">
        <v>612</v>
      </c>
      <c r="I1146" s="64" t="s">
        <v>613</v>
      </c>
      <c r="J1146" s="62" t="s">
        <v>614</v>
      </c>
      <c r="K1146" s="62" t="s">
        <v>693</v>
      </c>
      <c r="L1146" s="62" t="s">
        <v>1139</v>
      </c>
      <c r="M1146" s="65"/>
      <c r="N1146" s="65"/>
      <c r="O1146" s="66"/>
      <c r="P1146" s="64"/>
      <c r="Q1146" s="67" t="s">
        <v>639</v>
      </c>
      <c r="R1146" s="64"/>
      <c r="S1146" s="64"/>
      <c r="T1146" s="64" t="s">
        <v>6907</v>
      </c>
      <c r="U1146" s="62" t="s">
        <v>6908</v>
      </c>
    </row>
    <row r="1147" spans="1:21" ht="19.95" customHeight="1" x14ac:dyDescent="0.3">
      <c r="A1147" s="58">
        <v>1144</v>
      </c>
      <c r="B1147" s="59">
        <v>46102</v>
      </c>
      <c r="C1147" s="60" t="s">
        <v>6909</v>
      </c>
      <c r="D1147" s="61">
        <v>1</v>
      </c>
      <c r="E1147" s="62" t="s">
        <v>6910</v>
      </c>
      <c r="F1147" s="62" t="s">
        <v>6905</v>
      </c>
      <c r="G1147" s="63" t="s">
        <v>6911</v>
      </c>
      <c r="H1147" s="62" t="s">
        <v>612</v>
      </c>
      <c r="I1147" s="64" t="s">
        <v>613</v>
      </c>
      <c r="J1147" s="62" t="s">
        <v>614</v>
      </c>
      <c r="K1147" s="62" t="s">
        <v>693</v>
      </c>
      <c r="L1147" s="62" t="s">
        <v>1139</v>
      </c>
      <c r="M1147" s="65"/>
      <c r="N1147" s="65"/>
      <c r="O1147" s="66"/>
      <c r="P1147" s="64"/>
      <c r="Q1147" s="67" t="s">
        <v>639</v>
      </c>
      <c r="R1147" s="64"/>
      <c r="S1147" s="64"/>
      <c r="T1147" s="64" t="s">
        <v>6912</v>
      </c>
      <c r="U1147" s="62" t="s">
        <v>6913</v>
      </c>
    </row>
    <row r="1148" spans="1:21" ht="19.95" customHeight="1" x14ac:dyDescent="0.3">
      <c r="A1148" s="58">
        <v>1145</v>
      </c>
      <c r="B1148" s="59">
        <v>46102</v>
      </c>
      <c r="C1148" s="60" t="s">
        <v>6909</v>
      </c>
      <c r="D1148" s="61">
        <v>1</v>
      </c>
      <c r="E1148" s="62" t="s">
        <v>6914</v>
      </c>
      <c r="F1148" s="62" t="s">
        <v>6915</v>
      </c>
      <c r="G1148" s="63" t="s">
        <v>6916</v>
      </c>
      <c r="H1148" s="62" t="s">
        <v>612</v>
      </c>
      <c r="I1148" s="64" t="s">
        <v>613</v>
      </c>
      <c r="J1148" s="62" t="s">
        <v>614</v>
      </c>
      <c r="K1148" s="62" t="s">
        <v>693</v>
      </c>
      <c r="L1148" s="62" t="s">
        <v>1139</v>
      </c>
      <c r="M1148" s="65"/>
      <c r="N1148" s="65"/>
      <c r="O1148" s="66"/>
      <c r="P1148" s="64"/>
      <c r="Q1148" s="67" t="s">
        <v>639</v>
      </c>
      <c r="R1148" s="64"/>
      <c r="S1148" s="64"/>
      <c r="T1148" s="64" t="s">
        <v>6917</v>
      </c>
      <c r="U1148" s="62" t="s">
        <v>6918</v>
      </c>
    </row>
    <row r="1149" spans="1:21" ht="19.95" customHeight="1" x14ac:dyDescent="0.3">
      <c r="A1149" s="58">
        <v>1146</v>
      </c>
      <c r="B1149" s="59">
        <v>46102</v>
      </c>
      <c r="C1149" s="60" t="s">
        <v>6919</v>
      </c>
      <c r="D1149" s="61">
        <v>1</v>
      </c>
      <c r="E1149" s="62" t="s">
        <v>6920</v>
      </c>
      <c r="F1149" s="62" t="s">
        <v>6921</v>
      </c>
      <c r="G1149" s="63" t="s">
        <v>6922</v>
      </c>
      <c r="H1149" s="62" t="s">
        <v>612</v>
      </c>
      <c r="I1149" s="64" t="s">
        <v>613</v>
      </c>
      <c r="J1149" s="62" t="s">
        <v>614</v>
      </c>
      <c r="K1149" s="62" t="s">
        <v>693</v>
      </c>
      <c r="L1149" s="62" t="s">
        <v>1139</v>
      </c>
      <c r="M1149" s="65"/>
      <c r="N1149" s="65"/>
      <c r="O1149" s="66"/>
      <c r="P1149" s="64"/>
      <c r="Q1149" s="67" t="s">
        <v>619</v>
      </c>
      <c r="R1149" s="64"/>
      <c r="S1149" s="64"/>
      <c r="T1149" s="64"/>
      <c r="U1149" s="62" t="s">
        <v>6923</v>
      </c>
    </row>
    <row r="1150" spans="1:21" ht="19.95" customHeight="1" x14ac:dyDescent="0.3">
      <c r="A1150" s="58">
        <v>1147</v>
      </c>
      <c r="B1150" s="59">
        <v>46102</v>
      </c>
      <c r="C1150" s="60" t="s">
        <v>6924</v>
      </c>
      <c r="D1150" s="61">
        <v>1</v>
      </c>
      <c r="E1150" s="62" t="s">
        <v>6925</v>
      </c>
      <c r="F1150" s="62" t="s">
        <v>6926</v>
      </c>
      <c r="G1150" s="63" t="s">
        <v>6927</v>
      </c>
      <c r="H1150" s="62" t="s">
        <v>612</v>
      </c>
      <c r="I1150" s="64" t="s">
        <v>613</v>
      </c>
      <c r="J1150" s="62" t="s">
        <v>614</v>
      </c>
      <c r="K1150" s="62" t="s">
        <v>693</v>
      </c>
      <c r="L1150" s="62" t="s">
        <v>1139</v>
      </c>
      <c r="M1150" s="65"/>
      <c r="N1150" s="65"/>
      <c r="O1150" s="66"/>
      <c r="P1150" s="64"/>
      <c r="Q1150" s="67" t="s">
        <v>619</v>
      </c>
      <c r="R1150" s="64"/>
      <c r="S1150" s="64"/>
      <c r="T1150" s="64"/>
      <c r="U1150" s="62" t="s">
        <v>6928</v>
      </c>
    </row>
    <row r="1151" spans="1:21" ht="19.95" customHeight="1" x14ac:dyDescent="0.3">
      <c r="A1151" s="58">
        <v>1148</v>
      </c>
      <c r="B1151" s="59">
        <v>46102</v>
      </c>
      <c r="C1151" s="60" t="s">
        <v>6929</v>
      </c>
      <c r="D1151" s="61">
        <v>2</v>
      </c>
      <c r="E1151" s="62" t="s">
        <v>6930</v>
      </c>
      <c r="F1151" s="62" t="s">
        <v>6931</v>
      </c>
      <c r="G1151" s="63" t="s">
        <v>6932</v>
      </c>
      <c r="H1151" s="62" t="s">
        <v>635</v>
      </c>
      <c r="I1151" s="64" t="s">
        <v>613</v>
      </c>
      <c r="J1151" s="62" t="s">
        <v>636</v>
      </c>
      <c r="K1151" s="62" t="s">
        <v>637</v>
      </c>
      <c r="L1151" s="62" t="s">
        <v>753</v>
      </c>
      <c r="M1151" s="65"/>
      <c r="N1151" s="65"/>
      <c r="O1151" s="66"/>
      <c r="P1151" s="64"/>
      <c r="Q1151" s="67" t="s">
        <v>639</v>
      </c>
      <c r="R1151" s="64" t="s">
        <v>6737</v>
      </c>
      <c r="S1151" s="64" t="s">
        <v>885</v>
      </c>
      <c r="T1151" s="64" t="s">
        <v>6933</v>
      </c>
      <c r="U1151" s="62" t="s">
        <v>6934</v>
      </c>
    </row>
    <row r="1152" spans="1:21" ht="19.95" customHeight="1" x14ac:dyDescent="0.3">
      <c r="A1152" s="58">
        <v>1149</v>
      </c>
      <c r="B1152" s="59">
        <v>46102</v>
      </c>
      <c r="C1152" s="60" t="s">
        <v>3351</v>
      </c>
      <c r="D1152" s="61">
        <v>1</v>
      </c>
      <c r="E1152" s="62" t="s">
        <v>6935</v>
      </c>
      <c r="F1152" s="62" t="s">
        <v>6936</v>
      </c>
      <c r="G1152" s="63" t="s">
        <v>6937</v>
      </c>
      <c r="H1152" s="62" t="s">
        <v>635</v>
      </c>
      <c r="I1152" s="64" t="s">
        <v>613</v>
      </c>
      <c r="J1152" s="62" t="s">
        <v>636</v>
      </c>
      <c r="K1152" s="62" t="s">
        <v>679</v>
      </c>
      <c r="L1152" s="62" t="s">
        <v>680</v>
      </c>
      <c r="M1152" s="65"/>
      <c r="N1152" s="65"/>
      <c r="O1152" s="66"/>
      <c r="P1152" s="64"/>
      <c r="Q1152" s="67" t="s">
        <v>619</v>
      </c>
      <c r="R1152" s="64"/>
      <c r="S1152" s="64"/>
      <c r="T1152" s="64"/>
      <c r="U1152" s="62" t="s">
        <v>6938</v>
      </c>
    </row>
    <row r="1153" spans="1:21" ht="19.95" customHeight="1" x14ac:dyDescent="0.3">
      <c r="A1153" s="58">
        <v>1150</v>
      </c>
      <c r="B1153" s="59">
        <v>46102</v>
      </c>
      <c r="C1153" s="60" t="s">
        <v>6939</v>
      </c>
      <c r="D1153" s="61">
        <v>2</v>
      </c>
      <c r="E1153" s="62" t="s">
        <v>6940</v>
      </c>
      <c r="F1153" s="62" t="s">
        <v>6941</v>
      </c>
      <c r="G1153" s="63" t="s">
        <v>6942</v>
      </c>
      <c r="H1153" s="62" t="s">
        <v>635</v>
      </c>
      <c r="I1153" s="64" t="s">
        <v>613</v>
      </c>
      <c r="J1153" s="62" t="s">
        <v>636</v>
      </c>
      <c r="K1153" s="62" t="s">
        <v>637</v>
      </c>
      <c r="L1153" s="62" t="s">
        <v>638</v>
      </c>
      <c r="M1153" s="65"/>
      <c r="N1153" s="65"/>
      <c r="O1153" s="66"/>
      <c r="P1153" s="64"/>
      <c r="Q1153" s="67" t="s">
        <v>619</v>
      </c>
      <c r="R1153" s="64"/>
      <c r="S1153" s="64"/>
      <c r="T1153" s="64"/>
      <c r="U1153" s="62" t="s">
        <v>6943</v>
      </c>
    </row>
    <row r="1154" spans="1:21" ht="19.95" customHeight="1" x14ac:dyDescent="0.3">
      <c r="A1154" s="58">
        <v>1151</v>
      </c>
      <c r="B1154" s="59">
        <v>46102</v>
      </c>
      <c r="C1154" s="60" t="s">
        <v>6944</v>
      </c>
      <c r="D1154" s="61">
        <v>1</v>
      </c>
      <c r="E1154" s="62" t="s">
        <v>6945</v>
      </c>
      <c r="F1154" s="62" t="s">
        <v>6946</v>
      </c>
      <c r="G1154" s="63" t="s">
        <v>6947</v>
      </c>
      <c r="H1154" s="62" t="s">
        <v>635</v>
      </c>
      <c r="I1154" s="64" t="s">
        <v>613</v>
      </c>
      <c r="J1154" s="62" t="s">
        <v>636</v>
      </c>
      <c r="K1154" s="62" t="s">
        <v>637</v>
      </c>
      <c r="L1154" s="62" t="s">
        <v>753</v>
      </c>
      <c r="M1154" s="65"/>
      <c r="N1154" s="65"/>
      <c r="O1154" s="66"/>
      <c r="P1154" s="64"/>
      <c r="Q1154" s="67" t="s">
        <v>619</v>
      </c>
      <c r="R1154" s="64"/>
      <c r="S1154" s="64"/>
      <c r="T1154" s="64"/>
      <c r="U1154" s="62" t="s">
        <v>6948</v>
      </c>
    </row>
    <row r="1155" spans="1:21" ht="19.95" customHeight="1" x14ac:dyDescent="0.3">
      <c r="A1155" s="58">
        <v>1152</v>
      </c>
      <c r="B1155" s="59">
        <v>46102</v>
      </c>
      <c r="C1155" s="60" t="s">
        <v>6949</v>
      </c>
      <c r="D1155" s="61">
        <v>1</v>
      </c>
      <c r="E1155" s="62" t="s">
        <v>6950</v>
      </c>
      <c r="F1155" s="62" t="s">
        <v>6951</v>
      </c>
      <c r="G1155" s="63" t="s">
        <v>6952</v>
      </c>
      <c r="H1155" s="62" t="s">
        <v>612</v>
      </c>
      <c r="I1155" s="64" t="s">
        <v>613</v>
      </c>
      <c r="J1155" s="62" t="s">
        <v>1000</v>
      </c>
      <c r="K1155" s="62" t="s">
        <v>1352</v>
      </c>
      <c r="L1155" s="62" t="s">
        <v>1160</v>
      </c>
      <c r="M1155" s="65"/>
      <c r="N1155" s="65"/>
      <c r="O1155" s="66"/>
      <c r="P1155" s="64"/>
      <c r="Q1155" s="67" t="s">
        <v>619</v>
      </c>
      <c r="R1155" s="64"/>
      <c r="S1155" s="64"/>
      <c r="T1155" s="64"/>
      <c r="U1155" s="62" t="s">
        <v>6953</v>
      </c>
    </row>
    <row r="1156" spans="1:21" ht="19.95" customHeight="1" x14ac:dyDescent="0.3">
      <c r="A1156" s="58">
        <v>1153</v>
      </c>
      <c r="B1156" s="59">
        <v>46102</v>
      </c>
      <c r="C1156" s="60" t="s">
        <v>5347</v>
      </c>
      <c r="D1156" s="61">
        <v>2</v>
      </c>
      <c r="E1156" s="62" t="s">
        <v>6954</v>
      </c>
      <c r="F1156" s="62" t="s">
        <v>6955</v>
      </c>
      <c r="G1156" s="63" t="s">
        <v>6956</v>
      </c>
      <c r="H1156" s="62" t="s">
        <v>635</v>
      </c>
      <c r="I1156" s="64" t="s">
        <v>613</v>
      </c>
      <c r="J1156" s="62" t="s">
        <v>636</v>
      </c>
      <c r="K1156" s="62" t="s">
        <v>637</v>
      </c>
      <c r="L1156" s="62" t="s">
        <v>753</v>
      </c>
      <c r="M1156" s="65"/>
      <c r="N1156" s="65"/>
      <c r="O1156" s="66"/>
      <c r="P1156" s="64"/>
      <c r="Q1156" s="67" t="s">
        <v>639</v>
      </c>
      <c r="R1156" s="64" t="s">
        <v>6213</v>
      </c>
      <c r="S1156" s="64" t="s">
        <v>885</v>
      </c>
      <c r="T1156" s="64" t="s">
        <v>6957</v>
      </c>
      <c r="U1156" s="62" t="s">
        <v>6958</v>
      </c>
    </row>
    <row r="1157" spans="1:21" ht="19.95" customHeight="1" x14ac:dyDescent="0.3">
      <c r="A1157" s="58">
        <v>1154</v>
      </c>
      <c r="B1157" s="59">
        <v>46102</v>
      </c>
      <c r="C1157" s="60" t="s">
        <v>2809</v>
      </c>
      <c r="D1157" s="61">
        <v>1</v>
      </c>
      <c r="E1157" s="62" t="s">
        <v>6959</v>
      </c>
      <c r="F1157" s="62" t="s">
        <v>6960</v>
      </c>
      <c r="G1157" s="63" t="s">
        <v>6961</v>
      </c>
      <c r="H1157" s="62" t="s">
        <v>635</v>
      </c>
      <c r="I1157" s="64" t="s">
        <v>613</v>
      </c>
      <c r="J1157" s="62" t="s">
        <v>636</v>
      </c>
      <c r="K1157" s="62" t="s">
        <v>637</v>
      </c>
      <c r="L1157" s="62" t="s">
        <v>753</v>
      </c>
      <c r="M1157" s="65"/>
      <c r="N1157" s="65"/>
      <c r="O1157" s="66"/>
      <c r="P1157" s="64"/>
      <c r="Q1157" s="67" t="s">
        <v>639</v>
      </c>
      <c r="R1157" s="64" t="s">
        <v>6962</v>
      </c>
      <c r="S1157" s="64" t="s">
        <v>885</v>
      </c>
      <c r="T1157" s="64" t="s">
        <v>6963</v>
      </c>
      <c r="U1157" s="62" t="s">
        <v>6964</v>
      </c>
    </row>
    <row r="1158" spans="1:21" ht="19.95" customHeight="1" x14ac:dyDescent="0.3">
      <c r="A1158" s="58">
        <v>1155</v>
      </c>
      <c r="B1158" s="59">
        <v>46102</v>
      </c>
      <c r="C1158" s="60" t="s">
        <v>5659</v>
      </c>
      <c r="D1158" s="61">
        <v>1</v>
      </c>
      <c r="E1158" s="62" t="s">
        <v>6965</v>
      </c>
      <c r="F1158" s="62" t="s">
        <v>6966</v>
      </c>
      <c r="G1158" s="63" t="s">
        <v>6967</v>
      </c>
      <c r="H1158" s="62" t="s">
        <v>635</v>
      </c>
      <c r="I1158" s="64" t="s">
        <v>613</v>
      </c>
      <c r="J1158" s="62" t="s">
        <v>636</v>
      </c>
      <c r="K1158" s="62" t="s">
        <v>637</v>
      </c>
      <c r="L1158" s="62" t="s">
        <v>829</v>
      </c>
      <c r="M1158" s="65"/>
      <c r="N1158" s="65"/>
      <c r="O1158" s="66"/>
      <c r="P1158" s="64"/>
      <c r="Q1158" s="67" t="s">
        <v>639</v>
      </c>
      <c r="R1158" s="64" t="s">
        <v>1806</v>
      </c>
      <c r="S1158" s="64" t="s">
        <v>1671</v>
      </c>
      <c r="T1158" s="64" t="s">
        <v>6968</v>
      </c>
      <c r="U1158" s="62" t="s">
        <v>6969</v>
      </c>
    </row>
    <row r="1159" spans="1:21" ht="19.95" customHeight="1" x14ac:dyDescent="0.3">
      <c r="A1159" s="58">
        <v>1156</v>
      </c>
      <c r="B1159" s="59">
        <v>46102</v>
      </c>
      <c r="C1159" s="60" t="s">
        <v>3294</v>
      </c>
      <c r="D1159" s="61">
        <v>1</v>
      </c>
      <c r="E1159" s="62" t="s">
        <v>6970</v>
      </c>
      <c r="F1159" s="62" t="s">
        <v>6971</v>
      </c>
      <c r="G1159" s="63" t="s">
        <v>6972</v>
      </c>
      <c r="H1159" s="62" t="s">
        <v>612</v>
      </c>
      <c r="I1159" s="64" t="s">
        <v>613</v>
      </c>
      <c r="J1159" s="62" t="s">
        <v>614</v>
      </c>
      <c r="K1159" s="62" t="s">
        <v>615</v>
      </c>
      <c r="L1159" s="62" t="s">
        <v>1061</v>
      </c>
      <c r="M1159" s="65"/>
      <c r="N1159" s="65"/>
      <c r="O1159" s="66"/>
      <c r="P1159" s="64"/>
      <c r="Q1159" s="67" t="s">
        <v>619</v>
      </c>
      <c r="R1159" s="64"/>
      <c r="S1159" s="64"/>
      <c r="T1159" s="64"/>
      <c r="U1159" s="62" t="s">
        <v>6973</v>
      </c>
    </row>
    <row r="1160" spans="1:21" ht="19.95" customHeight="1" x14ac:dyDescent="0.3">
      <c r="A1160" s="58">
        <v>1157</v>
      </c>
      <c r="B1160" s="59">
        <v>46102</v>
      </c>
      <c r="C1160" s="60" t="s">
        <v>5693</v>
      </c>
      <c r="D1160" s="61">
        <v>1</v>
      </c>
      <c r="E1160" s="62" t="s">
        <v>6974</v>
      </c>
      <c r="F1160" s="62" t="s">
        <v>6975</v>
      </c>
      <c r="G1160" s="63" t="s">
        <v>6976</v>
      </c>
      <c r="H1160" s="62" t="s">
        <v>673</v>
      </c>
      <c r="I1160" s="64" t="s">
        <v>579</v>
      </c>
      <c r="J1160" s="62"/>
      <c r="K1160" s="62"/>
      <c r="L1160" s="62"/>
      <c r="M1160" s="65"/>
      <c r="N1160" s="65"/>
      <c r="O1160" s="66"/>
      <c r="P1160" s="64"/>
      <c r="Q1160" s="67" t="s">
        <v>619</v>
      </c>
      <c r="R1160" s="64"/>
      <c r="S1160" s="64"/>
      <c r="T1160" s="64"/>
      <c r="U1160" s="62" t="s">
        <v>6977</v>
      </c>
    </row>
    <row r="1161" spans="1:21" ht="19.95" customHeight="1" x14ac:dyDescent="0.3">
      <c r="A1161" s="58">
        <v>1158</v>
      </c>
      <c r="B1161" s="59">
        <v>46102</v>
      </c>
      <c r="C1161" s="60" t="s">
        <v>6978</v>
      </c>
      <c r="D1161" s="61">
        <v>2</v>
      </c>
      <c r="E1161" s="62" t="s">
        <v>6979</v>
      </c>
      <c r="F1161" s="62" t="s">
        <v>6980</v>
      </c>
      <c r="G1161" s="63" t="s">
        <v>6981</v>
      </c>
      <c r="H1161" s="62" t="s">
        <v>673</v>
      </c>
      <c r="I1161" s="64" t="s">
        <v>579</v>
      </c>
      <c r="J1161" s="62"/>
      <c r="K1161" s="62"/>
      <c r="L1161" s="62"/>
      <c r="M1161" s="65"/>
      <c r="N1161" s="65"/>
      <c r="O1161" s="66"/>
      <c r="P1161" s="64"/>
      <c r="Q1161" s="67" t="s">
        <v>619</v>
      </c>
      <c r="R1161" s="64"/>
      <c r="S1161" s="64"/>
      <c r="T1161" s="64"/>
      <c r="U1161" s="62" t="s">
        <v>6982</v>
      </c>
    </row>
    <row r="1162" spans="1:21" ht="19.95" customHeight="1" x14ac:dyDescent="0.3">
      <c r="A1162" s="58">
        <v>1159</v>
      </c>
      <c r="B1162" s="59">
        <v>46102</v>
      </c>
      <c r="C1162" s="60" t="s">
        <v>2078</v>
      </c>
      <c r="D1162" s="61">
        <v>1</v>
      </c>
      <c r="E1162" s="62" t="s">
        <v>6983</v>
      </c>
      <c r="F1162" s="62" t="s">
        <v>6984</v>
      </c>
      <c r="G1162" s="63" t="s">
        <v>6985</v>
      </c>
      <c r="H1162" s="62" t="s">
        <v>635</v>
      </c>
      <c r="I1162" s="64" t="s">
        <v>613</v>
      </c>
      <c r="J1162" s="62" t="s">
        <v>636</v>
      </c>
      <c r="K1162" s="62" t="s">
        <v>637</v>
      </c>
      <c r="L1162" s="62" t="s">
        <v>829</v>
      </c>
      <c r="M1162" s="65"/>
      <c r="N1162" s="65"/>
      <c r="O1162" s="66"/>
      <c r="P1162" s="64"/>
      <c r="Q1162" s="67" t="s">
        <v>639</v>
      </c>
      <c r="R1162" s="64" t="s">
        <v>6986</v>
      </c>
      <c r="S1162" s="64" t="s">
        <v>885</v>
      </c>
      <c r="T1162" s="64" t="s">
        <v>6987</v>
      </c>
      <c r="U1162" s="62" t="s">
        <v>6988</v>
      </c>
    </row>
    <row r="1163" spans="1:21" ht="19.95" customHeight="1" x14ac:dyDescent="0.3">
      <c r="A1163" s="58">
        <v>1160</v>
      </c>
      <c r="B1163" s="59">
        <v>46102</v>
      </c>
      <c r="C1163" s="60" t="s">
        <v>6406</v>
      </c>
      <c r="D1163" s="61">
        <v>1</v>
      </c>
      <c r="E1163" s="62" t="s">
        <v>6989</v>
      </c>
      <c r="F1163" s="62" t="s">
        <v>6990</v>
      </c>
      <c r="G1163" s="63" t="s">
        <v>6991</v>
      </c>
      <c r="H1163" s="62" t="s">
        <v>612</v>
      </c>
      <c r="I1163" s="64" t="s">
        <v>648</v>
      </c>
      <c r="J1163" s="62" t="s">
        <v>785</v>
      </c>
      <c r="K1163" s="62" t="s">
        <v>786</v>
      </c>
      <c r="L1163" s="62" t="s">
        <v>787</v>
      </c>
      <c r="M1163" s="65"/>
      <c r="N1163" s="65"/>
      <c r="O1163" s="66"/>
      <c r="P1163" s="64"/>
      <c r="Q1163" s="67" t="s">
        <v>619</v>
      </c>
      <c r="R1163" s="64"/>
      <c r="S1163" s="64"/>
      <c r="T1163" s="64"/>
      <c r="U1163" s="62" t="s">
        <v>6992</v>
      </c>
    </row>
    <row r="1164" spans="1:21" ht="19.95" customHeight="1" x14ac:dyDescent="0.3">
      <c r="A1164" s="58">
        <v>1161</v>
      </c>
      <c r="B1164" s="59">
        <v>46102</v>
      </c>
      <c r="C1164" s="60" t="s">
        <v>2704</v>
      </c>
      <c r="D1164" s="61">
        <v>1</v>
      </c>
      <c r="E1164" s="62" t="s">
        <v>6993</v>
      </c>
      <c r="F1164" s="62" t="s">
        <v>6994</v>
      </c>
      <c r="G1164" s="63" t="s">
        <v>6995</v>
      </c>
      <c r="H1164" s="62" t="s">
        <v>635</v>
      </c>
      <c r="I1164" s="64" t="s">
        <v>613</v>
      </c>
      <c r="J1164" s="62" t="s">
        <v>636</v>
      </c>
      <c r="K1164" s="62" t="s">
        <v>637</v>
      </c>
      <c r="L1164" s="62" t="s">
        <v>829</v>
      </c>
      <c r="M1164" s="65"/>
      <c r="N1164" s="65"/>
      <c r="O1164" s="66"/>
      <c r="P1164" s="64"/>
      <c r="Q1164" s="67" t="s">
        <v>639</v>
      </c>
      <c r="R1164" s="64" t="s">
        <v>6996</v>
      </c>
      <c r="S1164" s="64" t="s">
        <v>885</v>
      </c>
      <c r="T1164" s="64" t="s">
        <v>6997</v>
      </c>
      <c r="U1164" s="62" t="s">
        <v>6998</v>
      </c>
    </row>
    <row r="1165" spans="1:21" ht="19.95" customHeight="1" x14ac:dyDescent="0.3">
      <c r="A1165" s="58">
        <v>1162</v>
      </c>
      <c r="B1165" s="59">
        <v>46102</v>
      </c>
      <c r="C1165" s="60" t="s">
        <v>4367</v>
      </c>
      <c r="D1165" s="61">
        <v>1</v>
      </c>
      <c r="E1165" s="62" t="s">
        <v>6999</v>
      </c>
      <c r="F1165" s="62" t="s">
        <v>7000</v>
      </c>
      <c r="G1165" s="63" t="s">
        <v>7001</v>
      </c>
      <c r="H1165" s="62" t="s">
        <v>635</v>
      </c>
      <c r="I1165" s="64" t="s">
        <v>613</v>
      </c>
      <c r="J1165" s="62" t="s">
        <v>636</v>
      </c>
      <c r="K1165" s="62" t="s">
        <v>746</v>
      </c>
      <c r="L1165" s="62" t="s">
        <v>1244</v>
      </c>
      <c r="M1165" s="65"/>
      <c r="N1165" s="65"/>
      <c r="O1165" s="66"/>
      <c r="P1165" s="64"/>
      <c r="Q1165" s="67" t="s">
        <v>639</v>
      </c>
      <c r="R1165" s="64" t="s">
        <v>7002</v>
      </c>
      <c r="S1165" s="64" t="s">
        <v>1194</v>
      </c>
      <c r="T1165" s="64" t="s">
        <v>7003</v>
      </c>
      <c r="U1165" s="62" t="s">
        <v>7004</v>
      </c>
    </row>
    <row r="1166" spans="1:21" ht="19.95" customHeight="1" x14ac:dyDescent="0.3">
      <c r="A1166" s="58">
        <v>1163</v>
      </c>
      <c r="B1166" s="59">
        <v>46103</v>
      </c>
      <c r="C1166" s="60" t="s">
        <v>1882</v>
      </c>
      <c r="D1166" s="61">
        <v>1</v>
      </c>
      <c r="E1166" s="62" t="s">
        <v>7005</v>
      </c>
      <c r="F1166" s="62" t="s">
        <v>7006</v>
      </c>
      <c r="G1166" s="63" t="s">
        <v>7007</v>
      </c>
      <c r="H1166" s="62" t="s">
        <v>612</v>
      </c>
      <c r="I1166" s="64" t="s">
        <v>613</v>
      </c>
      <c r="J1166" s="62" t="s">
        <v>614</v>
      </c>
      <c r="K1166" s="62" t="s">
        <v>693</v>
      </c>
      <c r="L1166" s="62" t="s">
        <v>694</v>
      </c>
      <c r="M1166" s="65"/>
      <c r="N1166" s="65"/>
      <c r="O1166" s="66"/>
      <c r="P1166" s="64"/>
      <c r="Q1166" s="67" t="s">
        <v>619</v>
      </c>
      <c r="R1166" s="64"/>
      <c r="S1166" s="64"/>
      <c r="T1166" s="64"/>
      <c r="U1166" s="62" t="s">
        <v>7008</v>
      </c>
    </row>
    <row r="1167" spans="1:21" ht="19.95" customHeight="1" x14ac:dyDescent="0.3">
      <c r="A1167" s="58">
        <v>1164</v>
      </c>
      <c r="B1167" s="59">
        <v>46103</v>
      </c>
      <c r="C1167" s="60" t="s">
        <v>2254</v>
      </c>
      <c r="D1167" s="61">
        <v>1</v>
      </c>
      <c r="E1167" s="62" t="s">
        <v>7009</v>
      </c>
      <c r="F1167" s="62" t="s">
        <v>7010</v>
      </c>
      <c r="G1167" s="63" t="s">
        <v>7011</v>
      </c>
      <c r="H1167" s="62" t="s">
        <v>612</v>
      </c>
      <c r="I1167" s="64" t="s">
        <v>613</v>
      </c>
      <c r="J1167" s="62" t="s">
        <v>625</v>
      </c>
      <c r="K1167" s="62" t="s">
        <v>626</v>
      </c>
      <c r="L1167" s="62" t="s">
        <v>1082</v>
      </c>
      <c r="M1167" s="65"/>
      <c r="N1167" s="65"/>
      <c r="O1167" s="66"/>
      <c r="P1167" s="64"/>
      <c r="Q1167" s="67" t="s">
        <v>619</v>
      </c>
      <c r="R1167" s="64"/>
      <c r="S1167" s="64"/>
      <c r="T1167" s="64"/>
      <c r="U1167" s="62" t="s">
        <v>7012</v>
      </c>
    </row>
    <row r="1168" spans="1:21" ht="19.95" customHeight="1" x14ac:dyDescent="0.3">
      <c r="A1168" s="58">
        <v>1165</v>
      </c>
      <c r="B1168" s="59">
        <v>46103</v>
      </c>
      <c r="C1168" s="60" t="s">
        <v>7013</v>
      </c>
      <c r="D1168" s="61">
        <v>1</v>
      </c>
      <c r="E1168" s="62" t="s">
        <v>7014</v>
      </c>
      <c r="F1168" s="62" t="s">
        <v>7015</v>
      </c>
      <c r="G1168" s="63" t="s">
        <v>7016</v>
      </c>
      <c r="H1168" s="62" t="s">
        <v>612</v>
      </c>
      <c r="I1168" s="64" t="s">
        <v>613</v>
      </c>
      <c r="J1168" s="62" t="s">
        <v>625</v>
      </c>
      <c r="K1168" s="62" t="s">
        <v>626</v>
      </c>
      <c r="L1168" s="62" t="s">
        <v>627</v>
      </c>
      <c r="M1168" s="65"/>
      <c r="N1168" s="65"/>
      <c r="O1168" s="66"/>
      <c r="P1168" s="64"/>
      <c r="Q1168" s="67" t="s">
        <v>619</v>
      </c>
      <c r="R1168" s="64"/>
      <c r="S1168" s="64"/>
      <c r="T1168" s="64"/>
      <c r="U1168" s="62" t="s">
        <v>7017</v>
      </c>
    </row>
    <row r="1169" spans="1:21" ht="19.95" customHeight="1" x14ac:dyDescent="0.3">
      <c r="A1169" s="58">
        <v>1166</v>
      </c>
      <c r="B1169" s="59">
        <v>46103</v>
      </c>
      <c r="C1169" s="60" t="s">
        <v>7018</v>
      </c>
      <c r="D1169" s="61">
        <v>2</v>
      </c>
      <c r="E1169" s="62" t="s">
        <v>7019</v>
      </c>
      <c r="F1169" s="62" t="s">
        <v>7020</v>
      </c>
      <c r="G1169" s="63" t="s">
        <v>7021</v>
      </c>
      <c r="H1169" s="62" t="s">
        <v>612</v>
      </c>
      <c r="I1169" s="64" t="s">
        <v>613</v>
      </c>
      <c r="J1169" s="62" t="s">
        <v>614</v>
      </c>
      <c r="K1169" s="62" t="s">
        <v>693</v>
      </c>
      <c r="L1169" s="62" t="s">
        <v>694</v>
      </c>
      <c r="M1169" s="65"/>
      <c r="N1169" s="65"/>
      <c r="O1169" s="66"/>
      <c r="P1169" s="64"/>
      <c r="Q1169" s="67" t="s">
        <v>639</v>
      </c>
      <c r="R1169" s="64" t="s">
        <v>7022</v>
      </c>
      <c r="S1169" s="64"/>
      <c r="T1169" s="64" t="s">
        <v>7023</v>
      </c>
      <c r="U1169" s="62" t="s">
        <v>7024</v>
      </c>
    </row>
    <row r="1170" spans="1:21" ht="19.95" customHeight="1" x14ac:dyDescent="0.3">
      <c r="A1170" s="58">
        <v>1167</v>
      </c>
      <c r="B1170" s="59">
        <v>46103</v>
      </c>
      <c r="C1170" s="60" t="s">
        <v>5708</v>
      </c>
      <c r="D1170" s="61">
        <v>1</v>
      </c>
      <c r="E1170" s="62" t="s">
        <v>7025</v>
      </c>
      <c r="F1170" s="62" t="s">
        <v>7026</v>
      </c>
      <c r="G1170" s="63" t="s">
        <v>7027</v>
      </c>
      <c r="H1170" s="62" t="s">
        <v>635</v>
      </c>
      <c r="I1170" s="64" t="s">
        <v>613</v>
      </c>
      <c r="J1170" s="62" t="s">
        <v>636</v>
      </c>
      <c r="K1170" s="62" t="s">
        <v>1472</v>
      </c>
      <c r="L1170" s="62" t="s">
        <v>1473</v>
      </c>
      <c r="M1170" s="65"/>
      <c r="N1170" s="65"/>
      <c r="O1170" s="66"/>
      <c r="P1170" s="64"/>
      <c r="Q1170" s="67" t="s">
        <v>639</v>
      </c>
      <c r="R1170" s="64"/>
      <c r="S1170" s="64"/>
      <c r="T1170" s="64" t="s">
        <v>7028</v>
      </c>
      <c r="U1170" s="62" t="s">
        <v>7029</v>
      </c>
    </row>
    <row r="1171" spans="1:21" ht="19.95" customHeight="1" x14ac:dyDescent="0.3">
      <c r="A1171" s="58">
        <v>1168</v>
      </c>
      <c r="B1171" s="59">
        <v>46103</v>
      </c>
      <c r="C1171" s="60" t="s">
        <v>3442</v>
      </c>
      <c r="D1171" s="61">
        <v>1</v>
      </c>
      <c r="E1171" s="62" t="s">
        <v>7030</v>
      </c>
      <c r="F1171" s="62" t="s">
        <v>7031</v>
      </c>
      <c r="G1171" s="63" t="s">
        <v>7032</v>
      </c>
      <c r="H1171" s="62" t="s">
        <v>635</v>
      </c>
      <c r="I1171" s="64" t="s">
        <v>613</v>
      </c>
      <c r="J1171" s="62" t="s">
        <v>636</v>
      </c>
      <c r="K1171" s="62" t="s">
        <v>637</v>
      </c>
      <c r="L1171" s="62" t="s">
        <v>829</v>
      </c>
      <c r="M1171" s="65"/>
      <c r="N1171" s="65"/>
      <c r="O1171" s="66"/>
      <c r="P1171" s="64"/>
      <c r="Q1171" s="67" t="s">
        <v>639</v>
      </c>
      <c r="R1171" s="64" t="s">
        <v>7033</v>
      </c>
      <c r="S1171" s="64" t="s">
        <v>698</v>
      </c>
      <c r="T1171" s="64" t="s">
        <v>7034</v>
      </c>
      <c r="U1171" s="62" t="s">
        <v>7035</v>
      </c>
    </row>
    <row r="1172" spans="1:21" ht="19.95" customHeight="1" x14ac:dyDescent="0.3">
      <c r="A1172" s="58">
        <v>1169</v>
      </c>
      <c r="B1172" s="59">
        <v>46103</v>
      </c>
      <c r="C1172" s="60" t="s">
        <v>3728</v>
      </c>
      <c r="D1172" s="61">
        <v>1</v>
      </c>
      <c r="E1172" s="62" t="s">
        <v>7036</v>
      </c>
      <c r="F1172" s="62" t="s">
        <v>7037</v>
      </c>
      <c r="G1172" s="63" t="s">
        <v>7038</v>
      </c>
      <c r="H1172" s="62" t="s">
        <v>635</v>
      </c>
      <c r="I1172" s="64" t="s">
        <v>613</v>
      </c>
      <c r="J1172" s="62" t="s">
        <v>636</v>
      </c>
      <c r="K1172" s="62" t="s">
        <v>746</v>
      </c>
      <c r="L1172" s="62" t="s">
        <v>747</v>
      </c>
      <c r="M1172" s="65"/>
      <c r="N1172" s="65"/>
      <c r="O1172" s="66"/>
      <c r="P1172" s="64"/>
      <c r="Q1172" s="67" t="s">
        <v>639</v>
      </c>
      <c r="R1172" s="64" t="s">
        <v>7039</v>
      </c>
      <c r="S1172" s="64" t="s">
        <v>641</v>
      </c>
      <c r="T1172" s="64" t="s">
        <v>7040</v>
      </c>
      <c r="U1172" s="62" t="s">
        <v>7041</v>
      </c>
    </row>
    <row r="1173" spans="1:21" ht="19.95" customHeight="1" x14ac:dyDescent="0.3">
      <c r="A1173" s="58">
        <v>1170</v>
      </c>
      <c r="B1173" s="59">
        <v>46103</v>
      </c>
      <c r="C1173" s="60" t="s">
        <v>2716</v>
      </c>
      <c r="D1173" s="61">
        <v>1</v>
      </c>
      <c r="E1173" s="62" t="s">
        <v>7042</v>
      </c>
      <c r="F1173" s="62" t="s">
        <v>7043</v>
      </c>
      <c r="G1173" s="63" t="s">
        <v>7044</v>
      </c>
      <c r="H1173" s="62" t="s">
        <v>673</v>
      </c>
      <c r="I1173" s="64" t="s">
        <v>573</v>
      </c>
      <c r="J1173" s="62"/>
      <c r="K1173" s="62"/>
      <c r="L1173" s="62"/>
      <c r="M1173" s="65"/>
      <c r="N1173" s="65"/>
      <c r="O1173" s="66"/>
      <c r="P1173" s="64"/>
      <c r="Q1173" s="67" t="s">
        <v>639</v>
      </c>
      <c r="R1173" s="64"/>
      <c r="S1173" s="64"/>
      <c r="T1173" s="64" t="s">
        <v>7045</v>
      </c>
      <c r="U1173" s="62" t="s">
        <v>7046</v>
      </c>
    </row>
    <row r="1174" spans="1:21" ht="19.95" customHeight="1" x14ac:dyDescent="0.3">
      <c r="A1174" s="58">
        <v>1171</v>
      </c>
      <c r="B1174" s="59">
        <v>46104</v>
      </c>
      <c r="C1174" s="60" t="s">
        <v>7047</v>
      </c>
      <c r="D1174" s="61">
        <v>1</v>
      </c>
      <c r="E1174" s="62" t="s">
        <v>7048</v>
      </c>
      <c r="F1174" s="62" t="s">
        <v>7049</v>
      </c>
      <c r="G1174" s="63" t="s">
        <v>7050</v>
      </c>
      <c r="H1174" s="62" t="s">
        <v>635</v>
      </c>
      <c r="I1174" s="64" t="s">
        <v>613</v>
      </c>
      <c r="J1174" s="62" t="s">
        <v>636</v>
      </c>
      <c r="K1174" s="62" t="s">
        <v>637</v>
      </c>
      <c r="L1174" s="62" t="s">
        <v>753</v>
      </c>
      <c r="M1174" s="65"/>
      <c r="N1174" s="65"/>
      <c r="O1174" s="66"/>
      <c r="P1174" s="64"/>
      <c r="Q1174" s="67" t="s">
        <v>639</v>
      </c>
      <c r="R1174" s="64" t="s">
        <v>7051</v>
      </c>
      <c r="S1174" s="64" t="s">
        <v>885</v>
      </c>
      <c r="T1174" s="64" t="s">
        <v>7052</v>
      </c>
      <c r="U1174" s="62" t="s">
        <v>7053</v>
      </c>
    </row>
    <row r="1175" spans="1:21" ht="19.95" customHeight="1" x14ac:dyDescent="0.3">
      <c r="A1175" s="58">
        <v>1172</v>
      </c>
      <c r="B1175" s="59">
        <v>46104</v>
      </c>
      <c r="C1175" s="60" t="s">
        <v>7054</v>
      </c>
      <c r="D1175" s="61">
        <v>1</v>
      </c>
      <c r="E1175" s="62" t="s">
        <v>7055</v>
      </c>
      <c r="F1175" s="62" t="s">
        <v>7056</v>
      </c>
      <c r="G1175" s="63" t="s">
        <v>7057</v>
      </c>
      <c r="H1175" s="62" t="s">
        <v>673</v>
      </c>
      <c r="I1175" s="64" t="s">
        <v>577</v>
      </c>
      <c r="J1175" s="62"/>
      <c r="K1175" s="62"/>
      <c r="L1175" s="62"/>
      <c r="M1175" s="65"/>
      <c r="N1175" s="65"/>
      <c r="O1175" s="66"/>
      <c r="P1175" s="64"/>
      <c r="Q1175" s="67" t="s">
        <v>639</v>
      </c>
      <c r="R1175" s="64"/>
      <c r="S1175" s="64"/>
      <c r="T1175" s="64" t="s">
        <v>7058</v>
      </c>
      <c r="U1175" s="62" t="s">
        <v>7059</v>
      </c>
    </row>
    <row r="1176" spans="1:21" ht="19.95" customHeight="1" x14ac:dyDescent="0.3">
      <c r="A1176" s="58">
        <v>1173</v>
      </c>
      <c r="B1176" s="59">
        <v>46104</v>
      </c>
      <c r="C1176" s="60" t="s">
        <v>7060</v>
      </c>
      <c r="D1176" s="61">
        <v>1</v>
      </c>
      <c r="E1176" s="62" t="s">
        <v>7061</v>
      </c>
      <c r="F1176" s="62" t="s">
        <v>7062</v>
      </c>
      <c r="G1176" s="63" t="s">
        <v>7063</v>
      </c>
      <c r="H1176" s="62" t="s">
        <v>612</v>
      </c>
      <c r="I1176" s="64" t="s">
        <v>613</v>
      </c>
      <c r="J1176" s="62" t="s">
        <v>4203</v>
      </c>
      <c r="K1176" s="62" t="s">
        <v>3638</v>
      </c>
      <c r="L1176" s="62" t="s">
        <v>3639</v>
      </c>
      <c r="M1176" s="65"/>
      <c r="N1176" s="65"/>
      <c r="O1176" s="66"/>
      <c r="P1176" s="64"/>
      <c r="Q1176" s="67" t="s">
        <v>619</v>
      </c>
      <c r="R1176" s="64"/>
      <c r="S1176" s="64"/>
      <c r="T1176" s="64"/>
      <c r="U1176" s="62" t="s">
        <v>7064</v>
      </c>
    </row>
    <row r="1177" spans="1:21" ht="19.95" customHeight="1" x14ac:dyDescent="0.3">
      <c r="A1177" s="58">
        <v>1174</v>
      </c>
      <c r="B1177" s="59">
        <v>46104</v>
      </c>
      <c r="C1177" s="60" t="s">
        <v>7065</v>
      </c>
      <c r="D1177" s="61">
        <v>1</v>
      </c>
      <c r="E1177" s="62" t="s">
        <v>7066</v>
      </c>
      <c r="F1177" s="62" t="s">
        <v>7067</v>
      </c>
      <c r="G1177" s="63" t="s">
        <v>7068</v>
      </c>
      <c r="H1177" s="62" t="s">
        <v>612</v>
      </c>
      <c r="I1177" s="64" t="s">
        <v>613</v>
      </c>
      <c r="J1177" s="62" t="s">
        <v>4203</v>
      </c>
      <c r="K1177" s="62" t="s">
        <v>3638</v>
      </c>
      <c r="L1177" s="62" t="s">
        <v>3639</v>
      </c>
      <c r="M1177" s="65"/>
      <c r="N1177" s="65"/>
      <c r="O1177" s="66"/>
      <c r="P1177" s="64"/>
      <c r="Q1177" s="67" t="s">
        <v>619</v>
      </c>
      <c r="R1177" s="64"/>
      <c r="S1177" s="64"/>
      <c r="T1177" s="64"/>
      <c r="U1177" s="62" t="s">
        <v>7069</v>
      </c>
    </row>
    <row r="1178" spans="1:21" ht="19.95" customHeight="1" x14ac:dyDescent="0.3">
      <c r="A1178" s="58">
        <v>1175</v>
      </c>
      <c r="B1178" s="59">
        <v>46104</v>
      </c>
      <c r="C1178" s="60" t="s">
        <v>844</v>
      </c>
      <c r="D1178" s="61">
        <v>1</v>
      </c>
      <c r="E1178" s="62" t="s">
        <v>7070</v>
      </c>
      <c r="F1178" s="62" t="s">
        <v>7071</v>
      </c>
      <c r="G1178" s="63" t="s">
        <v>7072</v>
      </c>
      <c r="H1178" s="62" t="s">
        <v>635</v>
      </c>
      <c r="I1178" s="64" t="s">
        <v>613</v>
      </c>
      <c r="J1178" s="62" t="s">
        <v>636</v>
      </c>
      <c r="K1178" s="62" t="s">
        <v>679</v>
      </c>
      <c r="L1178" s="62" t="s">
        <v>680</v>
      </c>
      <c r="M1178" s="65"/>
      <c r="N1178" s="65"/>
      <c r="O1178" s="66"/>
      <c r="P1178" s="64"/>
      <c r="Q1178" s="67" t="s">
        <v>619</v>
      </c>
      <c r="R1178" s="64"/>
      <c r="S1178" s="64"/>
      <c r="T1178" s="64"/>
      <c r="U1178" s="62" t="s">
        <v>7073</v>
      </c>
    </row>
    <row r="1179" spans="1:21" ht="19.95" customHeight="1" x14ac:dyDescent="0.3">
      <c r="A1179" s="58">
        <v>1176</v>
      </c>
      <c r="B1179" s="59">
        <v>46104</v>
      </c>
      <c r="C1179" s="60" t="s">
        <v>7074</v>
      </c>
      <c r="D1179" s="61">
        <v>1</v>
      </c>
      <c r="E1179" s="62" t="s">
        <v>7075</v>
      </c>
      <c r="F1179" s="62" t="s">
        <v>7076</v>
      </c>
      <c r="G1179" s="63" t="s">
        <v>7077</v>
      </c>
      <c r="H1179" s="62" t="s">
        <v>673</v>
      </c>
      <c r="I1179" s="64" t="s">
        <v>579</v>
      </c>
      <c r="J1179" s="62"/>
      <c r="K1179" s="62"/>
      <c r="L1179" s="62"/>
      <c r="M1179" s="65"/>
      <c r="N1179" s="65"/>
      <c r="O1179" s="66"/>
      <c r="P1179" s="64"/>
      <c r="Q1179" s="67" t="s">
        <v>619</v>
      </c>
      <c r="R1179" s="64"/>
      <c r="S1179" s="64"/>
      <c r="T1179" s="64"/>
      <c r="U1179" s="62" t="s">
        <v>7078</v>
      </c>
    </row>
    <row r="1180" spans="1:21" ht="19.95" customHeight="1" x14ac:dyDescent="0.3">
      <c r="A1180" s="58">
        <v>1177</v>
      </c>
      <c r="B1180" s="59">
        <v>46104</v>
      </c>
      <c r="C1180" s="60" t="s">
        <v>3511</v>
      </c>
      <c r="D1180" s="61">
        <v>2</v>
      </c>
      <c r="E1180" s="62" t="s">
        <v>7079</v>
      </c>
      <c r="F1180" s="62" t="s">
        <v>7080</v>
      </c>
      <c r="G1180" s="63" t="s">
        <v>7081</v>
      </c>
      <c r="H1180" s="62" t="s">
        <v>635</v>
      </c>
      <c r="I1180" s="64" t="s">
        <v>613</v>
      </c>
      <c r="J1180" s="62" t="s">
        <v>636</v>
      </c>
      <c r="K1180" s="62" t="s">
        <v>637</v>
      </c>
      <c r="L1180" s="62" t="s">
        <v>753</v>
      </c>
      <c r="M1180" s="65"/>
      <c r="N1180" s="65"/>
      <c r="O1180" s="66"/>
      <c r="P1180" s="64"/>
      <c r="Q1180" s="67" t="s">
        <v>639</v>
      </c>
      <c r="R1180" s="64" t="s">
        <v>3047</v>
      </c>
      <c r="S1180" s="64" t="s">
        <v>698</v>
      </c>
      <c r="T1180" s="64" t="s">
        <v>7082</v>
      </c>
      <c r="U1180" s="62" t="s">
        <v>7083</v>
      </c>
    </row>
    <row r="1181" spans="1:21" ht="19.95" customHeight="1" x14ac:dyDescent="0.3">
      <c r="A1181" s="58">
        <v>1178</v>
      </c>
      <c r="B1181" s="72">
        <v>46104</v>
      </c>
      <c r="C1181" s="73" t="s">
        <v>7084</v>
      </c>
      <c r="D1181" s="74">
        <v>1</v>
      </c>
      <c r="E1181" s="75" t="s">
        <v>7085</v>
      </c>
      <c r="F1181" s="75" t="s">
        <v>7086</v>
      </c>
      <c r="G1181" s="76" t="s">
        <v>7087</v>
      </c>
      <c r="H1181" s="75" t="s">
        <v>635</v>
      </c>
      <c r="I1181" s="77" t="s">
        <v>613</v>
      </c>
      <c r="J1181" s="75" t="s">
        <v>636</v>
      </c>
      <c r="K1181" s="75" t="s">
        <v>679</v>
      </c>
      <c r="L1181" s="75" t="s">
        <v>712</v>
      </c>
      <c r="M1181" s="78"/>
      <c r="N1181" s="78"/>
      <c r="O1181" s="79"/>
      <c r="P1181" s="77"/>
      <c r="Q1181" s="80" t="s">
        <v>639</v>
      </c>
      <c r="R1181" s="77"/>
      <c r="S1181" s="77"/>
      <c r="T1181" s="77" t="s">
        <v>7088</v>
      </c>
      <c r="U1181" s="75" t="s">
        <v>7089</v>
      </c>
    </row>
    <row r="1182" spans="1:21" ht="19.95" customHeight="1" x14ac:dyDescent="0.3">
      <c r="A1182" s="58">
        <v>1179</v>
      </c>
      <c r="B1182" s="59">
        <v>46104</v>
      </c>
      <c r="C1182" s="60" t="s">
        <v>5987</v>
      </c>
      <c r="D1182" s="61">
        <v>1</v>
      </c>
      <c r="E1182" s="62" t="s">
        <v>7090</v>
      </c>
      <c r="F1182" s="62" t="s">
        <v>7091</v>
      </c>
      <c r="G1182" s="63" t="s">
        <v>7092</v>
      </c>
      <c r="H1182" s="62" t="s">
        <v>673</v>
      </c>
      <c r="I1182" s="64" t="s">
        <v>579</v>
      </c>
      <c r="J1182" s="62"/>
      <c r="K1182" s="62"/>
      <c r="L1182" s="62"/>
      <c r="M1182" s="65"/>
      <c r="N1182" s="65"/>
      <c r="O1182" s="66"/>
      <c r="P1182" s="64"/>
      <c r="Q1182" s="67" t="s">
        <v>639</v>
      </c>
      <c r="R1182" s="64"/>
      <c r="S1182" s="64"/>
      <c r="T1182" s="64" t="s">
        <v>7093</v>
      </c>
      <c r="U1182" s="62" t="s">
        <v>7094</v>
      </c>
    </row>
    <row r="1183" spans="1:21" ht="19.95" customHeight="1" x14ac:dyDescent="0.3">
      <c r="A1183" s="58">
        <v>1180</v>
      </c>
      <c r="B1183" s="59">
        <v>46104</v>
      </c>
      <c r="C1183" s="60" t="s">
        <v>3072</v>
      </c>
      <c r="D1183" s="61">
        <v>1</v>
      </c>
      <c r="E1183" s="62" t="s">
        <v>7095</v>
      </c>
      <c r="F1183" s="62" t="s">
        <v>7096</v>
      </c>
      <c r="G1183" s="63" t="s">
        <v>7097</v>
      </c>
      <c r="H1183" s="62" t="s">
        <v>612</v>
      </c>
      <c r="I1183" s="64" t="s">
        <v>613</v>
      </c>
      <c r="J1183" s="62" t="s">
        <v>4203</v>
      </c>
      <c r="K1183" s="62" t="s">
        <v>3638</v>
      </c>
      <c r="L1183" s="62" t="s">
        <v>3639</v>
      </c>
      <c r="M1183" s="65"/>
      <c r="N1183" s="65"/>
      <c r="O1183" s="66"/>
      <c r="P1183" s="64"/>
      <c r="Q1183" s="67" t="s">
        <v>639</v>
      </c>
      <c r="R1183" s="64"/>
      <c r="S1183" s="64"/>
      <c r="T1183" s="64" t="s">
        <v>7098</v>
      </c>
      <c r="U1183" s="62" t="s">
        <v>7099</v>
      </c>
    </row>
    <row r="1184" spans="1:21" ht="19.95" customHeight="1" x14ac:dyDescent="0.3">
      <c r="A1184" s="58">
        <v>1181</v>
      </c>
      <c r="B1184" s="59">
        <v>46104</v>
      </c>
      <c r="C1184" s="60" t="s">
        <v>7100</v>
      </c>
      <c r="D1184" s="61">
        <v>1</v>
      </c>
      <c r="E1184" s="62" t="s">
        <v>7101</v>
      </c>
      <c r="F1184" s="62" t="s">
        <v>7102</v>
      </c>
      <c r="G1184" s="63" t="s">
        <v>7103</v>
      </c>
      <c r="H1184" s="62" t="s">
        <v>635</v>
      </c>
      <c r="I1184" s="64" t="s">
        <v>613</v>
      </c>
      <c r="J1184" s="62" t="s">
        <v>636</v>
      </c>
      <c r="K1184" s="62" t="s">
        <v>637</v>
      </c>
      <c r="L1184" s="62" t="s">
        <v>829</v>
      </c>
      <c r="M1184" s="65"/>
      <c r="N1184" s="65"/>
      <c r="O1184" s="66"/>
      <c r="P1184" s="64"/>
      <c r="Q1184" s="67" t="s">
        <v>619</v>
      </c>
      <c r="R1184" s="64"/>
      <c r="S1184" s="64"/>
      <c r="T1184" s="64"/>
      <c r="U1184" s="62" t="s">
        <v>7104</v>
      </c>
    </row>
    <row r="1185" spans="1:21" ht="19.95" customHeight="1" x14ac:dyDescent="0.3">
      <c r="A1185" s="58">
        <v>1182</v>
      </c>
      <c r="B1185" s="59">
        <v>46104</v>
      </c>
      <c r="C1185" s="60" t="s">
        <v>7105</v>
      </c>
      <c r="D1185" s="61">
        <v>1</v>
      </c>
      <c r="E1185" s="62" t="s">
        <v>7106</v>
      </c>
      <c r="F1185" s="62" t="s">
        <v>7107</v>
      </c>
      <c r="G1185" s="63" t="s">
        <v>7108</v>
      </c>
      <c r="H1185" s="62" t="s">
        <v>635</v>
      </c>
      <c r="I1185" s="64" t="s">
        <v>613</v>
      </c>
      <c r="J1185" s="62" t="s">
        <v>636</v>
      </c>
      <c r="K1185" s="62" t="s">
        <v>679</v>
      </c>
      <c r="L1185" s="62" t="s">
        <v>680</v>
      </c>
      <c r="M1185" s="65"/>
      <c r="N1185" s="65"/>
      <c r="O1185" s="66"/>
      <c r="P1185" s="64"/>
      <c r="Q1185" s="67" t="s">
        <v>619</v>
      </c>
      <c r="R1185" s="64"/>
      <c r="S1185" s="64"/>
      <c r="T1185" s="64"/>
      <c r="U1185" s="62" t="s">
        <v>7109</v>
      </c>
    </row>
    <row r="1186" spans="1:21" ht="19.95" customHeight="1" x14ac:dyDescent="0.3">
      <c r="A1186" s="58">
        <v>1183</v>
      </c>
      <c r="B1186" s="59">
        <v>46105</v>
      </c>
      <c r="C1186" s="60" t="s">
        <v>1063</v>
      </c>
      <c r="D1186" s="61">
        <v>1</v>
      </c>
      <c r="E1186" s="62" t="s">
        <v>7110</v>
      </c>
      <c r="F1186" s="62" t="s">
        <v>7111</v>
      </c>
      <c r="G1186" s="63" t="s">
        <v>7112</v>
      </c>
      <c r="H1186" s="62" t="s">
        <v>673</v>
      </c>
      <c r="I1186" s="64" t="s">
        <v>571</v>
      </c>
      <c r="J1186" s="62"/>
      <c r="K1186" s="62"/>
      <c r="L1186" s="62"/>
      <c r="M1186" s="65"/>
      <c r="N1186" s="65"/>
      <c r="O1186" s="66"/>
      <c r="P1186" s="64"/>
      <c r="Q1186" s="67" t="s">
        <v>639</v>
      </c>
      <c r="R1186" s="64"/>
      <c r="S1186" s="64"/>
      <c r="T1186" s="64" t="s">
        <v>7113</v>
      </c>
      <c r="U1186" s="62" t="s">
        <v>7114</v>
      </c>
    </row>
    <row r="1187" spans="1:21" ht="19.95" customHeight="1" x14ac:dyDescent="0.3">
      <c r="A1187" s="58">
        <v>1184</v>
      </c>
      <c r="B1187" s="59">
        <v>46105</v>
      </c>
      <c r="C1187" s="60" t="s">
        <v>5793</v>
      </c>
      <c r="D1187" s="61">
        <v>1</v>
      </c>
      <c r="E1187" s="62" t="s">
        <v>7115</v>
      </c>
      <c r="F1187" s="62" t="s">
        <v>7116</v>
      </c>
      <c r="G1187" s="63" t="s">
        <v>7117</v>
      </c>
      <c r="H1187" s="62" t="s">
        <v>612</v>
      </c>
      <c r="I1187" s="64" t="s">
        <v>613</v>
      </c>
      <c r="J1187" s="62" t="s">
        <v>625</v>
      </c>
      <c r="K1187" s="62" t="s">
        <v>1840</v>
      </c>
      <c r="L1187" s="62" t="s">
        <v>1841</v>
      </c>
      <c r="M1187" s="65"/>
      <c r="N1187" s="65"/>
      <c r="O1187" s="66"/>
      <c r="P1187" s="64"/>
      <c r="Q1187" s="67" t="s">
        <v>639</v>
      </c>
      <c r="R1187" s="64"/>
      <c r="S1187" s="64"/>
      <c r="T1187" s="64" t="s">
        <v>7118</v>
      </c>
      <c r="U1187" s="62" t="s">
        <v>7119</v>
      </c>
    </row>
    <row r="1188" spans="1:21" ht="19.95" customHeight="1" x14ac:dyDescent="0.3">
      <c r="A1188" s="58">
        <v>1185</v>
      </c>
      <c r="B1188" s="59">
        <v>46105</v>
      </c>
      <c r="C1188" s="60" t="s">
        <v>7120</v>
      </c>
      <c r="D1188" s="61">
        <v>2</v>
      </c>
      <c r="E1188" s="62" t="s">
        <v>7121</v>
      </c>
      <c r="F1188" s="62" t="s">
        <v>7122</v>
      </c>
      <c r="G1188" s="63" t="s">
        <v>7123</v>
      </c>
      <c r="H1188" s="62" t="s">
        <v>612</v>
      </c>
      <c r="I1188" s="64" t="s">
        <v>613</v>
      </c>
      <c r="J1188" s="62" t="s">
        <v>625</v>
      </c>
      <c r="K1188" s="62" t="s">
        <v>4443</v>
      </c>
      <c r="L1188" s="62" t="s">
        <v>4444</v>
      </c>
      <c r="M1188" s="65"/>
      <c r="N1188" s="65"/>
      <c r="O1188" s="66"/>
      <c r="P1188" s="64"/>
      <c r="Q1188" s="67" t="s">
        <v>639</v>
      </c>
      <c r="R1188" s="64"/>
      <c r="S1188" s="64"/>
      <c r="T1188" s="64" t="s">
        <v>7124</v>
      </c>
      <c r="U1188" s="62" t="s">
        <v>7125</v>
      </c>
    </row>
    <row r="1189" spans="1:21" ht="19.95" customHeight="1" x14ac:dyDescent="0.3">
      <c r="A1189" s="58">
        <v>1186</v>
      </c>
      <c r="B1189" s="59">
        <v>46105</v>
      </c>
      <c r="C1189" s="60" t="s">
        <v>7126</v>
      </c>
      <c r="D1189" s="61">
        <v>1</v>
      </c>
      <c r="E1189" s="62" t="s">
        <v>7127</v>
      </c>
      <c r="F1189" s="62" t="s">
        <v>7128</v>
      </c>
      <c r="G1189" s="63" t="s">
        <v>7129</v>
      </c>
      <c r="H1189" s="62" t="s">
        <v>635</v>
      </c>
      <c r="I1189" s="64" t="s">
        <v>613</v>
      </c>
      <c r="J1189" s="62" t="s">
        <v>636</v>
      </c>
      <c r="K1189" s="62" t="s">
        <v>679</v>
      </c>
      <c r="L1189" s="62" t="s">
        <v>680</v>
      </c>
      <c r="M1189" s="65"/>
      <c r="N1189" s="65"/>
      <c r="O1189" s="66"/>
      <c r="P1189" s="64"/>
      <c r="Q1189" s="67" t="s">
        <v>619</v>
      </c>
      <c r="R1189" s="64"/>
      <c r="S1189" s="64"/>
      <c r="T1189" s="64"/>
      <c r="U1189" s="62" t="s">
        <v>7130</v>
      </c>
    </row>
    <row r="1190" spans="1:21" ht="19.95" customHeight="1" x14ac:dyDescent="0.3">
      <c r="A1190" s="58">
        <v>1187</v>
      </c>
      <c r="B1190" s="59">
        <v>46105</v>
      </c>
      <c r="C1190" s="60" t="s">
        <v>5659</v>
      </c>
      <c r="D1190" s="61">
        <v>1</v>
      </c>
      <c r="E1190" s="62" t="s">
        <v>7131</v>
      </c>
      <c r="F1190" s="62" t="s">
        <v>7132</v>
      </c>
      <c r="G1190" s="63" t="s">
        <v>7133</v>
      </c>
      <c r="H1190" s="62" t="s">
        <v>612</v>
      </c>
      <c r="I1190" s="64" t="s">
        <v>613</v>
      </c>
      <c r="J1190" s="62" t="s">
        <v>625</v>
      </c>
      <c r="K1190" s="62" t="s">
        <v>626</v>
      </c>
      <c r="L1190" s="62" t="s">
        <v>1082</v>
      </c>
      <c r="M1190" s="65"/>
      <c r="N1190" s="65"/>
      <c r="O1190" s="66"/>
      <c r="P1190" s="64"/>
      <c r="Q1190" s="67" t="s">
        <v>639</v>
      </c>
      <c r="R1190" s="64"/>
      <c r="S1190" s="64"/>
      <c r="T1190" s="64" t="s">
        <v>7134</v>
      </c>
      <c r="U1190" s="62" t="s">
        <v>7135</v>
      </c>
    </row>
    <row r="1191" spans="1:21" ht="19.95" customHeight="1" x14ac:dyDescent="0.3">
      <c r="A1191" s="58">
        <v>1188</v>
      </c>
      <c r="B1191" s="59">
        <v>46105</v>
      </c>
      <c r="C1191" s="60" t="s">
        <v>7136</v>
      </c>
      <c r="D1191" s="61">
        <v>2</v>
      </c>
      <c r="E1191" s="62" t="s">
        <v>1771</v>
      </c>
      <c r="F1191" s="62" t="s">
        <v>7137</v>
      </c>
      <c r="G1191" s="63" t="s">
        <v>7138</v>
      </c>
      <c r="H1191" s="62" t="s">
        <v>612</v>
      </c>
      <c r="I1191" s="64" t="s">
        <v>613</v>
      </c>
      <c r="J1191" s="62" t="s">
        <v>614</v>
      </c>
      <c r="K1191" s="62" t="s">
        <v>615</v>
      </c>
      <c r="L1191" s="62" t="s">
        <v>616</v>
      </c>
      <c r="M1191" s="65"/>
      <c r="N1191" s="65"/>
      <c r="O1191" s="66"/>
      <c r="P1191" s="64"/>
      <c r="Q1191" s="67" t="s">
        <v>639</v>
      </c>
      <c r="R1191" s="64"/>
      <c r="S1191" s="64"/>
      <c r="T1191" s="64" t="s">
        <v>7139</v>
      </c>
      <c r="U1191" s="62" t="s">
        <v>7140</v>
      </c>
    </row>
    <row r="1192" spans="1:21" ht="19.95" customHeight="1" x14ac:dyDescent="0.3">
      <c r="A1192" s="58">
        <v>1189</v>
      </c>
      <c r="B1192" s="59">
        <v>46105</v>
      </c>
      <c r="C1192" s="60" t="s">
        <v>7141</v>
      </c>
      <c r="D1192" s="61">
        <v>2</v>
      </c>
      <c r="E1192" s="62" t="s">
        <v>7142</v>
      </c>
      <c r="F1192" s="62" t="s">
        <v>7143</v>
      </c>
      <c r="G1192" s="63" t="s">
        <v>7144</v>
      </c>
      <c r="H1192" s="62" t="s">
        <v>673</v>
      </c>
      <c r="I1192" s="64" t="s">
        <v>579</v>
      </c>
      <c r="J1192" s="62"/>
      <c r="K1192" s="62"/>
      <c r="L1192" s="62"/>
      <c r="M1192" s="65"/>
      <c r="N1192" s="65"/>
      <c r="O1192" s="66"/>
      <c r="P1192" s="64"/>
      <c r="Q1192" s="67" t="s">
        <v>639</v>
      </c>
      <c r="R1192" s="64"/>
      <c r="S1192" s="64"/>
      <c r="T1192" s="64"/>
      <c r="U1192" s="62" t="s">
        <v>7145</v>
      </c>
    </row>
    <row r="1193" spans="1:21" ht="19.95" customHeight="1" x14ac:dyDescent="0.3">
      <c r="A1193" s="58">
        <v>1190</v>
      </c>
      <c r="B1193" s="59">
        <v>46105</v>
      </c>
      <c r="C1193" s="60" t="s">
        <v>7146</v>
      </c>
      <c r="D1193" s="61">
        <v>1</v>
      </c>
      <c r="E1193" s="62" t="s">
        <v>7147</v>
      </c>
      <c r="F1193" s="62" t="s">
        <v>7148</v>
      </c>
      <c r="G1193" s="63" t="s">
        <v>7149</v>
      </c>
      <c r="H1193" s="62" t="s">
        <v>612</v>
      </c>
      <c r="I1193" s="64" t="s">
        <v>613</v>
      </c>
      <c r="J1193" s="62" t="s">
        <v>4203</v>
      </c>
      <c r="K1193" s="62" t="s">
        <v>3638</v>
      </c>
      <c r="L1193" s="62" t="s">
        <v>3639</v>
      </c>
      <c r="M1193" s="65"/>
      <c r="N1193" s="65"/>
      <c r="O1193" s="66"/>
      <c r="P1193" s="64"/>
      <c r="Q1193" s="67" t="s">
        <v>619</v>
      </c>
      <c r="R1193" s="64"/>
      <c r="S1193" s="64"/>
      <c r="T1193" s="64"/>
      <c r="U1193" s="62" t="s">
        <v>7150</v>
      </c>
    </row>
    <row r="1194" spans="1:21" ht="19.95" customHeight="1" x14ac:dyDescent="0.3">
      <c r="A1194" s="58">
        <v>1191</v>
      </c>
      <c r="B1194" s="59">
        <v>46105</v>
      </c>
      <c r="C1194" s="60" t="s">
        <v>5070</v>
      </c>
      <c r="D1194" s="61">
        <v>1</v>
      </c>
      <c r="E1194" s="62" t="s">
        <v>7151</v>
      </c>
      <c r="F1194" s="62" t="s">
        <v>7152</v>
      </c>
      <c r="G1194" s="63" t="s">
        <v>7153</v>
      </c>
      <c r="H1194" s="62" t="s">
        <v>635</v>
      </c>
      <c r="I1194" s="64" t="s">
        <v>613</v>
      </c>
      <c r="J1194" s="62" t="s">
        <v>636</v>
      </c>
      <c r="K1194" s="62" t="s">
        <v>637</v>
      </c>
      <c r="L1194" s="62" t="s">
        <v>638</v>
      </c>
      <c r="M1194" s="65"/>
      <c r="N1194" s="65"/>
      <c r="O1194" s="66"/>
      <c r="P1194" s="64"/>
      <c r="Q1194" s="67" t="s">
        <v>639</v>
      </c>
      <c r="R1194" s="64"/>
      <c r="S1194" s="64"/>
      <c r="T1194" s="64" t="s">
        <v>7154</v>
      </c>
      <c r="U1194" s="62" t="s">
        <v>7155</v>
      </c>
    </row>
    <row r="1195" spans="1:21" ht="19.95" customHeight="1" x14ac:dyDescent="0.3">
      <c r="A1195" s="58">
        <v>1192</v>
      </c>
      <c r="B1195" s="59">
        <v>46105</v>
      </c>
      <c r="C1195" s="60" t="s">
        <v>7105</v>
      </c>
      <c r="D1195" s="61">
        <v>1</v>
      </c>
      <c r="E1195" s="62" t="s">
        <v>7156</v>
      </c>
      <c r="F1195" s="62" t="s">
        <v>7157</v>
      </c>
      <c r="G1195" s="63" t="s">
        <v>7158</v>
      </c>
      <c r="H1195" s="62" t="s">
        <v>635</v>
      </c>
      <c r="I1195" s="64" t="s">
        <v>613</v>
      </c>
      <c r="J1195" s="62" t="s">
        <v>636</v>
      </c>
      <c r="K1195" s="62" t="s">
        <v>679</v>
      </c>
      <c r="L1195" s="62" t="s">
        <v>680</v>
      </c>
      <c r="M1195" s="65"/>
      <c r="N1195" s="65"/>
      <c r="O1195" s="66"/>
      <c r="P1195" s="64"/>
      <c r="Q1195" s="67" t="s">
        <v>639</v>
      </c>
      <c r="R1195" s="64"/>
      <c r="S1195" s="64"/>
      <c r="T1195" s="64" t="s">
        <v>7159</v>
      </c>
      <c r="U1195" s="62" t="s">
        <v>7160</v>
      </c>
    </row>
    <row r="1196" spans="1:21" ht="19.95" customHeight="1" x14ac:dyDescent="0.3">
      <c r="A1196" s="58">
        <v>1193</v>
      </c>
      <c r="B1196" s="59">
        <v>46105</v>
      </c>
      <c r="C1196" s="60" t="s">
        <v>7161</v>
      </c>
      <c r="D1196" s="61">
        <v>1</v>
      </c>
      <c r="E1196" s="62" t="s">
        <v>7162</v>
      </c>
      <c r="F1196" s="62" t="s">
        <v>7163</v>
      </c>
      <c r="G1196" s="63" t="s">
        <v>7164</v>
      </c>
      <c r="H1196" s="62" t="s">
        <v>635</v>
      </c>
      <c r="I1196" s="64" t="s">
        <v>613</v>
      </c>
      <c r="J1196" s="62" t="s">
        <v>636</v>
      </c>
      <c r="K1196" s="62" t="s">
        <v>637</v>
      </c>
      <c r="L1196" s="62" t="s">
        <v>829</v>
      </c>
      <c r="M1196" s="65"/>
      <c r="N1196" s="65"/>
      <c r="O1196" s="66"/>
      <c r="P1196" s="64"/>
      <c r="Q1196" s="67" t="s">
        <v>639</v>
      </c>
      <c r="R1196" s="64"/>
      <c r="S1196" s="64"/>
      <c r="T1196" s="64" t="s">
        <v>7165</v>
      </c>
      <c r="U1196" s="62" t="s">
        <v>7166</v>
      </c>
    </row>
    <row r="1197" spans="1:21" ht="19.95" customHeight="1" x14ac:dyDescent="0.3">
      <c r="A1197" s="58">
        <v>1194</v>
      </c>
      <c r="B1197" s="59">
        <v>46105</v>
      </c>
      <c r="C1197" s="60" t="s">
        <v>7167</v>
      </c>
      <c r="D1197" s="61">
        <v>1</v>
      </c>
      <c r="E1197" s="62" t="s">
        <v>7168</v>
      </c>
      <c r="F1197" s="62" t="s">
        <v>7169</v>
      </c>
      <c r="G1197" s="63" t="s">
        <v>7170</v>
      </c>
      <c r="H1197" s="62" t="s">
        <v>635</v>
      </c>
      <c r="I1197" s="64" t="s">
        <v>613</v>
      </c>
      <c r="J1197" s="62" t="s">
        <v>636</v>
      </c>
      <c r="K1197" s="62" t="s">
        <v>637</v>
      </c>
      <c r="L1197" s="62" t="s">
        <v>829</v>
      </c>
      <c r="M1197" s="65"/>
      <c r="N1197" s="65"/>
      <c r="O1197" s="66"/>
      <c r="P1197" s="64"/>
      <c r="Q1197" s="67"/>
      <c r="R1197" s="64"/>
      <c r="S1197" s="64"/>
      <c r="T1197" s="64"/>
      <c r="U1197" s="62" t="s">
        <v>7171</v>
      </c>
    </row>
    <row r="1198" spans="1:21" ht="19.95" customHeight="1" x14ac:dyDescent="0.3">
      <c r="A1198" s="58">
        <v>1195</v>
      </c>
      <c r="B1198" s="59">
        <v>46105</v>
      </c>
      <c r="C1198" s="60" t="s">
        <v>7172</v>
      </c>
      <c r="D1198" s="61">
        <v>1</v>
      </c>
      <c r="E1198" s="62" t="s">
        <v>7168</v>
      </c>
      <c r="F1198" s="62" t="s">
        <v>7173</v>
      </c>
      <c r="G1198" s="63" t="s">
        <v>7174</v>
      </c>
      <c r="H1198" s="62" t="s">
        <v>673</v>
      </c>
      <c r="I1198" s="64" t="s">
        <v>573</v>
      </c>
      <c r="J1198" s="62"/>
      <c r="K1198" s="62"/>
      <c r="L1198" s="62"/>
      <c r="M1198" s="65"/>
      <c r="N1198" s="65"/>
      <c r="O1198" s="66"/>
      <c r="P1198" s="64"/>
      <c r="Q1198" s="67"/>
      <c r="R1198" s="64"/>
      <c r="S1198" s="64"/>
      <c r="T1198" s="64"/>
      <c r="U1198" s="62" t="s">
        <v>7175</v>
      </c>
    </row>
    <row r="1199" spans="1:21" ht="19.95" customHeight="1" x14ac:dyDescent="0.3">
      <c r="A1199" s="58">
        <v>1196</v>
      </c>
      <c r="B1199" s="59">
        <v>46105</v>
      </c>
      <c r="C1199" s="60" t="s">
        <v>4276</v>
      </c>
      <c r="D1199" s="61">
        <v>1</v>
      </c>
      <c r="E1199" s="62" t="s">
        <v>7176</v>
      </c>
      <c r="F1199" s="62" t="s">
        <v>7173</v>
      </c>
      <c r="G1199" s="63" t="s">
        <v>7177</v>
      </c>
      <c r="H1199" s="62" t="s">
        <v>673</v>
      </c>
      <c r="I1199" s="64" t="s">
        <v>573</v>
      </c>
      <c r="J1199" s="62"/>
      <c r="K1199" s="62"/>
      <c r="L1199" s="62"/>
      <c r="M1199" s="65"/>
      <c r="N1199" s="65"/>
      <c r="O1199" s="66"/>
      <c r="P1199" s="64"/>
      <c r="Q1199" s="67"/>
      <c r="R1199" s="64"/>
      <c r="S1199" s="64"/>
      <c r="T1199" s="64"/>
      <c r="U1199" s="62" t="s">
        <v>7178</v>
      </c>
    </row>
    <row r="1200" spans="1:21" ht="19.95" customHeight="1" x14ac:dyDescent="0.3">
      <c r="A1200" s="58">
        <v>1197</v>
      </c>
      <c r="B1200" s="59">
        <v>46105</v>
      </c>
      <c r="C1200" s="60" t="s">
        <v>7179</v>
      </c>
      <c r="D1200" s="61">
        <v>1</v>
      </c>
      <c r="E1200" s="62" t="s">
        <v>7180</v>
      </c>
      <c r="F1200" s="62" t="s">
        <v>7181</v>
      </c>
      <c r="G1200" s="63" t="s">
        <v>7182</v>
      </c>
      <c r="H1200" s="62" t="s">
        <v>612</v>
      </c>
      <c r="I1200" s="64" t="s">
        <v>613</v>
      </c>
      <c r="J1200" s="62" t="s">
        <v>625</v>
      </c>
      <c r="K1200" s="62" t="s">
        <v>626</v>
      </c>
      <c r="L1200" s="62" t="s">
        <v>627</v>
      </c>
      <c r="M1200" s="65"/>
      <c r="N1200" s="65"/>
      <c r="O1200" s="66" t="s">
        <v>7183</v>
      </c>
      <c r="P1200" s="64" t="s">
        <v>728</v>
      </c>
      <c r="Q1200" s="67"/>
      <c r="R1200" s="64"/>
      <c r="S1200" s="64"/>
      <c r="T1200" s="64" t="s">
        <v>7184</v>
      </c>
      <c r="U1200" s="62" t="s">
        <v>7185</v>
      </c>
    </row>
    <row r="1201" spans="1:21" ht="19.95" customHeight="1" x14ac:dyDescent="0.3">
      <c r="A1201" s="58">
        <v>1198</v>
      </c>
      <c r="B1201" s="59">
        <v>46106</v>
      </c>
      <c r="C1201" s="60" t="s">
        <v>7186</v>
      </c>
      <c r="D1201" s="61">
        <v>1</v>
      </c>
      <c r="E1201" s="62" t="s">
        <v>7187</v>
      </c>
      <c r="F1201" s="62" t="s">
        <v>7188</v>
      </c>
      <c r="G1201" s="63" t="s">
        <v>7189</v>
      </c>
      <c r="H1201" s="62" t="s">
        <v>635</v>
      </c>
      <c r="I1201" s="64" t="s">
        <v>613</v>
      </c>
      <c r="J1201" s="62" t="s">
        <v>636</v>
      </c>
      <c r="K1201" s="62" t="s">
        <v>637</v>
      </c>
      <c r="L1201" s="62" t="s">
        <v>1014</v>
      </c>
      <c r="M1201" s="65"/>
      <c r="N1201" s="65"/>
      <c r="O1201" s="66"/>
      <c r="P1201" s="64"/>
      <c r="Q1201" s="67" t="s">
        <v>639</v>
      </c>
      <c r="R1201" s="64" t="s">
        <v>7190</v>
      </c>
      <c r="S1201" s="64" t="s">
        <v>885</v>
      </c>
      <c r="T1201" s="64" t="s">
        <v>7191</v>
      </c>
      <c r="U1201" s="62" t="s">
        <v>7192</v>
      </c>
    </row>
    <row r="1202" spans="1:21" ht="19.95" customHeight="1" x14ac:dyDescent="0.3">
      <c r="A1202" s="58">
        <v>1199</v>
      </c>
      <c r="B1202" s="59">
        <v>46106</v>
      </c>
      <c r="C1202" s="60" t="s">
        <v>6778</v>
      </c>
      <c r="D1202" s="61">
        <v>1</v>
      </c>
      <c r="E1202" s="62" t="s">
        <v>7193</v>
      </c>
      <c r="F1202" s="62" t="s">
        <v>7194</v>
      </c>
      <c r="G1202" s="63" t="s">
        <v>7195</v>
      </c>
      <c r="H1202" s="62" t="s">
        <v>612</v>
      </c>
      <c r="I1202" s="64" t="s">
        <v>613</v>
      </c>
      <c r="J1202" s="62" t="s">
        <v>719</v>
      </c>
      <c r="K1202" s="62" t="s">
        <v>720</v>
      </c>
      <c r="L1202" s="62" t="s">
        <v>1530</v>
      </c>
      <c r="M1202" s="65"/>
      <c r="N1202" s="65"/>
      <c r="O1202" s="66"/>
      <c r="P1202" s="64"/>
      <c r="Q1202" s="67" t="s">
        <v>619</v>
      </c>
      <c r="R1202" s="64"/>
      <c r="S1202" s="64"/>
      <c r="T1202" s="64"/>
      <c r="U1202" s="62" t="s">
        <v>7196</v>
      </c>
    </row>
    <row r="1203" spans="1:21" ht="19.95" customHeight="1" x14ac:dyDescent="0.3">
      <c r="A1203" s="58">
        <v>1200</v>
      </c>
      <c r="B1203" s="59">
        <v>46106</v>
      </c>
      <c r="C1203" s="60" t="s">
        <v>5926</v>
      </c>
      <c r="D1203" s="61">
        <v>1</v>
      </c>
      <c r="E1203" s="62" t="s">
        <v>4584</v>
      </c>
      <c r="F1203" s="62" t="s">
        <v>7197</v>
      </c>
      <c r="G1203" s="63" t="s">
        <v>4586</v>
      </c>
      <c r="H1203" s="62" t="s">
        <v>612</v>
      </c>
      <c r="I1203" s="64" t="s">
        <v>648</v>
      </c>
      <c r="J1203" s="62" t="s">
        <v>785</v>
      </c>
      <c r="K1203" s="62" t="s">
        <v>786</v>
      </c>
      <c r="L1203" s="62" t="s">
        <v>787</v>
      </c>
      <c r="M1203" s="65"/>
      <c r="N1203" s="65"/>
      <c r="O1203" s="66"/>
      <c r="P1203" s="64"/>
      <c r="Q1203" s="67" t="s">
        <v>639</v>
      </c>
      <c r="R1203" s="64"/>
      <c r="S1203" s="64"/>
      <c r="T1203" s="64" t="s">
        <v>7198</v>
      </c>
      <c r="U1203" s="62" t="s">
        <v>7199</v>
      </c>
    </row>
    <row r="1204" spans="1:21" ht="19.95" customHeight="1" x14ac:dyDescent="0.3">
      <c r="A1204" s="58">
        <v>1201</v>
      </c>
      <c r="B1204" s="59">
        <v>46106</v>
      </c>
      <c r="C1204" s="60" t="s">
        <v>1615</v>
      </c>
      <c r="D1204" s="61">
        <v>1</v>
      </c>
      <c r="E1204" s="62" t="s">
        <v>7200</v>
      </c>
      <c r="F1204" s="62" t="s">
        <v>7201</v>
      </c>
      <c r="G1204" s="63" t="s">
        <v>7202</v>
      </c>
      <c r="H1204" s="62" t="s">
        <v>635</v>
      </c>
      <c r="I1204" s="64" t="s">
        <v>613</v>
      </c>
      <c r="J1204" s="62" t="s">
        <v>636</v>
      </c>
      <c r="K1204" s="62" t="s">
        <v>679</v>
      </c>
      <c r="L1204" s="62" t="s">
        <v>680</v>
      </c>
      <c r="M1204" s="65"/>
      <c r="N1204" s="65"/>
      <c r="O1204" s="66"/>
      <c r="P1204" s="64"/>
      <c r="Q1204" s="67" t="s">
        <v>619</v>
      </c>
      <c r="R1204" s="64"/>
      <c r="S1204" s="64"/>
      <c r="T1204" s="64"/>
      <c r="U1204" s="62" t="s">
        <v>7203</v>
      </c>
    </row>
    <row r="1205" spans="1:21" ht="19.95" customHeight="1" x14ac:dyDescent="0.3">
      <c r="A1205" s="58">
        <v>1202</v>
      </c>
      <c r="B1205" s="59">
        <v>46106</v>
      </c>
      <c r="C1205" s="60" t="s">
        <v>7204</v>
      </c>
      <c r="D1205" s="61">
        <v>1</v>
      </c>
      <c r="E1205" s="62" t="s">
        <v>7205</v>
      </c>
      <c r="F1205" s="86" t="s">
        <v>7206</v>
      </c>
      <c r="G1205" s="63" t="s">
        <v>7207</v>
      </c>
      <c r="H1205" s="62" t="s">
        <v>612</v>
      </c>
      <c r="I1205" s="64" t="s">
        <v>613</v>
      </c>
      <c r="J1205" s="62" t="s">
        <v>719</v>
      </c>
      <c r="K1205" s="62" t="s">
        <v>720</v>
      </c>
      <c r="L1205" s="62" t="s">
        <v>721</v>
      </c>
      <c r="M1205" s="65"/>
      <c r="N1205" s="65"/>
      <c r="O1205" s="66"/>
      <c r="P1205" s="64"/>
      <c r="Q1205" s="67" t="s">
        <v>639</v>
      </c>
      <c r="R1205" s="64" t="s">
        <v>7208</v>
      </c>
      <c r="S1205" s="64" t="s">
        <v>1442</v>
      </c>
      <c r="T1205" s="64" t="s">
        <v>7209</v>
      </c>
      <c r="U1205" s="62" t="s">
        <v>7210</v>
      </c>
    </row>
    <row r="1206" spans="1:21" ht="19.95" customHeight="1" x14ac:dyDescent="0.3">
      <c r="A1206" s="58">
        <v>1203</v>
      </c>
      <c r="B1206" s="59">
        <v>46106</v>
      </c>
      <c r="C1206" s="60" t="s">
        <v>7211</v>
      </c>
      <c r="D1206" s="61">
        <v>1</v>
      </c>
      <c r="E1206" s="62" t="s">
        <v>7212</v>
      </c>
      <c r="F1206" s="86" t="s">
        <v>7213</v>
      </c>
      <c r="G1206" s="63" t="s">
        <v>7214</v>
      </c>
      <c r="H1206" s="62" t="s">
        <v>635</v>
      </c>
      <c r="I1206" s="64" t="s">
        <v>613</v>
      </c>
      <c r="J1206" s="62" t="s">
        <v>636</v>
      </c>
      <c r="K1206" s="62" t="s">
        <v>666</v>
      </c>
      <c r="L1206" s="62" t="s">
        <v>667</v>
      </c>
      <c r="M1206" s="65"/>
      <c r="N1206" s="65"/>
      <c r="O1206" s="66"/>
      <c r="P1206" s="64"/>
      <c r="Q1206" s="67" t="s">
        <v>639</v>
      </c>
      <c r="R1206" s="64"/>
      <c r="S1206" s="64"/>
      <c r="T1206" s="64" t="s">
        <v>7215</v>
      </c>
      <c r="U1206" s="62" t="s">
        <v>7216</v>
      </c>
    </row>
    <row r="1207" spans="1:21" ht="19.95" customHeight="1" x14ac:dyDescent="0.3">
      <c r="A1207" s="58">
        <v>1204</v>
      </c>
      <c r="B1207" s="59">
        <v>46106</v>
      </c>
      <c r="C1207" s="60" t="s">
        <v>5435</v>
      </c>
      <c r="D1207" s="61">
        <v>1</v>
      </c>
      <c r="E1207" s="62" t="s">
        <v>7217</v>
      </c>
      <c r="F1207" s="87" t="s">
        <v>5114</v>
      </c>
      <c r="G1207" s="63" t="s">
        <v>7218</v>
      </c>
      <c r="H1207" s="62" t="s">
        <v>673</v>
      </c>
      <c r="I1207" s="64" t="s">
        <v>575</v>
      </c>
      <c r="J1207" s="62"/>
      <c r="K1207" s="62"/>
      <c r="L1207" s="62"/>
      <c r="M1207" s="65"/>
      <c r="N1207" s="65"/>
      <c r="O1207" s="66"/>
      <c r="P1207" s="64"/>
      <c r="Q1207" s="67" t="s">
        <v>619</v>
      </c>
      <c r="R1207" s="64"/>
      <c r="S1207" s="64"/>
      <c r="T1207" s="64"/>
      <c r="U1207" s="62" t="s">
        <v>7219</v>
      </c>
    </row>
    <row r="1208" spans="1:21" ht="19.95" customHeight="1" x14ac:dyDescent="0.3">
      <c r="A1208" s="58">
        <v>1205</v>
      </c>
      <c r="B1208" s="88">
        <v>46106</v>
      </c>
      <c r="C1208" s="89" t="s">
        <v>7220</v>
      </c>
      <c r="D1208" s="90">
        <v>1</v>
      </c>
      <c r="E1208" s="62" t="s">
        <v>7221</v>
      </c>
      <c r="F1208" s="62" t="s">
        <v>7222</v>
      </c>
      <c r="G1208" s="63" t="s">
        <v>7223</v>
      </c>
      <c r="H1208" s="62" t="s">
        <v>612</v>
      </c>
      <c r="I1208" s="64" t="s">
        <v>648</v>
      </c>
      <c r="J1208" s="62" t="s">
        <v>2434</v>
      </c>
      <c r="K1208" s="62" t="s">
        <v>2435</v>
      </c>
      <c r="L1208" s="62" t="s">
        <v>7224</v>
      </c>
      <c r="M1208" s="65"/>
      <c r="N1208" s="65"/>
      <c r="O1208" s="66"/>
      <c r="P1208" s="64"/>
      <c r="Q1208" s="67" t="s">
        <v>639</v>
      </c>
      <c r="R1208" s="64"/>
      <c r="S1208" s="64"/>
      <c r="T1208" s="64" t="s">
        <v>7225</v>
      </c>
      <c r="U1208" s="62" t="s">
        <v>7226</v>
      </c>
    </row>
    <row r="1209" spans="1:21" ht="19.95" customHeight="1" x14ac:dyDescent="0.3">
      <c r="A1209" s="58">
        <v>1206</v>
      </c>
      <c r="B1209" s="59">
        <v>46106</v>
      </c>
      <c r="C1209" s="60" t="s">
        <v>7227</v>
      </c>
      <c r="D1209" s="61">
        <v>1</v>
      </c>
      <c r="E1209" s="62" t="s">
        <v>7228</v>
      </c>
      <c r="F1209" s="62" t="s">
        <v>7229</v>
      </c>
      <c r="G1209" s="63" t="s">
        <v>7230</v>
      </c>
      <c r="H1209" s="62" t="s">
        <v>612</v>
      </c>
      <c r="I1209" s="64" t="s">
        <v>613</v>
      </c>
      <c r="J1209" s="62" t="s">
        <v>625</v>
      </c>
      <c r="K1209" s="62" t="s">
        <v>626</v>
      </c>
      <c r="L1209" s="62" t="s">
        <v>627</v>
      </c>
      <c r="M1209" s="65"/>
      <c r="N1209" s="65"/>
      <c r="O1209" s="66"/>
      <c r="P1209" s="64"/>
      <c r="Q1209" s="67" t="s">
        <v>639</v>
      </c>
      <c r="R1209" s="64"/>
      <c r="S1209" s="64"/>
      <c r="T1209" s="64" t="s">
        <v>7231</v>
      </c>
      <c r="U1209" s="62" t="s">
        <v>7232</v>
      </c>
    </row>
    <row r="1210" spans="1:21" ht="19.95" customHeight="1" x14ac:dyDescent="0.3">
      <c r="A1210" s="58">
        <v>1207</v>
      </c>
      <c r="B1210" s="59">
        <v>46106</v>
      </c>
      <c r="C1210" s="60" t="s">
        <v>3144</v>
      </c>
      <c r="D1210" s="61">
        <v>2</v>
      </c>
      <c r="E1210" s="62" t="s">
        <v>7233</v>
      </c>
      <c r="F1210" s="62" t="s">
        <v>7234</v>
      </c>
      <c r="G1210" s="63" t="s">
        <v>7235</v>
      </c>
      <c r="H1210" s="62" t="s">
        <v>612</v>
      </c>
      <c r="I1210" s="64" t="s">
        <v>613</v>
      </c>
      <c r="J1210" s="62" t="s">
        <v>614</v>
      </c>
      <c r="K1210" s="62" t="s">
        <v>693</v>
      </c>
      <c r="L1210" s="62" t="s">
        <v>694</v>
      </c>
      <c r="M1210" s="65"/>
      <c r="N1210" s="65"/>
      <c r="O1210" s="66"/>
      <c r="P1210" s="64"/>
      <c r="Q1210" s="67" t="s">
        <v>639</v>
      </c>
      <c r="R1210" s="64"/>
      <c r="S1210" s="64"/>
      <c r="T1210" s="64" t="s">
        <v>7236</v>
      </c>
      <c r="U1210" s="62" t="s">
        <v>7237</v>
      </c>
    </row>
    <row r="1211" spans="1:21" ht="19.95" customHeight="1" x14ac:dyDescent="0.3">
      <c r="A1211" s="58">
        <v>1208</v>
      </c>
      <c r="B1211" s="59">
        <v>46106</v>
      </c>
      <c r="C1211" s="60" t="s">
        <v>7238</v>
      </c>
      <c r="D1211" s="61">
        <v>1</v>
      </c>
      <c r="E1211" s="62" t="s">
        <v>7239</v>
      </c>
      <c r="F1211" s="62" t="s">
        <v>7240</v>
      </c>
      <c r="G1211" s="63" t="s">
        <v>7241</v>
      </c>
      <c r="H1211" s="62" t="s">
        <v>673</v>
      </c>
      <c r="I1211" s="64" t="s">
        <v>579</v>
      </c>
      <c r="J1211" s="62"/>
      <c r="K1211" s="62"/>
      <c r="L1211" s="62"/>
      <c r="M1211" s="65"/>
      <c r="N1211" s="65"/>
      <c r="O1211" s="66"/>
      <c r="P1211" s="64"/>
      <c r="Q1211" s="67" t="s">
        <v>619</v>
      </c>
      <c r="R1211" s="64"/>
      <c r="S1211" s="64"/>
      <c r="T1211" s="64"/>
      <c r="U1211" s="62" t="s">
        <v>7242</v>
      </c>
    </row>
    <row r="1212" spans="1:21" ht="19.95" customHeight="1" x14ac:dyDescent="0.3">
      <c r="A1212" s="58">
        <v>1209</v>
      </c>
      <c r="B1212" s="59">
        <v>46106</v>
      </c>
      <c r="C1212" s="60" t="s">
        <v>7243</v>
      </c>
      <c r="D1212" s="61">
        <v>1</v>
      </c>
      <c r="E1212" s="62" t="s">
        <v>7244</v>
      </c>
      <c r="F1212" s="62" t="s">
        <v>7245</v>
      </c>
      <c r="G1212" s="63" t="s">
        <v>7246</v>
      </c>
      <c r="H1212" s="62" t="s">
        <v>612</v>
      </c>
      <c r="I1212" s="64" t="s">
        <v>613</v>
      </c>
      <c r="J1212" s="62" t="s">
        <v>614</v>
      </c>
      <c r="K1212" s="62" t="s">
        <v>615</v>
      </c>
      <c r="L1212" s="62" t="s">
        <v>1061</v>
      </c>
      <c r="M1212" s="65"/>
      <c r="N1212" s="65"/>
      <c r="O1212" s="66"/>
      <c r="P1212" s="64"/>
      <c r="Q1212" s="67" t="s">
        <v>639</v>
      </c>
      <c r="R1212" s="64"/>
      <c r="S1212" s="64"/>
      <c r="T1212" s="64" t="s">
        <v>7247</v>
      </c>
      <c r="U1212" s="62" t="s">
        <v>7248</v>
      </c>
    </row>
    <row r="1213" spans="1:21" ht="19.95" customHeight="1" x14ac:dyDescent="0.3">
      <c r="A1213" s="58">
        <v>1210</v>
      </c>
      <c r="B1213" s="59">
        <v>46106</v>
      </c>
      <c r="C1213" s="60" t="s">
        <v>880</v>
      </c>
      <c r="D1213" s="61">
        <v>1</v>
      </c>
      <c r="E1213" s="62" t="s">
        <v>7249</v>
      </c>
      <c r="F1213" s="62" t="s">
        <v>7250</v>
      </c>
      <c r="G1213" s="63" t="s">
        <v>7251</v>
      </c>
      <c r="H1213" s="62" t="s">
        <v>635</v>
      </c>
      <c r="I1213" s="64" t="s">
        <v>613</v>
      </c>
      <c r="J1213" s="62" t="s">
        <v>636</v>
      </c>
      <c r="K1213" s="62" t="s">
        <v>637</v>
      </c>
      <c r="L1213" s="62" t="s">
        <v>1014</v>
      </c>
      <c r="M1213" s="65"/>
      <c r="N1213" s="65"/>
      <c r="O1213" s="66"/>
      <c r="P1213" s="64"/>
      <c r="Q1213" s="67" t="s">
        <v>619</v>
      </c>
      <c r="R1213" s="64"/>
      <c r="S1213" s="64" t="s">
        <v>641</v>
      </c>
      <c r="T1213" s="64"/>
      <c r="U1213" s="62" t="s">
        <v>7252</v>
      </c>
    </row>
    <row r="1214" spans="1:21" ht="19.95" customHeight="1" x14ac:dyDescent="0.3">
      <c r="A1214" s="58">
        <v>1211</v>
      </c>
      <c r="B1214" s="59">
        <v>46106</v>
      </c>
      <c r="C1214" s="60" t="s">
        <v>4458</v>
      </c>
      <c r="D1214" s="61">
        <v>1</v>
      </c>
      <c r="E1214" s="62" t="s">
        <v>7253</v>
      </c>
      <c r="F1214" s="62" t="s">
        <v>7250</v>
      </c>
      <c r="G1214" s="63" t="s">
        <v>7254</v>
      </c>
      <c r="H1214" s="62" t="s">
        <v>635</v>
      </c>
      <c r="I1214" s="64" t="s">
        <v>613</v>
      </c>
      <c r="J1214" s="62" t="s">
        <v>636</v>
      </c>
      <c r="K1214" s="62" t="s">
        <v>637</v>
      </c>
      <c r="L1214" s="62" t="s">
        <v>1014</v>
      </c>
      <c r="M1214" s="65"/>
      <c r="N1214" s="65"/>
      <c r="O1214" s="66"/>
      <c r="P1214" s="64"/>
      <c r="Q1214" s="67" t="s">
        <v>639</v>
      </c>
      <c r="R1214" s="91"/>
      <c r="S1214" s="64" t="s">
        <v>641</v>
      </c>
      <c r="T1214" s="64" t="s">
        <v>7255</v>
      </c>
      <c r="U1214" s="62" t="s">
        <v>7256</v>
      </c>
    </row>
    <row r="1215" spans="1:21" ht="19.95" customHeight="1" x14ac:dyDescent="0.3">
      <c r="A1215" s="58">
        <v>1212</v>
      </c>
      <c r="B1215" s="59">
        <v>46106</v>
      </c>
      <c r="C1215" s="60" t="s">
        <v>4758</v>
      </c>
      <c r="D1215" s="61">
        <v>1</v>
      </c>
      <c r="E1215" s="69" t="s">
        <v>7257</v>
      </c>
      <c r="F1215" s="92" t="s">
        <v>7258</v>
      </c>
      <c r="G1215" s="63" t="s">
        <v>7259</v>
      </c>
      <c r="H1215" s="62" t="s">
        <v>635</v>
      </c>
      <c r="I1215" s="64" t="s">
        <v>613</v>
      </c>
      <c r="J1215" s="62" t="s">
        <v>636</v>
      </c>
      <c r="K1215" s="62" t="s">
        <v>637</v>
      </c>
      <c r="L1215" s="62" t="s">
        <v>638</v>
      </c>
      <c r="M1215" s="65"/>
      <c r="N1215" s="65"/>
      <c r="O1215" s="66"/>
      <c r="P1215" s="64"/>
      <c r="Q1215" s="67" t="s">
        <v>639</v>
      </c>
      <c r="R1215" s="84" t="s">
        <v>7260</v>
      </c>
      <c r="S1215" s="64" t="s">
        <v>1559</v>
      </c>
      <c r="T1215" s="64" t="s">
        <v>7261</v>
      </c>
      <c r="U1215" s="62" t="s">
        <v>7262</v>
      </c>
    </row>
    <row r="1216" spans="1:21" ht="19.95" customHeight="1" x14ac:dyDescent="0.3">
      <c r="A1216" s="58">
        <v>1213</v>
      </c>
      <c r="B1216" s="59">
        <v>46106</v>
      </c>
      <c r="C1216" s="60" t="s">
        <v>1411</v>
      </c>
      <c r="D1216" s="61">
        <v>1</v>
      </c>
      <c r="E1216" s="62" t="s">
        <v>7263</v>
      </c>
      <c r="F1216" s="62" t="s">
        <v>7264</v>
      </c>
      <c r="G1216" s="63" t="s">
        <v>7265</v>
      </c>
      <c r="H1216" s="62" t="s">
        <v>635</v>
      </c>
      <c r="I1216" s="64" t="s">
        <v>613</v>
      </c>
      <c r="J1216" s="62" t="s">
        <v>636</v>
      </c>
      <c r="K1216" s="62" t="s">
        <v>666</v>
      </c>
      <c r="L1216" s="62" t="s">
        <v>667</v>
      </c>
      <c r="M1216" s="65"/>
      <c r="N1216" s="65"/>
      <c r="O1216" s="66"/>
      <c r="P1216" s="64"/>
      <c r="Q1216" s="67" t="s">
        <v>639</v>
      </c>
      <c r="R1216" s="64"/>
      <c r="S1216" s="64"/>
      <c r="T1216" s="64" t="s">
        <v>7266</v>
      </c>
      <c r="U1216" s="62" t="s">
        <v>7267</v>
      </c>
    </row>
    <row r="1217" spans="1:21" ht="19.95" customHeight="1" x14ac:dyDescent="0.3">
      <c r="A1217" s="58">
        <v>1214</v>
      </c>
      <c r="B1217" s="59">
        <v>46106</v>
      </c>
      <c r="C1217" s="60" t="s">
        <v>2581</v>
      </c>
      <c r="D1217" s="61">
        <v>1</v>
      </c>
      <c r="E1217" s="62" t="s">
        <v>7268</v>
      </c>
      <c r="F1217" s="62" t="s">
        <v>7269</v>
      </c>
      <c r="G1217" s="63" t="s">
        <v>7270</v>
      </c>
      <c r="H1217" s="62" t="s">
        <v>635</v>
      </c>
      <c r="I1217" s="64" t="s">
        <v>613</v>
      </c>
      <c r="J1217" s="62" t="s">
        <v>636</v>
      </c>
      <c r="K1217" s="62" t="s">
        <v>637</v>
      </c>
      <c r="L1217" s="62" t="s">
        <v>4754</v>
      </c>
      <c r="M1217" s="65"/>
      <c r="N1217" s="65"/>
      <c r="O1217" s="66"/>
      <c r="P1217" s="64"/>
      <c r="Q1217" s="67"/>
      <c r="R1217" s="64"/>
      <c r="S1217" s="64"/>
      <c r="T1217" s="64"/>
      <c r="U1217" s="62" t="s">
        <v>7271</v>
      </c>
    </row>
    <row r="1218" spans="1:21" ht="19.95" customHeight="1" x14ac:dyDescent="0.3">
      <c r="A1218" s="58">
        <v>1215</v>
      </c>
      <c r="B1218" s="59">
        <v>46106</v>
      </c>
      <c r="C1218" s="60" t="s">
        <v>4495</v>
      </c>
      <c r="D1218" s="61">
        <v>1</v>
      </c>
      <c r="E1218" s="62" t="s">
        <v>7272</v>
      </c>
      <c r="F1218" s="62" t="s">
        <v>7273</v>
      </c>
      <c r="G1218" s="63" t="s">
        <v>7274</v>
      </c>
      <c r="H1218" s="62" t="s">
        <v>673</v>
      </c>
      <c r="I1218" s="64" t="s">
        <v>579</v>
      </c>
      <c r="J1218" s="62"/>
      <c r="K1218" s="62"/>
      <c r="L1218" s="62"/>
      <c r="M1218" s="65"/>
      <c r="N1218" s="65"/>
      <c r="O1218" s="66"/>
      <c r="P1218" s="64"/>
      <c r="Q1218" s="67" t="s">
        <v>639</v>
      </c>
      <c r="R1218" s="64"/>
      <c r="S1218" s="64"/>
      <c r="T1218" s="64" t="s">
        <v>7275</v>
      </c>
      <c r="U1218" s="62" t="s">
        <v>7276</v>
      </c>
    </row>
    <row r="1219" spans="1:21" ht="19.95" customHeight="1" x14ac:dyDescent="0.3">
      <c r="A1219" s="58">
        <v>1216</v>
      </c>
      <c r="B1219" s="59">
        <v>46106</v>
      </c>
      <c r="C1219" s="60" t="s">
        <v>7277</v>
      </c>
      <c r="D1219" s="61">
        <v>1</v>
      </c>
      <c r="E1219" s="62" t="s">
        <v>7278</v>
      </c>
      <c r="F1219" s="62" t="s">
        <v>7279</v>
      </c>
      <c r="G1219" s="63" t="s">
        <v>7280</v>
      </c>
      <c r="H1219" s="62" t="s">
        <v>673</v>
      </c>
      <c r="I1219" s="64" t="s">
        <v>579</v>
      </c>
      <c r="J1219" s="62"/>
      <c r="K1219" s="62"/>
      <c r="L1219" s="62"/>
      <c r="M1219" s="65"/>
      <c r="N1219" s="65"/>
      <c r="O1219" s="66"/>
      <c r="P1219" s="64"/>
      <c r="Q1219" s="67" t="s">
        <v>639</v>
      </c>
      <c r="R1219" s="64"/>
      <c r="S1219" s="64"/>
      <c r="T1219" s="64" t="s">
        <v>7281</v>
      </c>
      <c r="U1219" s="62" t="s">
        <v>7282</v>
      </c>
    </row>
    <row r="1220" spans="1:21" ht="19.95" customHeight="1" x14ac:dyDescent="0.3">
      <c r="A1220" s="58">
        <v>1217</v>
      </c>
      <c r="B1220" s="59">
        <v>46106</v>
      </c>
      <c r="C1220" s="60" t="s">
        <v>7277</v>
      </c>
      <c r="D1220" s="61">
        <v>1</v>
      </c>
      <c r="E1220" s="62" t="s">
        <v>7283</v>
      </c>
      <c r="F1220" s="62" t="s">
        <v>7284</v>
      </c>
      <c r="G1220" s="63" t="s">
        <v>7285</v>
      </c>
      <c r="H1220" s="62" t="s">
        <v>612</v>
      </c>
      <c r="I1220" s="64" t="s">
        <v>613</v>
      </c>
      <c r="J1220" s="62" t="s">
        <v>1000</v>
      </c>
      <c r="K1220" s="62" t="s">
        <v>1251</v>
      </c>
      <c r="L1220" s="62" t="s">
        <v>1252</v>
      </c>
      <c r="M1220" s="65"/>
      <c r="N1220" s="65"/>
      <c r="O1220" s="66"/>
      <c r="P1220" s="64"/>
      <c r="Q1220" s="67" t="s">
        <v>639</v>
      </c>
      <c r="R1220" s="64"/>
      <c r="S1220" s="64"/>
      <c r="T1220" s="64" t="s">
        <v>7286</v>
      </c>
      <c r="U1220" s="62" t="s">
        <v>7287</v>
      </c>
    </row>
    <row r="1221" spans="1:21" ht="19.95" customHeight="1" x14ac:dyDescent="0.3">
      <c r="A1221" s="58">
        <v>1218</v>
      </c>
      <c r="B1221" s="59">
        <v>46106</v>
      </c>
      <c r="C1221" s="60" t="s">
        <v>7288</v>
      </c>
      <c r="D1221" s="61">
        <v>1</v>
      </c>
      <c r="E1221" s="62" t="s">
        <v>7278</v>
      </c>
      <c r="F1221" s="62" t="s">
        <v>7289</v>
      </c>
      <c r="G1221" s="63" t="s">
        <v>7290</v>
      </c>
      <c r="H1221" s="62" t="s">
        <v>673</v>
      </c>
      <c r="I1221" s="64" t="s">
        <v>579</v>
      </c>
      <c r="J1221" s="62"/>
      <c r="K1221" s="62"/>
      <c r="L1221" s="62"/>
      <c r="M1221" s="65"/>
      <c r="N1221" s="65"/>
      <c r="O1221" s="66"/>
      <c r="P1221" s="64"/>
      <c r="Q1221" s="67"/>
      <c r="R1221" s="64"/>
      <c r="S1221" s="64"/>
      <c r="T1221" s="64"/>
      <c r="U1221" s="62" t="s">
        <v>7291</v>
      </c>
    </row>
    <row r="1222" spans="1:21" ht="19.95" customHeight="1" x14ac:dyDescent="0.3">
      <c r="A1222" s="58">
        <v>1219</v>
      </c>
      <c r="B1222" s="59">
        <v>46106</v>
      </c>
      <c r="C1222" s="60" t="s">
        <v>4063</v>
      </c>
      <c r="D1222" s="61">
        <v>1</v>
      </c>
      <c r="E1222" s="62" t="s">
        <v>7292</v>
      </c>
      <c r="F1222" s="62" t="s">
        <v>7293</v>
      </c>
      <c r="G1222" s="63" t="s">
        <v>7294</v>
      </c>
      <c r="H1222" s="62" t="s">
        <v>673</v>
      </c>
      <c r="I1222" s="64" t="s">
        <v>573</v>
      </c>
      <c r="J1222" s="62"/>
      <c r="K1222" s="62"/>
      <c r="L1222" s="62"/>
      <c r="M1222" s="65"/>
      <c r="N1222" s="65"/>
      <c r="O1222" s="66"/>
      <c r="P1222" s="64"/>
      <c r="Q1222" s="67"/>
      <c r="R1222" s="64"/>
      <c r="S1222" s="64"/>
      <c r="T1222" s="64"/>
      <c r="U1222" s="62" t="s">
        <v>7295</v>
      </c>
    </row>
    <row r="1223" spans="1:21" ht="19.95" customHeight="1" x14ac:dyDescent="0.3">
      <c r="A1223" s="58">
        <v>1220</v>
      </c>
      <c r="B1223" s="59">
        <v>46107</v>
      </c>
      <c r="C1223" s="60" t="s">
        <v>7296</v>
      </c>
      <c r="D1223" s="61">
        <v>1</v>
      </c>
      <c r="E1223" s="62" t="s">
        <v>7297</v>
      </c>
      <c r="F1223" s="62" t="s">
        <v>7298</v>
      </c>
      <c r="G1223" s="63" t="s">
        <v>7299</v>
      </c>
      <c r="H1223" s="62" t="s">
        <v>612</v>
      </c>
      <c r="I1223" s="64" t="s">
        <v>613</v>
      </c>
      <c r="J1223" s="62" t="s">
        <v>614</v>
      </c>
      <c r="K1223" s="62" t="s">
        <v>615</v>
      </c>
      <c r="L1223" s="62" t="s">
        <v>1061</v>
      </c>
      <c r="M1223" s="65"/>
      <c r="N1223" s="65"/>
      <c r="O1223" s="66"/>
      <c r="P1223" s="64"/>
      <c r="Q1223" s="67" t="s">
        <v>619</v>
      </c>
      <c r="R1223" s="64"/>
      <c r="S1223" s="64"/>
      <c r="T1223" s="64"/>
      <c r="U1223" s="62" t="s">
        <v>7300</v>
      </c>
    </row>
    <row r="1224" spans="1:21" ht="19.95" customHeight="1" x14ac:dyDescent="0.3">
      <c r="A1224" s="58">
        <v>1221</v>
      </c>
      <c r="B1224" s="59">
        <v>46107</v>
      </c>
      <c r="C1224" s="60" t="s">
        <v>7301</v>
      </c>
      <c r="D1224" s="61">
        <v>1</v>
      </c>
      <c r="E1224" s="62" t="s">
        <v>7302</v>
      </c>
      <c r="F1224" s="62" t="s">
        <v>7303</v>
      </c>
      <c r="G1224" s="63" t="s">
        <v>7304</v>
      </c>
      <c r="H1224" s="62" t="s">
        <v>612</v>
      </c>
      <c r="I1224" s="64" t="s">
        <v>613</v>
      </c>
      <c r="J1224" s="62" t="s">
        <v>614</v>
      </c>
      <c r="K1224" s="62" t="s">
        <v>920</v>
      </c>
      <c r="L1224" s="62" t="s">
        <v>921</v>
      </c>
      <c r="M1224" s="65"/>
      <c r="N1224" s="65"/>
      <c r="O1224" s="66"/>
      <c r="P1224" s="64"/>
      <c r="Q1224" s="67" t="s">
        <v>619</v>
      </c>
      <c r="R1224" s="64"/>
      <c r="S1224" s="64"/>
      <c r="T1224" s="64"/>
      <c r="U1224" s="62" t="s">
        <v>7305</v>
      </c>
    </row>
    <row r="1225" spans="1:21" ht="19.95" customHeight="1" x14ac:dyDescent="0.3">
      <c r="A1225" s="58">
        <v>1222</v>
      </c>
      <c r="B1225" s="59">
        <v>46107</v>
      </c>
      <c r="C1225" s="60" t="s">
        <v>3583</v>
      </c>
      <c r="D1225" s="61">
        <v>1</v>
      </c>
      <c r="E1225" s="62" t="s">
        <v>7306</v>
      </c>
      <c r="F1225" s="62" t="s">
        <v>7307</v>
      </c>
      <c r="G1225" s="63" t="s">
        <v>7308</v>
      </c>
      <c r="H1225" s="62" t="s">
        <v>612</v>
      </c>
      <c r="I1225" s="64" t="s">
        <v>648</v>
      </c>
      <c r="J1225" s="62" t="s">
        <v>785</v>
      </c>
      <c r="K1225" s="62" t="s">
        <v>786</v>
      </c>
      <c r="L1225" s="62" t="s">
        <v>787</v>
      </c>
      <c r="M1225" s="65"/>
      <c r="N1225" s="65"/>
      <c r="O1225" s="66"/>
      <c r="P1225" s="64"/>
      <c r="Q1225" s="67" t="s">
        <v>639</v>
      </c>
      <c r="R1225" s="64"/>
      <c r="S1225" s="64"/>
      <c r="T1225" s="64" t="s">
        <v>7309</v>
      </c>
      <c r="U1225" s="62" t="s">
        <v>7310</v>
      </c>
    </row>
    <row r="1226" spans="1:21" ht="19.95" customHeight="1" x14ac:dyDescent="0.3">
      <c r="A1226" s="58">
        <v>1223</v>
      </c>
      <c r="B1226" s="59">
        <v>46107</v>
      </c>
      <c r="C1226" s="60" t="s">
        <v>7311</v>
      </c>
      <c r="D1226" s="61">
        <v>1</v>
      </c>
      <c r="E1226" s="62" t="s">
        <v>7312</v>
      </c>
      <c r="F1226" s="62" t="s">
        <v>7313</v>
      </c>
      <c r="G1226" s="63" t="s">
        <v>7314</v>
      </c>
      <c r="H1226" s="62" t="s">
        <v>635</v>
      </c>
      <c r="I1226" s="64" t="s">
        <v>613</v>
      </c>
      <c r="J1226" s="62" t="s">
        <v>636</v>
      </c>
      <c r="K1226" s="62" t="s">
        <v>746</v>
      </c>
      <c r="L1226" s="62" t="s">
        <v>7315</v>
      </c>
      <c r="M1226" s="65"/>
      <c r="N1226" s="65"/>
      <c r="O1226" s="66"/>
      <c r="P1226" s="64"/>
      <c r="Q1226" s="67" t="s">
        <v>639</v>
      </c>
      <c r="R1226" s="64" t="s">
        <v>7316</v>
      </c>
      <c r="S1226" s="64" t="s">
        <v>698</v>
      </c>
      <c r="T1226" s="64" t="s">
        <v>7317</v>
      </c>
      <c r="U1226" s="62" t="s">
        <v>7318</v>
      </c>
    </row>
    <row r="1227" spans="1:21" ht="19.95" customHeight="1" x14ac:dyDescent="0.3">
      <c r="A1227" s="58">
        <v>1224</v>
      </c>
      <c r="B1227" s="59">
        <v>46107</v>
      </c>
      <c r="C1227" s="60" t="s">
        <v>7319</v>
      </c>
      <c r="D1227" s="61">
        <v>1</v>
      </c>
      <c r="E1227" s="62" t="s">
        <v>7320</v>
      </c>
      <c r="F1227" s="62" t="s">
        <v>7321</v>
      </c>
      <c r="G1227" s="63" t="s">
        <v>7322</v>
      </c>
      <c r="H1227" s="62" t="s">
        <v>612</v>
      </c>
      <c r="I1227" s="64" t="s">
        <v>613</v>
      </c>
      <c r="J1227" s="62" t="s">
        <v>625</v>
      </c>
      <c r="K1227" s="62" t="s">
        <v>3137</v>
      </c>
      <c r="L1227" s="62" t="s">
        <v>3138</v>
      </c>
      <c r="M1227" s="65"/>
      <c r="N1227" s="65"/>
      <c r="O1227" s="66"/>
      <c r="P1227" s="64"/>
      <c r="Q1227" s="67" t="s">
        <v>619</v>
      </c>
      <c r="R1227" s="64"/>
      <c r="S1227" s="64"/>
      <c r="T1227" s="64"/>
      <c r="U1227" s="62" t="s">
        <v>7323</v>
      </c>
    </row>
    <row r="1228" spans="1:21" ht="19.95" customHeight="1" x14ac:dyDescent="0.3">
      <c r="A1228" s="58">
        <v>1225</v>
      </c>
      <c r="B1228" s="59">
        <v>46107</v>
      </c>
      <c r="C1228" s="60" t="s">
        <v>3985</v>
      </c>
      <c r="D1228" s="61">
        <v>2</v>
      </c>
      <c r="E1228" s="62" t="s">
        <v>7324</v>
      </c>
      <c r="F1228" s="62" t="s">
        <v>7325</v>
      </c>
      <c r="G1228" s="63" t="s">
        <v>7326</v>
      </c>
      <c r="H1228" s="62" t="s">
        <v>612</v>
      </c>
      <c r="I1228" s="64" t="s">
        <v>613</v>
      </c>
      <c r="J1228" s="62" t="s">
        <v>1000</v>
      </c>
      <c r="K1228" s="62" t="s">
        <v>1251</v>
      </c>
      <c r="L1228" s="62" t="s">
        <v>1252</v>
      </c>
      <c r="M1228" s="65"/>
      <c r="N1228" s="65"/>
      <c r="O1228" s="66"/>
      <c r="P1228" s="64"/>
      <c r="Q1228" s="67" t="s">
        <v>639</v>
      </c>
      <c r="R1228" s="64" t="s">
        <v>7327</v>
      </c>
      <c r="S1228" s="64" t="s">
        <v>698</v>
      </c>
      <c r="T1228" s="64" t="s">
        <v>7328</v>
      </c>
      <c r="U1228" s="62" t="s">
        <v>7329</v>
      </c>
    </row>
    <row r="1229" spans="1:21" ht="19.95" customHeight="1" x14ac:dyDescent="0.3">
      <c r="A1229" s="58">
        <v>1226</v>
      </c>
      <c r="B1229" s="59">
        <v>46108</v>
      </c>
      <c r="C1229" s="60">
        <v>6.48</v>
      </c>
      <c r="D1229" s="61">
        <v>1</v>
      </c>
      <c r="E1229" s="62" t="s">
        <v>7330</v>
      </c>
      <c r="F1229" s="62" t="s">
        <v>7331</v>
      </c>
      <c r="G1229" s="63" t="s">
        <v>7332</v>
      </c>
      <c r="H1229" s="62" t="s">
        <v>673</v>
      </c>
      <c r="I1229" s="64" t="s">
        <v>573</v>
      </c>
      <c r="J1229" s="62"/>
      <c r="K1229" s="62"/>
      <c r="L1229" s="62"/>
      <c r="M1229" s="65"/>
      <c r="N1229" s="65"/>
      <c r="O1229" s="66"/>
      <c r="P1229" s="64"/>
      <c r="Q1229" s="67" t="s">
        <v>639</v>
      </c>
      <c r="R1229" s="64"/>
      <c r="S1229" s="64"/>
      <c r="T1229" s="64" t="s">
        <v>7333</v>
      </c>
      <c r="U1229" s="62" t="s">
        <v>7334</v>
      </c>
    </row>
    <row r="1230" spans="1:21" ht="19.95" customHeight="1" x14ac:dyDescent="0.3">
      <c r="A1230" s="58">
        <v>1227</v>
      </c>
      <c r="B1230" s="59">
        <v>46109</v>
      </c>
      <c r="C1230" s="60" t="s">
        <v>7335</v>
      </c>
      <c r="D1230" s="61">
        <v>1</v>
      </c>
      <c r="E1230" s="62" t="s">
        <v>7336</v>
      </c>
      <c r="F1230" s="62" t="s">
        <v>7337</v>
      </c>
      <c r="G1230" s="63" t="s">
        <v>7338</v>
      </c>
      <c r="H1230" s="62" t="s">
        <v>673</v>
      </c>
      <c r="I1230" s="64" t="s">
        <v>579</v>
      </c>
      <c r="J1230" s="62"/>
      <c r="K1230" s="62"/>
      <c r="L1230" s="62"/>
      <c r="M1230" s="65"/>
      <c r="N1230" s="65"/>
      <c r="O1230" s="66"/>
      <c r="P1230" s="64"/>
      <c r="Q1230" s="67" t="s">
        <v>639</v>
      </c>
      <c r="R1230" s="64"/>
      <c r="S1230" s="64"/>
      <c r="T1230" s="64" t="s">
        <v>7339</v>
      </c>
      <c r="U1230" s="62" t="s">
        <v>7340</v>
      </c>
    </row>
    <row r="1231" spans="1:21" ht="19.95" customHeight="1" x14ac:dyDescent="0.3">
      <c r="A1231" s="58">
        <v>1228</v>
      </c>
      <c r="B1231" s="59">
        <v>46109</v>
      </c>
      <c r="C1231" s="60" t="s">
        <v>7341</v>
      </c>
      <c r="D1231" s="61">
        <v>1</v>
      </c>
      <c r="E1231" s="62" t="s">
        <v>7342</v>
      </c>
      <c r="F1231" s="62" t="s">
        <v>7343</v>
      </c>
      <c r="G1231" s="63" t="s">
        <v>7344</v>
      </c>
      <c r="H1231" s="62" t="s">
        <v>612</v>
      </c>
      <c r="I1231" s="64" t="s">
        <v>613</v>
      </c>
      <c r="J1231" s="62" t="s">
        <v>614</v>
      </c>
      <c r="K1231" s="62" t="s">
        <v>693</v>
      </c>
      <c r="L1231" s="62" t="s">
        <v>694</v>
      </c>
      <c r="M1231" s="65"/>
      <c r="N1231" s="65"/>
      <c r="O1231" s="66"/>
      <c r="P1231" s="64"/>
      <c r="Q1231" s="67" t="s">
        <v>639</v>
      </c>
      <c r="R1231" s="64"/>
      <c r="S1231" s="64"/>
      <c r="T1231" s="64" t="s">
        <v>7345</v>
      </c>
      <c r="U1231" s="62" t="s">
        <v>7346</v>
      </c>
    </row>
    <row r="1232" spans="1:21" ht="19.95" customHeight="1" x14ac:dyDescent="0.3">
      <c r="A1232" s="58">
        <v>1229</v>
      </c>
      <c r="B1232" s="59">
        <v>46109</v>
      </c>
      <c r="C1232" s="60" t="s">
        <v>812</v>
      </c>
      <c r="D1232" s="61">
        <v>1</v>
      </c>
      <c r="E1232" s="62" t="s">
        <v>7347</v>
      </c>
      <c r="F1232" s="62" t="s">
        <v>7348</v>
      </c>
      <c r="G1232" s="63" t="s">
        <v>7349</v>
      </c>
      <c r="H1232" s="62" t="s">
        <v>612</v>
      </c>
      <c r="I1232" s="64" t="s">
        <v>613</v>
      </c>
      <c r="J1232" s="62" t="s">
        <v>614</v>
      </c>
      <c r="K1232" s="62" t="s">
        <v>693</v>
      </c>
      <c r="L1232" s="62" t="s">
        <v>694</v>
      </c>
      <c r="M1232" s="65"/>
      <c r="N1232" s="65"/>
      <c r="O1232" s="66"/>
      <c r="P1232" s="64"/>
      <c r="Q1232" s="67" t="s">
        <v>619</v>
      </c>
      <c r="R1232" s="64"/>
      <c r="S1232" s="64"/>
      <c r="T1232" s="64"/>
      <c r="U1232" s="62" t="s">
        <v>7350</v>
      </c>
    </row>
    <row r="1233" spans="1:21" ht="19.95" customHeight="1" x14ac:dyDescent="0.3">
      <c r="A1233" s="58">
        <v>1230</v>
      </c>
      <c r="B1233" s="59">
        <v>46109</v>
      </c>
      <c r="C1233" s="60" t="s">
        <v>5936</v>
      </c>
      <c r="D1233" s="61">
        <v>1</v>
      </c>
      <c r="E1233" s="62" t="s">
        <v>7351</v>
      </c>
      <c r="F1233" s="62" t="s">
        <v>7352</v>
      </c>
      <c r="G1233" s="63" t="s">
        <v>7353</v>
      </c>
      <c r="H1233" s="62" t="s">
        <v>612</v>
      </c>
      <c r="I1233" s="64" t="s">
        <v>648</v>
      </c>
      <c r="J1233" s="62" t="s">
        <v>735</v>
      </c>
      <c r="K1233" s="62" t="s">
        <v>736</v>
      </c>
      <c r="L1233" s="62" t="s">
        <v>6578</v>
      </c>
      <c r="M1233" s="65"/>
      <c r="N1233" s="65"/>
      <c r="O1233" s="66"/>
      <c r="P1233" s="64"/>
      <c r="Q1233" s="67" t="s">
        <v>619</v>
      </c>
      <c r="R1233" s="64"/>
      <c r="S1233" s="64"/>
      <c r="T1233" s="64"/>
      <c r="U1233" s="62" t="s">
        <v>7354</v>
      </c>
    </row>
    <row r="1234" spans="1:21" ht="19.95" customHeight="1" x14ac:dyDescent="0.3">
      <c r="A1234" s="58">
        <v>1231</v>
      </c>
      <c r="B1234" s="59">
        <v>46109</v>
      </c>
      <c r="C1234" s="60" t="s">
        <v>7355</v>
      </c>
      <c r="D1234" s="61">
        <v>1</v>
      </c>
      <c r="E1234" s="62" t="s">
        <v>7356</v>
      </c>
      <c r="F1234" s="62" t="s">
        <v>1722</v>
      </c>
      <c r="G1234" s="63" t="s">
        <v>7357</v>
      </c>
      <c r="H1234" s="62" t="s">
        <v>635</v>
      </c>
      <c r="I1234" s="64" t="s">
        <v>613</v>
      </c>
      <c r="J1234" s="62" t="s">
        <v>636</v>
      </c>
      <c r="K1234" s="62" t="s">
        <v>679</v>
      </c>
      <c r="L1234" s="62" t="s">
        <v>680</v>
      </c>
      <c r="M1234" s="65"/>
      <c r="N1234" s="65"/>
      <c r="O1234" s="66"/>
      <c r="P1234" s="64"/>
      <c r="Q1234" s="67" t="s">
        <v>619</v>
      </c>
      <c r="R1234" s="64"/>
      <c r="S1234" s="64"/>
      <c r="T1234" s="64"/>
      <c r="U1234" s="62" t="s">
        <v>7358</v>
      </c>
    </row>
    <row r="1235" spans="1:21" ht="19.95" customHeight="1" x14ac:dyDescent="0.3">
      <c r="A1235" s="58">
        <v>1232</v>
      </c>
      <c r="B1235" s="59">
        <v>46109</v>
      </c>
      <c r="C1235" s="60" t="s">
        <v>7359</v>
      </c>
      <c r="D1235" s="61">
        <v>1</v>
      </c>
      <c r="E1235" s="62" t="s">
        <v>7360</v>
      </c>
      <c r="F1235" s="62" t="s">
        <v>7361</v>
      </c>
      <c r="G1235" s="63" t="s">
        <v>7362</v>
      </c>
      <c r="H1235" s="62" t="s">
        <v>612</v>
      </c>
      <c r="I1235" s="64" t="s">
        <v>613</v>
      </c>
      <c r="J1235" s="62" t="s">
        <v>625</v>
      </c>
      <c r="K1235" s="62" t="s">
        <v>626</v>
      </c>
      <c r="L1235" s="62" t="s">
        <v>627</v>
      </c>
      <c r="M1235" s="65"/>
      <c r="N1235" s="65"/>
      <c r="O1235" s="66"/>
      <c r="P1235" s="64"/>
      <c r="Q1235" s="67" t="s">
        <v>619</v>
      </c>
      <c r="R1235" s="64"/>
      <c r="S1235" s="64"/>
      <c r="T1235" s="64"/>
      <c r="U1235" s="62" t="s">
        <v>7363</v>
      </c>
    </row>
    <row r="1236" spans="1:21" ht="19.95" customHeight="1" x14ac:dyDescent="0.3">
      <c r="A1236" s="58">
        <v>1233</v>
      </c>
      <c r="B1236" s="59">
        <v>46109</v>
      </c>
      <c r="C1236" s="60" t="s">
        <v>7364</v>
      </c>
      <c r="D1236" s="61">
        <v>1</v>
      </c>
      <c r="E1236" s="62" t="s">
        <v>7365</v>
      </c>
      <c r="F1236" s="62" t="s">
        <v>7366</v>
      </c>
      <c r="G1236" s="63" t="s">
        <v>7367</v>
      </c>
      <c r="H1236" s="62" t="s">
        <v>612</v>
      </c>
      <c r="I1236" s="64" t="s">
        <v>613</v>
      </c>
      <c r="J1236" s="62" t="s">
        <v>625</v>
      </c>
      <c r="K1236" s="62" t="s">
        <v>1658</v>
      </c>
      <c r="L1236" s="62" t="s">
        <v>2058</v>
      </c>
      <c r="M1236" s="65"/>
      <c r="N1236" s="65"/>
      <c r="O1236" s="66"/>
      <c r="P1236" s="64"/>
      <c r="Q1236" s="67" t="s">
        <v>619</v>
      </c>
      <c r="R1236" s="64"/>
      <c r="S1236" s="64"/>
      <c r="T1236" s="64"/>
      <c r="U1236" s="62" t="s">
        <v>7368</v>
      </c>
    </row>
    <row r="1237" spans="1:21" ht="19.95" customHeight="1" x14ac:dyDescent="0.3">
      <c r="A1237" s="58">
        <v>1234</v>
      </c>
      <c r="B1237" s="59">
        <v>46109</v>
      </c>
      <c r="C1237" s="60" t="s">
        <v>3927</v>
      </c>
      <c r="D1237" s="61">
        <v>1</v>
      </c>
      <c r="E1237" s="62" t="s">
        <v>7369</v>
      </c>
      <c r="F1237" s="62" t="s">
        <v>7370</v>
      </c>
      <c r="G1237" s="63" t="s">
        <v>7371</v>
      </c>
      <c r="H1237" s="62" t="s">
        <v>612</v>
      </c>
      <c r="I1237" s="64" t="s">
        <v>613</v>
      </c>
      <c r="J1237" s="62" t="s">
        <v>614</v>
      </c>
      <c r="K1237" s="62" t="s">
        <v>693</v>
      </c>
      <c r="L1237" s="62" t="s">
        <v>694</v>
      </c>
      <c r="M1237" s="65"/>
      <c r="N1237" s="65"/>
      <c r="O1237" s="66"/>
      <c r="P1237" s="64"/>
      <c r="Q1237" s="67" t="s">
        <v>639</v>
      </c>
      <c r="R1237" s="64"/>
      <c r="S1237" s="64" t="s">
        <v>1671</v>
      </c>
      <c r="T1237" s="64" t="s">
        <v>7372</v>
      </c>
      <c r="U1237" s="62" t="s">
        <v>7373</v>
      </c>
    </row>
    <row r="1238" spans="1:21" ht="19.95" customHeight="1" x14ac:dyDescent="0.3">
      <c r="A1238" s="58">
        <v>1235</v>
      </c>
      <c r="B1238" s="59">
        <v>46109</v>
      </c>
      <c r="C1238" s="60" t="s">
        <v>2818</v>
      </c>
      <c r="D1238" s="61">
        <v>2</v>
      </c>
      <c r="E1238" s="62" t="s">
        <v>7374</v>
      </c>
      <c r="F1238" s="62" t="s">
        <v>7375</v>
      </c>
      <c r="G1238" s="63" t="s">
        <v>7376</v>
      </c>
      <c r="H1238" s="62" t="s">
        <v>673</v>
      </c>
      <c r="I1238" s="64" t="s">
        <v>577</v>
      </c>
      <c r="J1238" s="62"/>
      <c r="K1238" s="62"/>
      <c r="L1238" s="62"/>
      <c r="M1238" s="65"/>
      <c r="N1238" s="65"/>
      <c r="O1238" s="66"/>
      <c r="P1238" s="64"/>
      <c r="Q1238" s="67" t="s">
        <v>639</v>
      </c>
      <c r="R1238" s="64"/>
      <c r="S1238" s="64"/>
      <c r="T1238" s="64" t="s">
        <v>7377</v>
      </c>
      <c r="U1238" s="62" t="s">
        <v>7378</v>
      </c>
    </row>
    <row r="1239" spans="1:21" ht="19.95" customHeight="1" x14ac:dyDescent="0.3">
      <c r="A1239" s="58">
        <v>1236</v>
      </c>
      <c r="B1239" s="59">
        <v>46109</v>
      </c>
      <c r="C1239" s="60" t="s">
        <v>7379</v>
      </c>
      <c r="D1239" s="61">
        <v>1</v>
      </c>
      <c r="E1239" s="62" t="s">
        <v>7380</v>
      </c>
      <c r="F1239" s="62" t="s">
        <v>7381</v>
      </c>
      <c r="G1239" s="63" t="s">
        <v>7382</v>
      </c>
      <c r="H1239" s="62" t="s">
        <v>635</v>
      </c>
      <c r="I1239" s="64" t="s">
        <v>613</v>
      </c>
      <c r="J1239" s="62" t="s">
        <v>657</v>
      </c>
      <c r="K1239" s="62" t="s">
        <v>658</v>
      </c>
      <c r="L1239" s="62" t="s">
        <v>7383</v>
      </c>
      <c r="M1239" s="65"/>
      <c r="N1239" s="65"/>
      <c r="O1239" s="66"/>
      <c r="P1239" s="64"/>
      <c r="Q1239" s="67" t="s">
        <v>619</v>
      </c>
      <c r="R1239" s="64"/>
      <c r="S1239" s="64"/>
      <c r="T1239" s="64"/>
      <c r="U1239" s="62" t="s">
        <v>7384</v>
      </c>
    </row>
    <row r="1240" spans="1:21" ht="19.95" customHeight="1" x14ac:dyDescent="0.3">
      <c r="A1240" s="58">
        <v>1237</v>
      </c>
      <c r="B1240" s="59">
        <v>46109</v>
      </c>
      <c r="C1240" s="60" t="s">
        <v>2839</v>
      </c>
      <c r="D1240" s="61">
        <v>1</v>
      </c>
      <c r="E1240" s="62" t="s">
        <v>7385</v>
      </c>
      <c r="F1240" s="62" t="s">
        <v>7386</v>
      </c>
      <c r="G1240" s="63" t="s">
        <v>7387</v>
      </c>
      <c r="H1240" s="62" t="s">
        <v>612</v>
      </c>
      <c r="I1240" s="64" t="s">
        <v>613</v>
      </c>
      <c r="J1240" s="62" t="s">
        <v>625</v>
      </c>
      <c r="K1240" s="62" t="s">
        <v>1840</v>
      </c>
      <c r="L1240" s="62" t="s">
        <v>6051</v>
      </c>
      <c r="M1240" s="65"/>
      <c r="N1240" s="65"/>
      <c r="O1240" s="66"/>
      <c r="P1240" s="64"/>
      <c r="Q1240" s="67" t="s">
        <v>619</v>
      </c>
      <c r="R1240" s="64"/>
      <c r="S1240" s="64"/>
      <c r="T1240" s="64"/>
      <c r="U1240" s="62" t="s">
        <v>7388</v>
      </c>
    </row>
    <row r="1241" spans="1:21" ht="19.95" customHeight="1" x14ac:dyDescent="0.3">
      <c r="A1241" s="58">
        <v>1238</v>
      </c>
      <c r="B1241" s="59">
        <v>46109</v>
      </c>
      <c r="C1241" s="60" t="s">
        <v>7389</v>
      </c>
      <c r="D1241" s="61">
        <v>1</v>
      </c>
      <c r="E1241" s="62" t="s">
        <v>7390</v>
      </c>
      <c r="F1241" s="62" t="s">
        <v>7391</v>
      </c>
      <c r="G1241" s="63" t="s">
        <v>7392</v>
      </c>
      <c r="H1241" s="62" t="s">
        <v>635</v>
      </c>
      <c r="I1241" s="64" t="s">
        <v>613</v>
      </c>
      <c r="J1241" s="62" t="s">
        <v>636</v>
      </c>
      <c r="K1241" s="62" t="s">
        <v>679</v>
      </c>
      <c r="L1241" s="62" t="s">
        <v>680</v>
      </c>
      <c r="M1241" s="65"/>
      <c r="N1241" s="65"/>
      <c r="O1241" s="66"/>
      <c r="P1241" s="64"/>
      <c r="Q1241" s="67" t="s">
        <v>639</v>
      </c>
      <c r="R1241" s="64"/>
      <c r="S1241" s="64"/>
      <c r="T1241" s="64" t="s">
        <v>7393</v>
      </c>
      <c r="U1241" s="62" t="s">
        <v>7394</v>
      </c>
    </row>
    <row r="1242" spans="1:21" ht="19.95" customHeight="1" x14ac:dyDescent="0.3">
      <c r="A1242" s="58">
        <v>1239</v>
      </c>
      <c r="B1242" s="59">
        <v>46109</v>
      </c>
      <c r="C1242" s="60" t="s">
        <v>7395</v>
      </c>
      <c r="D1242" s="61">
        <v>1</v>
      </c>
      <c r="E1242" s="62" t="s">
        <v>7396</v>
      </c>
      <c r="F1242" s="62" t="s">
        <v>7397</v>
      </c>
      <c r="G1242" s="63" t="s">
        <v>7398</v>
      </c>
      <c r="H1242" s="62" t="s">
        <v>612</v>
      </c>
      <c r="I1242" s="64" t="s">
        <v>613</v>
      </c>
      <c r="J1242" s="62" t="s">
        <v>1000</v>
      </c>
      <c r="K1242" s="62" t="s">
        <v>1352</v>
      </c>
      <c r="L1242" s="62" t="s">
        <v>1160</v>
      </c>
      <c r="M1242" s="65"/>
      <c r="N1242" s="65"/>
      <c r="O1242" s="66"/>
      <c r="P1242" s="64"/>
      <c r="Q1242" s="67" t="s">
        <v>639</v>
      </c>
      <c r="R1242" s="64"/>
      <c r="S1242" s="64"/>
      <c r="T1242" s="64" t="s">
        <v>7399</v>
      </c>
      <c r="U1242" s="62" t="s">
        <v>7400</v>
      </c>
    </row>
    <row r="1243" spans="1:21" ht="19.95" customHeight="1" x14ac:dyDescent="0.3">
      <c r="A1243" s="58">
        <v>1240</v>
      </c>
      <c r="B1243" s="59">
        <v>46109</v>
      </c>
      <c r="C1243" s="60" t="s">
        <v>7401</v>
      </c>
      <c r="D1243" s="61">
        <v>1</v>
      </c>
      <c r="E1243" s="62" t="s">
        <v>7402</v>
      </c>
      <c r="F1243" s="62" t="s">
        <v>7403</v>
      </c>
      <c r="G1243" s="63" t="s">
        <v>7404</v>
      </c>
      <c r="H1243" s="62" t="s">
        <v>635</v>
      </c>
      <c r="I1243" s="64" t="s">
        <v>613</v>
      </c>
      <c r="J1243" s="62" t="s">
        <v>636</v>
      </c>
      <c r="K1243" s="62" t="s">
        <v>679</v>
      </c>
      <c r="L1243" s="62" t="s">
        <v>686</v>
      </c>
      <c r="M1243" s="65"/>
      <c r="N1243" s="65"/>
      <c r="O1243" s="66"/>
      <c r="P1243" s="64"/>
      <c r="Q1243" s="67" t="s">
        <v>639</v>
      </c>
      <c r="R1243" s="64" t="s">
        <v>7405</v>
      </c>
      <c r="S1243" s="64" t="s">
        <v>885</v>
      </c>
      <c r="T1243" s="64" t="s">
        <v>7406</v>
      </c>
      <c r="U1243" s="62" t="s">
        <v>7407</v>
      </c>
    </row>
    <row r="1244" spans="1:21" ht="19.95" customHeight="1" x14ac:dyDescent="0.3">
      <c r="A1244" s="58">
        <v>1241</v>
      </c>
      <c r="B1244" s="59">
        <v>46109</v>
      </c>
      <c r="C1244" s="60" t="s">
        <v>7408</v>
      </c>
      <c r="D1244" s="61">
        <v>1</v>
      </c>
      <c r="E1244" s="62" t="s">
        <v>7409</v>
      </c>
      <c r="F1244" s="62" t="s">
        <v>7410</v>
      </c>
      <c r="G1244" s="63" t="s">
        <v>7411</v>
      </c>
      <c r="H1244" s="62" t="s">
        <v>635</v>
      </c>
      <c r="I1244" s="64" t="s">
        <v>613</v>
      </c>
      <c r="J1244" s="62" t="s">
        <v>636</v>
      </c>
      <c r="K1244" s="62" t="s">
        <v>637</v>
      </c>
      <c r="L1244" s="62" t="s">
        <v>829</v>
      </c>
      <c r="M1244" s="65"/>
      <c r="N1244" s="65"/>
      <c r="O1244" s="66"/>
      <c r="P1244" s="64"/>
      <c r="Q1244" s="67" t="s">
        <v>639</v>
      </c>
      <c r="R1244" s="64"/>
      <c r="S1244" s="64"/>
      <c r="T1244" s="64" t="s">
        <v>7412</v>
      </c>
      <c r="U1244" s="62" t="s">
        <v>7413</v>
      </c>
    </row>
    <row r="1245" spans="1:21" ht="19.95" customHeight="1" x14ac:dyDescent="0.3">
      <c r="A1245" s="58">
        <v>1242</v>
      </c>
      <c r="B1245" s="59">
        <v>46109</v>
      </c>
      <c r="C1245" s="60" t="s">
        <v>3959</v>
      </c>
      <c r="D1245" s="61">
        <v>1</v>
      </c>
      <c r="E1245" s="62" t="s">
        <v>7414</v>
      </c>
      <c r="F1245" s="62" t="s">
        <v>7415</v>
      </c>
      <c r="G1245" s="63" t="s">
        <v>7416</v>
      </c>
      <c r="H1245" s="62" t="s">
        <v>612</v>
      </c>
      <c r="I1245" s="64" t="s">
        <v>613</v>
      </c>
      <c r="J1245" s="62" t="s">
        <v>614</v>
      </c>
      <c r="K1245" s="62" t="s">
        <v>693</v>
      </c>
      <c r="L1245" s="62" t="s">
        <v>694</v>
      </c>
      <c r="M1245" s="65"/>
      <c r="N1245" s="65"/>
      <c r="O1245" s="66" t="s">
        <v>7417</v>
      </c>
      <c r="P1245" s="64" t="s">
        <v>3149</v>
      </c>
      <c r="Q1245" s="67" t="s">
        <v>639</v>
      </c>
      <c r="R1245" s="64"/>
      <c r="S1245" s="64"/>
      <c r="T1245" s="64" t="s">
        <v>7418</v>
      </c>
      <c r="U1245" s="62" t="s">
        <v>7419</v>
      </c>
    </row>
    <row r="1246" spans="1:21" ht="19.95" customHeight="1" x14ac:dyDescent="0.3">
      <c r="A1246" s="58">
        <v>1243</v>
      </c>
      <c r="B1246" s="59">
        <v>46109</v>
      </c>
      <c r="C1246" s="60" t="s">
        <v>7288</v>
      </c>
      <c r="D1246" s="61">
        <v>1</v>
      </c>
      <c r="E1246" s="62" t="s">
        <v>7420</v>
      </c>
      <c r="F1246" s="62" t="s">
        <v>7421</v>
      </c>
      <c r="G1246" s="63" t="s">
        <v>7422</v>
      </c>
      <c r="H1246" s="62" t="s">
        <v>612</v>
      </c>
      <c r="I1246" s="64" t="s">
        <v>613</v>
      </c>
      <c r="J1246" s="62" t="s">
        <v>1000</v>
      </c>
      <c r="K1246" s="62" t="s">
        <v>1159</v>
      </c>
      <c r="L1246" s="62" t="s">
        <v>1160</v>
      </c>
      <c r="M1246" s="65"/>
      <c r="N1246" s="65"/>
      <c r="O1246" s="66"/>
      <c r="P1246" s="64"/>
      <c r="Q1246" s="67" t="s">
        <v>619</v>
      </c>
      <c r="R1246" s="64"/>
      <c r="S1246" s="64"/>
      <c r="T1246" s="64"/>
      <c r="U1246" s="62" t="s">
        <v>7423</v>
      </c>
    </row>
    <row r="1247" spans="1:21" ht="19.95" customHeight="1" x14ac:dyDescent="0.3">
      <c r="A1247" s="58">
        <v>1244</v>
      </c>
      <c r="B1247" s="59">
        <v>46109</v>
      </c>
      <c r="C1247" s="60" t="s">
        <v>7424</v>
      </c>
      <c r="D1247" s="61">
        <v>1</v>
      </c>
      <c r="E1247" s="62" t="s">
        <v>7425</v>
      </c>
      <c r="F1247" s="62" t="s">
        <v>7426</v>
      </c>
      <c r="G1247" s="63" t="s">
        <v>7427</v>
      </c>
      <c r="H1247" s="62" t="s">
        <v>635</v>
      </c>
      <c r="I1247" s="64" t="s">
        <v>613</v>
      </c>
      <c r="J1247" s="62" t="s">
        <v>636</v>
      </c>
      <c r="K1247" s="62" t="s">
        <v>679</v>
      </c>
      <c r="L1247" s="62" t="s">
        <v>680</v>
      </c>
      <c r="M1247" s="65"/>
      <c r="N1247" s="65"/>
      <c r="O1247" s="66"/>
      <c r="P1247" s="64"/>
      <c r="Q1247" s="67" t="s">
        <v>639</v>
      </c>
      <c r="R1247" s="64"/>
      <c r="S1247" s="64"/>
      <c r="T1247" s="64" t="s">
        <v>7428</v>
      </c>
      <c r="U1247" s="62" t="s">
        <v>7429</v>
      </c>
    </row>
    <row r="1248" spans="1:21" ht="19.95" customHeight="1" x14ac:dyDescent="0.3">
      <c r="A1248" s="58">
        <v>1245</v>
      </c>
      <c r="B1248" s="59">
        <v>46109</v>
      </c>
      <c r="C1248" s="60" t="s">
        <v>1310</v>
      </c>
      <c r="D1248" s="61">
        <v>1</v>
      </c>
      <c r="E1248" s="62" t="s">
        <v>7430</v>
      </c>
      <c r="F1248" s="62" t="s">
        <v>7431</v>
      </c>
      <c r="G1248" s="63" t="s">
        <v>7432</v>
      </c>
      <c r="H1248" s="62" t="s">
        <v>612</v>
      </c>
      <c r="I1248" s="64" t="s">
        <v>613</v>
      </c>
      <c r="J1248" s="62" t="s">
        <v>614</v>
      </c>
      <c r="K1248" s="62" t="s">
        <v>693</v>
      </c>
      <c r="L1248" s="62" t="s">
        <v>694</v>
      </c>
      <c r="M1248" s="65"/>
      <c r="N1248" s="65"/>
      <c r="O1248" s="66"/>
      <c r="P1248" s="64"/>
      <c r="Q1248" s="67" t="s">
        <v>619</v>
      </c>
      <c r="R1248" s="64"/>
      <c r="S1248" s="64"/>
      <c r="T1248" s="64"/>
      <c r="U1248" s="62" t="s">
        <v>7433</v>
      </c>
    </row>
    <row r="1249" spans="1:21" ht="19.95" customHeight="1" x14ac:dyDescent="0.3">
      <c r="A1249" s="58">
        <v>1246</v>
      </c>
      <c r="B1249" s="59">
        <v>46109</v>
      </c>
      <c r="C1249" s="60" t="s">
        <v>1859</v>
      </c>
      <c r="D1249" s="61">
        <v>1</v>
      </c>
      <c r="E1249" s="62" t="s">
        <v>7434</v>
      </c>
      <c r="F1249" s="62" t="s">
        <v>7435</v>
      </c>
      <c r="G1249" s="63" t="s">
        <v>7436</v>
      </c>
      <c r="H1249" s="62" t="s">
        <v>635</v>
      </c>
      <c r="I1249" s="64" t="s">
        <v>613</v>
      </c>
      <c r="J1249" s="62" t="s">
        <v>636</v>
      </c>
      <c r="K1249" s="62" t="s">
        <v>746</v>
      </c>
      <c r="L1249" s="62" t="s">
        <v>982</v>
      </c>
      <c r="M1249" s="65"/>
      <c r="N1249" s="65"/>
      <c r="O1249" s="66"/>
      <c r="P1249" s="64"/>
      <c r="Q1249" s="67" t="s">
        <v>639</v>
      </c>
      <c r="R1249" s="64" t="s">
        <v>7437</v>
      </c>
      <c r="S1249" s="64" t="s">
        <v>1442</v>
      </c>
      <c r="T1249" s="64" t="s">
        <v>7438</v>
      </c>
      <c r="U1249" s="62" t="s">
        <v>7439</v>
      </c>
    </row>
    <row r="1250" spans="1:21" ht="19.95" customHeight="1" x14ac:dyDescent="0.3">
      <c r="A1250" s="58">
        <v>1247</v>
      </c>
      <c r="B1250" s="59">
        <v>46109</v>
      </c>
      <c r="C1250" s="60" t="s">
        <v>7440</v>
      </c>
      <c r="D1250" s="61">
        <v>1</v>
      </c>
      <c r="E1250" s="62" t="s">
        <v>7441</v>
      </c>
      <c r="F1250" s="62" t="s">
        <v>7442</v>
      </c>
      <c r="G1250" s="63" t="s">
        <v>7443</v>
      </c>
      <c r="H1250" s="62" t="s">
        <v>635</v>
      </c>
      <c r="I1250" s="64" t="s">
        <v>613</v>
      </c>
      <c r="J1250" s="62" t="s">
        <v>636</v>
      </c>
      <c r="K1250" s="62" t="s">
        <v>637</v>
      </c>
      <c r="L1250" s="62" t="s">
        <v>753</v>
      </c>
      <c r="M1250" s="65"/>
      <c r="N1250" s="65"/>
      <c r="O1250" s="66"/>
      <c r="P1250" s="64"/>
      <c r="Q1250" s="67" t="s">
        <v>619</v>
      </c>
      <c r="R1250" s="64"/>
      <c r="S1250" s="64" t="s">
        <v>796</v>
      </c>
      <c r="T1250" s="64"/>
      <c r="U1250" s="62" t="s">
        <v>7444</v>
      </c>
    </row>
    <row r="1251" spans="1:21" ht="19.95" customHeight="1" x14ac:dyDescent="0.3">
      <c r="A1251" s="58">
        <v>1248</v>
      </c>
      <c r="B1251" s="59">
        <v>46110</v>
      </c>
      <c r="C1251" s="60" t="s">
        <v>7445</v>
      </c>
      <c r="D1251" s="61">
        <v>1</v>
      </c>
      <c r="E1251" s="62" t="s">
        <v>7446</v>
      </c>
      <c r="F1251" s="62" t="s">
        <v>7447</v>
      </c>
      <c r="G1251" s="63" t="s">
        <v>7448</v>
      </c>
      <c r="H1251" s="62" t="s">
        <v>612</v>
      </c>
      <c r="I1251" s="64" t="s">
        <v>613</v>
      </c>
      <c r="J1251" s="62" t="s">
        <v>625</v>
      </c>
      <c r="K1251" s="62" t="s">
        <v>1840</v>
      </c>
      <c r="L1251" s="62" t="s">
        <v>6051</v>
      </c>
      <c r="M1251" s="65"/>
      <c r="N1251" s="65"/>
      <c r="O1251" s="66"/>
      <c r="P1251" s="64"/>
      <c r="Q1251" s="67" t="s">
        <v>619</v>
      </c>
      <c r="R1251" s="64"/>
      <c r="S1251" s="64"/>
      <c r="T1251" s="64"/>
      <c r="U1251" s="62" t="s">
        <v>7449</v>
      </c>
    </row>
    <row r="1252" spans="1:21" ht="19.95" customHeight="1" x14ac:dyDescent="0.3">
      <c r="A1252" s="58">
        <v>1249</v>
      </c>
      <c r="B1252" s="59">
        <v>46110</v>
      </c>
      <c r="C1252" s="60" t="s">
        <v>7450</v>
      </c>
      <c r="D1252" s="61">
        <v>1</v>
      </c>
      <c r="E1252" s="62" t="s">
        <v>7451</v>
      </c>
      <c r="F1252" s="62" t="s">
        <v>7452</v>
      </c>
      <c r="G1252" s="63" t="s">
        <v>7453</v>
      </c>
      <c r="H1252" s="62" t="s">
        <v>612</v>
      </c>
      <c r="I1252" s="64" t="s">
        <v>613</v>
      </c>
      <c r="J1252" s="62" t="s">
        <v>614</v>
      </c>
      <c r="K1252" s="62" t="s">
        <v>615</v>
      </c>
      <c r="L1252" s="62" t="s">
        <v>616</v>
      </c>
      <c r="M1252" s="65"/>
      <c r="N1252" s="65"/>
      <c r="O1252" s="66"/>
      <c r="P1252" s="64"/>
      <c r="Q1252" s="67" t="s">
        <v>619</v>
      </c>
      <c r="R1252" s="64"/>
      <c r="S1252" s="64"/>
      <c r="T1252" s="64"/>
      <c r="U1252" s="62" t="s">
        <v>7454</v>
      </c>
    </row>
    <row r="1253" spans="1:21" ht="19.95" customHeight="1" x14ac:dyDescent="0.3">
      <c r="A1253" s="58">
        <v>1250</v>
      </c>
      <c r="B1253" s="59">
        <v>46110</v>
      </c>
      <c r="C1253" s="60" t="s">
        <v>7455</v>
      </c>
      <c r="D1253" s="61">
        <v>2</v>
      </c>
      <c r="E1253" s="62" t="s">
        <v>7456</v>
      </c>
      <c r="F1253" s="62" t="s">
        <v>7457</v>
      </c>
      <c r="G1253" s="63" t="s">
        <v>7458</v>
      </c>
      <c r="H1253" s="62" t="s">
        <v>612</v>
      </c>
      <c r="I1253" s="64" t="s">
        <v>613</v>
      </c>
      <c r="J1253" s="62" t="s">
        <v>614</v>
      </c>
      <c r="K1253" s="62" t="s">
        <v>615</v>
      </c>
      <c r="L1253" s="62" t="s">
        <v>1061</v>
      </c>
      <c r="M1253" s="65"/>
      <c r="N1253" s="65"/>
      <c r="O1253" s="66"/>
      <c r="P1253" s="64"/>
      <c r="Q1253" s="67" t="s">
        <v>639</v>
      </c>
      <c r="R1253" s="64"/>
      <c r="S1253" s="64"/>
      <c r="T1253" s="64" t="s">
        <v>7459</v>
      </c>
      <c r="U1253" s="62" t="s">
        <v>7460</v>
      </c>
    </row>
    <row r="1254" spans="1:21" ht="19.95" customHeight="1" x14ac:dyDescent="0.3">
      <c r="A1254" s="58">
        <v>1251</v>
      </c>
      <c r="B1254" s="59">
        <v>46110</v>
      </c>
      <c r="C1254" s="60" t="s">
        <v>2023</v>
      </c>
      <c r="D1254" s="61">
        <v>1</v>
      </c>
      <c r="E1254" s="62" t="s">
        <v>7461</v>
      </c>
      <c r="F1254" s="62" t="s">
        <v>6975</v>
      </c>
      <c r="G1254" s="63" t="s">
        <v>7462</v>
      </c>
      <c r="H1254" s="62" t="s">
        <v>673</v>
      </c>
      <c r="I1254" s="64" t="s">
        <v>579</v>
      </c>
      <c r="J1254" s="62"/>
      <c r="K1254" s="62"/>
      <c r="L1254" s="62"/>
      <c r="M1254" s="65"/>
      <c r="N1254" s="65"/>
      <c r="O1254" s="66"/>
      <c r="P1254" s="64"/>
      <c r="Q1254" s="67" t="s">
        <v>619</v>
      </c>
      <c r="R1254" s="64"/>
      <c r="S1254" s="64"/>
      <c r="T1254" s="64"/>
      <c r="U1254" s="62" t="s">
        <v>7463</v>
      </c>
    </row>
    <row r="1255" spans="1:21" ht="19.95" customHeight="1" x14ac:dyDescent="0.3">
      <c r="A1255" s="58">
        <v>1252</v>
      </c>
      <c r="B1255" s="59">
        <v>46110</v>
      </c>
      <c r="C1255" s="60" t="s">
        <v>4118</v>
      </c>
      <c r="D1255" s="61">
        <v>1</v>
      </c>
      <c r="E1255" s="62" t="s">
        <v>7464</v>
      </c>
      <c r="F1255" s="62" t="s">
        <v>7465</v>
      </c>
      <c r="G1255" s="63" t="s">
        <v>7466</v>
      </c>
      <c r="H1255" s="62" t="s">
        <v>673</v>
      </c>
      <c r="I1255" s="64" t="s">
        <v>571</v>
      </c>
      <c r="J1255" s="62"/>
      <c r="K1255" s="62"/>
      <c r="L1255" s="62"/>
      <c r="M1255" s="65"/>
      <c r="N1255" s="65"/>
      <c r="O1255" s="66"/>
      <c r="P1255" s="64"/>
      <c r="Q1255" s="67" t="s">
        <v>639</v>
      </c>
      <c r="R1255" s="64"/>
      <c r="S1255" s="64"/>
      <c r="T1255" s="64" t="s">
        <v>7467</v>
      </c>
      <c r="U1255" s="62" t="s">
        <v>7468</v>
      </c>
    </row>
    <row r="1256" spans="1:21" ht="19.95" customHeight="1" x14ac:dyDescent="0.3">
      <c r="A1256" s="58">
        <v>1253</v>
      </c>
      <c r="B1256" s="59">
        <v>46110</v>
      </c>
      <c r="C1256" s="60" t="s">
        <v>6474</v>
      </c>
      <c r="D1256" s="61">
        <v>2</v>
      </c>
      <c r="E1256" s="62" t="s">
        <v>7469</v>
      </c>
      <c r="F1256" s="62" t="s">
        <v>7470</v>
      </c>
      <c r="G1256" s="63" t="s">
        <v>7471</v>
      </c>
      <c r="H1256" s="62" t="s">
        <v>635</v>
      </c>
      <c r="I1256" s="64" t="s">
        <v>613</v>
      </c>
      <c r="J1256" s="62" t="s">
        <v>636</v>
      </c>
      <c r="K1256" s="62" t="s">
        <v>637</v>
      </c>
      <c r="L1256" s="62" t="s">
        <v>753</v>
      </c>
      <c r="M1256" s="65"/>
      <c r="N1256" s="65"/>
      <c r="O1256" s="66"/>
      <c r="P1256" s="64"/>
      <c r="Q1256" s="67" t="s">
        <v>619</v>
      </c>
      <c r="R1256" s="64"/>
      <c r="S1256" s="64"/>
      <c r="T1256" s="64"/>
      <c r="U1256" s="62" t="s">
        <v>7472</v>
      </c>
    </row>
    <row r="1257" spans="1:21" ht="19.95" customHeight="1" x14ac:dyDescent="0.3">
      <c r="A1257" s="58">
        <v>1254</v>
      </c>
      <c r="B1257" s="59">
        <v>46110</v>
      </c>
      <c r="C1257" s="60" t="s">
        <v>5622</v>
      </c>
      <c r="D1257" s="61">
        <v>1</v>
      </c>
      <c r="E1257" s="62" t="s">
        <v>7473</v>
      </c>
      <c r="F1257" s="62" t="s">
        <v>7474</v>
      </c>
      <c r="G1257" s="63" t="s">
        <v>7475</v>
      </c>
      <c r="H1257" s="62" t="s">
        <v>673</v>
      </c>
      <c r="I1257" s="64" t="s">
        <v>579</v>
      </c>
      <c r="J1257" s="62"/>
      <c r="K1257" s="62"/>
      <c r="L1257" s="62"/>
      <c r="M1257" s="65"/>
      <c r="N1257" s="65"/>
      <c r="O1257" s="66"/>
      <c r="P1257" s="64"/>
      <c r="Q1257" s="67" t="s">
        <v>619</v>
      </c>
      <c r="R1257" s="64"/>
      <c r="S1257" s="64"/>
      <c r="T1257" s="64"/>
      <c r="U1257" s="62" t="s">
        <v>7476</v>
      </c>
    </row>
    <row r="1258" spans="1:21" ht="19.95" customHeight="1" x14ac:dyDescent="0.3">
      <c r="A1258" s="58">
        <v>1255</v>
      </c>
      <c r="B1258" s="59">
        <v>46110</v>
      </c>
      <c r="C1258" s="60" t="s">
        <v>1135</v>
      </c>
      <c r="D1258" s="61">
        <v>1</v>
      </c>
      <c r="E1258" s="62" t="s">
        <v>7477</v>
      </c>
      <c r="F1258" s="62" t="s">
        <v>7478</v>
      </c>
      <c r="G1258" s="63" t="s">
        <v>7479</v>
      </c>
      <c r="H1258" s="62" t="s">
        <v>635</v>
      </c>
      <c r="I1258" s="64" t="s">
        <v>613</v>
      </c>
      <c r="J1258" s="62" t="s">
        <v>636</v>
      </c>
      <c r="K1258" s="62" t="s">
        <v>637</v>
      </c>
      <c r="L1258" s="62" t="s">
        <v>753</v>
      </c>
      <c r="M1258" s="65"/>
      <c r="N1258" s="65"/>
      <c r="O1258" s="66"/>
      <c r="P1258" s="64"/>
      <c r="Q1258" s="67" t="s">
        <v>639</v>
      </c>
      <c r="R1258" s="64" t="s">
        <v>5134</v>
      </c>
      <c r="S1258" s="64" t="s">
        <v>796</v>
      </c>
      <c r="T1258" s="64" t="s">
        <v>7480</v>
      </c>
      <c r="U1258" s="62" t="s">
        <v>7481</v>
      </c>
    </row>
    <row r="1259" spans="1:21" ht="19.95" customHeight="1" x14ac:dyDescent="0.3">
      <c r="A1259" s="58">
        <v>1256</v>
      </c>
      <c r="B1259" s="59">
        <v>46110</v>
      </c>
      <c r="C1259" s="60" t="s">
        <v>7482</v>
      </c>
      <c r="D1259" s="61">
        <v>1</v>
      </c>
      <c r="E1259" s="62" t="s">
        <v>7483</v>
      </c>
      <c r="F1259" s="62" t="s">
        <v>7484</v>
      </c>
      <c r="G1259" s="63" t="s">
        <v>7485</v>
      </c>
      <c r="H1259" s="62" t="s">
        <v>635</v>
      </c>
      <c r="I1259" s="64" t="s">
        <v>613</v>
      </c>
      <c r="J1259" s="62" t="s">
        <v>636</v>
      </c>
      <c r="K1259" s="62" t="s">
        <v>746</v>
      </c>
      <c r="L1259" s="62" t="s">
        <v>747</v>
      </c>
      <c r="M1259" s="65"/>
      <c r="N1259" s="65"/>
      <c r="O1259" s="66"/>
      <c r="P1259" s="64"/>
      <c r="Q1259" s="67" t="s">
        <v>639</v>
      </c>
      <c r="R1259" s="64" t="s">
        <v>7486</v>
      </c>
      <c r="S1259" s="64" t="s">
        <v>1194</v>
      </c>
      <c r="T1259" s="64" t="s">
        <v>7487</v>
      </c>
      <c r="U1259" s="62" t="s">
        <v>7488</v>
      </c>
    </row>
    <row r="1260" spans="1:21" ht="19.95" customHeight="1" x14ac:dyDescent="0.3">
      <c r="A1260" s="58">
        <v>1257</v>
      </c>
      <c r="B1260" s="59">
        <v>46110</v>
      </c>
      <c r="C1260" s="60" t="s">
        <v>7489</v>
      </c>
      <c r="D1260" s="61">
        <v>1</v>
      </c>
      <c r="E1260" s="62" t="s">
        <v>7490</v>
      </c>
      <c r="F1260" s="62" t="s">
        <v>7491</v>
      </c>
      <c r="G1260" s="63" t="s">
        <v>7492</v>
      </c>
      <c r="H1260" s="62" t="s">
        <v>612</v>
      </c>
      <c r="I1260" s="64" t="s">
        <v>613</v>
      </c>
      <c r="J1260" s="62" t="s">
        <v>625</v>
      </c>
      <c r="K1260" s="62" t="s">
        <v>4443</v>
      </c>
      <c r="L1260" s="62" t="s">
        <v>4444</v>
      </c>
      <c r="M1260" s="65"/>
      <c r="N1260" s="65"/>
      <c r="O1260" s="66"/>
      <c r="P1260" s="64"/>
      <c r="Q1260" s="67" t="s">
        <v>619</v>
      </c>
      <c r="R1260" s="64"/>
      <c r="S1260" s="64" t="s">
        <v>1231</v>
      </c>
      <c r="T1260" s="64"/>
      <c r="U1260" s="62" t="s">
        <v>7493</v>
      </c>
    </row>
    <row r="1261" spans="1:21" ht="19.95" customHeight="1" x14ac:dyDescent="0.3">
      <c r="A1261" s="58">
        <v>1258</v>
      </c>
      <c r="B1261" s="59">
        <v>46110</v>
      </c>
      <c r="C1261" s="60" t="s">
        <v>7494</v>
      </c>
      <c r="D1261" s="61">
        <v>1</v>
      </c>
      <c r="E1261" s="62" t="s">
        <v>7495</v>
      </c>
      <c r="F1261" s="62" t="s">
        <v>7496</v>
      </c>
      <c r="G1261" s="63" t="s">
        <v>7497</v>
      </c>
      <c r="H1261" s="62" t="s">
        <v>635</v>
      </c>
      <c r="I1261" s="64" t="s">
        <v>613</v>
      </c>
      <c r="J1261" s="62" t="s">
        <v>636</v>
      </c>
      <c r="K1261" s="62" t="s">
        <v>666</v>
      </c>
      <c r="L1261" s="62" t="s">
        <v>667</v>
      </c>
      <c r="M1261" s="65"/>
      <c r="N1261" s="65"/>
      <c r="O1261" s="66"/>
      <c r="P1261" s="64"/>
      <c r="Q1261" s="67" t="s">
        <v>639</v>
      </c>
      <c r="R1261" s="64"/>
      <c r="S1261" s="64"/>
      <c r="T1261" s="64" t="s">
        <v>7498</v>
      </c>
      <c r="U1261" s="62" t="s">
        <v>7499</v>
      </c>
    </row>
    <row r="1262" spans="1:21" ht="19.95" customHeight="1" x14ac:dyDescent="0.3">
      <c r="A1262" s="58">
        <v>1259</v>
      </c>
      <c r="B1262" s="59">
        <v>46110</v>
      </c>
      <c r="C1262" s="60" t="s">
        <v>3686</v>
      </c>
      <c r="D1262" s="61">
        <v>1</v>
      </c>
      <c r="E1262" s="62" t="s">
        <v>7500</v>
      </c>
      <c r="F1262" s="62" t="s">
        <v>7501</v>
      </c>
      <c r="G1262" s="63" t="s">
        <v>7502</v>
      </c>
      <c r="H1262" s="62" t="s">
        <v>635</v>
      </c>
      <c r="I1262" s="64" t="s">
        <v>613</v>
      </c>
      <c r="J1262" s="62" t="s">
        <v>636</v>
      </c>
      <c r="K1262" s="62" t="s">
        <v>637</v>
      </c>
      <c r="L1262" s="62" t="s">
        <v>638</v>
      </c>
      <c r="M1262" s="65"/>
      <c r="N1262" s="65"/>
      <c r="O1262" s="66"/>
      <c r="P1262" s="64"/>
      <c r="Q1262" s="67" t="s">
        <v>639</v>
      </c>
      <c r="R1262" s="64"/>
      <c r="S1262" s="64"/>
      <c r="T1262" s="64" t="s">
        <v>7503</v>
      </c>
      <c r="U1262" s="62" t="s">
        <v>7504</v>
      </c>
    </row>
    <row r="1263" spans="1:21" ht="19.95" customHeight="1" x14ac:dyDescent="0.3">
      <c r="A1263" s="58">
        <v>1260</v>
      </c>
      <c r="B1263" s="59">
        <v>46110</v>
      </c>
      <c r="C1263" s="60" t="s">
        <v>7505</v>
      </c>
      <c r="D1263" s="61">
        <v>1</v>
      </c>
      <c r="E1263" s="62" t="s">
        <v>7506</v>
      </c>
      <c r="F1263" s="62" t="s">
        <v>7507</v>
      </c>
      <c r="G1263" s="63" t="s">
        <v>7508</v>
      </c>
      <c r="H1263" s="62" t="s">
        <v>673</v>
      </c>
      <c r="I1263" s="64" t="s">
        <v>577</v>
      </c>
      <c r="J1263" s="62"/>
      <c r="K1263" s="62"/>
      <c r="L1263" s="62"/>
      <c r="M1263" s="65"/>
      <c r="N1263" s="65"/>
      <c r="O1263" s="66"/>
      <c r="P1263" s="64"/>
      <c r="Q1263" s="67" t="s">
        <v>619</v>
      </c>
      <c r="R1263" s="64"/>
      <c r="S1263" s="64"/>
      <c r="T1263" s="64"/>
      <c r="U1263" s="62" t="s">
        <v>7509</v>
      </c>
    </row>
    <row r="1264" spans="1:21" ht="19.95" customHeight="1" x14ac:dyDescent="0.3">
      <c r="A1264" s="58">
        <v>1261</v>
      </c>
      <c r="B1264" s="59">
        <v>46110</v>
      </c>
      <c r="C1264" s="60" t="s">
        <v>7510</v>
      </c>
      <c r="D1264" s="61">
        <v>1</v>
      </c>
      <c r="E1264" s="62" t="s">
        <v>7511</v>
      </c>
      <c r="F1264" s="62" t="s">
        <v>7512</v>
      </c>
      <c r="G1264" s="63" t="s">
        <v>7513</v>
      </c>
      <c r="H1264" s="62" t="s">
        <v>635</v>
      </c>
      <c r="I1264" s="64" t="s">
        <v>613</v>
      </c>
      <c r="J1264" s="62" t="s">
        <v>636</v>
      </c>
      <c r="K1264" s="62" t="s">
        <v>637</v>
      </c>
      <c r="L1264" s="62" t="s">
        <v>829</v>
      </c>
      <c r="M1264" s="65"/>
      <c r="N1264" s="65"/>
      <c r="O1264" s="66"/>
      <c r="P1264" s="64"/>
      <c r="Q1264" s="67" t="s">
        <v>639</v>
      </c>
      <c r="R1264" s="64" t="s">
        <v>7514</v>
      </c>
      <c r="S1264" s="64" t="s">
        <v>1231</v>
      </c>
      <c r="T1264" s="64" t="s">
        <v>7515</v>
      </c>
      <c r="U1264" s="62" t="s">
        <v>7516</v>
      </c>
    </row>
    <row r="1265" spans="1:21" ht="19.95" customHeight="1" x14ac:dyDescent="0.3">
      <c r="A1265" s="58">
        <v>1262</v>
      </c>
      <c r="B1265" s="59">
        <v>46110</v>
      </c>
      <c r="C1265" s="60" t="s">
        <v>2648</v>
      </c>
      <c r="D1265" s="61">
        <v>1</v>
      </c>
      <c r="E1265" s="62" t="s">
        <v>7517</v>
      </c>
      <c r="F1265" s="62" t="s">
        <v>7518</v>
      </c>
      <c r="G1265" s="63" t="s">
        <v>7519</v>
      </c>
      <c r="H1265" s="62" t="s">
        <v>635</v>
      </c>
      <c r="I1265" s="64" t="s">
        <v>613</v>
      </c>
      <c r="J1265" s="62" t="s">
        <v>636</v>
      </c>
      <c r="K1265" s="62" t="s">
        <v>637</v>
      </c>
      <c r="L1265" s="62" t="s">
        <v>1014</v>
      </c>
      <c r="M1265" s="65"/>
      <c r="N1265" s="65"/>
      <c r="O1265" s="66"/>
      <c r="P1265" s="64"/>
      <c r="Q1265" s="67" t="s">
        <v>639</v>
      </c>
      <c r="R1265" s="64"/>
      <c r="S1265" s="64"/>
      <c r="T1265" s="64" t="s">
        <v>7520</v>
      </c>
      <c r="U1265" s="62" t="s">
        <v>7521</v>
      </c>
    </row>
    <row r="1266" spans="1:21" ht="19.95" customHeight="1" x14ac:dyDescent="0.3">
      <c r="A1266" s="58">
        <v>1263</v>
      </c>
      <c r="B1266" s="59">
        <v>46110</v>
      </c>
      <c r="C1266" s="60" t="s">
        <v>1404</v>
      </c>
      <c r="D1266" s="61">
        <v>1</v>
      </c>
      <c r="E1266" s="62" t="s">
        <v>7522</v>
      </c>
      <c r="F1266" s="62" t="s">
        <v>7523</v>
      </c>
      <c r="G1266" s="63" t="s">
        <v>7524</v>
      </c>
      <c r="H1266" s="62" t="s">
        <v>612</v>
      </c>
      <c r="I1266" s="64" t="s">
        <v>613</v>
      </c>
      <c r="J1266" s="62" t="s">
        <v>1394</v>
      </c>
      <c r="K1266" s="62" t="s">
        <v>720</v>
      </c>
      <c r="L1266" s="62" t="s">
        <v>1395</v>
      </c>
      <c r="M1266" s="65"/>
      <c r="N1266" s="65"/>
      <c r="O1266" s="66"/>
      <c r="P1266" s="64"/>
      <c r="Q1266" s="67" t="s">
        <v>639</v>
      </c>
      <c r="R1266" s="64"/>
      <c r="S1266" s="64"/>
      <c r="T1266" s="64" t="s">
        <v>7525</v>
      </c>
      <c r="U1266" s="62" t="s">
        <v>7526</v>
      </c>
    </row>
    <row r="1267" spans="1:21" ht="19.95" customHeight="1" x14ac:dyDescent="0.3">
      <c r="A1267" s="58">
        <v>1264</v>
      </c>
      <c r="B1267" s="59">
        <v>46110</v>
      </c>
      <c r="C1267" s="60" t="s">
        <v>7527</v>
      </c>
      <c r="D1267" s="61">
        <v>1</v>
      </c>
      <c r="E1267" s="62" t="s">
        <v>7528</v>
      </c>
      <c r="F1267" s="62" t="s">
        <v>7529</v>
      </c>
      <c r="G1267" s="63" t="s">
        <v>7530</v>
      </c>
      <c r="H1267" s="62" t="s">
        <v>612</v>
      </c>
      <c r="I1267" s="64" t="s">
        <v>613</v>
      </c>
      <c r="J1267" s="62" t="s">
        <v>1394</v>
      </c>
      <c r="K1267" s="62" t="s">
        <v>720</v>
      </c>
      <c r="L1267" s="62" t="s">
        <v>1395</v>
      </c>
      <c r="M1267" s="65"/>
      <c r="N1267" s="65"/>
      <c r="O1267" s="66"/>
      <c r="P1267" s="64"/>
      <c r="Q1267" s="67" t="s">
        <v>639</v>
      </c>
      <c r="R1267" s="64"/>
      <c r="S1267" s="64"/>
      <c r="T1267" s="64" t="s">
        <v>7531</v>
      </c>
      <c r="U1267" s="62" t="s">
        <v>7532</v>
      </c>
    </row>
    <row r="1268" spans="1:21" ht="19.95" customHeight="1" x14ac:dyDescent="0.3">
      <c r="A1268" s="58">
        <v>1265</v>
      </c>
      <c r="B1268" s="59">
        <v>46110</v>
      </c>
      <c r="C1268" s="60" t="s">
        <v>7533</v>
      </c>
      <c r="D1268" s="61">
        <v>1</v>
      </c>
      <c r="E1268" s="62" t="s">
        <v>7534</v>
      </c>
      <c r="F1268" s="62" t="s">
        <v>7535</v>
      </c>
      <c r="G1268" s="63" t="s">
        <v>7536</v>
      </c>
      <c r="H1268" s="62" t="s">
        <v>635</v>
      </c>
      <c r="I1268" s="64" t="s">
        <v>613</v>
      </c>
      <c r="J1268" s="62" t="s">
        <v>636</v>
      </c>
      <c r="K1268" s="62" t="s">
        <v>637</v>
      </c>
      <c r="L1268" s="62" t="s">
        <v>829</v>
      </c>
      <c r="M1268" s="65"/>
      <c r="N1268" s="65"/>
      <c r="O1268" s="66"/>
      <c r="P1268" s="64"/>
      <c r="Q1268" s="67" t="s">
        <v>619</v>
      </c>
      <c r="R1268" s="64"/>
      <c r="S1268" s="64" t="s">
        <v>885</v>
      </c>
      <c r="T1268" s="64"/>
      <c r="U1268" s="62" t="s">
        <v>7537</v>
      </c>
    </row>
    <row r="1269" spans="1:21" ht="19.95" customHeight="1" x14ac:dyDescent="0.3">
      <c r="A1269" s="58">
        <v>1266</v>
      </c>
      <c r="B1269" s="59">
        <v>46110</v>
      </c>
      <c r="C1269" s="60" t="s">
        <v>6397</v>
      </c>
      <c r="D1269" s="61">
        <v>1</v>
      </c>
      <c r="E1269" s="62" t="s">
        <v>7538</v>
      </c>
      <c r="F1269" s="62" t="s">
        <v>7539</v>
      </c>
      <c r="G1269" s="63" t="s">
        <v>7540</v>
      </c>
      <c r="H1269" s="62" t="s">
        <v>635</v>
      </c>
      <c r="I1269" s="64" t="s">
        <v>613</v>
      </c>
      <c r="J1269" s="62" t="s">
        <v>636</v>
      </c>
      <c r="K1269" s="62" t="s">
        <v>637</v>
      </c>
      <c r="L1269" s="62" t="s">
        <v>829</v>
      </c>
      <c r="M1269" s="65"/>
      <c r="N1269" s="65"/>
      <c r="O1269" s="66"/>
      <c r="P1269" s="64"/>
      <c r="Q1269" s="67" t="s">
        <v>639</v>
      </c>
      <c r="R1269" s="64" t="s">
        <v>7541</v>
      </c>
      <c r="S1269" s="64" t="s">
        <v>885</v>
      </c>
      <c r="T1269" s="64" t="s">
        <v>7542</v>
      </c>
      <c r="U1269" s="62" t="s">
        <v>7543</v>
      </c>
    </row>
    <row r="1270" spans="1:21" ht="19.95" customHeight="1" x14ac:dyDescent="0.3">
      <c r="A1270" s="58">
        <v>1267</v>
      </c>
      <c r="B1270" s="59">
        <v>46110</v>
      </c>
      <c r="C1270" s="60" t="s">
        <v>7544</v>
      </c>
      <c r="D1270" s="61">
        <v>1</v>
      </c>
      <c r="E1270" s="62" t="s">
        <v>7545</v>
      </c>
      <c r="F1270" s="62" t="s">
        <v>7546</v>
      </c>
      <c r="G1270" s="63" t="s">
        <v>7547</v>
      </c>
      <c r="H1270" s="62" t="s">
        <v>635</v>
      </c>
      <c r="I1270" s="64" t="s">
        <v>613</v>
      </c>
      <c r="J1270" s="62" t="s">
        <v>636</v>
      </c>
      <c r="K1270" s="62" t="s">
        <v>637</v>
      </c>
      <c r="L1270" s="62" t="s">
        <v>1014</v>
      </c>
      <c r="M1270" s="65"/>
      <c r="N1270" s="65"/>
      <c r="O1270" s="66"/>
      <c r="P1270" s="64"/>
      <c r="Q1270" s="67" t="s">
        <v>639</v>
      </c>
      <c r="R1270" s="64"/>
      <c r="S1270" s="64"/>
      <c r="T1270" s="64" t="s">
        <v>7548</v>
      </c>
      <c r="U1270" s="62" t="s">
        <v>7549</v>
      </c>
    </row>
    <row r="1271" spans="1:21" ht="19.95" customHeight="1" x14ac:dyDescent="0.3">
      <c r="A1271" s="58">
        <v>1268</v>
      </c>
      <c r="B1271" s="59">
        <v>46110</v>
      </c>
      <c r="C1271" s="60" t="s">
        <v>1197</v>
      </c>
      <c r="D1271" s="61">
        <v>1</v>
      </c>
      <c r="E1271" s="62" t="s">
        <v>7550</v>
      </c>
      <c r="F1271" s="62" t="s">
        <v>7551</v>
      </c>
      <c r="G1271" s="63" t="s">
        <v>7552</v>
      </c>
      <c r="H1271" s="62" t="s">
        <v>635</v>
      </c>
      <c r="I1271" s="64" t="s">
        <v>613</v>
      </c>
      <c r="J1271" s="62" t="s">
        <v>636</v>
      </c>
      <c r="K1271" s="62" t="s">
        <v>666</v>
      </c>
      <c r="L1271" s="62" t="s">
        <v>667</v>
      </c>
      <c r="M1271" s="65"/>
      <c r="N1271" s="65"/>
      <c r="O1271" s="66"/>
      <c r="P1271" s="64"/>
      <c r="Q1271" s="67" t="s">
        <v>619</v>
      </c>
      <c r="R1271" s="64"/>
      <c r="S1271" s="64"/>
      <c r="T1271" s="64"/>
      <c r="U1271" s="62" t="s">
        <v>7553</v>
      </c>
    </row>
    <row r="1272" spans="1:21" ht="19.95" customHeight="1" x14ac:dyDescent="0.3">
      <c r="A1272" s="58">
        <v>1269</v>
      </c>
      <c r="B1272" s="59">
        <v>46110</v>
      </c>
      <c r="C1272" s="60" t="s">
        <v>3248</v>
      </c>
      <c r="D1272" s="61">
        <v>1</v>
      </c>
      <c r="E1272" s="62" t="s">
        <v>7554</v>
      </c>
      <c r="F1272" s="62" t="s">
        <v>7555</v>
      </c>
      <c r="G1272" s="63" t="s">
        <v>7556</v>
      </c>
      <c r="H1272" s="62" t="s">
        <v>673</v>
      </c>
      <c r="I1272" s="64" t="s">
        <v>573</v>
      </c>
      <c r="J1272" s="62"/>
      <c r="K1272" s="62"/>
      <c r="L1272" s="62"/>
      <c r="M1272" s="65"/>
      <c r="N1272" s="65"/>
      <c r="O1272" s="66"/>
      <c r="P1272" s="64"/>
      <c r="Q1272" s="67" t="s">
        <v>639</v>
      </c>
      <c r="R1272" s="64"/>
      <c r="S1272" s="64"/>
      <c r="T1272" s="64" t="s">
        <v>7557</v>
      </c>
      <c r="U1272" s="62" t="s">
        <v>7558</v>
      </c>
    </row>
    <row r="1273" spans="1:21" ht="19.95" customHeight="1" x14ac:dyDescent="0.3">
      <c r="A1273" s="58">
        <v>1270</v>
      </c>
      <c r="B1273" s="59">
        <v>46110</v>
      </c>
      <c r="C1273" s="60" t="s">
        <v>2226</v>
      </c>
      <c r="D1273" s="61">
        <v>1</v>
      </c>
      <c r="E1273" s="62" t="s">
        <v>7559</v>
      </c>
      <c r="F1273" s="62" t="s">
        <v>7560</v>
      </c>
      <c r="G1273" s="63" t="s">
        <v>7561</v>
      </c>
      <c r="H1273" s="62" t="s">
        <v>635</v>
      </c>
      <c r="I1273" s="64" t="s">
        <v>613</v>
      </c>
      <c r="J1273" s="62" t="s">
        <v>636</v>
      </c>
      <c r="K1273" s="62" t="s">
        <v>637</v>
      </c>
      <c r="L1273" s="62" t="s">
        <v>638</v>
      </c>
      <c r="M1273" s="65"/>
      <c r="N1273" s="65"/>
      <c r="O1273" s="66"/>
      <c r="P1273" s="64"/>
      <c r="Q1273" s="67" t="s">
        <v>639</v>
      </c>
      <c r="R1273" s="64" t="s">
        <v>7562</v>
      </c>
      <c r="S1273" s="64" t="s">
        <v>942</v>
      </c>
      <c r="T1273" s="64" t="s">
        <v>7563</v>
      </c>
      <c r="U1273" s="62" t="s">
        <v>7564</v>
      </c>
    </row>
    <row r="1274" spans="1:21" ht="19.95" customHeight="1" x14ac:dyDescent="0.3">
      <c r="A1274" s="58">
        <v>1271</v>
      </c>
      <c r="B1274" s="59">
        <v>46110</v>
      </c>
      <c r="C1274" s="60" t="s">
        <v>4192</v>
      </c>
      <c r="D1274" s="61">
        <v>1</v>
      </c>
      <c r="E1274" s="62" t="s">
        <v>7565</v>
      </c>
      <c r="F1274" s="62" t="s">
        <v>7566</v>
      </c>
      <c r="G1274" s="63" t="s">
        <v>7567</v>
      </c>
      <c r="H1274" s="62" t="s">
        <v>635</v>
      </c>
      <c r="I1274" s="64" t="s">
        <v>613</v>
      </c>
      <c r="J1274" s="62" t="s">
        <v>636</v>
      </c>
      <c r="K1274" s="62" t="s">
        <v>637</v>
      </c>
      <c r="L1274" s="62" t="s">
        <v>753</v>
      </c>
      <c r="M1274" s="65"/>
      <c r="N1274" s="65"/>
      <c r="O1274" s="66"/>
      <c r="P1274" s="64"/>
      <c r="Q1274" s="67" t="s">
        <v>639</v>
      </c>
      <c r="R1274" s="64" t="s">
        <v>7568</v>
      </c>
      <c r="S1274" s="64" t="s">
        <v>1016</v>
      </c>
      <c r="T1274" s="64" t="s">
        <v>7569</v>
      </c>
      <c r="U1274" s="62" t="s">
        <v>7570</v>
      </c>
    </row>
    <row r="1275" spans="1:21" ht="19.95" customHeight="1" x14ac:dyDescent="0.3">
      <c r="A1275" s="58">
        <v>1272</v>
      </c>
      <c r="B1275" s="59">
        <v>46111</v>
      </c>
      <c r="C1275" s="60" t="s">
        <v>1985</v>
      </c>
      <c r="D1275" s="61">
        <v>1</v>
      </c>
      <c r="E1275" s="62" t="s">
        <v>7571</v>
      </c>
      <c r="F1275" s="62" t="s">
        <v>7572</v>
      </c>
      <c r="G1275" s="63" t="s">
        <v>7573</v>
      </c>
      <c r="H1275" s="62" t="s">
        <v>635</v>
      </c>
      <c r="I1275" s="64" t="s">
        <v>613</v>
      </c>
      <c r="J1275" s="62" t="s">
        <v>636</v>
      </c>
      <c r="K1275" s="62" t="s">
        <v>637</v>
      </c>
      <c r="L1275" s="62" t="s">
        <v>829</v>
      </c>
      <c r="M1275" s="65"/>
      <c r="N1275" s="65"/>
      <c r="O1275" s="66"/>
      <c r="P1275" s="64"/>
      <c r="Q1275" s="67" t="s">
        <v>639</v>
      </c>
      <c r="R1275" s="64"/>
      <c r="S1275" s="64"/>
      <c r="T1275" s="64" t="s">
        <v>7574</v>
      </c>
      <c r="U1275" s="62" t="s">
        <v>7575</v>
      </c>
    </row>
    <row r="1276" spans="1:21" ht="19.95" customHeight="1" x14ac:dyDescent="0.3">
      <c r="A1276" s="58">
        <v>1273</v>
      </c>
      <c r="B1276" s="72">
        <v>46111</v>
      </c>
      <c r="C1276" s="73" t="s">
        <v>7576</v>
      </c>
      <c r="D1276" s="74">
        <v>1</v>
      </c>
      <c r="E1276" s="75" t="s">
        <v>7577</v>
      </c>
      <c r="F1276" s="75" t="s">
        <v>7578</v>
      </c>
      <c r="G1276" s="76" t="s">
        <v>7579</v>
      </c>
      <c r="H1276" s="75" t="s">
        <v>635</v>
      </c>
      <c r="I1276" s="77" t="s">
        <v>613</v>
      </c>
      <c r="J1276" s="75" t="s">
        <v>636</v>
      </c>
      <c r="K1276" s="75" t="s">
        <v>679</v>
      </c>
      <c r="L1276" s="75" t="s">
        <v>712</v>
      </c>
      <c r="M1276" s="78"/>
      <c r="N1276" s="78"/>
      <c r="O1276" s="79"/>
      <c r="P1276" s="77"/>
      <c r="Q1276" s="80" t="s">
        <v>639</v>
      </c>
      <c r="R1276" s="77"/>
      <c r="S1276" s="77"/>
      <c r="T1276" s="77" t="s">
        <v>7580</v>
      </c>
      <c r="U1276" s="75" t="s">
        <v>7581</v>
      </c>
    </row>
    <row r="1277" spans="1:21" ht="19.95" customHeight="1" x14ac:dyDescent="0.3">
      <c r="A1277" s="58">
        <v>1274</v>
      </c>
      <c r="B1277" s="59">
        <v>46111</v>
      </c>
      <c r="C1277" s="60" t="s">
        <v>7582</v>
      </c>
      <c r="D1277" s="61">
        <v>1</v>
      </c>
      <c r="E1277" s="62" t="s">
        <v>7583</v>
      </c>
      <c r="F1277" s="62" t="s">
        <v>7584</v>
      </c>
      <c r="G1277" s="63" t="s">
        <v>7585</v>
      </c>
      <c r="H1277" s="62" t="s">
        <v>673</v>
      </c>
      <c r="I1277" s="64" t="s">
        <v>573</v>
      </c>
      <c r="J1277" s="62"/>
      <c r="K1277" s="62"/>
      <c r="L1277" s="62"/>
      <c r="M1277" s="65"/>
      <c r="N1277" s="65"/>
      <c r="O1277" s="66"/>
      <c r="P1277" s="64"/>
      <c r="Q1277" s="67" t="s">
        <v>619</v>
      </c>
      <c r="R1277" s="64"/>
      <c r="S1277" s="64"/>
      <c r="T1277" s="64"/>
      <c r="U1277" s="62" t="s">
        <v>7586</v>
      </c>
    </row>
    <row r="1278" spans="1:21" ht="19.95" customHeight="1" x14ac:dyDescent="0.3">
      <c r="A1278" s="58">
        <v>1275</v>
      </c>
      <c r="B1278" s="59">
        <v>46111</v>
      </c>
      <c r="C1278" s="60" t="s">
        <v>5815</v>
      </c>
      <c r="D1278" s="61">
        <v>1</v>
      </c>
      <c r="E1278" s="62" t="s">
        <v>7587</v>
      </c>
      <c r="F1278" s="62" t="s">
        <v>7588</v>
      </c>
      <c r="G1278" s="63" t="s">
        <v>7589</v>
      </c>
      <c r="H1278" s="62" t="s">
        <v>635</v>
      </c>
      <c r="I1278" s="64" t="s">
        <v>613</v>
      </c>
      <c r="J1278" s="62" t="s">
        <v>636</v>
      </c>
      <c r="K1278" s="62" t="s">
        <v>637</v>
      </c>
      <c r="L1278" s="62" t="s">
        <v>638</v>
      </c>
      <c r="M1278" s="65"/>
      <c r="N1278" s="65"/>
      <c r="O1278" s="66"/>
      <c r="P1278" s="64"/>
      <c r="Q1278" s="67" t="s">
        <v>639</v>
      </c>
      <c r="R1278" s="64" t="s">
        <v>7590</v>
      </c>
      <c r="S1278" s="64" t="s">
        <v>698</v>
      </c>
      <c r="T1278" s="64" t="s">
        <v>7591</v>
      </c>
      <c r="U1278" s="62" t="s">
        <v>7592</v>
      </c>
    </row>
    <row r="1279" spans="1:21" ht="19.95" customHeight="1" x14ac:dyDescent="0.3">
      <c r="A1279" s="58">
        <v>1276</v>
      </c>
      <c r="B1279" s="59">
        <v>46111</v>
      </c>
      <c r="C1279" s="60" t="s">
        <v>7593</v>
      </c>
      <c r="D1279" s="61">
        <v>1</v>
      </c>
      <c r="E1279" s="62" t="s">
        <v>7594</v>
      </c>
      <c r="F1279" s="62" t="s">
        <v>7595</v>
      </c>
      <c r="G1279" s="63" t="s">
        <v>7596</v>
      </c>
      <c r="H1279" s="62" t="s">
        <v>635</v>
      </c>
      <c r="I1279" s="64" t="s">
        <v>613</v>
      </c>
      <c r="J1279" s="62" t="s">
        <v>636</v>
      </c>
      <c r="K1279" s="62" t="s">
        <v>637</v>
      </c>
      <c r="L1279" s="62" t="s">
        <v>829</v>
      </c>
      <c r="M1279" s="65"/>
      <c r="N1279" s="65"/>
      <c r="O1279" s="66"/>
      <c r="P1279" s="64"/>
      <c r="Q1279" s="67" t="s">
        <v>639</v>
      </c>
      <c r="R1279" s="64" t="s">
        <v>7597</v>
      </c>
      <c r="S1279" s="64" t="s">
        <v>1231</v>
      </c>
      <c r="T1279" s="64" t="s">
        <v>7598</v>
      </c>
      <c r="U1279" s="62" t="s">
        <v>7599</v>
      </c>
    </row>
    <row r="1280" spans="1:21" ht="19.95" customHeight="1" x14ac:dyDescent="0.3">
      <c r="A1280" s="58">
        <v>1277</v>
      </c>
      <c r="B1280" s="59">
        <v>46111</v>
      </c>
      <c r="C1280" s="60" t="s">
        <v>7600</v>
      </c>
      <c r="D1280" s="61">
        <v>1</v>
      </c>
      <c r="E1280" s="62" t="s">
        <v>7601</v>
      </c>
      <c r="F1280" s="62" t="s">
        <v>7602</v>
      </c>
      <c r="G1280" s="63" t="s">
        <v>7603</v>
      </c>
      <c r="H1280" s="62" t="s">
        <v>612</v>
      </c>
      <c r="I1280" s="64" t="s">
        <v>648</v>
      </c>
      <c r="J1280" s="62" t="s">
        <v>1479</v>
      </c>
      <c r="K1280" s="62" t="s">
        <v>1480</v>
      </c>
      <c r="L1280" s="62" t="s">
        <v>694</v>
      </c>
      <c r="M1280" s="65"/>
      <c r="N1280" s="65"/>
      <c r="O1280" s="66"/>
      <c r="P1280" s="64"/>
      <c r="Q1280" s="67" t="s">
        <v>619</v>
      </c>
      <c r="R1280" s="64"/>
      <c r="S1280" s="64"/>
      <c r="T1280" s="64"/>
      <c r="U1280" s="62" t="s">
        <v>7604</v>
      </c>
    </row>
    <row r="1281" spans="1:21" ht="19.95" customHeight="1" x14ac:dyDescent="0.3">
      <c r="A1281" s="58">
        <v>1278</v>
      </c>
      <c r="B1281" s="59">
        <v>46111</v>
      </c>
      <c r="C1281" s="60" t="s">
        <v>7605</v>
      </c>
      <c r="D1281" s="61">
        <v>1</v>
      </c>
      <c r="E1281" s="62" t="s">
        <v>7606</v>
      </c>
      <c r="F1281" s="62" t="s">
        <v>7607</v>
      </c>
      <c r="G1281" s="63" t="s">
        <v>7608</v>
      </c>
      <c r="H1281" s="62" t="s">
        <v>673</v>
      </c>
      <c r="I1281" s="64" t="s">
        <v>573</v>
      </c>
      <c r="J1281" s="62"/>
      <c r="K1281" s="62"/>
      <c r="L1281" s="62"/>
      <c r="M1281" s="65"/>
      <c r="N1281" s="65"/>
      <c r="O1281" s="66"/>
      <c r="P1281" s="64"/>
      <c r="Q1281" s="67" t="s">
        <v>619</v>
      </c>
      <c r="R1281" s="64"/>
      <c r="S1281" s="64"/>
      <c r="T1281" s="64"/>
      <c r="U1281" s="62" t="s">
        <v>7609</v>
      </c>
    </row>
    <row r="1282" spans="1:21" ht="19.95" customHeight="1" x14ac:dyDescent="0.3">
      <c r="A1282" s="58">
        <v>1279</v>
      </c>
      <c r="B1282" s="59">
        <v>46111</v>
      </c>
      <c r="C1282" s="60" t="s">
        <v>2993</v>
      </c>
      <c r="D1282" s="61">
        <v>1</v>
      </c>
      <c r="E1282" s="62" t="s">
        <v>7610</v>
      </c>
      <c r="F1282" s="62" t="s">
        <v>7611</v>
      </c>
      <c r="G1282" s="63" t="s">
        <v>7612</v>
      </c>
      <c r="H1282" s="62" t="s">
        <v>673</v>
      </c>
      <c r="I1282" s="64" t="s">
        <v>577</v>
      </c>
      <c r="J1282" s="62"/>
      <c r="K1282" s="62"/>
      <c r="L1282" s="62"/>
      <c r="M1282" s="65"/>
      <c r="N1282" s="65"/>
      <c r="O1282" s="66"/>
      <c r="P1282" s="64"/>
      <c r="Q1282" s="67" t="s">
        <v>619</v>
      </c>
      <c r="R1282" s="64"/>
      <c r="S1282" s="64"/>
      <c r="T1282" s="64"/>
      <c r="U1282" s="62" t="s">
        <v>7613</v>
      </c>
    </row>
    <row r="1283" spans="1:21" ht="19.95" customHeight="1" x14ac:dyDescent="0.3">
      <c r="A1283" s="58">
        <v>1280</v>
      </c>
      <c r="B1283" s="59">
        <v>46111</v>
      </c>
      <c r="C1283" s="60" t="s">
        <v>2381</v>
      </c>
      <c r="D1283" s="61">
        <v>1</v>
      </c>
      <c r="E1283" s="62" t="s">
        <v>7614</v>
      </c>
      <c r="F1283" s="62" t="s">
        <v>7615</v>
      </c>
      <c r="G1283" s="63" t="s">
        <v>7616</v>
      </c>
      <c r="H1283" s="62" t="s">
        <v>635</v>
      </c>
      <c r="I1283" s="64" t="s">
        <v>648</v>
      </c>
      <c r="J1283" s="62" t="s">
        <v>7617</v>
      </c>
      <c r="K1283" s="62" t="s">
        <v>2435</v>
      </c>
      <c r="L1283" s="62" t="s">
        <v>7618</v>
      </c>
      <c r="M1283" s="65"/>
      <c r="N1283" s="65"/>
      <c r="O1283" s="66"/>
      <c r="P1283" s="64"/>
      <c r="Q1283" s="67" t="s">
        <v>639</v>
      </c>
      <c r="R1283" s="64"/>
      <c r="S1283" s="64"/>
      <c r="T1283" s="64" t="s">
        <v>7619</v>
      </c>
      <c r="U1283" s="62" t="s">
        <v>7620</v>
      </c>
    </row>
    <row r="1284" spans="1:21" ht="19.95" customHeight="1" x14ac:dyDescent="0.3">
      <c r="A1284" s="58">
        <v>1281</v>
      </c>
      <c r="B1284" s="59">
        <v>46111</v>
      </c>
      <c r="C1284" s="60" t="s">
        <v>7074</v>
      </c>
      <c r="D1284" s="61">
        <v>1</v>
      </c>
      <c r="E1284" s="62" t="s">
        <v>7621</v>
      </c>
      <c r="F1284" s="62" t="s">
        <v>7622</v>
      </c>
      <c r="G1284" s="63" t="s">
        <v>7623</v>
      </c>
      <c r="H1284" s="62" t="s">
        <v>673</v>
      </c>
      <c r="I1284" s="64" t="s">
        <v>571</v>
      </c>
      <c r="J1284" s="62"/>
      <c r="K1284" s="62"/>
      <c r="L1284" s="62"/>
      <c r="M1284" s="65"/>
      <c r="N1284" s="65"/>
      <c r="O1284" s="66"/>
      <c r="P1284" s="64"/>
      <c r="Q1284" s="67" t="s">
        <v>639</v>
      </c>
      <c r="R1284" s="64"/>
      <c r="S1284" s="64"/>
      <c r="T1284" s="64" t="s">
        <v>7624</v>
      </c>
      <c r="U1284" s="62" t="s">
        <v>7625</v>
      </c>
    </row>
    <row r="1285" spans="1:21" ht="19.95" customHeight="1" x14ac:dyDescent="0.3">
      <c r="A1285" s="58">
        <v>1282</v>
      </c>
      <c r="B1285" s="59">
        <v>46111</v>
      </c>
      <c r="C1285" s="60" t="s">
        <v>7626</v>
      </c>
      <c r="D1285" s="61">
        <v>1</v>
      </c>
      <c r="E1285" s="62" t="s">
        <v>7627</v>
      </c>
      <c r="F1285" s="62" t="s">
        <v>7628</v>
      </c>
      <c r="G1285" s="63" t="s">
        <v>7629</v>
      </c>
      <c r="H1285" s="62" t="s">
        <v>635</v>
      </c>
      <c r="I1285" s="64" t="s">
        <v>613</v>
      </c>
      <c r="J1285" s="62" t="s">
        <v>636</v>
      </c>
      <c r="K1285" s="62" t="s">
        <v>637</v>
      </c>
      <c r="L1285" s="62" t="s">
        <v>753</v>
      </c>
      <c r="M1285" s="65"/>
      <c r="N1285" s="65"/>
      <c r="O1285" s="66"/>
      <c r="P1285" s="64"/>
      <c r="Q1285" s="67" t="s">
        <v>639</v>
      </c>
      <c r="R1285" s="64" t="s">
        <v>4136</v>
      </c>
      <c r="S1285" s="64" t="s">
        <v>698</v>
      </c>
      <c r="T1285" s="64" t="s">
        <v>7630</v>
      </c>
      <c r="U1285" s="62" t="s">
        <v>7631</v>
      </c>
    </row>
    <row r="1286" spans="1:21" ht="19.95" customHeight="1" x14ac:dyDescent="0.3">
      <c r="A1286" s="58">
        <v>1283</v>
      </c>
      <c r="B1286" s="59">
        <v>46111</v>
      </c>
      <c r="C1286" s="60" t="s">
        <v>7632</v>
      </c>
      <c r="D1286" s="61">
        <v>1</v>
      </c>
      <c r="E1286" s="62" t="s">
        <v>7633</v>
      </c>
      <c r="F1286" s="62" t="s">
        <v>7634</v>
      </c>
      <c r="G1286" s="63" t="s">
        <v>7635</v>
      </c>
      <c r="H1286" s="62" t="s">
        <v>673</v>
      </c>
      <c r="I1286" s="64" t="s">
        <v>579</v>
      </c>
      <c r="J1286" s="62"/>
      <c r="K1286" s="62"/>
      <c r="L1286" s="62"/>
      <c r="M1286" s="65"/>
      <c r="N1286" s="65"/>
      <c r="O1286" s="66"/>
      <c r="P1286" s="64"/>
      <c r="Q1286" s="67" t="s">
        <v>639</v>
      </c>
      <c r="R1286" s="64"/>
      <c r="S1286" s="64"/>
      <c r="T1286" s="64" t="s">
        <v>7636</v>
      </c>
      <c r="U1286" s="62" t="s">
        <v>7637</v>
      </c>
    </row>
    <row r="1287" spans="1:21" ht="19.95" customHeight="1" x14ac:dyDescent="0.3">
      <c r="A1287" s="58">
        <v>1284</v>
      </c>
      <c r="B1287" s="59">
        <v>46111</v>
      </c>
      <c r="C1287" s="60" t="s">
        <v>6104</v>
      </c>
      <c r="D1287" s="61">
        <v>1</v>
      </c>
      <c r="E1287" s="62" t="s">
        <v>7638</v>
      </c>
      <c r="F1287" s="62" t="s">
        <v>7639</v>
      </c>
      <c r="G1287" s="63" t="s">
        <v>7640</v>
      </c>
      <c r="H1287" s="62" t="s">
        <v>612</v>
      </c>
      <c r="I1287" s="64" t="s">
        <v>613</v>
      </c>
      <c r="J1287" s="62" t="s">
        <v>1000</v>
      </c>
      <c r="K1287" s="62" t="s">
        <v>1159</v>
      </c>
      <c r="L1287" s="62" t="s">
        <v>2890</v>
      </c>
      <c r="M1287" s="65"/>
      <c r="N1287" s="65"/>
      <c r="O1287" s="66"/>
      <c r="P1287" s="64"/>
      <c r="Q1287" s="67" t="s">
        <v>639</v>
      </c>
      <c r="R1287" s="64"/>
      <c r="S1287" s="64" t="s">
        <v>885</v>
      </c>
      <c r="T1287" s="64" t="s">
        <v>7641</v>
      </c>
      <c r="U1287" s="62" t="s">
        <v>7642</v>
      </c>
    </row>
    <row r="1288" spans="1:21" ht="19.95" customHeight="1" x14ac:dyDescent="0.3">
      <c r="A1288" s="58">
        <v>1285</v>
      </c>
      <c r="B1288" s="59">
        <v>46111</v>
      </c>
      <c r="C1288" s="60" t="s">
        <v>6110</v>
      </c>
      <c r="D1288" s="61">
        <v>1</v>
      </c>
      <c r="E1288" s="62" t="s">
        <v>7643</v>
      </c>
      <c r="F1288" s="62" t="s">
        <v>7644</v>
      </c>
      <c r="G1288" s="63" t="s">
        <v>7645</v>
      </c>
      <c r="H1288" s="62" t="s">
        <v>635</v>
      </c>
      <c r="I1288" s="64" t="s">
        <v>613</v>
      </c>
      <c r="J1288" s="62" t="s">
        <v>636</v>
      </c>
      <c r="K1288" s="62" t="s">
        <v>666</v>
      </c>
      <c r="L1288" s="62" t="s">
        <v>3355</v>
      </c>
      <c r="M1288" s="65"/>
      <c r="N1288" s="65"/>
      <c r="O1288" s="66"/>
      <c r="P1288" s="64"/>
      <c r="Q1288" s="67" t="s">
        <v>639</v>
      </c>
      <c r="R1288" s="64"/>
      <c r="S1288" s="64"/>
      <c r="T1288" s="64" t="s">
        <v>7646</v>
      </c>
      <c r="U1288" s="62" t="s">
        <v>7647</v>
      </c>
    </row>
    <row r="1289" spans="1:21" ht="19.95" customHeight="1" x14ac:dyDescent="0.3">
      <c r="A1289" s="58">
        <v>1286</v>
      </c>
      <c r="B1289" s="59">
        <v>46111</v>
      </c>
      <c r="C1289" s="60" t="s">
        <v>7648</v>
      </c>
      <c r="D1289" s="61">
        <v>1</v>
      </c>
      <c r="E1289" s="62" t="s">
        <v>5019</v>
      </c>
      <c r="F1289" s="62" t="s">
        <v>7649</v>
      </c>
      <c r="G1289" s="63" t="s">
        <v>7650</v>
      </c>
      <c r="H1289" s="62" t="s">
        <v>635</v>
      </c>
      <c r="I1289" s="64" t="s">
        <v>613</v>
      </c>
      <c r="J1289" s="62" t="s">
        <v>636</v>
      </c>
      <c r="K1289" s="62" t="s">
        <v>637</v>
      </c>
      <c r="L1289" s="62" t="s">
        <v>638</v>
      </c>
      <c r="M1289" s="65"/>
      <c r="N1289" s="65"/>
      <c r="O1289" s="66"/>
      <c r="P1289" s="64"/>
      <c r="Q1289" s="67" t="s">
        <v>639</v>
      </c>
      <c r="R1289" s="64" t="s">
        <v>5022</v>
      </c>
      <c r="S1289" s="64" t="s">
        <v>1671</v>
      </c>
      <c r="T1289" s="64" t="s">
        <v>7651</v>
      </c>
      <c r="U1289" s="62" t="s">
        <v>7652</v>
      </c>
    </row>
    <row r="1290" spans="1:21" ht="19.95" customHeight="1" x14ac:dyDescent="0.3">
      <c r="A1290" s="58">
        <v>1287</v>
      </c>
      <c r="B1290" s="59">
        <v>46111</v>
      </c>
      <c r="C1290" s="60" t="s">
        <v>7505</v>
      </c>
      <c r="D1290" s="61">
        <v>2</v>
      </c>
      <c r="E1290" s="62" t="s">
        <v>7653</v>
      </c>
      <c r="F1290" s="62" t="s">
        <v>7654</v>
      </c>
      <c r="G1290" s="63" t="s">
        <v>7655</v>
      </c>
      <c r="H1290" s="62" t="s">
        <v>612</v>
      </c>
      <c r="I1290" s="64" t="s">
        <v>613</v>
      </c>
      <c r="J1290" s="62" t="s">
        <v>719</v>
      </c>
      <c r="K1290" s="62" t="s">
        <v>720</v>
      </c>
      <c r="L1290" s="62" t="s">
        <v>1530</v>
      </c>
      <c r="M1290" s="65"/>
      <c r="N1290" s="65"/>
      <c r="O1290" s="66"/>
      <c r="P1290" s="64"/>
      <c r="Q1290" s="67" t="s">
        <v>639</v>
      </c>
      <c r="R1290" s="64"/>
      <c r="S1290" s="64"/>
      <c r="T1290" s="64" t="s">
        <v>7656</v>
      </c>
      <c r="U1290" s="62" t="s">
        <v>7657</v>
      </c>
    </row>
    <row r="1291" spans="1:21" ht="19.95" customHeight="1" x14ac:dyDescent="0.3">
      <c r="A1291" s="58">
        <v>1288</v>
      </c>
      <c r="B1291" s="59">
        <v>46111</v>
      </c>
      <c r="C1291" s="60" t="s">
        <v>5213</v>
      </c>
      <c r="D1291" s="61">
        <v>1</v>
      </c>
      <c r="E1291" s="62" t="s">
        <v>7658</v>
      </c>
      <c r="F1291" s="62" t="s">
        <v>7659</v>
      </c>
      <c r="G1291" s="63" t="s">
        <v>7660</v>
      </c>
      <c r="H1291" s="62" t="s">
        <v>635</v>
      </c>
      <c r="I1291" s="64" t="s">
        <v>613</v>
      </c>
      <c r="J1291" s="62" t="s">
        <v>636</v>
      </c>
      <c r="K1291" s="62" t="s">
        <v>666</v>
      </c>
      <c r="L1291" s="62" t="s">
        <v>667</v>
      </c>
      <c r="M1291" s="65"/>
      <c r="N1291" s="65"/>
      <c r="O1291" s="66"/>
      <c r="P1291" s="64"/>
      <c r="Q1291" s="67" t="s">
        <v>639</v>
      </c>
      <c r="R1291" s="64" t="s">
        <v>7661</v>
      </c>
      <c r="S1291" s="64" t="s">
        <v>1231</v>
      </c>
      <c r="T1291" s="64" t="s">
        <v>7662</v>
      </c>
      <c r="U1291" s="62" t="s">
        <v>7663</v>
      </c>
    </row>
    <row r="1292" spans="1:21" ht="19.95" customHeight="1" x14ac:dyDescent="0.3">
      <c r="A1292" s="58">
        <v>1289</v>
      </c>
      <c r="B1292" s="59">
        <v>46111</v>
      </c>
      <c r="C1292" s="60" t="s">
        <v>7664</v>
      </c>
      <c r="D1292" s="61">
        <v>1</v>
      </c>
      <c r="E1292" s="62" t="s">
        <v>7665</v>
      </c>
      <c r="F1292" s="62" t="s">
        <v>7666</v>
      </c>
      <c r="G1292" s="63" t="s">
        <v>7667</v>
      </c>
      <c r="H1292" s="62" t="s">
        <v>673</v>
      </c>
      <c r="I1292" s="64" t="s">
        <v>579</v>
      </c>
      <c r="J1292" s="62"/>
      <c r="K1292" s="62"/>
      <c r="L1292" s="62"/>
      <c r="M1292" s="65"/>
      <c r="N1292" s="65"/>
      <c r="O1292" s="66"/>
      <c r="P1292" s="64"/>
      <c r="Q1292" s="67" t="s">
        <v>639</v>
      </c>
      <c r="R1292" s="64"/>
      <c r="S1292" s="64"/>
      <c r="T1292" s="64" t="s">
        <v>7668</v>
      </c>
      <c r="U1292" s="62" t="s">
        <v>7669</v>
      </c>
    </row>
    <row r="1293" spans="1:21" ht="19.95" customHeight="1" x14ac:dyDescent="0.3">
      <c r="A1293" s="58">
        <v>1290</v>
      </c>
      <c r="B1293" s="72">
        <v>46111</v>
      </c>
      <c r="C1293" s="73" t="s">
        <v>4161</v>
      </c>
      <c r="D1293" s="74">
        <v>1</v>
      </c>
      <c r="E1293" s="75" t="s">
        <v>7670</v>
      </c>
      <c r="F1293" s="75" t="s">
        <v>7671</v>
      </c>
      <c r="G1293" s="76" t="s">
        <v>7672</v>
      </c>
      <c r="H1293" s="75" t="s">
        <v>635</v>
      </c>
      <c r="I1293" s="77" t="s">
        <v>613</v>
      </c>
      <c r="J1293" s="75" t="s">
        <v>636</v>
      </c>
      <c r="K1293" s="75" t="s">
        <v>679</v>
      </c>
      <c r="L1293" s="75" t="s">
        <v>712</v>
      </c>
      <c r="M1293" s="78"/>
      <c r="N1293" s="78"/>
      <c r="O1293" s="79"/>
      <c r="P1293" s="77"/>
      <c r="Q1293" s="80"/>
      <c r="R1293" s="77"/>
      <c r="S1293" s="77"/>
      <c r="T1293" s="77" t="s">
        <v>7673</v>
      </c>
      <c r="U1293" s="75" t="s">
        <v>7674</v>
      </c>
    </row>
    <row r="1294" spans="1:21" ht="19.95" customHeight="1" x14ac:dyDescent="0.3">
      <c r="A1294" s="58">
        <v>1291</v>
      </c>
      <c r="B1294" s="59">
        <v>46111</v>
      </c>
      <c r="C1294" s="60" t="s">
        <v>4027</v>
      </c>
      <c r="D1294" s="61">
        <v>1</v>
      </c>
      <c r="E1294" s="62" t="s">
        <v>7675</v>
      </c>
      <c r="F1294" s="62" t="s">
        <v>7676</v>
      </c>
      <c r="G1294" s="63" t="s">
        <v>7677</v>
      </c>
      <c r="H1294" s="62" t="s">
        <v>612</v>
      </c>
      <c r="I1294" s="64" t="s">
        <v>613</v>
      </c>
      <c r="J1294" s="62" t="s">
        <v>1000</v>
      </c>
      <c r="K1294" s="62" t="s">
        <v>1251</v>
      </c>
      <c r="L1294" s="62" t="s">
        <v>1252</v>
      </c>
      <c r="M1294" s="65"/>
      <c r="N1294" s="65"/>
      <c r="O1294" s="66"/>
      <c r="P1294" s="64"/>
      <c r="Q1294" s="67" t="s">
        <v>639</v>
      </c>
      <c r="R1294" s="64" t="s">
        <v>7678</v>
      </c>
      <c r="S1294" s="64" t="s">
        <v>885</v>
      </c>
      <c r="T1294" s="64" t="s">
        <v>7679</v>
      </c>
      <c r="U1294" s="62" t="s">
        <v>7680</v>
      </c>
    </row>
    <row r="1295" spans="1:21" ht="19.95" customHeight="1" x14ac:dyDescent="0.3">
      <c r="A1295" s="58">
        <v>1292</v>
      </c>
      <c r="B1295" s="59">
        <v>46111</v>
      </c>
      <c r="C1295" s="60" t="s">
        <v>3061</v>
      </c>
      <c r="D1295" s="61">
        <v>1</v>
      </c>
      <c r="E1295" s="62" t="s">
        <v>7681</v>
      </c>
      <c r="F1295" s="62" t="s">
        <v>7682</v>
      </c>
      <c r="G1295" s="63" t="s">
        <v>7683</v>
      </c>
      <c r="H1295" s="62" t="s">
        <v>635</v>
      </c>
      <c r="I1295" s="64" t="s">
        <v>613</v>
      </c>
      <c r="J1295" s="62" t="s">
        <v>636</v>
      </c>
      <c r="K1295" s="62" t="s">
        <v>637</v>
      </c>
      <c r="L1295" s="62" t="s">
        <v>638</v>
      </c>
      <c r="M1295" s="65"/>
      <c r="N1295" s="65"/>
      <c r="O1295" s="66"/>
      <c r="P1295" s="64"/>
      <c r="Q1295" s="67"/>
      <c r="R1295" s="64"/>
      <c r="S1295" s="64"/>
      <c r="T1295" s="64"/>
      <c r="U1295" s="62" t="s">
        <v>7684</v>
      </c>
    </row>
    <row r="1296" spans="1:21" ht="19.95" customHeight="1" x14ac:dyDescent="0.3">
      <c r="A1296" s="58">
        <v>1293</v>
      </c>
      <c r="B1296" s="59">
        <v>46111</v>
      </c>
      <c r="C1296" s="60" t="s">
        <v>7685</v>
      </c>
      <c r="D1296" s="61">
        <v>1</v>
      </c>
      <c r="E1296" s="62" t="s">
        <v>7686</v>
      </c>
      <c r="F1296" s="62" t="s">
        <v>7687</v>
      </c>
      <c r="G1296" s="63" t="s">
        <v>7688</v>
      </c>
      <c r="H1296" s="62" t="s">
        <v>635</v>
      </c>
      <c r="I1296" s="64" t="s">
        <v>613</v>
      </c>
      <c r="J1296" s="62" t="s">
        <v>636</v>
      </c>
      <c r="K1296" s="62" t="s">
        <v>637</v>
      </c>
      <c r="L1296" s="62" t="s">
        <v>638</v>
      </c>
      <c r="M1296" s="65"/>
      <c r="N1296" s="65"/>
      <c r="O1296" s="66"/>
      <c r="P1296" s="64"/>
      <c r="Q1296" s="67" t="s">
        <v>639</v>
      </c>
      <c r="R1296" s="64" t="s">
        <v>7689</v>
      </c>
      <c r="S1296" s="64" t="s">
        <v>1231</v>
      </c>
      <c r="T1296" s="64" t="s">
        <v>7690</v>
      </c>
      <c r="U1296" s="62" t="s">
        <v>7691</v>
      </c>
    </row>
    <row r="1297" spans="1:21" ht="19.95" customHeight="1" x14ac:dyDescent="0.3">
      <c r="A1297" s="58">
        <v>1294</v>
      </c>
      <c r="B1297" s="59">
        <v>46111</v>
      </c>
      <c r="C1297" s="60" t="s">
        <v>7692</v>
      </c>
      <c r="D1297" s="61">
        <v>1</v>
      </c>
      <c r="E1297" s="62" t="s">
        <v>7693</v>
      </c>
      <c r="F1297" s="62" t="s">
        <v>7694</v>
      </c>
      <c r="G1297" s="63" t="s">
        <v>7695</v>
      </c>
      <c r="H1297" s="62" t="s">
        <v>635</v>
      </c>
      <c r="I1297" s="64" t="s">
        <v>613</v>
      </c>
      <c r="J1297" s="62" t="s">
        <v>636</v>
      </c>
      <c r="K1297" s="62" t="s">
        <v>637</v>
      </c>
      <c r="L1297" s="62" t="s">
        <v>753</v>
      </c>
      <c r="M1297" s="65"/>
      <c r="N1297" s="65"/>
      <c r="O1297" s="66"/>
      <c r="P1297" s="64"/>
      <c r="Q1297" s="67" t="s">
        <v>639</v>
      </c>
      <c r="R1297" s="64" t="s">
        <v>7696</v>
      </c>
      <c r="S1297" s="64" t="s">
        <v>885</v>
      </c>
      <c r="T1297" s="64" t="s">
        <v>7697</v>
      </c>
      <c r="U1297" s="62" t="s">
        <v>7698</v>
      </c>
    </row>
    <row r="1298" spans="1:21" ht="19.95" customHeight="1" x14ac:dyDescent="0.3">
      <c r="A1298" s="58">
        <v>1295</v>
      </c>
      <c r="B1298" s="59">
        <v>46111</v>
      </c>
      <c r="C1298" s="60" t="s">
        <v>1197</v>
      </c>
      <c r="D1298" s="61">
        <v>1</v>
      </c>
      <c r="E1298" s="62" t="s">
        <v>7699</v>
      </c>
      <c r="F1298" s="62" t="s">
        <v>7700</v>
      </c>
      <c r="G1298" s="63" t="s">
        <v>7701</v>
      </c>
      <c r="H1298" s="62" t="s">
        <v>612</v>
      </c>
      <c r="I1298" s="64" t="s">
        <v>613</v>
      </c>
      <c r="J1298" s="62" t="s">
        <v>614</v>
      </c>
      <c r="K1298" s="62" t="s">
        <v>693</v>
      </c>
      <c r="L1298" s="62" t="s">
        <v>1139</v>
      </c>
      <c r="M1298" s="65"/>
      <c r="N1298" s="65"/>
      <c r="O1298" s="66"/>
      <c r="P1298" s="64"/>
      <c r="Q1298" s="67" t="s">
        <v>639</v>
      </c>
      <c r="R1298" s="64"/>
      <c r="S1298" s="64"/>
      <c r="T1298" s="64" t="s">
        <v>7702</v>
      </c>
      <c r="U1298" s="62" t="s">
        <v>7703</v>
      </c>
    </row>
    <row r="1299" spans="1:21" ht="19.95" customHeight="1" x14ac:dyDescent="0.3">
      <c r="A1299" s="58">
        <v>1296</v>
      </c>
      <c r="B1299" s="59">
        <v>46111</v>
      </c>
      <c r="C1299" s="60" t="s">
        <v>6759</v>
      </c>
      <c r="D1299" s="61">
        <v>1</v>
      </c>
      <c r="E1299" s="62" t="s">
        <v>7704</v>
      </c>
      <c r="F1299" s="62" t="s">
        <v>7705</v>
      </c>
      <c r="G1299" s="63" t="s">
        <v>7706</v>
      </c>
      <c r="H1299" s="62" t="s">
        <v>635</v>
      </c>
      <c r="I1299" s="64" t="s">
        <v>613</v>
      </c>
      <c r="J1299" s="62" t="s">
        <v>636</v>
      </c>
      <c r="K1299" s="62" t="s">
        <v>637</v>
      </c>
      <c r="L1299" s="62" t="s">
        <v>638</v>
      </c>
      <c r="M1299" s="65"/>
      <c r="N1299" s="65"/>
      <c r="O1299" s="66"/>
      <c r="P1299" s="64"/>
      <c r="Q1299" s="67" t="s">
        <v>639</v>
      </c>
      <c r="R1299" s="64" t="s">
        <v>7707</v>
      </c>
      <c r="S1299" s="64" t="s">
        <v>641</v>
      </c>
      <c r="T1299" s="64" t="s">
        <v>7708</v>
      </c>
      <c r="U1299" s="62" t="s">
        <v>7709</v>
      </c>
    </row>
    <row r="1300" spans="1:21" ht="19.95" customHeight="1" x14ac:dyDescent="0.3">
      <c r="A1300" s="58">
        <v>1297</v>
      </c>
      <c r="B1300" s="59">
        <v>46111</v>
      </c>
      <c r="C1300" s="60" t="s">
        <v>3868</v>
      </c>
      <c r="D1300" s="61">
        <v>1</v>
      </c>
      <c r="E1300" s="62" t="s">
        <v>7710</v>
      </c>
      <c r="F1300" s="62" t="s">
        <v>7711</v>
      </c>
      <c r="G1300" s="63" t="s">
        <v>7712</v>
      </c>
      <c r="H1300" s="62" t="s">
        <v>612</v>
      </c>
      <c r="I1300" s="64" t="s">
        <v>613</v>
      </c>
      <c r="J1300" s="62" t="s">
        <v>1000</v>
      </c>
      <c r="K1300" s="62" t="s">
        <v>1159</v>
      </c>
      <c r="L1300" s="62" t="s">
        <v>1160</v>
      </c>
      <c r="M1300" s="65"/>
      <c r="N1300" s="65"/>
      <c r="O1300" s="66"/>
      <c r="P1300" s="64"/>
      <c r="Q1300" s="67" t="s">
        <v>639</v>
      </c>
      <c r="R1300" s="64"/>
      <c r="S1300" s="64"/>
      <c r="T1300" s="64" t="s">
        <v>7713</v>
      </c>
      <c r="U1300" s="62" t="s">
        <v>7714</v>
      </c>
    </row>
    <row r="1301" spans="1:21" ht="19.95" customHeight="1" x14ac:dyDescent="0.3">
      <c r="A1301" s="58">
        <v>1298</v>
      </c>
      <c r="B1301" s="59">
        <v>46111</v>
      </c>
      <c r="C1301" s="60" t="s">
        <v>2876</v>
      </c>
      <c r="D1301" s="61">
        <v>2</v>
      </c>
      <c r="E1301" s="62" t="s">
        <v>7715</v>
      </c>
      <c r="F1301" s="62" t="s">
        <v>7716</v>
      </c>
      <c r="G1301" s="63" t="s">
        <v>7717</v>
      </c>
      <c r="H1301" s="62" t="s">
        <v>635</v>
      </c>
      <c r="I1301" s="64" t="s">
        <v>613</v>
      </c>
      <c r="J1301" s="62" t="s">
        <v>636</v>
      </c>
      <c r="K1301" s="62" t="s">
        <v>637</v>
      </c>
      <c r="L1301" s="62" t="s">
        <v>1014</v>
      </c>
      <c r="M1301" s="65"/>
      <c r="N1301" s="65"/>
      <c r="O1301" s="66"/>
      <c r="P1301" s="64"/>
      <c r="Q1301" s="67"/>
      <c r="R1301" s="64"/>
      <c r="S1301" s="64"/>
      <c r="T1301" s="64"/>
      <c r="U1301" s="62" t="s">
        <v>7718</v>
      </c>
    </row>
    <row r="1302" spans="1:21" ht="19.95" customHeight="1" x14ac:dyDescent="0.3">
      <c r="A1302" s="58">
        <v>1299</v>
      </c>
      <c r="B1302" s="59">
        <v>46111</v>
      </c>
      <c r="C1302" s="60" t="s">
        <v>7719</v>
      </c>
      <c r="D1302" s="61">
        <v>1</v>
      </c>
      <c r="E1302" s="62" t="s">
        <v>7720</v>
      </c>
      <c r="F1302" s="62" t="s">
        <v>7721</v>
      </c>
      <c r="G1302" s="63" t="s">
        <v>7722</v>
      </c>
      <c r="H1302" s="62" t="s">
        <v>612</v>
      </c>
      <c r="I1302" s="64" t="s">
        <v>613</v>
      </c>
      <c r="J1302" s="62" t="s">
        <v>614</v>
      </c>
      <c r="K1302" s="62" t="s">
        <v>693</v>
      </c>
      <c r="L1302" s="62" t="s">
        <v>1139</v>
      </c>
      <c r="M1302" s="65"/>
      <c r="N1302" s="65"/>
      <c r="O1302" s="66"/>
      <c r="P1302" s="64"/>
      <c r="Q1302" s="67" t="s">
        <v>639</v>
      </c>
      <c r="R1302" s="64"/>
      <c r="S1302" s="64"/>
      <c r="T1302" s="64" t="s">
        <v>7723</v>
      </c>
      <c r="U1302" s="62" t="s">
        <v>7724</v>
      </c>
    </row>
    <row r="1303" spans="1:21" ht="19.95" customHeight="1" x14ac:dyDescent="0.3">
      <c r="A1303" s="58">
        <v>1300</v>
      </c>
      <c r="B1303" s="59">
        <v>46111</v>
      </c>
      <c r="C1303" s="60" t="s">
        <v>6611</v>
      </c>
      <c r="D1303" s="61">
        <v>1</v>
      </c>
      <c r="E1303" s="62" t="s">
        <v>7725</v>
      </c>
      <c r="F1303" s="62" t="s">
        <v>7726</v>
      </c>
      <c r="G1303" s="63" t="s">
        <v>7727</v>
      </c>
      <c r="H1303" s="62" t="s">
        <v>635</v>
      </c>
      <c r="I1303" s="64" t="s">
        <v>613</v>
      </c>
      <c r="J1303" s="62" t="s">
        <v>636</v>
      </c>
      <c r="K1303" s="62" t="s">
        <v>637</v>
      </c>
      <c r="L1303" s="62" t="s">
        <v>753</v>
      </c>
      <c r="M1303" s="65"/>
      <c r="N1303" s="65"/>
      <c r="O1303" s="66"/>
      <c r="P1303" s="64"/>
      <c r="Q1303" s="67" t="s">
        <v>639</v>
      </c>
      <c r="R1303" s="64" t="s">
        <v>7728</v>
      </c>
      <c r="S1303" s="64" t="s">
        <v>698</v>
      </c>
      <c r="T1303" s="64" t="s">
        <v>7729</v>
      </c>
      <c r="U1303" s="62" t="s">
        <v>7730</v>
      </c>
    </row>
    <row r="1304" spans="1:21" ht="19.95" customHeight="1" x14ac:dyDescent="0.3">
      <c r="A1304" s="58">
        <v>1301</v>
      </c>
      <c r="B1304" s="59">
        <v>46111</v>
      </c>
      <c r="C1304" s="60" t="s">
        <v>6329</v>
      </c>
      <c r="D1304" s="61">
        <v>1</v>
      </c>
      <c r="E1304" s="62" t="s">
        <v>7731</v>
      </c>
      <c r="F1304" s="62" t="s">
        <v>7732</v>
      </c>
      <c r="G1304" s="63" t="s">
        <v>7733</v>
      </c>
      <c r="H1304" s="62" t="s">
        <v>635</v>
      </c>
      <c r="I1304" s="64" t="s">
        <v>613</v>
      </c>
      <c r="J1304" s="62" t="s">
        <v>636</v>
      </c>
      <c r="K1304" s="62" t="s">
        <v>637</v>
      </c>
      <c r="L1304" s="62" t="s">
        <v>829</v>
      </c>
      <c r="M1304" s="65"/>
      <c r="N1304" s="65"/>
      <c r="O1304" s="66"/>
      <c r="P1304" s="64"/>
      <c r="Q1304" s="67" t="s">
        <v>639</v>
      </c>
      <c r="R1304" s="64"/>
      <c r="S1304" s="64"/>
      <c r="T1304" s="64" t="s">
        <v>7734</v>
      </c>
      <c r="U1304" s="62" t="s">
        <v>7735</v>
      </c>
    </row>
    <row r="1305" spans="1:21" ht="19.95" customHeight="1" x14ac:dyDescent="0.3">
      <c r="A1305" s="58">
        <v>1302</v>
      </c>
      <c r="B1305" s="59">
        <v>46111</v>
      </c>
      <c r="C1305" s="60" t="s">
        <v>7736</v>
      </c>
      <c r="D1305" s="61">
        <v>1</v>
      </c>
      <c r="E1305" s="62" t="s">
        <v>2769</v>
      </c>
      <c r="F1305" s="62" t="s">
        <v>7737</v>
      </c>
      <c r="G1305" s="63" t="s">
        <v>7738</v>
      </c>
      <c r="H1305" s="62" t="s">
        <v>635</v>
      </c>
      <c r="I1305" s="64" t="s">
        <v>613</v>
      </c>
      <c r="J1305" s="62" t="s">
        <v>636</v>
      </c>
      <c r="K1305" s="62" t="s">
        <v>637</v>
      </c>
      <c r="L1305" s="62" t="s">
        <v>638</v>
      </c>
      <c r="M1305" s="65"/>
      <c r="N1305" s="65"/>
      <c r="O1305" s="66"/>
      <c r="P1305" s="64"/>
      <c r="Q1305" s="67"/>
      <c r="R1305" s="64"/>
      <c r="S1305" s="64"/>
      <c r="T1305" s="64"/>
      <c r="U1305" s="62" t="s">
        <v>7739</v>
      </c>
    </row>
    <row r="1306" spans="1:21" ht="19.95" customHeight="1" x14ac:dyDescent="0.3">
      <c r="A1306" s="58">
        <v>1303</v>
      </c>
      <c r="B1306" s="59">
        <v>46111</v>
      </c>
      <c r="C1306" s="60" t="s">
        <v>7740</v>
      </c>
      <c r="D1306" s="61">
        <v>1</v>
      </c>
      <c r="E1306" s="62" t="s">
        <v>7741</v>
      </c>
      <c r="F1306" s="62" t="s">
        <v>7742</v>
      </c>
      <c r="G1306" s="63" t="s">
        <v>7743</v>
      </c>
      <c r="H1306" s="62" t="s">
        <v>635</v>
      </c>
      <c r="I1306" s="64" t="s">
        <v>613</v>
      </c>
      <c r="J1306" s="62" t="s">
        <v>636</v>
      </c>
      <c r="K1306" s="62" t="s">
        <v>637</v>
      </c>
      <c r="L1306" s="62" t="s">
        <v>753</v>
      </c>
      <c r="M1306" s="65"/>
      <c r="N1306" s="65"/>
      <c r="O1306" s="66"/>
      <c r="P1306" s="64"/>
      <c r="Q1306" s="67" t="s">
        <v>639</v>
      </c>
      <c r="R1306" s="64"/>
      <c r="S1306" s="64"/>
      <c r="T1306" s="64" t="s">
        <v>7744</v>
      </c>
      <c r="U1306" s="62" t="s">
        <v>7745</v>
      </c>
    </row>
    <row r="1307" spans="1:21" ht="19.95" customHeight="1" x14ac:dyDescent="0.3">
      <c r="A1307" s="58">
        <v>1304</v>
      </c>
      <c r="B1307" s="59">
        <v>46112</v>
      </c>
      <c r="C1307" s="60" t="s">
        <v>7746</v>
      </c>
      <c r="D1307" s="61">
        <v>1</v>
      </c>
      <c r="E1307" s="62" t="s">
        <v>7747</v>
      </c>
      <c r="F1307" s="62" t="s">
        <v>7748</v>
      </c>
      <c r="G1307" s="63" t="s">
        <v>7749</v>
      </c>
      <c r="H1307" s="62" t="s">
        <v>673</v>
      </c>
      <c r="I1307" s="64" t="s">
        <v>575</v>
      </c>
      <c r="J1307" s="62"/>
      <c r="K1307" s="62"/>
      <c r="L1307" s="62"/>
      <c r="M1307" s="65"/>
      <c r="N1307" s="65"/>
      <c r="O1307" s="66"/>
      <c r="P1307" s="64"/>
      <c r="Q1307" s="67" t="s">
        <v>619</v>
      </c>
      <c r="R1307" s="64"/>
      <c r="S1307" s="64"/>
      <c r="T1307" s="64"/>
      <c r="U1307" s="62" t="s">
        <v>7750</v>
      </c>
    </row>
    <row r="1308" spans="1:21" ht="19.95" customHeight="1" x14ac:dyDescent="0.3">
      <c r="A1308" s="58">
        <v>1305</v>
      </c>
      <c r="B1308" s="59">
        <v>46112</v>
      </c>
      <c r="C1308" s="60" t="s">
        <v>6148</v>
      </c>
      <c r="D1308" s="61">
        <v>1</v>
      </c>
      <c r="E1308" s="62" t="s">
        <v>7751</v>
      </c>
      <c r="F1308" s="62" t="s">
        <v>7752</v>
      </c>
      <c r="G1308" s="63" t="s">
        <v>7753</v>
      </c>
      <c r="H1308" s="62" t="s">
        <v>612</v>
      </c>
      <c r="I1308" s="64" t="s">
        <v>613</v>
      </c>
      <c r="J1308" s="62" t="s">
        <v>614</v>
      </c>
      <c r="K1308" s="62" t="s">
        <v>693</v>
      </c>
      <c r="L1308" s="62" t="s">
        <v>1139</v>
      </c>
      <c r="M1308" s="65"/>
      <c r="N1308" s="65"/>
      <c r="O1308" s="66"/>
      <c r="P1308" s="64"/>
      <c r="Q1308" s="67" t="s">
        <v>639</v>
      </c>
      <c r="R1308" s="64" t="s">
        <v>7754</v>
      </c>
      <c r="S1308" s="64" t="s">
        <v>698</v>
      </c>
      <c r="T1308" s="64" t="s">
        <v>7755</v>
      </c>
      <c r="U1308" s="62" t="s">
        <v>7756</v>
      </c>
    </row>
    <row r="1309" spans="1:21" ht="19.95" customHeight="1" x14ac:dyDescent="0.3">
      <c r="A1309" s="58">
        <v>1306</v>
      </c>
      <c r="B1309" s="59">
        <v>46112</v>
      </c>
      <c r="C1309" s="60" t="s">
        <v>7757</v>
      </c>
      <c r="D1309" s="61">
        <v>1</v>
      </c>
      <c r="E1309" s="62" t="s">
        <v>7758</v>
      </c>
      <c r="F1309" s="62" t="s">
        <v>7759</v>
      </c>
      <c r="G1309" s="63" t="s">
        <v>7760</v>
      </c>
      <c r="H1309" s="62" t="s">
        <v>635</v>
      </c>
      <c r="I1309" s="64" t="s">
        <v>613</v>
      </c>
      <c r="J1309" s="62" t="s">
        <v>636</v>
      </c>
      <c r="K1309" s="62" t="s">
        <v>679</v>
      </c>
      <c r="L1309" s="62" t="s">
        <v>680</v>
      </c>
      <c r="M1309" s="65"/>
      <c r="N1309" s="65"/>
      <c r="O1309" s="66"/>
      <c r="P1309" s="64"/>
      <c r="Q1309" s="67" t="s">
        <v>639</v>
      </c>
      <c r="R1309" s="64"/>
      <c r="S1309" s="64"/>
      <c r="T1309" s="64" t="s">
        <v>7761</v>
      </c>
      <c r="U1309" s="62" t="s">
        <v>7762</v>
      </c>
    </row>
    <row r="1310" spans="1:21" ht="19.95" customHeight="1" x14ac:dyDescent="0.3">
      <c r="A1310" s="58">
        <v>1307</v>
      </c>
      <c r="B1310" s="59">
        <v>46112</v>
      </c>
      <c r="C1310" s="60" t="s">
        <v>7763</v>
      </c>
      <c r="D1310" s="61">
        <v>1</v>
      </c>
      <c r="E1310" s="62" t="s">
        <v>7764</v>
      </c>
      <c r="F1310" s="62" t="s">
        <v>7765</v>
      </c>
      <c r="G1310" s="63" t="s">
        <v>7766</v>
      </c>
      <c r="H1310" s="62" t="s">
        <v>612</v>
      </c>
      <c r="I1310" s="64" t="s">
        <v>613</v>
      </c>
      <c r="J1310" s="62" t="s">
        <v>614</v>
      </c>
      <c r="K1310" s="62" t="s">
        <v>693</v>
      </c>
      <c r="L1310" s="62" t="s">
        <v>1139</v>
      </c>
      <c r="M1310" s="65"/>
      <c r="N1310" s="65"/>
      <c r="O1310" s="66"/>
      <c r="P1310" s="64"/>
      <c r="Q1310" s="67" t="s">
        <v>639</v>
      </c>
      <c r="R1310" s="64"/>
      <c r="S1310" s="64"/>
      <c r="T1310" s="64" t="s">
        <v>7767</v>
      </c>
      <c r="U1310" s="62" t="s">
        <v>7768</v>
      </c>
    </row>
    <row r="1311" spans="1:21" ht="19.95" customHeight="1" x14ac:dyDescent="0.3">
      <c r="A1311" s="58">
        <v>1308</v>
      </c>
      <c r="B1311" s="59">
        <v>46112</v>
      </c>
      <c r="C1311" s="60" t="s">
        <v>7769</v>
      </c>
      <c r="D1311" s="61">
        <v>1</v>
      </c>
      <c r="E1311" s="62" t="s">
        <v>7770</v>
      </c>
      <c r="F1311" s="62" t="s">
        <v>7771</v>
      </c>
      <c r="G1311" s="63" t="s">
        <v>7772</v>
      </c>
      <c r="H1311" s="62" t="s">
        <v>612</v>
      </c>
      <c r="I1311" s="64" t="s">
        <v>613</v>
      </c>
      <c r="J1311" s="62" t="s">
        <v>1000</v>
      </c>
      <c r="K1311" s="62" t="s">
        <v>1251</v>
      </c>
      <c r="L1311" s="62" t="s">
        <v>1252</v>
      </c>
      <c r="M1311" s="65"/>
      <c r="N1311" s="65"/>
      <c r="O1311" s="66"/>
      <c r="P1311" s="64"/>
      <c r="Q1311" s="67" t="s">
        <v>619</v>
      </c>
      <c r="R1311" s="64"/>
      <c r="S1311" s="64"/>
      <c r="T1311" s="64"/>
      <c r="U1311" s="62" t="s">
        <v>7773</v>
      </c>
    </row>
    <row r="1312" spans="1:21" ht="19.95" customHeight="1" x14ac:dyDescent="0.3">
      <c r="A1312" s="58">
        <v>1309</v>
      </c>
      <c r="B1312" s="59">
        <v>46112</v>
      </c>
      <c r="C1312" s="60" t="s">
        <v>1247</v>
      </c>
      <c r="D1312" s="61">
        <v>1</v>
      </c>
      <c r="E1312" s="62" t="s">
        <v>7774</v>
      </c>
      <c r="F1312" s="62" t="s">
        <v>7775</v>
      </c>
      <c r="G1312" s="63" t="s">
        <v>7776</v>
      </c>
      <c r="H1312" s="62" t="s">
        <v>673</v>
      </c>
      <c r="I1312" s="64" t="s">
        <v>573</v>
      </c>
      <c r="J1312" s="62"/>
      <c r="K1312" s="62"/>
      <c r="L1312" s="62"/>
      <c r="M1312" s="65"/>
      <c r="N1312" s="65"/>
      <c r="O1312" s="66"/>
      <c r="P1312" s="64"/>
      <c r="Q1312" s="67" t="s">
        <v>619</v>
      </c>
      <c r="R1312" s="64" t="s">
        <v>7777</v>
      </c>
      <c r="S1312" s="64" t="s">
        <v>885</v>
      </c>
      <c r="T1312" s="64"/>
      <c r="U1312" s="62" t="s">
        <v>7778</v>
      </c>
    </row>
    <row r="1313" spans="1:21" ht="19.95" customHeight="1" x14ac:dyDescent="0.3">
      <c r="A1313" s="58">
        <v>1310</v>
      </c>
      <c r="B1313" s="59">
        <v>46112</v>
      </c>
      <c r="C1313" s="60" t="s">
        <v>7779</v>
      </c>
      <c r="D1313" s="61">
        <v>1</v>
      </c>
      <c r="E1313" s="62" t="s">
        <v>7780</v>
      </c>
      <c r="F1313" s="62" t="s">
        <v>7781</v>
      </c>
      <c r="G1313" s="63" t="s">
        <v>7782</v>
      </c>
      <c r="H1313" s="62" t="s">
        <v>612</v>
      </c>
      <c r="I1313" s="64" t="s">
        <v>613</v>
      </c>
      <c r="J1313" s="62" t="s">
        <v>614</v>
      </c>
      <c r="K1313" s="62" t="s">
        <v>615</v>
      </c>
      <c r="L1313" s="62" t="s">
        <v>616</v>
      </c>
      <c r="M1313" s="65"/>
      <c r="N1313" s="65"/>
      <c r="O1313" s="66"/>
      <c r="P1313" s="64"/>
      <c r="Q1313" s="67" t="s">
        <v>639</v>
      </c>
      <c r="R1313" s="64"/>
      <c r="S1313" s="64"/>
      <c r="T1313" s="64" t="s">
        <v>7783</v>
      </c>
      <c r="U1313" s="62" t="s">
        <v>7784</v>
      </c>
    </row>
    <row r="1314" spans="1:21" ht="19.95" customHeight="1" x14ac:dyDescent="0.3">
      <c r="A1314" s="58">
        <v>1311</v>
      </c>
      <c r="B1314" s="59">
        <v>46112</v>
      </c>
      <c r="C1314" s="60" t="s">
        <v>7785</v>
      </c>
      <c r="D1314" s="61">
        <v>1</v>
      </c>
      <c r="E1314" s="62" t="s">
        <v>7786</v>
      </c>
      <c r="F1314" s="62" t="s">
        <v>7787</v>
      </c>
      <c r="G1314" s="63" t="s">
        <v>7788</v>
      </c>
      <c r="H1314" s="62" t="s">
        <v>612</v>
      </c>
      <c r="I1314" s="64" t="s">
        <v>613</v>
      </c>
      <c r="J1314" s="62" t="s">
        <v>1000</v>
      </c>
      <c r="K1314" s="62" t="s">
        <v>1251</v>
      </c>
      <c r="L1314" s="62" t="s">
        <v>1252</v>
      </c>
      <c r="M1314" s="65"/>
      <c r="N1314" s="65"/>
      <c r="O1314" s="66"/>
      <c r="P1314" s="64"/>
      <c r="Q1314" s="67" t="s">
        <v>639</v>
      </c>
      <c r="R1314" s="64" t="s">
        <v>7789</v>
      </c>
      <c r="S1314" s="64" t="s">
        <v>796</v>
      </c>
      <c r="T1314" s="64" t="s">
        <v>7790</v>
      </c>
      <c r="U1314" s="62" t="s">
        <v>7791</v>
      </c>
    </row>
    <row r="1315" spans="1:21" ht="19.95" customHeight="1" x14ac:dyDescent="0.3">
      <c r="A1315" s="58">
        <v>1312</v>
      </c>
      <c r="B1315" s="59">
        <v>46112</v>
      </c>
      <c r="C1315" s="60" t="s">
        <v>7792</v>
      </c>
      <c r="D1315" s="61">
        <v>1</v>
      </c>
      <c r="E1315" s="62" t="s">
        <v>7793</v>
      </c>
      <c r="F1315" s="62" t="s">
        <v>7794</v>
      </c>
      <c r="G1315" s="63" t="s">
        <v>7795</v>
      </c>
      <c r="H1315" s="62" t="s">
        <v>635</v>
      </c>
      <c r="I1315" s="64" t="s">
        <v>613</v>
      </c>
      <c r="J1315" s="62" t="s">
        <v>636</v>
      </c>
      <c r="K1315" s="62" t="s">
        <v>746</v>
      </c>
      <c r="L1315" s="62" t="s">
        <v>1244</v>
      </c>
      <c r="M1315" s="65"/>
      <c r="N1315" s="65"/>
      <c r="O1315" s="66"/>
      <c r="P1315" s="64"/>
      <c r="Q1315" s="67" t="s">
        <v>639</v>
      </c>
      <c r="R1315" s="64" t="s">
        <v>7796</v>
      </c>
      <c r="S1315" s="64" t="s">
        <v>641</v>
      </c>
      <c r="T1315" s="64" t="s">
        <v>7797</v>
      </c>
      <c r="U1315" s="62" t="s">
        <v>7798</v>
      </c>
    </row>
    <row r="1316" spans="1:21" ht="19.95" customHeight="1" x14ac:dyDescent="0.3">
      <c r="A1316" s="58">
        <v>1313</v>
      </c>
      <c r="B1316" s="59">
        <v>46112</v>
      </c>
      <c r="C1316" s="60" t="s">
        <v>2385</v>
      </c>
      <c r="D1316" s="61">
        <v>1</v>
      </c>
      <c r="E1316" s="62" t="s">
        <v>7799</v>
      </c>
      <c r="F1316" s="62" t="s">
        <v>7800</v>
      </c>
      <c r="G1316" s="63" t="s">
        <v>7801</v>
      </c>
      <c r="H1316" s="62" t="s">
        <v>635</v>
      </c>
      <c r="I1316" s="64" t="s">
        <v>613</v>
      </c>
      <c r="J1316" s="62" t="s">
        <v>636</v>
      </c>
      <c r="K1316" s="62" t="s">
        <v>679</v>
      </c>
      <c r="L1316" s="62" t="s">
        <v>680</v>
      </c>
      <c r="M1316" s="65"/>
      <c r="N1316" s="65"/>
      <c r="O1316" s="66"/>
      <c r="P1316" s="64"/>
      <c r="Q1316" s="67" t="s">
        <v>619</v>
      </c>
      <c r="R1316" s="64"/>
      <c r="S1316" s="64"/>
      <c r="T1316" s="64"/>
      <c r="U1316" s="62" t="s">
        <v>7802</v>
      </c>
    </row>
    <row r="1317" spans="1:21" ht="19.95" customHeight="1" x14ac:dyDescent="0.3">
      <c r="A1317" s="58">
        <v>1314</v>
      </c>
      <c r="B1317" s="59">
        <v>46112</v>
      </c>
      <c r="C1317" s="60" t="s">
        <v>1120</v>
      </c>
      <c r="D1317" s="61">
        <v>1</v>
      </c>
      <c r="E1317" s="62" t="s">
        <v>7803</v>
      </c>
      <c r="F1317" s="62" t="s">
        <v>7804</v>
      </c>
      <c r="G1317" s="63" t="s">
        <v>7805</v>
      </c>
      <c r="H1317" s="62" t="s">
        <v>612</v>
      </c>
      <c r="I1317" s="64" t="s">
        <v>613</v>
      </c>
      <c r="J1317" s="62" t="s">
        <v>4203</v>
      </c>
      <c r="K1317" s="62" t="s">
        <v>3638</v>
      </c>
      <c r="L1317" s="62" t="s">
        <v>3639</v>
      </c>
      <c r="M1317" s="65"/>
      <c r="N1317" s="65"/>
      <c r="O1317" s="66"/>
      <c r="P1317" s="64"/>
      <c r="Q1317" s="67" t="s">
        <v>619</v>
      </c>
      <c r="R1317" s="64"/>
      <c r="S1317" s="64"/>
      <c r="T1317" s="64"/>
      <c r="U1317" s="62" t="s">
        <v>7806</v>
      </c>
    </row>
    <row r="1318" spans="1:21" ht="19.95" customHeight="1" x14ac:dyDescent="0.3">
      <c r="A1318" s="58">
        <v>1315</v>
      </c>
      <c r="B1318" s="59">
        <v>46112</v>
      </c>
      <c r="C1318" s="60" t="s">
        <v>1141</v>
      </c>
      <c r="D1318" s="61">
        <v>1</v>
      </c>
      <c r="E1318" s="62" t="s">
        <v>7807</v>
      </c>
      <c r="F1318" s="62" t="s">
        <v>7808</v>
      </c>
      <c r="G1318" s="63" t="s">
        <v>7809</v>
      </c>
      <c r="H1318" s="62" t="s">
        <v>612</v>
      </c>
      <c r="I1318" s="64" t="s">
        <v>613</v>
      </c>
      <c r="J1318" s="62" t="s">
        <v>614</v>
      </c>
      <c r="K1318" s="62" t="s">
        <v>693</v>
      </c>
      <c r="L1318" s="62" t="s">
        <v>1139</v>
      </c>
      <c r="M1318" s="65"/>
      <c r="N1318" s="65"/>
      <c r="O1318" s="66"/>
      <c r="P1318" s="64"/>
      <c r="Q1318" s="67" t="s">
        <v>639</v>
      </c>
      <c r="R1318" s="64"/>
      <c r="S1318" s="64"/>
      <c r="T1318" s="64" t="s">
        <v>7810</v>
      </c>
      <c r="U1318" s="62" t="s">
        <v>7811</v>
      </c>
    </row>
    <row r="1319" spans="1:21" ht="19.95" customHeight="1" x14ac:dyDescent="0.3">
      <c r="A1319" s="58">
        <v>1316</v>
      </c>
      <c r="B1319" s="59">
        <v>46112</v>
      </c>
      <c r="C1319" s="60" t="s">
        <v>7812</v>
      </c>
      <c r="D1319" s="61">
        <v>1</v>
      </c>
      <c r="E1319" s="62" t="s">
        <v>7813</v>
      </c>
      <c r="F1319" s="62" t="s">
        <v>7814</v>
      </c>
      <c r="G1319" s="63" t="s">
        <v>7815</v>
      </c>
      <c r="H1319" s="62" t="s">
        <v>612</v>
      </c>
      <c r="I1319" s="64" t="s">
        <v>613</v>
      </c>
      <c r="J1319" s="62" t="s">
        <v>614</v>
      </c>
      <c r="K1319" s="62" t="s">
        <v>615</v>
      </c>
      <c r="L1319" s="62" t="s">
        <v>616</v>
      </c>
      <c r="M1319" s="65"/>
      <c r="N1319" s="65"/>
      <c r="O1319" s="66"/>
      <c r="P1319" s="64"/>
      <c r="Q1319" s="67"/>
      <c r="R1319" s="64"/>
      <c r="S1319" s="64"/>
      <c r="T1319" s="64"/>
      <c r="U1319" s="62" t="s">
        <v>7816</v>
      </c>
    </row>
    <row r="1320" spans="1:21" ht="19.95" customHeight="1" x14ac:dyDescent="0.3">
      <c r="A1320" s="58">
        <v>1317</v>
      </c>
      <c r="B1320" s="59">
        <v>46112</v>
      </c>
      <c r="C1320" s="60" t="s">
        <v>5375</v>
      </c>
      <c r="D1320" s="61">
        <v>1</v>
      </c>
      <c r="E1320" s="62" t="s">
        <v>7817</v>
      </c>
      <c r="F1320" s="62" t="s">
        <v>7818</v>
      </c>
      <c r="G1320" s="63" t="s">
        <v>7819</v>
      </c>
      <c r="H1320" s="62" t="s">
        <v>673</v>
      </c>
      <c r="I1320" s="64" t="s">
        <v>573</v>
      </c>
      <c r="J1320" s="62"/>
      <c r="K1320" s="62"/>
      <c r="L1320" s="62"/>
      <c r="M1320" s="65"/>
      <c r="N1320" s="65"/>
      <c r="O1320" s="66"/>
      <c r="P1320" s="64"/>
      <c r="Q1320" s="67"/>
      <c r="R1320" s="64"/>
      <c r="S1320" s="64"/>
      <c r="T1320" s="64"/>
      <c r="U1320" s="62" t="s">
        <v>7820</v>
      </c>
    </row>
    <row r="1321" spans="1:21" ht="19.95" customHeight="1" x14ac:dyDescent="0.3">
      <c r="A1321" s="58">
        <v>1318</v>
      </c>
      <c r="B1321" s="59">
        <v>46112</v>
      </c>
      <c r="C1321" s="60" t="s">
        <v>3416</v>
      </c>
      <c r="D1321" s="61">
        <v>1</v>
      </c>
      <c r="E1321" s="62" t="s">
        <v>7821</v>
      </c>
      <c r="F1321" s="62" t="s">
        <v>7822</v>
      </c>
      <c r="G1321" s="63" t="s">
        <v>7823</v>
      </c>
      <c r="H1321" s="62" t="s">
        <v>673</v>
      </c>
      <c r="I1321" s="64" t="s">
        <v>579</v>
      </c>
      <c r="J1321" s="62"/>
      <c r="K1321" s="62"/>
      <c r="L1321" s="62"/>
      <c r="M1321" s="65"/>
      <c r="N1321" s="65"/>
      <c r="O1321" s="66"/>
      <c r="P1321" s="64"/>
      <c r="Q1321" s="67"/>
      <c r="R1321" s="64"/>
      <c r="S1321" s="64"/>
      <c r="T1321" s="64"/>
      <c r="U1321" s="62" t="s">
        <v>7824</v>
      </c>
    </row>
    <row r="1322" spans="1:21" ht="19.95" customHeight="1" x14ac:dyDescent="0.3">
      <c r="A1322" s="58">
        <v>1319</v>
      </c>
      <c r="B1322" s="59">
        <v>46112</v>
      </c>
      <c r="C1322" s="60" t="s">
        <v>7825</v>
      </c>
      <c r="D1322" s="61">
        <v>2</v>
      </c>
      <c r="E1322" s="62" t="s">
        <v>7826</v>
      </c>
      <c r="F1322" s="62" t="s">
        <v>7827</v>
      </c>
      <c r="G1322" s="63" t="s">
        <v>7828</v>
      </c>
      <c r="H1322" s="62" t="s">
        <v>673</v>
      </c>
      <c r="I1322" s="64" t="s">
        <v>579</v>
      </c>
      <c r="J1322" s="62"/>
      <c r="K1322" s="62"/>
      <c r="L1322" s="62"/>
      <c r="M1322" s="65"/>
      <c r="N1322" s="65"/>
      <c r="O1322" s="66"/>
      <c r="P1322" s="64"/>
      <c r="Q1322" s="67"/>
      <c r="R1322" s="64"/>
      <c r="S1322" s="64"/>
      <c r="T1322" s="64"/>
      <c r="U1322" s="62" t="s">
        <v>7829</v>
      </c>
    </row>
    <row r="1323" spans="1:21" ht="19.95" customHeight="1" x14ac:dyDescent="0.3">
      <c r="A1323" s="58">
        <v>1320</v>
      </c>
      <c r="B1323" s="59">
        <v>46112</v>
      </c>
      <c r="C1323" s="60" t="s">
        <v>2066</v>
      </c>
      <c r="D1323" s="61">
        <v>1</v>
      </c>
      <c r="E1323" s="62" t="s">
        <v>7830</v>
      </c>
      <c r="F1323" s="62" t="s">
        <v>7831</v>
      </c>
      <c r="G1323" s="63" t="s">
        <v>7832</v>
      </c>
      <c r="H1323" s="62" t="s">
        <v>635</v>
      </c>
      <c r="I1323" s="64" t="s">
        <v>613</v>
      </c>
      <c r="J1323" s="62" t="s">
        <v>636</v>
      </c>
      <c r="K1323" s="62" t="s">
        <v>637</v>
      </c>
      <c r="L1323" s="62" t="s">
        <v>829</v>
      </c>
      <c r="M1323" s="65"/>
      <c r="N1323" s="65"/>
      <c r="O1323" s="66"/>
      <c r="P1323" s="64"/>
      <c r="Q1323" s="67" t="s">
        <v>639</v>
      </c>
      <c r="R1323" s="64" t="s">
        <v>7833</v>
      </c>
      <c r="S1323" s="64" t="s">
        <v>1322</v>
      </c>
      <c r="T1323" s="64" t="s">
        <v>7834</v>
      </c>
      <c r="U1323" s="62" t="s">
        <v>7835</v>
      </c>
    </row>
    <row r="1324" spans="1:21" ht="19.95" customHeight="1" x14ac:dyDescent="0.3">
      <c r="A1324" s="58">
        <v>1321</v>
      </c>
      <c r="B1324" s="59">
        <v>46112</v>
      </c>
      <c r="C1324" s="60" t="s">
        <v>2439</v>
      </c>
      <c r="D1324" s="61">
        <v>1</v>
      </c>
      <c r="E1324" s="62" t="s">
        <v>7836</v>
      </c>
      <c r="F1324" s="62" t="s">
        <v>7837</v>
      </c>
      <c r="G1324" s="63" t="s">
        <v>7838</v>
      </c>
      <c r="H1324" s="62" t="s">
        <v>635</v>
      </c>
      <c r="I1324" s="64" t="s">
        <v>648</v>
      </c>
      <c r="J1324" s="62" t="s">
        <v>649</v>
      </c>
      <c r="K1324" s="62" t="s">
        <v>636</v>
      </c>
      <c r="L1324" s="62" t="s">
        <v>1518</v>
      </c>
      <c r="M1324" s="65"/>
      <c r="N1324" s="65"/>
      <c r="O1324" s="66"/>
      <c r="P1324" s="64"/>
      <c r="Q1324" s="67" t="s">
        <v>639</v>
      </c>
      <c r="R1324" s="64"/>
      <c r="S1324" s="64"/>
      <c r="T1324" s="64" t="s">
        <v>7839</v>
      </c>
      <c r="U1324" s="62" t="s">
        <v>7840</v>
      </c>
    </row>
    <row r="1325" spans="1:21" ht="19.95" customHeight="1" x14ac:dyDescent="0.3">
      <c r="A1325" s="58">
        <v>1322</v>
      </c>
      <c r="B1325" s="59">
        <v>46112</v>
      </c>
      <c r="C1325" s="60" t="s">
        <v>1184</v>
      </c>
      <c r="D1325" s="61">
        <v>1</v>
      </c>
      <c r="E1325" s="62" t="s">
        <v>7841</v>
      </c>
      <c r="F1325" s="62" t="s">
        <v>7842</v>
      </c>
      <c r="G1325" s="63" t="s">
        <v>7843</v>
      </c>
      <c r="H1325" s="62" t="s">
        <v>612</v>
      </c>
      <c r="I1325" s="64" t="s">
        <v>613</v>
      </c>
      <c r="J1325" s="62" t="s">
        <v>625</v>
      </c>
      <c r="K1325" s="62" t="s">
        <v>626</v>
      </c>
      <c r="L1325" s="62" t="s">
        <v>627</v>
      </c>
      <c r="M1325" s="65"/>
      <c r="N1325" s="65"/>
      <c r="O1325" s="66"/>
      <c r="P1325" s="64"/>
      <c r="Q1325" s="67" t="s">
        <v>639</v>
      </c>
      <c r="R1325" s="64"/>
      <c r="S1325" s="64"/>
      <c r="T1325" s="64" t="s">
        <v>7844</v>
      </c>
      <c r="U1325" s="62" t="s">
        <v>7845</v>
      </c>
    </row>
    <row r="1326" spans="1:21" ht="19.95" customHeight="1" x14ac:dyDescent="0.3">
      <c r="A1326" s="58">
        <v>1323</v>
      </c>
      <c r="B1326" s="59">
        <v>46112</v>
      </c>
      <c r="C1326" s="60" t="s">
        <v>1697</v>
      </c>
      <c r="D1326" s="61">
        <v>2</v>
      </c>
      <c r="E1326" s="62" t="s">
        <v>7846</v>
      </c>
      <c r="F1326" s="62" t="s">
        <v>7847</v>
      </c>
      <c r="G1326" s="63" t="s">
        <v>7848</v>
      </c>
      <c r="H1326" s="62" t="s">
        <v>612</v>
      </c>
      <c r="I1326" s="64" t="s">
        <v>613</v>
      </c>
      <c r="J1326" s="62" t="s">
        <v>625</v>
      </c>
      <c r="K1326" s="62" t="s">
        <v>1840</v>
      </c>
      <c r="L1326" s="62" t="s">
        <v>6051</v>
      </c>
      <c r="M1326" s="65"/>
      <c r="N1326" s="65"/>
      <c r="O1326" s="66"/>
      <c r="P1326" s="64"/>
      <c r="Q1326" s="67" t="s">
        <v>639</v>
      </c>
      <c r="R1326" s="64"/>
      <c r="S1326" s="64"/>
      <c r="T1326" s="64" t="s">
        <v>7849</v>
      </c>
      <c r="U1326" s="62" t="s">
        <v>7850</v>
      </c>
    </row>
    <row r="1327" spans="1:21" ht="19.95" customHeight="1" x14ac:dyDescent="0.3">
      <c r="A1327" s="58">
        <v>1324</v>
      </c>
      <c r="B1327" s="59">
        <v>46112</v>
      </c>
      <c r="C1327" s="60" t="s">
        <v>7851</v>
      </c>
      <c r="D1327" s="61">
        <v>1</v>
      </c>
      <c r="E1327" s="62" t="s">
        <v>7852</v>
      </c>
      <c r="F1327" s="62" t="s">
        <v>7853</v>
      </c>
      <c r="G1327" s="63" t="s">
        <v>7854</v>
      </c>
      <c r="H1327" s="62" t="s">
        <v>673</v>
      </c>
      <c r="I1327" s="64" t="s">
        <v>573</v>
      </c>
      <c r="J1327" s="62"/>
      <c r="K1327" s="62"/>
      <c r="L1327" s="62"/>
      <c r="M1327" s="65"/>
      <c r="N1327" s="65"/>
      <c r="O1327" s="66"/>
      <c r="P1327" s="64"/>
      <c r="Q1327" s="67"/>
      <c r="R1327" s="64"/>
      <c r="S1327" s="64"/>
      <c r="T1327" s="64"/>
      <c r="U1327" s="62" t="s">
        <v>7855</v>
      </c>
    </row>
    <row r="1328" spans="1:21" ht="19.95" customHeight="1" x14ac:dyDescent="0.3">
      <c r="A1328" s="58">
        <v>1325</v>
      </c>
      <c r="B1328" s="59">
        <v>46112</v>
      </c>
      <c r="C1328" s="60" t="s">
        <v>7856</v>
      </c>
      <c r="D1328" s="61">
        <v>1</v>
      </c>
      <c r="E1328" s="62" t="s">
        <v>7857</v>
      </c>
      <c r="F1328" s="62" t="s">
        <v>7858</v>
      </c>
      <c r="G1328" s="63" t="s">
        <v>7859</v>
      </c>
      <c r="H1328" s="62" t="s">
        <v>612</v>
      </c>
      <c r="I1328" s="64" t="s">
        <v>613</v>
      </c>
      <c r="J1328" s="62" t="s">
        <v>614</v>
      </c>
      <c r="K1328" s="62" t="s">
        <v>693</v>
      </c>
      <c r="L1328" s="62" t="s">
        <v>1139</v>
      </c>
      <c r="M1328" s="65"/>
      <c r="N1328" s="65"/>
      <c r="O1328" s="66"/>
      <c r="P1328" s="64"/>
      <c r="Q1328" s="67"/>
      <c r="R1328" s="64"/>
      <c r="S1328" s="64"/>
      <c r="T1328" s="64"/>
      <c r="U1328" s="62" t="s">
        <v>7860</v>
      </c>
    </row>
    <row r="1329" spans="1:21" ht="19.95" customHeight="1" x14ac:dyDescent="0.3">
      <c r="A1329" s="58">
        <v>1326</v>
      </c>
      <c r="B1329" s="59">
        <v>46112</v>
      </c>
      <c r="C1329" s="60" t="s">
        <v>7861</v>
      </c>
      <c r="D1329" s="61">
        <v>1</v>
      </c>
      <c r="E1329" s="62" t="s">
        <v>7862</v>
      </c>
      <c r="F1329" s="62" t="s">
        <v>7863</v>
      </c>
      <c r="G1329" s="63" t="s">
        <v>7864</v>
      </c>
      <c r="H1329" s="62" t="s">
        <v>612</v>
      </c>
      <c r="I1329" s="64" t="s">
        <v>613</v>
      </c>
      <c r="J1329" s="62" t="s">
        <v>614</v>
      </c>
      <c r="K1329" s="62" t="s">
        <v>920</v>
      </c>
      <c r="L1329" s="62" t="s">
        <v>921</v>
      </c>
      <c r="M1329" s="65"/>
      <c r="N1329" s="65"/>
      <c r="O1329" s="66"/>
      <c r="P1329" s="64"/>
      <c r="Q1329" s="67" t="s">
        <v>639</v>
      </c>
      <c r="R1329" s="64"/>
      <c r="S1329" s="64"/>
      <c r="T1329" s="64" t="s">
        <v>7865</v>
      </c>
      <c r="U1329" s="62" t="s">
        <v>7866</v>
      </c>
    </row>
    <row r="1330" spans="1:21" ht="19.95" customHeight="1" x14ac:dyDescent="0.3">
      <c r="A1330" s="58">
        <v>1327</v>
      </c>
      <c r="B1330" s="59">
        <v>46112</v>
      </c>
      <c r="C1330" s="60" t="s">
        <v>7867</v>
      </c>
      <c r="D1330" s="61">
        <v>1</v>
      </c>
      <c r="E1330" s="62" t="s">
        <v>7868</v>
      </c>
      <c r="F1330" s="62" t="s">
        <v>7869</v>
      </c>
      <c r="G1330" s="63" t="s">
        <v>7870</v>
      </c>
      <c r="H1330" s="62" t="s">
        <v>673</v>
      </c>
      <c r="I1330" s="64" t="s">
        <v>577</v>
      </c>
      <c r="J1330" s="62"/>
      <c r="K1330" s="62"/>
      <c r="L1330" s="62"/>
      <c r="M1330" s="65"/>
      <c r="N1330" s="65"/>
      <c r="O1330" s="66"/>
      <c r="P1330" s="64"/>
      <c r="Q1330" s="67" t="s">
        <v>639</v>
      </c>
      <c r="R1330" s="64"/>
      <c r="S1330" s="64"/>
      <c r="T1330" s="64" t="s">
        <v>7871</v>
      </c>
      <c r="U1330" s="62"/>
    </row>
    <row r="1331" spans="1:21" ht="19.95" customHeight="1" x14ac:dyDescent="0.3">
      <c r="A1331" s="58">
        <v>1328</v>
      </c>
      <c r="B1331" s="59">
        <v>46113</v>
      </c>
      <c r="C1331" s="60" t="s">
        <v>7872</v>
      </c>
      <c r="D1331" s="61">
        <v>1</v>
      </c>
      <c r="E1331" s="62" t="s">
        <v>7873</v>
      </c>
      <c r="F1331" s="62" t="s">
        <v>7874</v>
      </c>
      <c r="G1331" s="63" t="s">
        <v>7875</v>
      </c>
      <c r="H1331" s="62" t="s">
        <v>673</v>
      </c>
      <c r="I1331" s="64" t="s">
        <v>573</v>
      </c>
      <c r="J1331" s="62"/>
      <c r="K1331" s="62"/>
      <c r="L1331" s="62"/>
      <c r="M1331" s="65"/>
      <c r="N1331" s="65"/>
      <c r="O1331" s="66"/>
      <c r="P1331" s="64"/>
      <c r="Q1331" s="67" t="s">
        <v>639</v>
      </c>
      <c r="R1331" s="64"/>
      <c r="S1331" s="64"/>
      <c r="T1331" s="64" t="s">
        <v>7876</v>
      </c>
      <c r="U1331" s="62" t="s">
        <v>7877</v>
      </c>
    </row>
    <row r="1332" spans="1:21" ht="19.95" customHeight="1" x14ac:dyDescent="0.3">
      <c r="A1332" s="58">
        <v>1329</v>
      </c>
      <c r="B1332" s="59">
        <v>46113</v>
      </c>
      <c r="C1332" s="60" t="s">
        <v>7878</v>
      </c>
      <c r="D1332" s="61">
        <v>1</v>
      </c>
      <c r="E1332" s="62" t="s">
        <v>7879</v>
      </c>
      <c r="F1332" s="62" t="s">
        <v>7880</v>
      </c>
      <c r="G1332" s="63" t="s">
        <v>7881</v>
      </c>
      <c r="H1332" s="62" t="s">
        <v>635</v>
      </c>
      <c r="I1332" s="64" t="s">
        <v>613</v>
      </c>
      <c r="J1332" s="62" t="s">
        <v>636</v>
      </c>
      <c r="K1332" s="62" t="s">
        <v>679</v>
      </c>
      <c r="L1332" s="62" t="s">
        <v>686</v>
      </c>
      <c r="M1332" s="65"/>
      <c r="N1332" s="65"/>
      <c r="O1332" s="66"/>
      <c r="P1332" s="64"/>
      <c r="Q1332" s="67" t="s">
        <v>639</v>
      </c>
      <c r="R1332" s="64" t="s">
        <v>7882</v>
      </c>
      <c r="S1332" s="64" t="s">
        <v>1442</v>
      </c>
      <c r="T1332" s="64" t="s">
        <v>7883</v>
      </c>
      <c r="U1332" s="62" t="s">
        <v>7884</v>
      </c>
    </row>
    <row r="1333" spans="1:21" ht="19.95" customHeight="1" x14ac:dyDescent="0.3">
      <c r="A1333" s="58">
        <v>1330</v>
      </c>
      <c r="B1333" s="59">
        <v>46113</v>
      </c>
      <c r="C1333" s="60" t="s">
        <v>1430</v>
      </c>
      <c r="D1333" s="61">
        <v>1</v>
      </c>
      <c r="E1333" s="62" t="s">
        <v>1287</v>
      </c>
      <c r="F1333" s="62" t="s">
        <v>7885</v>
      </c>
      <c r="G1333" s="63" t="s">
        <v>1289</v>
      </c>
      <c r="H1333" s="62" t="s">
        <v>635</v>
      </c>
      <c r="I1333" s="64" t="s">
        <v>613</v>
      </c>
      <c r="J1333" s="62" t="s">
        <v>657</v>
      </c>
      <c r="K1333" s="62" t="s">
        <v>658</v>
      </c>
      <c r="L1333" s="62" t="s">
        <v>4218</v>
      </c>
      <c r="M1333" s="65"/>
      <c r="N1333" s="65"/>
      <c r="O1333" s="66"/>
      <c r="P1333" s="64"/>
      <c r="Q1333" s="67" t="s">
        <v>639</v>
      </c>
      <c r="R1333" s="64"/>
      <c r="S1333" s="64"/>
      <c r="T1333" s="64" t="s">
        <v>7886</v>
      </c>
      <c r="U1333" s="62" t="s">
        <v>7887</v>
      </c>
    </row>
    <row r="1334" spans="1:21" ht="19.95" customHeight="1" x14ac:dyDescent="0.3">
      <c r="A1334" s="58">
        <v>1331</v>
      </c>
      <c r="B1334" s="59">
        <v>46113</v>
      </c>
      <c r="C1334" s="60" t="s">
        <v>7888</v>
      </c>
      <c r="D1334" s="61">
        <v>1</v>
      </c>
      <c r="E1334" s="62" t="s">
        <v>7889</v>
      </c>
      <c r="F1334" s="62" t="s">
        <v>7890</v>
      </c>
      <c r="G1334" s="63" t="s">
        <v>7891</v>
      </c>
      <c r="H1334" s="62" t="s">
        <v>673</v>
      </c>
      <c r="I1334" s="64" t="s">
        <v>577</v>
      </c>
      <c r="J1334" s="62"/>
      <c r="K1334" s="62"/>
      <c r="L1334" s="62"/>
      <c r="M1334" s="65"/>
      <c r="N1334" s="65"/>
      <c r="O1334" s="66"/>
      <c r="P1334" s="64"/>
      <c r="Q1334" s="67" t="s">
        <v>619</v>
      </c>
      <c r="R1334" s="64"/>
      <c r="S1334" s="64"/>
      <c r="T1334" s="64"/>
      <c r="U1334" s="62" t="s">
        <v>7892</v>
      </c>
    </row>
    <row r="1335" spans="1:21" ht="19.95" customHeight="1" x14ac:dyDescent="0.3">
      <c r="A1335" s="58">
        <v>1332</v>
      </c>
      <c r="B1335" s="59">
        <v>46113</v>
      </c>
      <c r="C1335" s="60" t="s">
        <v>621</v>
      </c>
      <c r="D1335" s="61">
        <v>1</v>
      </c>
      <c r="E1335" s="62" t="s">
        <v>609</v>
      </c>
      <c r="F1335" s="62" t="s">
        <v>7893</v>
      </c>
      <c r="G1335" s="63" t="s">
        <v>611</v>
      </c>
      <c r="H1335" s="62" t="s">
        <v>612</v>
      </c>
      <c r="I1335" s="64" t="s">
        <v>613</v>
      </c>
      <c r="J1335" s="62" t="s">
        <v>614</v>
      </c>
      <c r="K1335" s="62" t="s">
        <v>615</v>
      </c>
      <c r="L1335" s="62" t="s">
        <v>616</v>
      </c>
      <c r="M1335" s="65"/>
      <c r="N1335" s="65"/>
      <c r="O1335" s="66"/>
      <c r="P1335" s="64"/>
      <c r="Q1335" s="67" t="s">
        <v>639</v>
      </c>
      <c r="R1335" s="64"/>
      <c r="S1335" s="64"/>
      <c r="T1335" s="64" t="s">
        <v>7894</v>
      </c>
      <c r="U1335" s="62" t="s">
        <v>7895</v>
      </c>
    </row>
    <row r="1336" spans="1:21" ht="19.95" customHeight="1" x14ac:dyDescent="0.3">
      <c r="A1336" s="58">
        <v>1333</v>
      </c>
      <c r="B1336" s="59">
        <v>46113</v>
      </c>
      <c r="C1336" s="60" t="s">
        <v>7896</v>
      </c>
      <c r="D1336" s="61">
        <v>1</v>
      </c>
      <c r="E1336" s="62" t="s">
        <v>7897</v>
      </c>
      <c r="F1336" s="62" t="s">
        <v>7898</v>
      </c>
      <c r="G1336" s="63" t="s">
        <v>7899</v>
      </c>
      <c r="H1336" s="62" t="s">
        <v>612</v>
      </c>
      <c r="I1336" s="64" t="s">
        <v>613</v>
      </c>
      <c r="J1336" s="62" t="s">
        <v>614</v>
      </c>
      <c r="K1336" s="62" t="s">
        <v>693</v>
      </c>
      <c r="L1336" s="62" t="s">
        <v>694</v>
      </c>
      <c r="M1336" s="65"/>
      <c r="N1336" s="65"/>
      <c r="O1336" s="66"/>
      <c r="P1336" s="64"/>
      <c r="Q1336" s="67" t="s">
        <v>619</v>
      </c>
      <c r="R1336" s="64"/>
      <c r="S1336" s="64"/>
      <c r="T1336" s="64"/>
      <c r="U1336" s="62" t="s">
        <v>7900</v>
      </c>
    </row>
    <row r="1337" spans="1:21" ht="19.95" customHeight="1" x14ac:dyDescent="0.3">
      <c r="A1337" s="58">
        <v>1334</v>
      </c>
      <c r="B1337" s="59">
        <v>46113</v>
      </c>
      <c r="C1337" s="60" t="s">
        <v>7901</v>
      </c>
      <c r="D1337" s="61">
        <v>1</v>
      </c>
      <c r="E1337" s="62" t="s">
        <v>7830</v>
      </c>
      <c r="F1337" s="62" t="s">
        <v>7902</v>
      </c>
      <c r="G1337" s="63" t="s">
        <v>7903</v>
      </c>
      <c r="H1337" s="62" t="s">
        <v>635</v>
      </c>
      <c r="I1337" s="64" t="s">
        <v>613</v>
      </c>
      <c r="J1337" s="62" t="s">
        <v>636</v>
      </c>
      <c r="K1337" s="62" t="s">
        <v>637</v>
      </c>
      <c r="L1337" s="62" t="s">
        <v>829</v>
      </c>
      <c r="M1337" s="65"/>
      <c r="N1337" s="65"/>
      <c r="O1337" s="66"/>
      <c r="P1337" s="64"/>
      <c r="Q1337" s="67" t="s">
        <v>639</v>
      </c>
      <c r="R1337" s="64" t="s">
        <v>7833</v>
      </c>
      <c r="S1337" s="64" t="s">
        <v>1322</v>
      </c>
      <c r="T1337" s="64" t="s">
        <v>7904</v>
      </c>
      <c r="U1337" s="62" t="s">
        <v>7905</v>
      </c>
    </row>
    <row r="1338" spans="1:21" ht="19.95" customHeight="1" x14ac:dyDescent="0.3">
      <c r="A1338" s="58">
        <v>1335</v>
      </c>
      <c r="B1338" s="59">
        <v>46113</v>
      </c>
      <c r="C1338" s="60" t="s">
        <v>3601</v>
      </c>
      <c r="D1338" s="61">
        <v>1</v>
      </c>
      <c r="E1338" s="62" t="s">
        <v>7906</v>
      </c>
      <c r="F1338" s="62" t="s">
        <v>7907</v>
      </c>
      <c r="G1338" s="63" t="s">
        <v>7908</v>
      </c>
      <c r="H1338" s="62" t="s">
        <v>635</v>
      </c>
      <c r="I1338" s="64" t="s">
        <v>613</v>
      </c>
      <c r="J1338" s="62" t="s">
        <v>636</v>
      </c>
      <c r="K1338" s="62" t="s">
        <v>666</v>
      </c>
      <c r="L1338" s="62" t="s">
        <v>667</v>
      </c>
      <c r="M1338" s="65"/>
      <c r="N1338" s="65"/>
      <c r="O1338" s="66"/>
      <c r="P1338" s="64"/>
      <c r="Q1338" s="67" t="s">
        <v>619</v>
      </c>
      <c r="R1338" s="64"/>
      <c r="S1338" s="64"/>
      <c r="T1338" s="64"/>
      <c r="U1338" s="62" t="s">
        <v>7909</v>
      </c>
    </row>
    <row r="1339" spans="1:21" ht="19.95" customHeight="1" x14ac:dyDescent="0.3">
      <c r="A1339" s="58">
        <v>1336</v>
      </c>
      <c r="B1339" s="59">
        <v>46113</v>
      </c>
      <c r="C1339" s="60" t="s">
        <v>2988</v>
      </c>
      <c r="D1339" s="61">
        <v>1</v>
      </c>
      <c r="E1339" s="62" t="s">
        <v>7910</v>
      </c>
      <c r="F1339" s="62" t="s">
        <v>7911</v>
      </c>
      <c r="G1339" s="63" t="s">
        <v>7912</v>
      </c>
      <c r="H1339" s="62" t="s">
        <v>673</v>
      </c>
      <c r="I1339" s="64" t="s">
        <v>579</v>
      </c>
      <c r="J1339" s="62"/>
      <c r="K1339" s="62"/>
      <c r="L1339" s="62"/>
      <c r="M1339" s="65"/>
      <c r="N1339" s="65"/>
      <c r="O1339" s="66"/>
      <c r="P1339" s="64"/>
      <c r="Q1339" s="67" t="s">
        <v>619</v>
      </c>
      <c r="R1339" s="64"/>
      <c r="S1339" s="64"/>
      <c r="T1339" s="64"/>
      <c r="U1339" s="62" t="s">
        <v>7913</v>
      </c>
    </row>
    <row r="1340" spans="1:21" ht="19.95" customHeight="1" x14ac:dyDescent="0.3">
      <c r="A1340" s="58">
        <v>1337</v>
      </c>
      <c r="B1340" s="59">
        <v>46113</v>
      </c>
      <c r="C1340" s="60" t="s">
        <v>6805</v>
      </c>
      <c r="D1340" s="61">
        <v>1</v>
      </c>
      <c r="E1340" s="62" t="s">
        <v>7914</v>
      </c>
      <c r="F1340" s="62" t="s">
        <v>7915</v>
      </c>
      <c r="G1340" s="63" t="s">
        <v>7916</v>
      </c>
      <c r="H1340" s="62" t="s">
        <v>673</v>
      </c>
      <c r="I1340" s="64" t="s">
        <v>575</v>
      </c>
      <c r="J1340" s="62"/>
      <c r="K1340" s="62"/>
      <c r="L1340" s="62"/>
      <c r="M1340" s="65"/>
      <c r="N1340" s="65"/>
      <c r="O1340" s="66"/>
      <c r="P1340" s="64"/>
      <c r="Q1340" s="67" t="s">
        <v>619</v>
      </c>
      <c r="R1340" s="64"/>
      <c r="S1340" s="64"/>
      <c r="T1340" s="64"/>
      <c r="U1340" s="62" t="s">
        <v>7917</v>
      </c>
    </row>
    <row r="1341" spans="1:21" ht="19.95" customHeight="1" x14ac:dyDescent="0.3">
      <c r="A1341" s="58">
        <v>1338</v>
      </c>
      <c r="B1341" s="59">
        <v>46113</v>
      </c>
      <c r="C1341" s="60" t="s">
        <v>1120</v>
      </c>
      <c r="D1341" s="61">
        <v>1</v>
      </c>
      <c r="E1341" s="62" t="s">
        <v>7918</v>
      </c>
      <c r="F1341" s="62" t="s">
        <v>7919</v>
      </c>
      <c r="G1341" s="63" t="s">
        <v>7920</v>
      </c>
      <c r="H1341" s="62" t="s">
        <v>673</v>
      </c>
      <c r="I1341" s="64" t="s">
        <v>579</v>
      </c>
      <c r="J1341" s="62"/>
      <c r="K1341" s="62"/>
      <c r="L1341" s="62"/>
      <c r="M1341" s="65"/>
      <c r="N1341" s="65"/>
      <c r="O1341" s="66"/>
      <c r="P1341" s="64"/>
      <c r="Q1341" s="67" t="s">
        <v>619</v>
      </c>
      <c r="R1341" s="64"/>
      <c r="S1341" s="64"/>
      <c r="T1341" s="64"/>
      <c r="U1341" s="62" t="s">
        <v>7921</v>
      </c>
    </row>
    <row r="1342" spans="1:21" ht="19.95" customHeight="1" x14ac:dyDescent="0.3">
      <c r="A1342" s="58">
        <v>1339</v>
      </c>
      <c r="B1342" s="59">
        <v>46113</v>
      </c>
      <c r="C1342" s="60" t="s">
        <v>7922</v>
      </c>
      <c r="D1342" s="61">
        <v>1</v>
      </c>
      <c r="E1342" s="62" t="s">
        <v>7923</v>
      </c>
      <c r="F1342" s="62" t="s">
        <v>7924</v>
      </c>
      <c r="G1342" s="63" t="s">
        <v>7925</v>
      </c>
      <c r="H1342" s="62" t="s">
        <v>612</v>
      </c>
      <c r="I1342" s="64" t="s">
        <v>613</v>
      </c>
      <c r="J1342" s="62" t="s">
        <v>614</v>
      </c>
      <c r="K1342" s="62" t="s">
        <v>693</v>
      </c>
      <c r="L1342" s="62" t="s">
        <v>694</v>
      </c>
      <c r="M1342" s="65"/>
      <c r="N1342" s="65"/>
      <c r="O1342" s="66"/>
      <c r="P1342" s="64"/>
      <c r="Q1342" s="67" t="s">
        <v>639</v>
      </c>
      <c r="R1342" s="64" t="s">
        <v>7926</v>
      </c>
      <c r="S1342" s="64" t="s">
        <v>885</v>
      </c>
      <c r="T1342" s="64" t="s">
        <v>7927</v>
      </c>
      <c r="U1342" s="62" t="s">
        <v>7928</v>
      </c>
    </row>
    <row r="1343" spans="1:21" ht="19.95" customHeight="1" x14ac:dyDescent="0.3">
      <c r="A1343" s="58">
        <v>1340</v>
      </c>
      <c r="B1343" s="59">
        <v>46113</v>
      </c>
      <c r="C1343" s="60" t="s">
        <v>1532</v>
      </c>
      <c r="D1343" s="61">
        <v>1</v>
      </c>
      <c r="E1343" s="62" t="s">
        <v>7929</v>
      </c>
      <c r="F1343" s="62" t="s">
        <v>7930</v>
      </c>
      <c r="G1343" s="63" t="s">
        <v>7931</v>
      </c>
      <c r="H1343" s="62" t="s">
        <v>635</v>
      </c>
      <c r="I1343" s="64" t="s">
        <v>648</v>
      </c>
      <c r="J1343" s="62" t="s">
        <v>2188</v>
      </c>
      <c r="K1343" s="62" t="s">
        <v>736</v>
      </c>
      <c r="L1343" s="62" t="s">
        <v>7932</v>
      </c>
      <c r="M1343" s="65"/>
      <c r="N1343" s="65"/>
      <c r="O1343" s="66"/>
      <c r="P1343" s="64"/>
      <c r="Q1343" s="67" t="s">
        <v>619</v>
      </c>
      <c r="R1343" s="64"/>
      <c r="S1343" s="64" t="s">
        <v>698</v>
      </c>
      <c r="T1343" s="64"/>
      <c r="U1343" s="62" t="s">
        <v>7933</v>
      </c>
    </row>
    <row r="1344" spans="1:21" ht="19.95" customHeight="1" x14ac:dyDescent="0.3">
      <c r="A1344" s="58">
        <v>1341</v>
      </c>
      <c r="B1344" s="59">
        <v>46113</v>
      </c>
      <c r="C1344" s="60" t="s">
        <v>7934</v>
      </c>
      <c r="D1344" s="61">
        <v>1</v>
      </c>
      <c r="E1344" s="62" t="s">
        <v>7935</v>
      </c>
      <c r="F1344" s="62" t="s">
        <v>7936</v>
      </c>
      <c r="G1344" s="63" t="s">
        <v>7937</v>
      </c>
      <c r="H1344" s="62" t="s">
        <v>673</v>
      </c>
      <c r="I1344" s="64" t="s">
        <v>579</v>
      </c>
      <c r="J1344" s="62"/>
      <c r="K1344" s="62"/>
      <c r="L1344" s="62"/>
      <c r="M1344" s="65"/>
      <c r="N1344" s="65"/>
      <c r="O1344" s="66"/>
      <c r="P1344" s="64"/>
      <c r="Q1344" s="67" t="s">
        <v>619</v>
      </c>
      <c r="R1344" s="64"/>
      <c r="S1344" s="64"/>
      <c r="T1344" s="64"/>
      <c r="U1344" s="62" t="s">
        <v>7938</v>
      </c>
    </row>
    <row r="1345" spans="1:21" ht="19.95" customHeight="1" x14ac:dyDescent="0.3">
      <c r="A1345" s="58">
        <v>1342</v>
      </c>
      <c r="B1345" s="59">
        <v>46113</v>
      </c>
      <c r="C1345" s="60" t="s">
        <v>2834</v>
      </c>
      <c r="D1345" s="61">
        <v>1</v>
      </c>
      <c r="E1345" s="62" t="s">
        <v>7939</v>
      </c>
      <c r="F1345" s="62" t="s">
        <v>7940</v>
      </c>
      <c r="G1345" s="63" t="s">
        <v>7941</v>
      </c>
      <c r="H1345" s="62" t="s">
        <v>635</v>
      </c>
      <c r="I1345" s="64" t="s">
        <v>613</v>
      </c>
      <c r="J1345" s="62" t="s">
        <v>636</v>
      </c>
      <c r="K1345" s="62" t="s">
        <v>637</v>
      </c>
      <c r="L1345" s="62" t="s">
        <v>829</v>
      </c>
      <c r="M1345" s="65"/>
      <c r="N1345" s="65"/>
      <c r="O1345" s="66"/>
      <c r="P1345" s="64"/>
      <c r="Q1345" s="67" t="s">
        <v>639</v>
      </c>
      <c r="R1345" s="64" t="s">
        <v>7942</v>
      </c>
      <c r="S1345" s="64" t="s">
        <v>1194</v>
      </c>
      <c r="T1345" s="64" t="s">
        <v>7943</v>
      </c>
      <c r="U1345" s="62" t="s">
        <v>7944</v>
      </c>
    </row>
    <row r="1346" spans="1:21" ht="19.95" customHeight="1" x14ac:dyDescent="0.3">
      <c r="A1346" s="58">
        <v>1343</v>
      </c>
      <c r="B1346" s="59">
        <v>46113</v>
      </c>
      <c r="C1346" s="60" t="s">
        <v>7945</v>
      </c>
      <c r="D1346" s="61">
        <v>1</v>
      </c>
      <c r="E1346" s="62" t="s">
        <v>7946</v>
      </c>
      <c r="F1346" s="62" t="s">
        <v>7947</v>
      </c>
      <c r="G1346" s="63" t="s">
        <v>7948</v>
      </c>
      <c r="H1346" s="62" t="s">
        <v>612</v>
      </c>
      <c r="I1346" s="64" t="s">
        <v>613</v>
      </c>
      <c r="J1346" s="62" t="s">
        <v>625</v>
      </c>
      <c r="K1346" s="62" t="s">
        <v>626</v>
      </c>
      <c r="L1346" s="62" t="s">
        <v>627</v>
      </c>
      <c r="M1346" s="65"/>
      <c r="N1346" s="65"/>
      <c r="O1346" s="66"/>
      <c r="P1346" s="64"/>
      <c r="Q1346" s="67" t="s">
        <v>619</v>
      </c>
      <c r="R1346" s="64"/>
      <c r="S1346" s="64"/>
      <c r="T1346" s="64"/>
      <c r="U1346" s="62" t="s">
        <v>7949</v>
      </c>
    </row>
    <row r="1347" spans="1:21" ht="19.95" customHeight="1" x14ac:dyDescent="0.3">
      <c r="A1347" s="58">
        <v>1344</v>
      </c>
      <c r="B1347" s="59">
        <v>46113</v>
      </c>
      <c r="C1347" s="60" t="s">
        <v>1744</v>
      </c>
      <c r="D1347" s="61">
        <v>1</v>
      </c>
      <c r="E1347" s="62" t="s">
        <v>7950</v>
      </c>
      <c r="F1347" s="62" t="s">
        <v>7951</v>
      </c>
      <c r="G1347" s="63" t="s">
        <v>7952</v>
      </c>
      <c r="H1347" s="62" t="s">
        <v>612</v>
      </c>
      <c r="I1347" s="64" t="s">
        <v>613</v>
      </c>
      <c r="J1347" s="62" t="s">
        <v>614</v>
      </c>
      <c r="K1347" s="62" t="s">
        <v>615</v>
      </c>
      <c r="L1347" s="62" t="s">
        <v>616</v>
      </c>
      <c r="M1347" s="65"/>
      <c r="N1347" s="65"/>
      <c r="O1347" s="66"/>
      <c r="P1347" s="64"/>
      <c r="Q1347" s="67" t="s">
        <v>619</v>
      </c>
      <c r="R1347" s="64"/>
      <c r="S1347" s="64"/>
      <c r="T1347" s="64"/>
      <c r="U1347" s="62" t="s">
        <v>7953</v>
      </c>
    </row>
    <row r="1348" spans="1:21" ht="19.95" customHeight="1" x14ac:dyDescent="0.3">
      <c r="A1348" s="58">
        <v>1345</v>
      </c>
      <c r="B1348" s="59">
        <v>46113</v>
      </c>
      <c r="C1348" s="60" t="s">
        <v>7825</v>
      </c>
      <c r="D1348" s="61">
        <v>1</v>
      </c>
      <c r="E1348" s="62" t="s">
        <v>7954</v>
      </c>
      <c r="F1348" s="62" t="s">
        <v>7955</v>
      </c>
      <c r="G1348" s="63" t="s">
        <v>7956</v>
      </c>
      <c r="H1348" s="62" t="s">
        <v>635</v>
      </c>
      <c r="I1348" s="64" t="s">
        <v>613</v>
      </c>
      <c r="J1348" s="62" t="s">
        <v>636</v>
      </c>
      <c r="K1348" s="62" t="s">
        <v>637</v>
      </c>
      <c r="L1348" s="62" t="s">
        <v>829</v>
      </c>
      <c r="M1348" s="65"/>
      <c r="N1348" s="65"/>
      <c r="O1348" s="66"/>
      <c r="P1348" s="64"/>
      <c r="Q1348" s="67" t="s">
        <v>639</v>
      </c>
      <c r="R1348" s="64"/>
      <c r="S1348" s="64"/>
      <c r="T1348" s="64" t="s">
        <v>7957</v>
      </c>
      <c r="U1348" s="62" t="s">
        <v>7958</v>
      </c>
    </row>
    <row r="1349" spans="1:21" ht="19.95" customHeight="1" x14ac:dyDescent="0.3">
      <c r="A1349" s="58">
        <v>1346</v>
      </c>
      <c r="B1349" s="59">
        <v>46113</v>
      </c>
      <c r="C1349" s="60" t="s">
        <v>3849</v>
      </c>
      <c r="D1349" s="61">
        <v>1</v>
      </c>
      <c r="E1349" s="62" t="s">
        <v>7959</v>
      </c>
      <c r="F1349" s="62" t="s">
        <v>7960</v>
      </c>
      <c r="G1349" s="63" t="s">
        <v>7961</v>
      </c>
      <c r="H1349" s="62" t="s">
        <v>612</v>
      </c>
      <c r="I1349" s="64" t="s">
        <v>648</v>
      </c>
      <c r="J1349" s="62" t="s">
        <v>785</v>
      </c>
      <c r="K1349" s="62" t="s">
        <v>2521</v>
      </c>
      <c r="L1349" s="62" t="s">
        <v>2522</v>
      </c>
      <c r="M1349" s="65"/>
      <c r="N1349" s="65"/>
      <c r="O1349" s="66"/>
      <c r="P1349" s="64"/>
      <c r="Q1349" s="67"/>
      <c r="R1349" s="64"/>
      <c r="S1349" s="64"/>
      <c r="T1349" s="64"/>
      <c r="U1349" s="62" t="s">
        <v>7962</v>
      </c>
    </row>
    <row r="1350" spans="1:21" ht="19.95" customHeight="1" x14ac:dyDescent="0.3">
      <c r="A1350" s="58">
        <v>1347</v>
      </c>
      <c r="B1350" s="59">
        <v>46113</v>
      </c>
      <c r="C1350" s="60" t="s">
        <v>7963</v>
      </c>
      <c r="D1350" s="61">
        <v>1</v>
      </c>
      <c r="E1350" s="62" t="s">
        <v>7964</v>
      </c>
      <c r="F1350" s="62" t="s">
        <v>7965</v>
      </c>
      <c r="G1350" s="63" t="s">
        <v>7966</v>
      </c>
      <c r="H1350" s="62" t="s">
        <v>673</v>
      </c>
      <c r="I1350" s="64" t="s">
        <v>575</v>
      </c>
      <c r="J1350" s="62"/>
      <c r="K1350" s="62"/>
      <c r="L1350" s="62"/>
      <c r="M1350" s="65"/>
      <c r="N1350" s="65"/>
      <c r="O1350" s="66"/>
      <c r="P1350" s="64"/>
      <c r="Q1350" s="67"/>
      <c r="R1350" s="64"/>
      <c r="S1350" s="64"/>
      <c r="T1350" s="64"/>
      <c r="U1350" s="62" t="s">
        <v>7967</v>
      </c>
    </row>
    <row r="1351" spans="1:21" ht="19.95" customHeight="1" x14ac:dyDescent="0.3">
      <c r="A1351" s="58">
        <v>1348</v>
      </c>
      <c r="B1351" s="59">
        <v>46113</v>
      </c>
      <c r="C1351" s="60" t="s">
        <v>3427</v>
      </c>
      <c r="D1351" s="61">
        <v>1</v>
      </c>
      <c r="E1351" s="62" t="s">
        <v>7968</v>
      </c>
      <c r="F1351" s="62" t="s">
        <v>7969</v>
      </c>
      <c r="G1351" s="63" t="s">
        <v>7970</v>
      </c>
      <c r="H1351" s="62" t="s">
        <v>612</v>
      </c>
      <c r="I1351" s="64" t="s">
        <v>613</v>
      </c>
      <c r="J1351" s="62" t="s">
        <v>614</v>
      </c>
      <c r="K1351" s="62" t="s">
        <v>615</v>
      </c>
      <c r="L1351" s="62" t="s">
        <v>616</v>
      </c>
      <c r="M1351" s="65"/>
      <c r="N1351" s="65"/>
      <c r="O1351" s="66"/>
      <c r="P1351" s="64"/>
      <c r="Q1351" s="67"/>
      <c r="R1351" s="64"/>
      <c r="S1351" s="64"/>
      <c r="T1351" s="64"/>
      <c r="U1351" s="62" t="s">
        <v>7971</v>
      </c>
    </row>
    <row r="1352" spans="1:21" ht="19.95" customHeight="1" x14ac:dyDescent="0.3">
      <c r="A1352" s="58">
        <v>1349</v>
      </c>
      <c r="B1352" s="59">
        <v>46113</v>
      </c>
      <c r="C1352" s="60" t="s">
        <v>7972</v>
      </c>
      <c r="D1352" s="61">
        <v>1</v>
      </c>
      <c r="E1352" s="62" t="s">
        <v>7973</v>
      </c>
      <c r="F1352" s="62" t="s">
        <v>7974</v>
      </c>
      <c r="G1352" s="63" t="s">
        <v>7975</v>
      </c>
      <c r="H1352" s="62" t="s">
        <v>635</v>
      </c>
      <c r="I1352" s="64" t="s">
        <v>613</v>
      </c>
      <c r="J1352" s="62" t="s">
        <v>636</v>
      </c>
      <c r="K1352" s="62" t="s">
        <v>666</v>
      </c>
      <c r="L1352" s="62" t="s">
        <v>1434</v>
      </c>
      <c r="M1352" s="65"/>
      <c r="N1352" s="65"/>
      <c r="O1352" s="66"/>
      <c r="P1352" s="64"/>
      <c r="Q1352" s="67"/>
      <c r="R1352" s="64"/>
      <c r="S1352" s="64" t="s">
        <v>698</v>
      </c>
      <c r="T1352" s="64" t="s">
        <v>7976</v>
      </c>
      <c r="U1352" s="62" t="s">
        <v>7977</v>
      </c>
    </row>
    <row r="1353" spans="1:21" ht="19.95" customHeight="1" x14ac:dyDescent="0.3">
      <c r="A1353" s="58">
        <v>1350</v>
      </c>
      <c r="B1353" s="59">
        <v>46113</v>
      </c>
      <c r="C1353" s="60" t="s">
        <v>2676</v>
      </c>
      <c r="D1353" s="61">
        <v>1</v>
      </c>
      <c r="E1353" s="62" t="s">
        <v>7978</v>
      </c>
      <c r="F1353" s="62" t="s">
        <v>7979</v>
      </c>
      <c r="G1353" s="63" t="s">
        <v>7980</v>
      </c>
      <c r="H1353" s="62" t="s">
        <v>635</v>
      </c>
      <c r="I1353" s="64" t="s">
        <v>613</v>
      </c>
      <c r="J1353" s="62" t="s">
        <v>636</v>
      </c>
      <c r="K1353" s="62" t="s">
        <v>637</v>
      </c>
      <c r="L1353" s="62" t="s">
        <v>1014</v>
      </c>
      <c r="M1353" s="65"/>
      <c r="N1353" s="65"/>
      <c r="O1353" s="66"/>
      <c r="P1353" s="64"/>
      <c r="Q1353" s="67" t="s">
        <v>639</v>
      </c>
      <c r="R1353" s="64" t="s">
        <v>7981</v>
      </c>
      <c r="S1353" s="64" t="s">
        <v>1016</v>
      </c>
      <c r="T1353" s="64" t="s">
        <v>7982</v>
      </c>
      <c r="U1353" s="62"/>
    </row>
    <row r="1354" spans="1:21" ht="19.95" customHeight="1" x14ac:dyDescent="0.3">
      <c r="A1354" s="58">
        <v>1351</v>
      </c>
      <c r="B1354" s="59">
        <v>46113</v>
      </c>
      <c r="C1354" s="60" t="s">
        <v>6115</v>
      </c>
      <c r="D1354" s="61">
        <v>1</v>
      </c>
      <c r="E1354" s="62" t="s">
        <v>7983</v>
      </c>
      <c r="F1354" s="62" t="s">
        <v>7984</v>
      </c>
      <c r="G1354" s="63" t="s">
        <v>7985</v>
      </c>
      <c r="H1354" s="62" t="s">
        <v>635</v>
      </c>
      <c r="I1354" s="64" t="s">
        <v>613</v>
      </c>
      <c r="J1354" s="62" t="s">
        <v>636</v>
      </c>
      <c r="K1354" s="62" t="s">
        <v>637</v>
      </c>
      <c r="L1354" s="62" t="s">
        <v>829</v>
      </c>
      <c r="M1354" s="65"/>
      <c r="N1354" s="65"/>
      <c r="O1354" s="66"/>
      <c r="P1354" s="64"/>
      <c r="Q1354" s="67" t="s">
        <v>639</v>
      </c>
      <c r="R1354" s="64"/>
      <c r="S1354" s="64" t="s">
        <v>1671</v>
      </c>
      <c r="T1354" s="64" t="s">
        <v>7986</v>
      </c>
      <c r="U1354" s="62" t="s">
        <v>7987</v>
      </c>
    </row>
    <row r="1355" spans="1:21" ht="19.95" customHeight="1" x14ac:dyDescent="0.3">
      <c r="A1355" s="58">
        <v>1352</v>
      </c>
      <c r="B1355" s="59">
        <v>46113</v>
      </c>
      <c r="C1355" s="60" t="s">
        <v>763</v>
      </c>
      <c r="D1355" s="61">
        <v>1</v>
      </c>
      <c r="E1355" s="62" t="s">
        <v>7988</v>
      </c>
      <c r="F1355" s="62" t="s">
        <v>7989</v>
      </c>
      <c r="G1355" s="63" t="s">
        <v>7990</v>
      </c>
      <c r="H1355" s="62" t="s">
        <v>612</v>
      </c>
      <c r="I1355" s="64" t="s">
        <v>613</v>
      </c>
      <c r="J1355" s="62" t="s">
        <v>719</v>
      </c>
      <c r="K1355" s="62" t="s">
        <v>720</v>
      </c>
      <c r="L1355" s="62" t="s">
        <v>721</v>
      </c>
      <c r="M1355" s="65"/>
      <c r="N1355" s="65"/>
      <c r="O1355" s="66"/>
      <c r="P1355" s="64"/>
      <c r="Q1355" s="67"/>
      <c r="R1355" s="64"/>
      <c r="S1355" s="64"/>
      <c r="T1355" s="64"/>
      <c r="U1355" s="62" t="s">
        <v>7991</v>
      </c>
    </row>
    <row r="1356" spans="1:21" ht="19.95" customHeight="1" x14ac:dyDescent="0.3">
      <c r="A1356" s="58">
        <v>1353</v>
      </c>
      <c r="B1356" s="59">
        <v>46113</v>
      </c>
      <c r="C1356" s="60" t="s">
        <v>894</v>
      </c>
      <c r="D1356" s="61">
        <v>1</v>
      </c>
      <c r="E1356" s="62" t="s">
        <v>7992</v>
      </c>
      <c r="F1356" s="62" t="s">
        <v>7993</v>
      </c>
      <c r="G1356" s="63" t="s">
        <v>7994</v>
      </c>
      <c r="H1356" s="62" t="s">
        <v>635</v>
      </c>
      <c r="I1356" s="64" t="s">
        <v>613</v>
      </c>
      <c r="J1356" s="62" t="s">
        <v>636</v>
      </c>
      <c r="K1356" s="62" t="s">
        <v>637</v>
      </c>
      <c r="L1356" s="62" t="s">
        <v>829</v>
      </c>
      <c r="M1356" s="65"/>
      <c r="N1356" s="65"/>
      <c r="O1356" s="66"/>
      <c r="P1356" s="64"/>
      <c r="Q1356" s="67"/>
      <c r="R1356" s="64"/>
      <c r="S1356" s="64"/>
      <c r="T1356" s="64"/>
      <c r="U1356" s="62" t="s">
        <v>7995</v>
      </c>
    </row>
    <row r="1357" spans="1:21" ht="19.95" customHeight="1" x14ac:dyDescent="0.3">
      <c r="A1357" s="58">
        <v>1354</v>
      </c>
      <c r="B1357" s="59">
        <v>46113</v>
      </c>
      <c r="C1357" s="60" t="s">
        <v>7996</v>
      </c>
      <c r="D1357" s="61">
        <v>1</v>
      </c>
      <c r="E1357" s="62" t="s">
        <v>7997</v>
      </c>
      <c r="F1357" s="62" t="s">
        <v>7998</v>
      </c>
      <c r="G1357" s="63" t="s">
        <v>7999</v>
      </c>
      <c r="H1357" s="62" t="s">
        <v>612</v>
      </c>
      <c r="I1357" s="64" t="s">
        <v>613</v>
      </c>
      <c r="J1357" s="62" t="s">
        <v>625</v>
      </c>
      <c r="K1357" s="62" t="s">
        <v>626</v>
      </c>
      <c r="L1357" s="62" t="s">
        <v>627</v>
      </c>
      <c r="M1357" s="65"/>
      <c r="N1357" s="65"/>
      <c r="O1357" s="66"/>
      <c r="P1357" s="64"/>
      <c r="Q1357" s="67"/>
      <c r="R1357" s="64"/>
      <c r="S1357" s="64"/>
      <c r="T1357" s="64"/>
      <c r="U1357" s="62" t="s">
        <v>8000</v>
      </c>
    </row>
    <row r="1358" spans="1:21" ht="19.95" customHeight="1" x14ac:dyDescent="0.3">
      <c r="A1358" s="58">
        <v>1355</v>
      </c>
      <c r="B1358" s="59">
        <v>46113</v>
      </c>
      <c r="C1358" s="60" t="s">
        <v>8001</v>
      </c>
      <c r="D1358" s="61">
        <v>1</v>
      </c>
      <c r="E1358" s="62" t="s">
        <v>8002</v>
      </c>
      <c r="F1358" s="62" t="s">
        <v>8003</v>
      </c>
      <c r="G1358" s="63" t="s">
        <v>8004</v>
      </c>
      <c r="H1358" s="62" t="s">
        <v>635</v>
      </c>
      <c r="I1358" s="64" t="s">
        <v>613</v>
      </c>
      <c r="J1358" s="62" t="s">
        <v>636</v>
      </c>
      <c r="K1358" s="62" t="s">
        <v>679</v>
      </c>
      <c r="L1358" s="62" t="s">
        <v>680</v>
      </c>
      <c r="M1358" s="65"/>
      <c r="N1358" s="65"/>
      <c r="O1358" s="66"/>
      <c r="P1358" s="64"/>
      <c r="Q1358" s="67"/>
      <c r="R1358" s="64"/>
      <c r="S1358" s="64"/>
      <c r="T1358" s="64" t="s">
        <v>8005</v>
      </c>
      <c r="U1358" s="62" t="s">
        <v>8006</v>
      </c>
    </row>
    <row r="1359" spans="1:21" ht="19.95" customHeight="1" x14ac:dyDescent="0.3">
      <c r="A1359" s="58">
        <v>1356</v>
      </c>
      <c r="B1359" s="59">
        <v>46114</v>
      </c>
      <c r="C1359" s="60" t="s">
        <v>8007</v>
      </c>
      <c r="D1359" s="61">
        <v>1</v>
      </c>
      <c r="E1359" s="62" t="s">
        <v>8008</v>
      </c>
      <c r="F1359" s="62" t="s">
        <v>8009</v>
      </c>
      <c r="G1359" s="61" t="s">
        <v>8010</v>
      </c>
      <c r="H1359" s="62" t="s">
        <v>635</v>
      </c>
      <c r="I1359" s="62" t="s">
        <v>613</v>
      </c>
      <c r="J1359" s="63" t="s">
        <v>636</v>
      </c>
      <c r="K1359" s="62" t="s">
        <v>637</v>
      </c>
      <c r="L1359" s="64" t="s">
        <v>4754</v>
      </c>
      <c r="M1359" s="62"/>
      <c r="N1359" s="62"/>
      <c r="O1359" s="62"/>
      <c r="P1359" s="65"/>
      <c r="Q1359" s="65" t="s">
        <v>639</v>
      </c>
      <c r="R1359" s="66" t="s">
        <v>4196</v>
      </c>
      <c r="S1359" s="64" t="s">
        <v>1231</v>
      </c>
      <c r="T1359" s="67" t="s">
        <v>8011</v>
      </c>
      <c r="U1359" s="64" t="s">
        <v>8012</v>
      </c>
    </row>
    <row r="1360" spans="1:21" ht="19.95" customHeight="1" x14ac:dyDescent="0.3">
      <c r="A1360" s="58">
        <v>1357</v>
      </c>
      <c r="B1360" s="59">
        <v>46114</v>
      </c>
      <c r="C1360" s="60" t="s">
        <v>6939</v>
      </c>
      <c r="D1360" s="61">
        <v>1</v>
      </c>
      <c r="E1360" s="62" t="s">
        <v>8013</v>
      </c>
      <c r="F1360" s="62" t="s">
        <v>8014</v>
      </c>
      <c r="G1360" s="61" t="s">
        <v>8015</v>
      </c>
      <c r="H1360" s="62" t="s">
        <v>612</v>
      </c>
      <c r="I1360" s="62" t="s">
        <v>613</v>
      </c>
      <c r="J1360" s="63" t="s">
        <v>614</v>
      </c>
      <c r="K1360" s="62" t="s">
        <v>693</v>
      </c>
      <c r="L1360" s="64" t="s">
        <v>1139</v>
      </c>
      <c r="M1360" s="62"/>
      <c r="N1360" s="62"/>
      <c r="O1360" s="62"/>
      <c r="P1360" s="65"/>
      <c r="Q1360" s="65" t="s">
        <v>639</v>
      </c>
      <c r="R1360" s="66"/>
      <c r="S1360" s="64"/>
      <c r="T1360" s="67" t="s">
        <v>8016</v>
      </c>
      <c r="U1360" s="64" t="s">
        <v>8017</v>
      </c>
    </row>
    <row r="1361" spans="1:21" ht="19.95" customHeight="1" x14ac:dyDescent="0.3">
      <c r="A1361" s="58">
        <v>1358</v>
      </c>
      <c r="B1361" s="59">
        <v>46114</v>
      </c>
      <c r="C1361" s="60" t="s">
        <v>1226</v>
      </c>
      <c r="D1361" s="61">
        <v>1</v>
      </c>
      <c r="E1361" s="62" t="s">
        <v>8018</v>
      </c>
      <c r="F1361" s="62" t="s">
        <v>8019</v>
      </c>
      <c r="G1361" s="61" t="s">
        <v>8020</v>
      </c>
      <c r="H1361" s="62" t="s">
        <v>673</v>
      </c>
      <c r="I1361" s="62" t="s">
        <v>579</v>
      </c>
      <c r="J1361" s="63"/>
      <c r="K1361" s="62"/>
      <c r="L1361" s="64"/>
      <c r="M1361" s="62"/>
      <c r="N1361" s="62"/>
      <c r="O1361" s="62"/>
      <c r="P1361" s="65"/>
      <c r="Q1361" s="65" t="s">
        <v>619</v>
      </c>
      <c r="R1361" s="66"/>
      <c r="S1361" s="64"/>
      <c r="T1361" s="67"/>
      <c r="U1361" s="64" t="s">
        <v>8021</v>
      </c>
    </row>
    <row r="1362" spans="1:21" ht="19.95" customHeight="1" x14ac:dyDescent="0.3">
      <c r="A1362" s="58">
        <v>1359</v>
      </c>
      <c r="B1362" s="59">
        <v>46114</v>
      </c>
      <c r="C1362" s="60" t="s">
        <v>8022</v>
      </c>
      <c r="D1362" s="61">
        <v>1</v>
      </c>
      <c r="E1362" s="62" t="s">
        <v>8023</v>
      </c>
      <c r="F1362" s="62" t="s">
        <v>8024</v>
      </c>
      <c r="G1362" s="61" t="s">
        <v>8025</v>
      </c>
      <c r="H1362" s="62" t="s">
        <v>635</v>
      </c>
      <c r="I1362" s="62" t="s">
        <v>613</v>
      </c>
      <c r="J1362" s="63" t="s">
        <v>636</v>
      </c>
      <c r="K1362" s="62" t="s">
        <v>666</v>
      </c>
      <c r="L1362" s="64" t="s">
        <v>667</v>
      </c>
      <c r="M1362" s="62"/>
      <c r="N1362" s="62"/>
      <c r="O1362" s="62"/>
      <c r="P1362" s="65"/>
      <c r="Q1362" s="65" t="s">
        <v>639</v>
      </c>
      <c r="R1362" s="66" t="s">
        <v>8026</v>
      </c>
      <c r="S1362" s="64" t="s">
        <v>885</v>
      </c>
      <c r="T1362" s="67" t="s">
        <v>8027</v>
      </c>
      <c r="U1362" s="64" t="s">
        <v>8028</v>
      </c>
    </row>
    <row r="1363" spans="1:21" ht="19.95" customHeight="1" x14ac:dyDescent="0.3">
      <c r="A1363" s="58">
        <v>1360</v>
      </c>
      <c r="B1363" s="59">
        <v>46114</v>
      </c>
      <c r="C1363" s="60" t="s">
        <v>1368</v>
      </c>
      <c r="D1363" s="61">
        <v>1</v>
      </c>
      <c r="E1363" s="62" t="s">
        <v>8029</v>
      </c>
      <c r="F1363" s="62" t="s">
        <v>8030</v>
      </c>
      <c r="G1363" s="61" t="s">
        <v>8031</v>
      </c>
      <c r="H1363" s="62" t="s">
        <v>635</v>
      </c>
      <c r="I1363" s="62" t="s">
        <v>613</v>
      </c>
      <c r="J1363" s="63" t="s">
        <v>636</v>
      </c>
      <c r="K1363" s="62" t="s">
        <v>666</v>
      </c>
      <c r="L1363" s="64" t="s">
        <v>667</v>
      </c>
      <c r="M1363" s="62"/>
      <c r="N1363" s="62"/>
      <c r="O1363" s="62"/>
      <c r="P1363" s="65"/>
      <c r="Q1363" s="65" t="s">
        <v>639</v>
      </c>
      <c r="R1363" s="66" t="s">
        <v>8032</v>
      </c>
      <c r="S1363" s="64" t="s">
        <v>885</v>
      </c>
      <c r="T1363" s="67" t="s">
        <v>8033</v>
      </c>
      <c r="U1363" s="64" t="s">
        <v>8034</v>
      </c>
    </row>
    <row r="1364" spans="1:21" ht="19.95" customHeight="1" x14ac:dyDescent="0.3">
      <c r="A1364" s="58">
        <v>1361</v>
      </c>
      <c r="B1364" s="59">
        <v>46114</v>
      </c>
      <c r="C1364" s="60" t="s">
        <v>8035</v>
      </c>
      <c r="D1364" s="61">
        <v>1</v>
      </c>
      <c r="E1364" s="62" t="s">
        <v>8036</v>
      </c>
      <c r="F1364" s="62" t="s">
        <v>8037</v>
      </c>
      <c r="G1364" s="61" t="s">
        <v>8038</v>
      </c>
      <c r="H1364" s="62" t="s">
        <v>673</v>
      </c>
      <c r="I1364" s="62" t="s">
        <v>577</v>
      </c>
      <c r="J1364" s="63"/>
      <c r="K1364" s="62"/>
      <c r="L1364" s="64"/>
      <c r="M1364" s="62"/>
      <c r="N1364" s="62"/>
      <c r="O1364" s="62"/>
      <c r="P1364" s="65"/>
      <c r="Q1364" s="65" t="s">
        <v>619</v>
      </c>
      <c r="R1364" s="66"/>
      <c r="S1364" s="64"/>
      <c r="T1364" s="67"/>
      <c r="U1364" s="64" t="s">
        <v>8039</v>
      </c>
    </row>
    <row r="1365" spans="1:21" ht="19.95" customHeight="1" x14ac:dyDescent="0.3">
      <c r="A1365" s="58">
        <v>1362</v>
      </c>
      <c r="B1365" s="59">
        <v>46114</v>
      </c>
      <c r="C1365" s="60" t="s">
        <v>8040</v>
      </c>
      <c r="D1365" s="61">
        <v>1</v>
      </c>
      <c r="E1365" s="62" t="s">
        <v>8041</v>
      </c>
      <c r="F1365" s="62" t="s">
        <v>8042</v>
      </c>
      <c r="G1365" s="61" t="s">
        <v>8043</v>
      </c>
      <c r="H1365" s="62" t="s">
        <v>612</v>
      </c>
      <c r="I1365" s="62" t="s">
        <v>613</v>
      </c>
      <c r="J1365" s="63" t="s">
        <v>1394</v>
      </c>
      <c r="K1365" s="62" t="s">
        <v>720</v>
      </c>
      <c r="L1365" s="64" t="s">
        <v>721</v>
      </c>
      <c r="M1365" s="62"/>
      <c r="N1365" s="62"/>
      <c r="O1365" s="62"/>
      <c r="P1365" s="65"/>
      <c r="Q1365" s="65" t="s">
        <v>639</v>
      </c>
      <c r="R1365" s="66"/>
      <c r="S1365" s="64"/>
      <c r="T1365" s="67" t="s">
        <v>8044</v>
      </c>
      <c r="U1365" s="64" t="s">
        <v>8045</v>
      </c>
    </row>
    <row r="1366" spans="1:21" ht="19.95" customHeight="1" x14ac:dyDescent="0.3">
      <c r="A1366" s="58">
        <v>1363</v>
      </c>
      <c r="B1366" s="59">
        <v>46114</v>
      </c>
      <c r="C1366" s="60" t="s">
        <v>8046</v>
      </c>
      <c r="D1366" s="61">
        <v>1</v>
      </c>
      <c r="E1366" s="62" t="s">
        <v>8047</v>
      </c>
      <c r="F1366" s="62" t="s">
        <v>8048</v>
      </c>
      <c r="G1366" s="61" t="s">
        <v>8049</v>
      </c>
      <c r="H1366" s="62" t="s">
        <v>673</v>
      </c>
      <c r="I1366" s="62" t="s">
        <v>579</v>
      </c>
      <c r="J1366" s="63"/>
      <c r="K1366" s="62"/>
      <c r="L1366" s="64"/>
      <c r="M1366" s="62"/>
      <c r="N1366" s="62"/>
      <c r="O1366" s="62"/>
      <c r="P1366" s="65"/>
      <c r="Q1366" s="65" t="s">
        <v>639</v>
      </c>
      <c r="R1366" s="66"/>
      <c r="S1366" s="64"/>
      <c r="T1366" s="67" t="s">
        <v>8050</v>
      </c>
      <c r="U1366" s="64" t="s">
        <v>8051</v>
      </c>
    </row>
    <row r="1367" spans="1:21" ht="19.95" customHeight="1" x14ac:dyDescent="0.3">
      <c r="A1367" s="58">
        <v>1364</v>
      </c>
      <c r="B1367" s="59">
        <v>46114</v>
      </c>
      <c r="C1367" s="60" t="s">
        <v>6949</v>
      </c>
      <c r="D1367" s="61">
        <v>1</v>
      </c>
      <c r="E1367" s="62" t="s">
        <v>8052</v>
      </c>
      <c r="F1367" s="62" t="s">
        <v>8053</v>
      </c>
      <c r="G1367" s="61" t="s">
        <v>8054</v>
      </c>
      <c r="H1367" s="62" t="s">
        <v>612</v>
      </c>
      <c r="I1367" s="62" t="s">
        <v>613</v>
      </c>
      <c r="J1367" s="63" t="s">
        <v>625</v>
      </c>
      <c r="K1367" s="62" t="s">
        <v>626</v>
      </c>
      <c r="L1367" s="64" t="s">
        <v>3552</v>
      </c>
      <c r="M1367" s="62"/>
      <c r="N1367" s="62"/>
      <c r="O1367" s="62"/>
      <c r="P1367" s="65"/>
      <c r="Q1367" s="65" t="s">
        <v>619</v>
      </c>
      <c r="R1367" s="66"/>
      <c r="S1367" s="64"/>
      <c r="T1367" s="67" t="s">
        <v>8055</v>
      </c>
      <c r="U1367" s="64" t="s">
        <v>8056</v>
      </c>
    </row>
    <row r="1368" spans="1:21" ht="19.95" customHeight="1" x14ac:dyDescent="0.3">
      <c r="A1368" s="58">
        <v>1365</v>
      </c>
      <c r="B1368" s="59">
        <v>46114</v>
      </c>
      <c r="C1368" s="60" t="s">
        <v>2033</v>
      </c>
      <c r="D1368" s="61">
        <v>1</v>
      </c>
      <c r="E1368" s="62" t="s">
        <v>8057</v>
      </c>
      <c r="F1368" s="62" t="s">
        <v>8058</v>
      </c>
      <c r="G1368" s="61" t="s">
        <v>8059</v>
      </c>
      <c r="H1368" s="62" t="s">
        <v>635</v>
      </c>
      <c r="I1368" s="62" t="s">
        <v>613</v>
      </c>
      <c r="J1368" s="63" t="s">
        <v>636</v>
      </c>
      <c r="K1368" s="62" t="s">
        <v>679</v>
      </c>
      <c r="L1368" s="64" t="s">
        <v>680</v>
      </c>
      <c r="M1368" s="62"/>
      <c r="N1368" s="62"/>
      <c r="O1368" s="62"/>
      <c r="P1368" s="65"/>
      <c r="Q1368" s="65" t="s">
        <v>639</v>
      </c>
      <c r="R1368" s="66"/>
      <c r="S1368" s="64"/>
      <c r="T1368" s="67" t="s">
        <v>8060</v>
      </c>
      <c r="U1368" s="64" t="s">
        <v>8061</v>
      </c>
    </row>
    <row r="1369" spans="1:21" ht="19.95" customHeight="1" x14ac:dyDescent="0.3">
      <c r="A1369" s="58">
        <v>1366</v>
      </c>
      <c r="B1369" s="59">
        <v>46114</v>
      </c>
      <c r="C1369" s="60" t="s">
        <v>2033</v>
      </c>
      <c r="D1369" s="61">
        <v>1</v>
      </c>
      <c r="E1369" s="62" t="s">
        <v>8062</v>
      </c>
      <c r="F1369" s="62" t="s">
        <v>8063</v>
      </c>
      <c r="G1369" s="61" t="s">
        <v>8064</v>
      </c>
      <c r="H1369" s="62" t="s">
        <v>635</v>
      </c>
      <c r="I1369" s="62" t="s">
        <v>613</v>
      </c>
      <c r="J1369" s="63" t="s">
        <v>636</v>
      </c>
      <c r="K1369" s="62" t="s">
        <v>746</v>
      </c>
      <c r="L1369" s="64" t="s">
        <v>982</v>
      </c>
      <c r="M1369" s="62"/>
      <c r="N1369" s="62"/>
      <c r="O1369" s="62"/>
      <c r="P1369" s="65"/>
      <c r="Q1369" s="65" t="s">
        <v>639</v>
      </c>
      <c r="R1369" s="66" t="s">
        <v>1494</v>
      </c>
      <c r="S1369" s="64" t="s">
        <v>854</v>
      </c>
      <c r="T1369" s="67" t="s">
        <v>8065</v>
      </c>
      <c r="U1369" s="64" t="s">
        <v>8066</v>
      </c>
    </row>
    <row r="1370" spans="1:21" ht="19.95" customHeight="1" x14ac:dyDescent="0.3">
      <c r="A1370" s="58">
        <v>1367</v>
      </c>
      <c r="B1370" s="59">
        <v>46114</v>
      </c>
      <c r="C1370" s="60" t="s">
        <v>1730</v>
      </c>
      <c r="D1370" s="61">
        <v>1</v>
      </c>
      <c r="E1370" s="62" t="s">
        <v>4584</v>
      </c>
      <c r="F1370" s="62" t="s">
        <v>8067</v>
      </c>
      <c r="G1370" s="61" t="s">
        <v>4586</v>
      </c>
      <c r="H1370" s="62" t="s">
        <v>612</v>
      </c>
      <c r="I1370" s="62" t="s">
        <v>648</v>
      </c>
      <c r="J1370" s="63" t="s">
        <v>785</v>
      </c>
      <c r="K1370" s="62" t="s">
        <v>786</v>
      </c>
      <c r="L1370" s="64" t="s">
        <v>787</v>
      </c>
      <c r="M1370" s="62"/>
      <c r="N1370" s="62"/>
      <c r="O1370" s="62"/>
      <c r="P1370" s="65"/>
      <c r="Q1370" s="65" t="s">
        <v>639</v>
      </c>
      <c r="R1370" s="66"/>
      <c r="S1370" s="64"/>
      <c r="T1370" s="67" t="s">
        <v>8068</v>
      </c>
      <c r="U1370" s="64"/>
    </row>
    <row r="1371" spans="1:21" ht="19.95" customHeight="1" x14ac:dyDescent="0.3">
      <c r="A1371" s="58">
        <v>1368</v>
      </c>
      <c r="B1371" s="59">
        <v>46114</v>
      </c>
      <c r="C1371" s="60" t="s">
        <v>3813</v>
      </c>
      <c r="D1371" s="61">
        <v>1</v>
      </c>
      <c r="E1371" s="62" t="s">
        <v>8069</v>
      </c>
      <c r="F1371" s="62" t="s">
        <v>8070</v>
      </c>
      <c r="G1371" s="61" t="s">
        <v>8071</v>
      </c>
      <c r="H1371" s="62" t="s">
        <v>635</v>
      </c>
      <c r="I1371" s="62" t="s">
        <v>613</v>
      </c>
      <c r="J1371" s="63" t="s">
        <v>636</v>
      </c>
      <c r="K1371" s="62" t="s">
        <v>679</v>
      </c>
      <c r="L1371" s="64" t="s">
        <v>680</v>
      </c>
      <c r="M1371" s="62"/>
      <c r="N1371" s="62"/>
      <c r="O1371" s="62"/>
      <c r="P1371" s="65"/>
      <c r="Q1371" s="65" t="s">
        <v>619</v>
      </c>
      <c r="R1371" s="66"/>
      <c r="S1371" s="64"/>
      <c r="T1371" s="67"/>
      <c r="U1371" s="64" t="s">
        <v>8072</v>
      </c>
    </row>
    <row r="1372" spans="1:21" ht="19.95" customHeight="1" x14ac:dyDescent="0.3">
      <c r="A1372" s="58">
        <v>1369</v>
      </c>
      <c r="B1372" s="59">
        <v>46114</v>
      </c>
      <c r="C1372" s="60" t="s">
        <v>8073</v>
      </c>
      <c r="D1372" s="61">
        <v>1</v>
      </c>
      <c r="E1372" s="62" t="s">
        <v>8074</v>
      </c>
      <c r="F1372" s="62" t="s">
        <v>8075</v>
      </c>
      <c r="G1372" s="61" t="s">
        <v>8076</v>
      </c>
      <c r="H1372" s="62" t="s">
        <v>612</v>
      </c>
      <c r="I1372" s="62" t="s">
        <v>613</v>
      </c>
      <c r="J1372" s="63" t="s">
        <v>625</v>
      </c>
      <c r="K1372" s="62" t="s">
        <v>626</v>
      </c>
      <c r="L1372" s="64" t="s">
        <v>627</v>
      </c>
      <c r="M1372" s="62"/>
      <c r="N1372" s="62"/>
      <c r="O1372" s="62"/>
      <c r="P1372" s="65"/>
      <c r="Q1372" s="65" t="s">
        <v>619</v>
      </c>
      <c r="R1372" s="66"/>
      <c r="S1372" s="64"/>
      <c r="T1372" s="67"/>
      <c r="U1372" s="64" t="s">
        <v>8077</v>
      </c>
    </row>
    <row r="1373" spans="1:21" ht="19.95" customHeight="1" x14ac:dyDescent="0.3">
      <c r="A1373" s="58">
        <v>1370</v>
      </c>
      <c r="B1373" s="59">
        <v>46114</v>
      </c>
      <c r="C1373" s="60" t="s">
        <v>8078</v>
      </c>
      <c r="D1373" s="61">
        <v>1</v>
      </c>
      <c r="E1373" s="62" t="s">
        <v>8079</v>
      </c>
      <c r="F1373" s="62" t="s">
        <v>8080</v>
      </c>
      <c r="G1373" s="61" t="s">
        <v>8081</v>
      </c>
      <c r="H1373" s="62" t="s">
        <v>635</v>
      </c>
      <c r="I1373" s="62" t="s">
        <v>613</v>
      </c>
      <c r="J1373" s="63" t="s">
        <v>636</v>
      </c>
      <c r="K1373" s="62" t="s">
        <v>637</v>
      </c>
      <c r="L1373" s="64" t="s">
        <v>898</v>
      </c>
      <c r="M1373" s="62"/>
      <c r="N1373" s="62"/>
      <c r="O1373" s="62"/>
      <c r="P1373" s="65"/>
      <c r="Q1373" s="65" t="s">
        <v>639</v>
      </c>
      <c r="R1373" s="66"/>
      <c r="S1373" s="64"/>
      <c r="T1373" s="67" t="s">
        <v>8082</v>
      </c>
      <c r="U1373" s="64" t="s">
        <v>8083</v>
      </c>
    </row>
    <row r="1374" spans="1:21" ht="19.95" customHeight="1" x14ac:dyDescent="0.3">
      <c r="A1374" s="58">
        <v>1371</v>
      </c>
      <c r="B1374" s="59">
        <v>46114</v>
      </c>
      <c r="C1374" s="60" t="s">
        <v>4139</v>
      </c>
      <c r="D1374" s="61">
        <v>1</v>
      </c>
      <c r="E1374" s="62" t="s">
        <v>8084</v>
      </c>
      <c r="F1374" s="62" t="s">
        <v>8085</v>
      </c>
      <c r="G1374" s="61" t="s">
        <v>8086</v>
      </c>
      <c r="H1374" s="62" t="s">
        <v>635</v>
      </c>
      <c r="I1374" s="62" t="s">
        <v>613</v>
      </c>
      <c r="J1374" s="63" t="s">
        <v>657</v>
      </c>
      <c r="K1374" s="62" t="s">
        <v>658</v>
      </c>
      <c r="L1374" s="64" t="s">
        <v>4218</v>
      </c>
      <c r="M1374" s="62"/>
      <c r="N1374" s="62"/>
      <c r="O1374" s="62"/>
      <c r="P1374" s="65"/>
      <c r="Q1374" s="65" t="s">
        <v>639</v>
      </c>
      <c r="R1374" s="66"/>
      <c r="S1374" s="64"/>
      <c r="T1374" s="67" t="s">
        <v>8087</v>
      </c>
      <c r="U1374" s="64" t="s">
        <v>8088</v>
      </c>
    </row>
    <row r="1375" spans="1:21" ht="19.95" customHeight="1" x14ac:dyDescent="0.3">
      <c r="A1375" s="58">
        <v>1372</v>
      </c>
      <c r="B1375" s="59">
        <v>46114</v>
      </c>
      <c r="C1375" s="60" t="s">
        <v>8089</v>
      </c>
      <c r="D1375" s="61">
        <v>1</v>
      </c>
      <c r="E1375" s="62" t="s">
        <v>8090</v>
      </c>
      <c r="F1375" s="62" t="s">
        <v>8091</v>
      </c>
      <c r="G1375" s="61" t="s">
        <v>8092</v>
      </c>
      <c r="H1375" s="62" t="s">
        <v>635</v>
      </c>
      <c r="I1375" s="62" t="s">
        <v>613</v>
      </c>
      <c r="J1375" s="63" t="s">
        <v>636</v>
      </c>
      <c r="K1375" s="62" t="s">
        <v>637</v>
      </c>
      <c r="L1375" s="64" t="s">
        <v>829</v>
      </c>
      <c r="M1375" s="62"/>
      <c r="N1375" s="62"/>
      <c r="O1375" s="62"/>
      <c r="P1375" s="65"/>
      <c r="Q1375" s="65" t="s">
        <v>639</v>
      </c>
      <c r="R1375" s="66" t="s">
        <v>8093</v>
      </c>
      <c r="S1375" s="64" t="s">
        <v>1231</v>
      </c>
      <c r="T1375" s="67" t="s">
        <v>8094</v>
      </c>
      <c r="U1375" s="64" t="s">
        <v>8095</v>
      </c>
    </row>
    <row r="1376" spans="1:21" ht="19.95" customHeight="1" x14ac:dyDescent="0.3">
      <c r="A1376" s="58">
        <v>1373</v>
      </c>
      <c r="B1376" s="59">
        <v>46114</v>
      </c>
      <c r="C1376" s="60" t="s">
        <v>3974</v>
      </c>
      <c r="D1376" s="61">
        <v>1</v>
      </c>
      <c r="E1376" s="62" t="s">
        <v>8096</v>
      </c>
      <c r="F1376" s="62" t="s">
        <v>8097</v>
      </c>
      <c r="G1376" s="61" t="s">
        <v>8098</v>
      </c>
      <c r="H1376" s="62" t="s">
        <v>673</v>
      </c>
      <c r="I1376" s="62" t="s">
        <v>579</v>
      </c>
      <c r="J1376" s="63"/>
      <c r="K1376" s="62"/>
      <c r="L1376" s="64"/>
      <c r="M1376" s="62"/>
      <c r="N1376" s="62"/>
      <c r="O1376" s="62"/>
      <c r="P1376" s="65"/>
      <c r="Q1376" s="65" t="s">
        <v>639</v>
      </c>
      <c r="R1376" s="66"/>
      <c r="S1376" s="64"/>
      <c r="T1376" s="67" t="s">
        <v>8099</v>
      </c>
      <c r="U1376" s="64" t="s">
        <v>8100</v>
      </c>
    </row>
    <row r="1377" spans="1:21" ht="19.95" customHeight="1" x14ac:dyDescent="0.3">
      <c r="A1377" s="58">
        <v>1374</v>
      </c>
      <c r="B1377" s="59">
        <v>46114</v>
      </c>
      <c r="C1377" s="60" t="s">
        <v>6329</v>
      </c>
      <c r="D1377" s="61">
        <v>1</v>
      </c>
      <c r="E1377" s="62" t="s">
        <v>8101</v>
      </c>
      <c r="F1377" s="62" t="s">
        <v>8102</v>
      </c>
      <c r="G1377" s="61" t="s">
        <v>8103</v>
      </c>
      <c r="H1377" s="62" t="s">
        <v>635</v>
      </c>
      <c r="I1377" s="62" t="s">
        <v>613</v>
      </c>
      <c r="J1377" s="63" t="s">
        <v>636</v>
      </c>
      <c r="K1377" s="62" t="s">
        <v>637</v>
      </c>
      <c r="L1377" s="64" t="s">
        <v>638</v>
      </c>
      <c r="M1377" s="62"/>
      <c r="N1377" s="62"/>
      <c r="O1377" s="62"/>
      <c r="P1377" s="65"/>
      <c r="Q1377" s="65" t="s">
        <v>639</v>
      </c>
      <c r="R1377" s="66"/>
      <c r="S1377" s="64"/>
      <c r="T1377" s="67" t="s">
        <v>8104</v>
      </c>
      <c r="U1377" s="64" t="s">
        <v>8105</v>
      </c>
    </row>
    <row r="1378" spans="1:21" ht="19.95" customHeight="1" x14ac:dyDescent="0.3">
      <c r="A1378" s="58">
        <v>1375</v>
      </c>
      <c r="B1378" s="59">
        <v>46114</v>
      </c>
      <c r="C1378" s="60" t="s">
        <v>8106</v>
      </c>
      <c r="D1378" s="61">
        <v>1</v>
      </c>
      <c r="E1378" s="62" t="s">
        <v>8107</v>
      </c>
      <c r="F1378" s="62" t="s">
        <v>8108</v>
      </c>
      <c r="G1378" s="61" t="s">
        <v>8109</v>
      </c>
      <c r="H1378" s="62" t="s">
        <v>612</v>
      </c>
      <c r="I1378" s="62" t="s">
        <v>613</v>
      </c>
      <c r="J1378" s="63" t="s">
        <v>614</v>
      </c>
      <c r="K1378" s="62" t="s">
        <v>615</v>
      </c>
      <c r="L1378" s="64" t="s">
        <v>1061</v>
      </c>
      <c r="M1378" s="62"/>
      <c r="N1378" s="62"/>
      <c r="O1378" s="62"/>
      <c r="P1378" s="65"/>
      <c r="Q1378" s="65" t="s">
        <v>639</v>
      </c>
      <c r="R1378" s="66"/>
      <c r="S1378" s="64"/>
      <c r="T1378" s="67" t="s">
        <v>8110</v>
      </c>
      <c r="U1378" s="64" t="s">
        <v>8111</v>
      </c>
    </row>
    <row r="1379" spans="1:21" ht="19.95" customHeight="1" x14ac:dyDescent="0.3">
      <c r="A1379" s="58">
        <v>1376</v>
      </c>
      <c r="B1379" s="59">
        <v>46115</v>
      </c>
      <c r="C1379" s="60" t="s">
        <v>8112</v>
      </c>
      <c r="D1379" s="61">
        <v>1</v>
      </c>
      <c r="E1379" s="62" t="s">
        <v>8113</v>
      </c>
      <c r="F1379" s="62" t="s">
        <v>8114</v>
      </c>
      <c r="G1379" s="61" t="s">
        <v>8115</v>
      </c>
      <c r="H1379" s="62" t="s">
        <v>612</v>
      </c>
      <c r="I1379" s="62" t="s">
        <v>613</v>
      </c>
      <c r="J1379" s="63" t="s">
        <v>1000</v>
      </c>
      <c r="K1379" s="62" t="s">
        <v>1151</v>
      </c>
      <c r="L1379" s="64" t="s">
        <v>1160</v>
      </c>
      <c r="M1379" s="62"/>
      <c r="N1379" s="62"/>
      <c r="O1379" s="62"/>
      <c r="P1379" s="65"/>
      <c r="Q1379" s="65" t="s">
        <v>639</v>
      </c>
      <c r="R1379" s="66"/>
      <c r="S1379" s="64"/>
      <c r="T1379" s="67" t="s">
        <v>8116</v>
      </c>
      <c r="U1379" s="64" t="s">
        <v>8117</v>
      </c>
    </row>
    <row r="1380" spans="1:21" ht="19.95" customHeight="1" x14ac:dyDescent="0.3">
      <c r="A1380" s="58">
        <v>1377</v>
      </c>
      <c r="B1380" s="59">
        <v>46115</v>
      </c>
      <c r="C1380" s="60" t="s">
        <v>8118</v>
      </c>
      <c r="D1380" s="61">
        <v>1</v>
      </c>
      <c r="E1380" s="62" t="s">
        <v>8119</v>
      </c>
      <c r="F1380" s="62" t="s">
        <v>8120</v>
      </c>
      <c r="G1380" s="61" t="s">
        <v>8121</v>
      </c>
      <c r="H1380" s="62" t="s">
        <v>635</v>
      </c>
      <c r="I1380" s="62" t="s">
        <v>613</v>
      </c>
      <c r="J1380" s="63" t="s">
        <v>636</v>
      </c>
      <c r="K1380" s="62" t="s">
        <v>637</v>
      </c>
      <c r="L1380" s="64" t="s">
        <v>829</v>
      </c>
      <c r="M1380" s="62"/>
      <c r="N1380" s="62"/>
      <c r="O1380" s="62"/>
      <c r="P1380" s="65"/>
      <c r="Q1380" s="65" t="s">
        <v>619</v>
      </c>
      <c r="R1380" s="66"/>
      <c r="S1380" s="64" t="s">
        <v>885</v>
      </c>
      <c r="T1380" s="67"/>
      <c r="U1380" s="64" t="s">
        <v>8122</v>
      </c>
    </row>
    <row r="1381" spans="1:21" ht="19.95" customHeight="1" x14ac:dyDescent="0.3">
      <c r="A1381" s="58">
        <v>1378</v>
      </c>
      <c r="B1381" s="59">
        <v>46115</v>
      </c>
      <c r="C1381" s="60" t="s">
        <v>1508</v>
      </c>
      <c r="D1381" s="61">
        <v>2</v>
      </c>
      <c r="E1381" s="62" t="s">
        <v>8123</v>
      </c>
      <c r="F1381" s="62" t="s">
        <v>8124</v>
      </c>
      <c r="G1381" s="61" t="s">
        <v>8125</v>
      </c>
      <c r="H1381" s="62" t="s">
        <v>612</v>
      </c>
      <c r="I1381" s="62" t="s">
        <v>648</v>
      </c>
      <c r="J1381" s="63" t="s">
        <v>785</v>
      </c>
      <c r="K1381" s="62" t="s">
        <v>786</v>
      </c>
      <c r="L1381" s="64" t="s">
        <v>787</v>
      </c>
      <c r="M1381" s="62"/>
      <c r="N1381" s="62"/>
      <c r="O1381" s="62"/>
      <c r="P1381" s="65"/>
      <c r="Q1381" s="65" t="s">
        <v>619</v>
      </c>
      <c r="R1381" s="66"/>
      <c r="S1381" s="64"/>
      <c r="T1381" s="67"/>
      <c r="U1381" s="64" t="s">
        <v>8126</v>
      </c>
    </row>
    <row r="1382" spans="1:21" ht="19.95" customHeight="1" x14ac:dyDescent="0.3">
      <c r="A1382" s="58">
        <v>1379</v>
      </c>
      <c r="B1382" s="59">
        <v>46115</v>
      </c>
      <c r="C1382" s="60" t="s">
        <v>8127</v>
      </c>
      <c r="D1382" s="61">
        <v>1</v>
      </c>
      <c r="E1382" s="62" t="s">
        <v>8128</v>
      </c>
      <c r="F1382" s="62" t="s">
        <v>8129</v>
      </c>
      <c r="G1382" s="61" t="s">
        <v>8130</v>
      </c>
      <c r="H1382" s="62" t="s">
        <v>635</v>
      </c>
      <c r="I1382" s="62" t="s">
        <v>613</v>
      </c>
      <c r="J1382" s="63" t="s">
        <v>657</v>
      </c>
      <c r="K1382" s="62" t="s">
        <v>658</v>
      </c>
      <c r="L1382" s="64" t="s">
        <v>4218</v>
      </c>
      <c r="M1382" s="62"/>
      <c r="N1382" s="62"/>
      <c r="O1382" s="62"/>
      <c r="P1382" s="65"/>
      <c r="Q1382" s="65" t="s">
        <v>619</v>
      </c>
      <c r="R1382" s="66"/>
      <c r="S1382" s="64"/>
      <c r="T1382" s="67"/>
      <c r="U1382" s="64" t="s">
        <v>8131</v>
      </c>
    </row>
    <row r="1383" spans="1:21" ht="19.95" customHeight="1" x14ac:dyDescent="0.3">
      <c r="A1383" s="58">
        <v>1380</v>
      </c>
      <c r="B1383" s="59">
        <v>46115</v>
      </c>
      <c r="C1383" s="60" t="s">
        <v>5012</v>
      </c>
      <c r="D1383" s="61">
        <v>1</v>
      </c>
      <c r="E1383" s="62" t="s">
        <v>8132</v>
      </c>
      <c r="F1383" s="62" t="s">
        <v>8133</v>
      </c>
      <c r="G1383" s="61" t="s">
        <v>8134</v>
      </c>
      <c r="H1383" s="62" t="s">
        <v>635</v>
      </c>
      <c r="I1383" s="62" t="s">
        <v>613</v>
      </c>
      <c r="J1383" s="63" t="s">
        <v>636</v>
      </c>
      <c r="K1383" s="62" t="s">
        <v>666</v>
      </c>
      <c r="L1383" s="64" t="s">
        <v>667</v>
      </c>
      <c r="M1383" s="62"/>
      <c r="N1383" s="62"/>
      <c r="O1383" s="62"/>
      <c r="P1383" s="65"/>
      <c r="Q1383" s="65" t="s">
        <v>639</v>
      </c>
      <c r="R1383" s="66" t="s">
        <v>6304</v>
      </c>
      <c r="S1383" s="64" t="s">
        <v>796</v>
      </c>
      <c r="T1383" s="67" t="s">
        <v>8135</v>
      </c>
      <c r="U1383" s="64" t="s">
        <v>8136</v>
      </c>
    </row>
    <row r="1384" spans="1:21" ht="19.95" customHeight="1" x14ac:dyDescent="0.3">
      <c r="A1384" s="58">
        <v>1381</v>
      </c>
      <c r="B1384" s="59">
        <v>46115</v>
      </c>
      <c r="C1384" s="60" t="s">
        <v>6188</v>
      </c>
      <c r="D1384" s="61">
        <v>1</v>
      </c>
      <c r="E1384" s="62" t="s">
        <v>8137</v>
      </c>
      <c r="F1384" s="62" t="s">
        <v>8138</v>
      </c>
      <c r="G1384" s="61" t="s">
        <v>8139</v>
      </c>
      <c r="H1384" s="62" t="s">
        <v>673</v>
      </c>
      <c r="I1384" s="62" t="s">
        <v>579</v>
      </c>
      <c r="J1384" s="63"/>
      <c r="K1384" s="62"/>
      <c r="L1384" s="64"/>
      <c r="M1384" s="62"/>
      <c r="N1384" s="62"/>
      <c r="O1384" s="62"/>
      <c r="P1384" s="65"/>
      <c r="Q1384" s="65" t="s">
        <v>639</v>
      </c>
      <c r="R1384" s="66"/>
      <c r="S1384" s="64"/>
      <c r="T1384" s="67" t="s">
        <v>8140</v>
      </c>
      <c r="U1384" s="64" t="s">
        <v>8141</v>
      </c>
    </row>
    <row r="1385" spans="1:21" ht="19.95" customHeight="1" x14ac:dyDescent="0.3">
      <c r="A1385" s="58">
        <v>1382</v>
      </c>
      <c r="B1385" s="59">
        <v>46115</v>
      </c>
      <c r="C1385" s="60" t="s">
        <v>5693</v>
      </c>
      <c r="D1385" s="61">
        <v>1</v>
      </c>
      <c r="E1385" s="62" t="s">
        <v>8142</v>
      </c>
      <c r="F1385" s="62" t="s">
        <v>8143</v>
      </c>
      <c r="G1385" s="61" t="s">
        <v>8144</v>
      </c>
      <c r="H1385" s="62" t="s">
        <v>673</v>
      </c>
      <c r="I1385" s="62" t="s">
        <v>573</v>
      </c>
      <c r="J1385" s="63"/>
      <c r="K1385" s="62"/>
      <c r="L1385" s="64"/>
      <c r="M1385" s="62"/>
      <c r="N1385" s="62"/>
      <c r="O1385" s="62"/>
      <c r="P1385" s="65"/>
      <c r="Q1385" s="65" t="s">
        <v>619</v>
      </c>
      <c r="R1385" s="66"/>
      <c r="S1385" s="64"/>
      <c r="T1385" s="67"/>
      <c r="U1385" s="64" t="s">
        <v>8145</v>
      </c>
    </row>
    <row r="1386" spans="1:21" ht="19.95" customHeight="1" x14ac:dyDescent="0.3">
      <c r="A1386" s="58">
        <v>1383</v>
      </c>
      <c r="B1386" s="59">
        <v>46115</v>
      </c>
      <c r="C1386" s="60" t="s">
        <v>2172</v>
      </c>
      <c r="D1386" s="61">
        <v>1</v>
      </c>
      <c r="E1386" s="62" t="s">
        <v>8146</v>
      </c>
      <c r="F1386" s="62" t="s">
        <v>8147</v>
      </c>
      <c r="G1386" s="61" t="s">
        <v>8148</v>
      </c>
      <c r="H1386" s="62" t="s">
        <v>635</v>
      </c>
      <c r="I1386" s="62" t="s">
        <v>613</v>
      </c>
      <c r="J1386" s="63" t="s">
        <v>657</v>
      </c>
      <c r="K1386" s="62" t="s">
        <v>658</v>
      </c>
      <c r="L1386" s="64" t="s">
        <v>4218</v>
      </c>
      <c r="M1386" s="62"/>
      <c r="N1386" s="62"/>
      <c r="O1386" s="62"/>
      <c r="P1386" s="65"/>
      <c r="Q1386" s="65" t="s">
        <v>619</v>
      </c>
      <c r="R1386" s="66"/>
      <c r="S1386" s="64"/>
      <c r="T1386" s="67"/>
      <c r="U1386" s="64" t="s">
        <v>8149</v>
      </c>
    </row>
    <row r="1387" spans="1:21" ht="19.95" customHeight="1" x14ac:dyDescent="0.3">
      <c r="A1387" s="58">
        <v>1384</v>
      </c>
      <c r="B1387" s="59">
        <v>46115</v>
      </c>
      <c r="C1387" s="60" t="s">
        <v>7243</v>
      </c>
      <c r="D1387" s="61">
        <v>2</v>
      </c>
      <c r="E1387" s="62" t="s">
        <v>8150</v>
      </c>
      <c r="F1387" s="62" t="s">
        <v>8151</v>
      </c>
      <c r="G1387" s="61" t="s">
        <v>8152</v>
      </c>
      <c r="H1387" s="62" t="s">
        <v>612</v>
      </c>
      <c r="I1387" s="62" t="s">
        <v>613</v>
      </c>
      <c r="J1387" s="63" t="s">
        <v>625</v>
      </c>
      <c r="K1387" s="62" t="s">
        <v>626</v>
      </c>
      <c r="L1387" s="64" t="s">
        <v>627</v>
      </c>
      <c r="M1387" s="62"/>
      <c r="N1387" s="62"/>
      <c r="O1387" s="62"/>
      <c r="P1387" s="65"/>
      <c r="Q1387" s="65" t="s">
        <v>639</v>
      </c>
      <c r="R1387" s="66"/>
      <c r="S1387" s="64"/>
      <c r="T1387" s="67" t="s">
        <v>8153</v>
      </c>
      <c r="U1387" s="64" t="s">
        <v>8154</v>
      </c>
    </row>
    <row r="1388" spans="1:21" ht="19.95" customHeight="1" x14ac:dyDescent="0.3">
      <c r="A1388" s="58">
        <v>1385</v>
      </c>
      <c r="B1388" s="59">
        <v>46115</v>
      </c>
      <c r="C1388" s="60" t="s">
        <v>1462</v>
      </c>
      <c r="D1388" s="61">
        <v>1</v>
      </c>
      <c r="E1388" s="62" t="s">
        <v>7988</v>
      </c>
      <c r="F1388" s="62" t="s">
        <v>8155</v>
      </c>
      <c r="G1388" s="61" t="s">
        <v>8156</v>
      </c>
      <c r="H1388" s="62" t="s">
        <v>612</v>
      </c>
      <c r="I1388" s="62" t="s">
        <v>613</v>
      </c>
      <c r="J1388" s="63" t="s">
        <v>719</v>
      </c>
      <c r="K1388" s="62" t="s">
        <v>720</v>
      </c>
      <c r="L1388" s="64" t="s">
        <v>721</v>
      </c>
      <c r="M1388" s="62"/>
      <c r="N1388" s="62"/>
      <c r="O1388" s="62"/>
      <c r="P1388" s="65"/>
      <c r="Q1388" s="65" t="s">
        <v>619</v>
      </c>
      <c r="R1388" s="66"/>
      <c r="S1388" s="64"/>
      <c r="T1388" s="67"/>
      <c r="U1388" s="64" t="s">
        <v>8157</v>
      </c>
    </row>
    <row r="1389" spans="1:21" ht="19.95" customHeight="1" x14ac:dyDescent="0.3">
      <c r="A1389" s="58">
        <v>1386</v>
      </c>
      <c r="B1389" s="59">
        <v>46115</v>
      </c>
      <c r="C1389" s="60" t="s">
        <v>1462</v>
      </c>
      <c r="D1389" s="61">
        <v>1</v>
      </c>
      <c r="E1389" s="62" t="s">
        <v>8158</v>
      </c>
      <c r="F1389" s="62" t="s">
        <v>8159</v>
      </c>
      <c r="G1389" s="61" t="s">
        <v>8160</v>
      </c>
      <c r="H1389" s="62" t="s">
        <v>635</v>
      </c>
      <c r="I1389" s="62" t="s">
        <v>613</v>
      </c>
      <c r="J1389" s="63" t="s">
        <v>636</v>
      </c>
      <c r="K1389" s="62" t="s">
        <v>679</v>
      </c>
      <c r="L1389" s="64" t="s">
        <v>680</v>
      </c>
      <c r="M1389" s="62"/>
      <c r="N1389" s="62"/>
      <c r="O1389" s="62"/>
      <c r="P1389" s="65"/>
      <c r="Q1389" s="65" t="s">
        <v>639</v>
      </c>
      <c r="R1389" s="66"/>
      <c r="S1389" s="64"/>
      <c r="T1389" s="67" t="s">
        <v>8161</v>
      </c>
      <c r="U1389" s="64" t="s">
        <v>8162</v>
      </c>
    </row>
    <row r="1390" spans="1:21" ht="19.95" customHeight="1" x14ac:dyDescent="0.3">
      <c r="A1390" s="58">
        <v>1387</v>
      </c>
      <c r="B1390" s="59">
        <v>46115</v>
      </c>
      <c r="C1390" s="60" t="s">
        <v>1744</v>
      </c>
      <c r="D1390" s="61">
        <v>1</v>
      </c>
      <c r="E1390" s="62" t="s">
        <v>8163</v>
      </c>
      <c r="F1390" s="62" t="s">
        <v>8164</v>
      </c>
      <c r="G1390" s="61" t="s">
        <v>8165</v>
      </c>
      <c r="H1390" s="62" t="s">
        <v>612</v>
      </c>
      <c r="I1390" s="62" t="s">
        <v>613</v>
      </c>
      <c r="J1390" s="63" t="s">
        <v>625</v>
      </c>
      <c r="K1390" s="62" t="s">
        <v>626</v>
      </c>
      <c r="L1390" s="64" t="s">
        <v>627</v>
      </c>
      <c r="M1390" s="62"/>
      <c r="N1390" s="62"/>
      <c r="O1390" s="62"/>
      <c r="P1390" s="65"/>
      <c r="Q1390" s="65" t="s">
        <v>639</v>
      </c>
      <c r="R1390" s="66"/>
      <c r="S1390" s="64"/>
      <c r="T1390" s="67" t="s">
        <v>8166</v>
      </c>
      <c r="U1390" s="64" t="s">
        <v>8167</v>
      </c>
    </row>
    <row r="1391" spans="1:21" ht="19.95" customHeight="1" x14ac:dyDescent="0.3">
      <c r="A1391" s="58">
        <v>1388</v>
      </c>
      <c r="B1391" s="59">
        <v>46115</v>
      </c>
      <c r="C1391" s="60" t="s">
        <v>4465</v>
      </c>
      <c r="D1391" s="61">
        <v>2</v>
      </c>
      <c r="E1391" s="62" t="s">
        <v>8168</v>
      </c>
      <c r="F1391" s="62" t="s">
        <v>8169</v>
      </c>
      <c r="G1391" s="61" t="s">
        <v>8170</v>
      </c>
      <c r="H1391" s="62" t="s">
        <v>673</v>
      </c>
      <c r="I1391" s="62" t="s">
        <v>579</v>
      </c>
      <c r="J1391" s="63"/>
      <c r="K1391" s="62"/>
      <c r="L1391" s="64"/>
      <c r="M1391" s="62"/>
      <c r="N1391" s="62"/>
      <c r="O1391" s="62"/>
      <c r="P1391" s="65"/>
      <c r="Q1391" s="65"/>
      <c r="R1391" s="66"/>
      <c r="S1391" s="64"/>
      <c r="T1391" s="67"/>
      <c r="U1391" s="64" t="s">
        <v>8171</v>
      </c>
    </row>
    <row r="1392" spans="1:21" ht="19.95" customHeight="1" x14ac:dyDescent="0.3">
      <c r="A1392" s="58">
        <v>1389</v>
      </c>
      <c r="B1392" s="59">
        <v>46115</v>
      </c>
      <c r="C1392" s="60" t="s">
        <v>7972</v>
      </c>
      <c r="D1392" s="61">
        <v>1</v>
      </c>
      <c r="E1392" s="62" t="s">
        <v>8172</v>
      </c>
      <c r="F1392" s="62" t="s">
        <v>8173</v>
      </c>
      <c r="G1392" s="61" t="s">
        <v>8174</v>
      </c>
      <c r="H1392" s="62" t="s">
        <v>635</v>
      </c>
      <c r="I1392" s="62" t="s">
        <v>613</v>
      </c>
      <c r="J1392" s="63" t="s">
        <v>636</v>
      </c>
      <c r="K1392" s="62" t="s">
        <v>666</v>
      </c>
      <c r="L1392" s="64" t="s">
        <v>667</v>
      </c>
      <c r="M1392" s="62"/>
      <c r="N1392" s="62"/>
      <c r="O1392" s="62"/>
      <c r="P1392" s="65"/>
      <c r="Q1392" s="65" t="s">
        <v>639</v>
      </c>
      <c r="R1392" s="66"/>
      <c r="S1392" s="64"/>
      <c r="T1392" s="67" t="s">
        <v>8175</v>
      </c>
      <c r="U1392" s="64" t="s">
        <v>8176</v>
      </c>
    </row>
    <row r="1393" spans="1:21" ht="19.95" customHeight="1" x14ac:dyDescent="0.3">
      <c r="A1393" s="58">
        <v>1390</v>
      </c>
      <c r="B1393" s="59">
        <v>46115</v>
      </c>
      <c r="C1393" s="60" t="s">
        <v>2318</v>
      </c>
      <c r="D1393" s="61">
        <v>1</v>
      </c>
      <c r="E1393" s="62" t="s">
        <v>8177</v>
      </c>
      <c r="F1393" s="62" t="s">
        <v>8178</v>
      </c>
      <c r="G1393" s="61" t="s">
        <v>8179</v>
      </c>
      <c r="H1393" s="62" t="s">
        <v>635</v>
      </c>
      <c r="I1393" s="62" t="s">
        <v>613</v>
      </c>
      <c r="J1393" s="63" t="s">
        <v>636</v>
      </c>
      <c r="K1393" s="62" t="s">
        <v>679</v>
      </c>
      <c r="L1393" s="64" t="s">
        <v>680</v>
      </c>
      <c r="M1393" s="62"/>
      <c r="N1393" s="62"/>
      <c r="O1393" s="62"/>
      <c r="P1393" s="65"/>
      <c r="Q1393" s="65" t="s">
        <v>639</v>
      </c>
      <c r="R1393" s="66"/>
      <c r="S1393" s="64"/>
      <c r="T1393" s="67" t="s">
        <v>8180</v>
      </c>
      <c r="U1393" s="64" t="s">
        <v>8181</v>
      </c>
    </row>
    <row r="1394" spans="1:21" ht="19.95" customHeight="1" x14ac:dyDescent="0.3">
      <c r="A1394" s="58">
        <v>1391</v>
      </c>
      <c r="B1394" s="59">
        <v>46115</v>
      </c>
      <c r="C1394" s="60" t="s">
        <v>6520</v>
      </c>
      <c r="D1394" s="61">
        <v>1</v>
      </c>
      <c r="E1394" s="62" t="s">
        <v>8182</v>
      </c>
      <c r="F1394" s="62" t="s">
        <v>8183</v>
      </c>
      <c r="G1394" s="61" t="s">
        <v>8184</v>
      </c>
      <c r="H1394" s="62" t="s">
        <v>635</v>
      </c>
      <c r="I1394" s="62" t="s">
        <v>613</v>
      </c>
      <c r="J1394" s="63" t="s">
        <v>636</v>
      </c>
      <c r="K1394" s="62" t="s">
        <v>637</v>
      </c>
      <c r="L1394" s="64" t="s">
        <v>638</v>
      </c>
      <c r="M1394" s="62"/>
      <c r="N1394" s="62"/>
      <c r="O1394" s="62"/>
      <c r="P1394" s="65"/>
      <c r="Q1394" s="65" t="s">
        <v>639</v>
      </c>
      <c r="R1394" s="66" t="s">
        <v>7190</v>
      </c>
      <c r="S1394" s="64" t="s">
        <v>885</v>
      </c>
      <c r="T1394" s="67" t="s">
        <v>8185</v>
      </c>
      <c r="U1394" s="64" t="s">
        <v>8186</v>
      </c>
    </row>
    <row r="1395" spans="1:21" ht="19.95" customHeight="1" x14ac:dyDescent="0.3">
      <c r="A1395" s="58">
        <v>1392</v>
      </c>
      <c r="B1395" s="59">
        <v>46115</v>
      </c>
      <c r="C1395" s="60" t="s">
        <v>2110</v>
      </c>
      <c r="D1395" s="61">
        <v>1</v>
      </c>
      <c r="E1395" s="62" t="s">
        <v>8187</v>
      </c>
      <c r="F1395" s="62" t="s">
        <v>8188</v>
      </c>
      <c r="G1395" s="61" t="s">
        <v>8189</v>
      </c>
      <c r="H1395" s="62" t="s">
        <v>635</v>
      </c>
      <c r="I1395" s="62" t="s">
        <v>613</v>
      </c>
      <c r="J1395" s="63" t="s">
        <v>636</v>
      </c>
      <c r="K1395" s="62" t="s">
        <v>637</v>
      </c>
      <c r="L1395" s="64" t="s">
        <v>753</v>
      </c>
      <c r="M1395" s="62"/>
      <c r="N1395" s="62"/>
      <c r="O1395" s="62"/>
      <c r="P1395" s="65"/>
      <c r="Q1395" s="65" t="s">
        <v>639</v>
      </c>
      <c r="R1395" s="66"/>
      <c r="S1395" s="64"/>
      <c r="T1395" s="67" t="s">
        <v>8190</v>
      </c>
      <c r="U1395" s="64" t="s">
        <v>8191</v>
      </c>
    </row>
    <row r="1396" spans="1:21" ht="19.95" customHeight="1" x14ac:dyDescent="0.3">
      <c r="A1396" s="58">
        <v>1393</v>
      </c>
      <c r="B1396" s="59">
        <v>46115</v>
      </c>
      <c r="C1396" s="60" t="s">
        <v>1050</v>
      </c>
      <c r="D1396" s="61">
        <v>1</v>
      </c>
      <c r="E1396" s="62" t="s">
        <v>8192</v>
      </c>
      <c r="F1396" s="62" t="s">
        <v>8193</v>
      </c>
      <c r="G1396" s="61" t="s">
        <v>8194</v>
      </c>
      <c r="H1396" s="62" t="s">
        <v>612</v>
      </c>
      <c r="I1396" s="62" t="s">
        <v>613</v>
      </c>
      <c r="J1396" s="63" t="s">
        <v>1000</v>
      </c>
      <c r="K1396" s="62" t="s">
        <v>1151</v>
      </c>
      <c r="L1396" s="64" t="s">
        <v>1160</v>
      </c>
      <c r="M1396" s="62"/>
      <c r="N1396" s="62"/>
      <c r="O1396" s="62"/>
      <c r="P1396" s="65"/>
      <c r="Q1396" s="65" t="s">
        <v>639</v>
      </c>
      <c r="R1396" s="66" t="s">
        <v>8195</v>
      </c>
      <c r="S1396" s="64" t="s">
        <v>1559</v>
      </c>
      <c r="T1396" s="67" t="s">
        <v>8196</v>
      </c>
      <c r="U1396" s="64" t="s">
        <v>8197</v>
      </c>
    </row>
    <row r="1397" spans="1:21" ht="19.95" customHeight="1" x14ac:dyDescent="0.3">
      <c r="A1397" s="58">
        <v>1394</v>
      </c>
      <c r="B1397" s="59">
        <v>46116</v>
      </c>
      <c r="C1397" s="60" t="s">
        <v>8198</v>
      </c>
      <c r="D1397" s="61">
        <v>2</v>
      </c>
      <c r="E1397" s="62" t="s">
        <v>4193</v>
      </c>
      <c r="F1397" s="62" t="s">
        <v>8199</v>
      </c>
      <c r="G1397" s="61" t="s">
        <v>8200</v>
      </c>
      <c r="H1397" s="62" t="s">
        <v>635</v>
      </c>
      <c r="I1397" s="62" t="s">
        <v>613</v>
      </c>
      <c r="J1397" s="63" t="s">
        <v>636</v>
      </c>
      <c r="K1397" s="62" t="s">
        <v>637</v>
      </c>
      <c r="L1397" s="64" t="s">
        <v>638</v>
      </c>
      <c r="M1397" s="62"/>
      <c r="N1397" s="62"/>
      <c r="O1397" s="62"/>
      <c r="P1397" s="65"/>
      <c r="Q1397" s="65"/>
      <c r="R1397" s="66"/>
      <c r="S1397" s="64"/>
      <c r="T1397" s="67"/>
      <c r="U1397" s="64" t="s">
        <v>8201</v>
      </c>
    </row>
    <row r="1398" spans="1:21" ht="19.95" customHeight="1" x14ac:dyDescent="0.3">
      <c r="A1398" s="58">
        <v>1395</v>
      </c>
      <c r="B1398" s="59">
        <v>46116</v>
      </c>
      <c r="C1398" s="60" t="s">
        <v>8202</v>
      </c>
      <c r="D1398" s="61">
        <v>1</v>
      </c>
      <c r="E1398" s="62" t="s">
        <v>8203</v>
      </c>
      <c r="F1398" s="62" t="s">
        <v>8204</v>
      </c>
      <c r="G1398" s="61" t="s">
        <v>8205</v>
      </c>
      <c r="H1398" s="62" t="s">
        <v>635</v>
      </c>
      <c r="I1398" s="62" t="s">
        <v>613</v>
      </c>
      <c r="J1398" s="63" t="s">
        <v>636</v>
      </c>
      <c r="K1398" s="62" t="s">
        <v>637</v>
      </c>
      <c r="L1398" s="64" t="s">
        <v>638</v>
      </c>
      <c r="M1398" s="62"/>
      <c r="N1398" s="62"/>
      <c r="O1398" s="62"/>
      <c r="P1398" s="65"/>
      <c r="Q1398" s="65" t="s">
        <v>639</v>
      </c>
      <c r="R1398" s="66" t="s">
        <v>8206</v>
      </c>
      <c r="S1398" s="64" t="s">
        <v>698</v>
      </c>
      <c r="T1398" s="67" t="s">
        <v>8207</v>
      </c>
      <c r="U1398" s="64" t="s">
        <v>8208</v>
      </c>
    </row>
    <row r="1399" spans="1:21" ht="19.95" customHeight="1" x14ac:dyDescent="0.3">
      <c r="A1399" s="58">
        <v>1396</v>
      </c>
      <c r="B1399" s="59">
        <v>46116</v>
      </c>
      <c r="C1399" s="60" t="s">
        <v>8209</v>
      </c>
      <c r="D1399" s="61">
        <v>1</v>
      </c>
      <c r="E1399" s="62" t="s">
        <v>8210</v>
      </c>
      <c r="F1399" s="62" t="s">
        <v>8211</v>
      </c>
      <c r="G1399" s="61" t="s">
        <v>8212</v>
      </c>
      <c r="H1399" s="62" t="s">
        <v>635</v>
      </c>
      <c r="I1399" s="62" t="s">
        <v>613</v>
      </c>
      <c r="J1399" s="63" t="s">
        <v>636</v>
      </c>
      <c r="K1399" s="62" t="s">
        <v>637</v>
      </c>
      <c r="L1399" s="64" t="s">
        <v>753</v>
      </c>
      <c r="M1399" s="62"/>
      <c r="N1399" s="62"/>
      <c r="O1399" s="62"/>
      <c r="P1399" s="65"/>
      <c r="Q1399" s="65" t="s">
        <v>639</v>
      </c>
      <c r="R1399" s="66" t="s">
        <v>8213</v>
      </c>
      <c r="S1399" s="64" t="s">
        <v>698</v>
      </c>
      <c r="T1399" s="67" t="s">
        <v>8214</v>
      </c>
      <c r="U1399" s="64" t="s">
        <v>8215</v>
      </c>
    </row>
    <row r="1400" spans="1:21" ht="19.95" customHeight="1" x14ac:dyDescent="0.3">
      <c r="A1400" s="58">
        <v>1397</v>
      </c>
      <c r="B1400" s="59">
        <v>46116</v>
      </c>
      <c r="C1400" s="60" t="s">
        <v>8216</v>
      </c>
      <c r="D1400" s="61">
        <v>1</v>
      </c>
      <c r="E1400" s="62" t="s">
        <v>8217</v>
      </c>
      <c r="F1400" s="62" t="s">
        <v>8218</v>
      </c>
      <c r="G1400" s="61" t="s">
        <v>8219</v>
      </c>
      <c r="H1400" s="62" t="s">
        <v>612</v>
      </c>
      <c r="I1400" s="62" t="s">
        <v>613</v>
      </c>
      <c r="J1400" s="63" t="s">
        <v>614</v>
      </c>
      <c r="K1400" s="62" t="s">
        <v>615</v>
      </c>
      <c r="L1400" s="64" t="s">
        <v>616</v>
      </c>
      <c r="M1400" s="62"/>
      <c r="N1400" s="62"/>
      <c r="O1400" s="62"/>
      <c r="P1400" s="65"/>
      <c r="Q1400" s="65" t="s">
        <v>639</v>
      </c>
      <c r="R1400" s="66"/>
      <c r="S1400" s="64"/>
      <c r="T1400" s="67" t="s">
        <v>8220</v>
      </c>
      <c r="U1400" s="64" t="s">
        <v>8221</v>
      </c>
    </row>
    <row r="1401" spans="1:21" ht="19.95" customHeight="1" x14ac:dyDescent="0.3">
      <c r="A1401" s="58">
        <v>1398</v>
      </c>
      <c r="B1401" s="59">
        <v>46116</v>
      </c>
      <c r="C1401" s="60" t="s">
        <v>8222</v>
      </c>
      <c r="D1401" s="61">
        <v>2</v>
      </c>
      <c r="E1401" s="62" t="s">
        <v>8223</v>
      </c>
      <c r="F1401" s="62" t="s">
        <v>8224</v>
      </c>
      <c r="G1401" s="61" t="s">
        <v>8225</v>
      </c>
      <c r="H1401" s="62" t="s">
        <v>612</v>
      </c>
      <c r="I1401" s="62" t="s">
        <v>613</v>
      </c>
      <c r="J1401" s="63" t="s">
        <v>719</v>
      </c>
      <c r="K1401" s="62" t="s">
        <v>720</v>
      </c>
      <c r="L1401" s="64" t="s">
        <v>721</v>
      </c>
      <c r="M1401" s="62"/>
      <c r="N1401" s="62"/>
      <c r="O1401" s="62"/>
      <c r="P1401" s="65"/>
      <c r="Q1401" s="65" t="s">
        <v>639</v>
      </c>
      <c r="R1401" s="66"/>
      <c r="S1401" s="64"/>
      <c r="T1401" s="67" t="s">
        <v>8226</v>
      </c>
      <c r="U1401" s="64" t="s">
        <v>8227</v>
      </c>
    </row>
    <row r="1402" spans="1:21" ht="19.95" customHeight="1" x14ac:dyDescent="0.3">
      <c r="A1402" s="58">
        <v>1399</v>
      </c>
      <c r="B1402" s="59">
        <v>46116</v>
      </c>
      <c r="C1402" s="60" t="s">
        <v>8073</v>
      </c>
      <c r="D1402" s="61">
        <v>2</v>
      </c>
      <c r="E1402" s="62" t="s">
        <v>8228</v>
      </c>
      <c r="F1402" s="62" t="s">
        <v>8229</v>
      </c>
      <c r="G1402" s="61" t="s">
        <v>8230</v>
      </c>
      <c r="H1402" s="62" t="s">
        <v>673</v>
      </c>
      <c r="I1402" s="62" t="s">
        <v>579</v>
      </c>
      <c r="J1402" s="63"/>
      <c r="K1402" s="62"/>
      <c r="L1402" s="64"/>
      <c r="M1402" s="62"/>
      <c r="N1402" s="62"/>
      <c r="O1402" s="62"/>
      <c r="P1402" s="65"/>
      <c r="Q1402" s="65" t="s">
        <v>639</v>
      </c>
      <c r="R1402" s="66"/>
      <c r="S1402" s="64"/>
      <c r="T1402" s="67" t="s">
        <v>8231</v>
      </c>
      <c r="U1402" s="64" t="s">
        <v>8232</v>
      </c>
    </row>
    <row r="1403" spans="1:21" ht="19.95" customHeight="1" x14ac:dyDescent="0.3">
      <c r="A1403" s="58">
        <v>1400</v>
      </c>
      <c r="B1403" s="59">
        <v>46116</v>
      </c>
      <c r="C1403" s="60" t="s">
        <v>8233</v>
      </c>
      <c r="D1403" s="61">
        <v>1</v>
      </c>
      <c r="E1403" s="62" t="s">
        <v>8234</v>
      </c>
      <c r="F1403" s="62" t="s">
        <v>8235</v>
      </c>
      <c r="G1403" s="61" t="s">
        <v>8236</v>
      </c>
      <c r="H1403" s="62" t="s">
        <v>673</v>
      </c>
      <c r="I1403" s="62" t="s">
        <v>579</v>
      </c>
      <c r="J1403" s="63"/>
      <c r="K1403" s="62"/>
      <c r="L1403" s="64"/>
      <c r="M1403" s="62"/>
      <c r="N1403" s="62"/>
      <c r="O1403" s="62"/>
      <c r="P1403" s="65"/>
      <c r="Q1403" s="65"/>
      <c r="R1403" s="66"/>
      <c r="S1403" s="64"/>
      <c r="T1403" s="67"/>
      <c r="U1403" s="64" t="s">
        <v>8237</v>
      </c>
    </row>
    <row r="1404" spans="1:21" ht="19.95" customHeight="1" x14ac:dyDescent="0.3">
      <c r="A1404" s="58">
        <v>1401</v>
      </c>
      <c r="B1404" s="59">
        <v>46116</v>
      </c>
      <c r="C1404" s="60" t="s">
        <v>8238</v>
      </c>
      <c r="D1404" s="61">
        <v>1</v>
      </c>
      <c r="E1404" s="62" t="s">
        <v>8239</v>
      </c>
      <c r="F1404" s="62" t="s">
        <v>8240</v>
      </c>
      <c r="G1404" s="61" t="s">
        <v>8241</v>
      </c>
      <c r="H1404" s="62" t="s">
        <v>612</v>
      </c>
      <c r="I1404" s="62" t="s">
        <v>613</v>
      </c>
      <c r="J1404" s="63" t="s">
        <v>625</v>
      </c>
      <c r="K1404" s="62" t="s">
        <v>1658</v>
      </c>
      <c r="L1404" s="64" t="s">
        <v>1659</v>
      </c>
      <c r="M1404" s="62"/>
      <c r="N1404" s="62"/>
      <c r="O1404" s="62"/>
      <c r="P1404" s="65"/>
      <c r="Q1404" s="65" t="s">
        <v>639</v>
      </c>
      <c r="R1404" s="66"/>
      <c r="S1404" s="64"/>
      <c r="T1404" s="67" t="s">
        <v>8242</v>
      </c>
      <c r="U1404" s="64" t="s">
        <v>8243</v>
      </c>
    </row>
    <row r="1405" spans="1:21" ht="19.95" customHeight="1" x14ac:dyDescent="0.3">
      <c r="A1405" s="58">
        <v>1402</v>
      </c>
      <c r="B1405" s="59">
        <v>46116</v>
      </c>
      <c r="C1405" s="60" t="s">
        <v>5030</v>
      </c>
      <c r="D1405" s="61">
        <v>1</v>
      </c>
      <c r="E1405" s="62" t="s">
        <v>8244</v>
      </c>
      <c r="F1405" s="62" t="s">
        <v>8245</v>
      </c>
      <c r="G1405" s="61" t="s">
        <v>8246</v>
      </c>
      <c r="H1405" s="62" t="s">
        <v>635</v>
      </c>
      <c r="I1405" s="62" t="s">
        <v>613</v>
      </c>
      <c r="J1405" s="63" t="s">
        <v>636</v>
      </c>
      <c r="K1405" s="62" t="s">
        <v>637</v>
      </c>
      <c r="L1405" s="64" t="s">
        <v>898</v>
      </c>
      <c r="M1405" s="62"/>
      <c r="N1405" s="62"/>
      <c r="O1405" s="62"/>
      <c r="P1405" s="65"/>
      <c r="Q1405" s="65" t="s">
        <v>639</v>
      </c>
      <c r="R1405" s="66" t="s">
        <v>5053</v>
      </c>
      <c r="S1405" s="64" t="s">
        <v>885</v>
      </c>
      <c r="T1405" s="67" t="s">
        <v>8247</v>
      </c>
      <c r="U1405" s="64" t="s">
        <v>8248</v>
      </c>
    </row>
    <row r="1406" spans="1:21" ht="19.95" customHeight="1" x14ac:dyDescent="0.3">
      <c r="A1406" s="58">
        <v>1403</v>
      </c>
      <c r="B1406" s="59">
        <v>46116</v>
      </c>
      <c r="C1406" s="60" t="s">
        <v>7489</v>
      </c>
      <c r="D1406" s="61">
        <v>1</v>
      </c>
      <c r="E1406" s="62" t="s">
        <v>8249</v>
      </c>
      <c r="F1406" s="62" t="s">
        <v>8250</v>
      </c>
      <c r="G1406" s="61" t="s">
        <v>8251</v>
      </c>
      <c r="H1406" s="62" t="s">
        <v>612</v>
      </c>
      <c r="I1406" s="62" t="s">
        <v>613</v>
      </c>
      <c r="J1406" s="63" t="s">
        <v>614</v>
      </c>
      <c r="K1406" s="62" t="s">
        <v>693</v>
      </c>
      <c r="L1406" s="64" t="s">
        <v>1139</v>
      </c>
      <c r="M1406" s="62"/>
      <c r="N1406" s="62"/>
      <c r="O1406" s="62"/>
      <c r="P1406" s="65"/>
      <c r="Q1406" s="65" t="s">
        <v>639</v>
      </c>
      <c r="R1406" s="66"/>
      <c r="S1406" s="64"/>
      <c r="T1406" s="67" t="s">
        <v>8252</v>
      </c>
      <c r="U1406" s="64" t="s">
        <v>8253</v>
      </c>
    </row>
    <row r="1407" spans="1:21" ht="19.95" customHeight="1" x14ac:dyDescent="0.3">
      <c r="A1407" s="58">
        <v>1404</v>
      </c>
      <c r="B1407" s="59">
        <v>46116</v>
      </c>
      <c r="C1407" s="60" t="s">
        <v>1813</v>
      </c>
      <c r="D1407" s="61">
        <v>2</v>
      </c>
      <c r="E1407" s="62" t="s">
        <v>8254</v>
      </c>
      <c r="F1407" s="62" t="s">
        <v>8255</v>
      </c>
      <c r="G1407" s="61" t="s">
        <v>8256</v>
      </c>
      <c r="H1407" s="62" t="s">
        <v>673</v>
      </c>
      <c r="I1407" s="62" t="s">
        <v>575</v>
      </c>
      <c r="J1407" s="63"/>
      <c r="K1407" s="62"/>
      <c r="L1407" s="64"/>
      <c r="M1407" s="62"/>
      <c r="N1407" s="62"/>
      <c r="O1407" s="62"/>
      <c r="P1407" s="65"/>
      <c r="Q1407" s="65"/>
      <c r="R1407" s="66"/>
      <c r="S1407" s="64"/>
      <c r="T1407" s="67"/>
      <c r="U1407" s="64" t="s">
        <v>8257</v>
      </c>
    </row>
    <row r="1408" spans="1:21" ht="19.95" customHeight="1" x14ac:dyDescent="0.3">
      <c r="A1408" s="58">
        <v>1405</v>
      </c>
      <c r="B1408" s="59">
        <v>46116</v>
      </c>
      <c r="C1408" s="60" t="s">
        <v>8258</v>
      </c>
      <c r="D1408" s="61">
        <v>1</v>
      </c>
      <c r="E1408" s="62" t="s">
        <v>8259</v>
      </c>
      <c r="F1408" s="62" t="s">
        <v>8260</v>
      </c>
      <c r="G1408" s="61" t="s">
        <v>8261</v>
      </c>
      <c r="H1408" s="62" t="s">
        <v>612</v>
      </c>
      <c r="I1408" s="62" t="s">
        <v>613</v>
      </c>
      <c r="J1408" s="63" t="s">
        <v>1000</v>
      </c>
      <c r="K1408" s="62" t="s">
        <v>1352</v>
      </c>
      <c r="L1408" s="64" t="s">
        <v>1160</v>
      </c>
      <c r="M1408" s="62"/>
      <c r="N1408" s="62"/>
      <c r="O1408" s="62"/>
      <c r="P1408" s="65"/>
      <c r="Q1408" s="65" t="s">
        <v>639</v>
      </c>
      <c r="R1408" s="66"/>
      <c r="S1408" s="64"/>
      <c r="T1408" s="67" t="s">
        <v>8262</v>
      </c>
      <c r="U1408" s="64" t="s">
        <v>8263</v>
      </c>
    </row>
    <row r="1409" spans="1:21" ht="19.95" customHeight="1" x14ac:dyDescent="0.3">
      <c r="A1409" s="58">
        <v>1406</v>
      </c>
      <c r="B1409" s="59">
        <v>46116</v>
      </c>
      <c r="C1409" s="60" t="s">
        <v>2716</v>
      </c>
      <c r="D1409" s="61">
        <v>1</v>
      </c>
      <c r="E1409" s="62" t="s">
        <v>8264</v>
      </c>
      <c r="F1409" s="62" t="s">
        <v>8265</v>
      </c>
      <c r="G1409" s="61" t="s">
        <v>8266</v>
      </c>
      <c r="H1409" s="62" t="s">
        <v>612</v>
      </c>
      <c r="I1409" s="62" t="s">
        <v>613</v>
      </c>
      <c r="J1409" s="63" t="s">
        <v>1000</v>
      </c>
      <c r="K1409" s="62" t="s">
        <v>1151</v>
      </c>
      <c r="L1409" s="64" t="s">
        <v>1160</v>
      </c>
      <c r="M1409" s="62"/>
      <c r="N1409" s="62"/>
      <c r="O1409" s="62"/>
      <c r="P1409" s="65"/>
      <c r="Q1409" s="65" t="s">
        <v>639</v>
      </c>
      <c r="R1409" s="66"/>
      <c r="S1409" s="64"/>
      <c r="T1409" s="67" t="s">
        <v>8267</v>
      </c>
      <c r="U1409" s="64" t="s">
        <v>8268</v>
      </c>
    </row>
    <row r="1410" spans="1:21" ht="19.95" customHeight="1" x14ac:dyDescent="0.3">
      <c r="A1410" s="58">
        <v>1407</v>
      </c>
      <c r="B1410" s="59">
        <v>46117</v>
      </c>
      <c r="C1410" s="60" t="s">
        <v>8269</v>
      </c>
      <c r="D1410" s="61">
        <v>1</v>
      </c>
      <c r="E1410" s="62" t="s">
        <v>8270</v>
      </c>
      <c r="F1410" s="62" t="s">
        <v>8271</v>
      </c>
      <c r="G1410" s="61" t="s">
        <v>8272</v>
      </c>
      <c r="H1410" s="62" t="s">
        <v>612</v>
      </c>
      <c r="I1410" s="62" t="s">
        <v>613</v>
      </c>
      <c r="J1410" s="63" t="s">
        <v>1000</v>
      </c>
      <c r="K1410" s="62" t="s">
        <v>1251</v>
      </c>
      <c r="L1410" s="64" t="s">
        <v>1252</v>
      </c>
      <c r="M1410" s="62"/>
      <c r="N1410" s="62"/>
      <c r="O1410" s="62"/>
      <c r="P1410" s="65"/>
      <c r="Q1410" s="65" t="s">
        <v>639</v>
      </c>
      <c r="R1410" s="66" t="s">
        <v>8273</v>
      </c>
      <c r="S1410" s="64" t="s">
        <v>641</v>
      </c>
      <c r="T1410" s="67" t="s">
        <v>8274</v>
      </c>
      <c r="U1410" s="64" t="s">
        <v>8275</v>
      </c>
    </row>
    <row r="1411" spans="1:21" ht="19.95" customHeight="1" x14ac:dyDescent="0.3">
      <c r="A1411" s="58">
        <v>1408</v>
      </c>
      <c r="B1411" s="59">
        <v>46117</v>
      </c>
      <c r="C1411" s="60" t="s">
        <v>8276</v>
      </c>
      <c r="D1411" s="61">
        <v>1</v>
      </c>
      <c r="E1411" s="62" t="s">
        <v>8277</v>
      </c>
      <c r="F1411" s="62" t="s">
        <v>8278</v>
      </c>
      <c r="G1411" s="61" t="s">
        <v>8279</v>
      </c>
      <c r="H1411" s="62" t="s">
        <v>673</v>
      </c>
      <c r="I1411" s="62" t="s">
        <v>579</v>
      </c>
      <c r="J1411" s="63"/>
      <c r="K1411" s="62"/>
      <c r="L1411" s="64"/>
      <c r="M1411" s="62"/>
      <c r="N1411" s="62"/>
      <c r="O1411" s="62"/>
      <c r="P1411" s="65"/>
      <c r="Q1411" s="65"/>
      <c r="R1411" s="66"/>
      <c r="S1411" s="64"/>
      <c r="T1411" s="67"/>
      <c r="U1411" s="64" t="s">
        <v>8280</v>
      </c>
    </row>
    <row r="1412" spans="1:21" ht="19.95" customHeight="1" x14ac:dyDescent="0.3">
      <c r="A1412" s="58">
        <v>1409</v>
      </c>
      <c r="B1412" s="59">
        <v>46117</v>
      </c>
      <c r="C1412" s="60" t="s">
        <v>8281</v>
      </c>
      <c r="D1412" s="61">
        <v>1</v>
      </c>
      <c r="E1412" s="62" t="s">
        <v>8282</v>
      </c>
      <c r="F1412" s="62" t="s">
        <v>8283</v>
      </c>
      <c r="G1412" s="61" t="s">
        <v>8284</v>
      </c>
      <c r="H1412" s="62" t="s">
        <v>612</v>
      </c>
      <c r="I1412" s="62" t="s">
        <v>613</v>
      </c>
      <c r="J1412" s="63" t="s">
        <v>1000</v>
      </c>
      <c r="K1412" s="62" t="s">
        <v>1352</v>
      </c>
      <c r="L1412" s="64" t="s">
        <v>1160</v>
      </c>
      <c r="M1412" s="62"/>
      <c r="N1412" s="62"/>
      <c r="O1412" s="62"/>
      <c r="P1412" s="65"/>
      <c r="Q1412" s="65" t="s">
        <v>639</v>
      </c>
      <c r="R1412" s="66"/>
      <c r="S1412" s="64"/>
      <c r="T1412" s="67" t="s">
        <v>8285</v>
      </c>
      <c r="U1412" s="64" t="s">
        <v>8286</v>
      </c>
    </row>
    <row r="1413" spans="1:21" ht="19.95" customHeight="1" x14ac:dyDescent="0.3">
      <c r="A1413" s="58">
        <v>1410</v>
      </c>
      <c r="B1413" s="59">
        <v>46117</v>
      </c>
      <c r="C1413" s="60" t="s">
        <v>8287</v>
      </c>
      <c r="D1413" s="61">
        <v>2</v>
      </c>
      <c r="E1413" s="62" t="s">
        <v>8288</v>
      </c>
      <c r="F1413" s="62" t="s">
        <v>8289</v>
      </c>
      <c r="G1413" s="61" t="s">
        <v>8290</v>
      </c>
      <c r="H1413" s="62" t="s">
        <v>635</v>
      </c>
      <c r="I1413" s="62" t="s">
        <v>613</v>
      </c>
      <c r="J1413" s="63" t="s">
        <v>636</v>
      </c>
      <c r="K1413" s="62" t="s">
        <v>637</v>
      </c>
      <c r="L1413" s="64" t="s">
        <v>753</v>
      </c>
      <c r="M1413" s="62"/>
      <c r="N1413" s="62"/>
      <c r="O1413" s="62"/>
      <c r="P1413" s="65"/>
      <c r="Q1413" s="65" t="s">
        <v>639</v>
      </c>
      <c r="R1413" s="66"/>
      <c r="S1413" s="64"/>
      <c r="T1413" s="67" t="s">
        <v>8291</v>
      </c>
      <c r="U1413" s="64" t="s">
        <v>8292</v>
      </c>
    </row>
    <row r="1414" spans="1:21" ht="19.95" customHeight="1" x14ac:dyDescent="0.3">
      <c r="A1414" s="58">
        <v>1411</v>
      </c>
      <c r="B1414" s="59">
        <v>46117</v>
      </c>
      <c r="C1414" s="60" t="s">
        <v>8293</v>
      </c>
      <c r="D1414" s="61">
        <v>2</v>
      </c>
      <c r="E1414" s="62" t="s">
        <v>8294</v>
      </c>
      <c r="F1414" s="62" t="s">
        <v>8295</v>
      </c>
      <c r="G1414" s="61" t="s">
        <v>8296</v>
      </c>
      <c r="H1414" s="62" t="s">
        <v>635</v>
      </c>
      <c r="I1414" s="62" t="s">
        <v>613</v>
      </c>
      <c r="J1414" s="63" t="s">
        <v>636</v>
      </c>
      <c r="K1414" s="62" t="s">
        <v>666</v>
      </c>
      <c r="L1414" s="64" t="s">
        <v>667</v>
      </c>
      <c r="M1414" s="62"/>
      <c r="N1414" s="62"/>
      <c r="O1414" s="62"/>
      <c r="P1414" s="65"/>
      <c r="Q1414" s="65"/>
      <c r="R1414" s="66"/>
      <c r="S1414" s="64"/>
      <c r="T1414" s="67"/>
      <c r="U1414" s="64" t="s">
        <v>8297</v>
      </c>
    </row>
    <row r="1415" spans="1:21" ht="19.95" customHeight="1" x14ac:dyDescent="0.3">
      <c r="A1415" s="58">
        <v>1412</v>
      </c>
      <c r="B1415" s="59">
        <v>46117</v>
      </c>
      <c r="C1415" s="60" t="s">
        <v>1362</v>
      </c>
      <c r="D1415" s="61">
        <v>2</v>
      </c>
      <c r="E1415" s="62" t="s">
        <v>8123</v>
      </c>
      <c r="F1415" s="62" t="s">
        <v>8298</v>
      </c>
      <c r="G1415" s="61" t="s">
        <v>8299</v>
      </c>
      <c r="H1415" s="62" t="s">
        <v>612</v>
      </c>
      <c r="I1415" s="62" t="s">
        <v>648</v>
      </c>
      <c r="J1415" s="63" t="s">
        <v>785</v>
      </c>
      <c r="K1415" s="62" t="s">
        <v>2521</v>
      </c>
      <c r="L1415" s="64" t="s">
        <v>2522</v>
      </c>
      <c r="M1415" s="62"/>
      <c r="N1415" s="62"/>
      <c r="O1415" s="62"/>
      <c r="P1415" s="65"/>
      <c r="Q1415" s="65"/>
      <c r="R1415" s="66"/>
      <c r="S1415" s="64"/>
      <c r="T1415" s="67"/>
      <c r="U1415" s="64" t="s">
        <v>8300</v>
      </c>
    </row>
    <row r="1416" spans="1:21" ht="19.95" customHeight="1" x14ac:dyDescent="0.3">
      <c r="A1416" s="58">
        <v>1413</v>
      </c>
      <c r="B1416" s="59">
        <v>46117</v>
      </c>
      <c r="C1416" s="60" t="s">
        <v>8301</v>
      </c>
      <c r="D1416" s="61">
        <v>1</v>
      </c>
      <c r="E1416" s="62" t="s">
        <v>8302</v>
      </c>
      <c r="F1416" s="62" t="s">
        <v>8303</v>
      </c>
      <c r="G1416" s="61" t="s">
        <v>8304</v>
      </c>
      <c r="H1416" s="62" t="s">
        <v>635</v>
      </c>
      <c r="I1416" s="62" t="s">
        <v>613</v>
      </c>
      <c r="J1416" s="63" t="s">
        <v>636</v>
      </c>
      <c r="K1416" s="62" t="s">
        <v>746</v>
      </c>
      <c r="L1416" s="64" t="s">
        <v>6465</v>
      </c>
      <c r="M1416" s="62"/>
      <c r="N1416" s="62"/>
      <c r="O1416" s="62"/>
      <c r="P1416" s="65"/>
      <c r="Q1416" s="65" t="s">
        <v>639</v>
      </c>
      <c r="R1416" s="66" t="s">
        <v>8305</v>
      </c>
      <c r="S1416" s="64" t="s">
        <v>698</v>
      </c>
      <c r="T1416" s="67" t="s">
        <v>8306</v>
      </c>
      <c r="U1416" s="64" t="s">
        <v>8307</v>
      </c>
    </row>
    <row r="1417" spans="1:21" ht="19.95" customHeight="1" x14ac:dyDescent="0.3">
      <c r="A1417" s="58">
        <v>1414</v>
      </c>
      <c r="B1417" s="59">
        <v>46117</v>
      </c>
      <c r="C1417" s="60" t="s">
        <v>8308</v>
      </c>
      <c r="D1417" s="61">
        <v>2</v>
      </c>
      <c r="E1417" s="62" t="s">
        <v>8309</v>
      </c>
      <c r="F1417" s="62" t="s">
        <v>8310</v>
      </c>
      <c r="G1417" s="61" t="s">
        <v>8311</v>
      </c>
      <c r="H1417" s="62" t="s">
        <v>612</v>
      </c>
      <c r="I1417" s="62" t="s">
        <v>613</v>
      </c>
      <c r="J1417" s="63" t="s">
        <v>625</v>
      </c>
      <c r="K1417" s="62" t="s">
        <v>626</v>
      </c>
      <c r="L1417" s="64" t="s">
        <v>627</v>
      </c>
      <c r="M1417" s="62"/>
      <c r="N1417" s="62"/>
      <c r="O1417" s="62"/>
      <c r="P1417" s="65"/>
      <c r="Q1417" s="65"/>
      <c r="R1417" s="66"/>
      <c r="S1417" s="64"/>
      <c r="T1417" s="67"/>
      <c r="U1417" s="64" t="s">
        <v>8312</v>
      </c>
    </row>
    <row r="1418" spans="1:21" ht="19.95" customHeight="1" x14ac:dyDescent="0.3">
      <c r="A1418" s="58">
        <v>1415</v>
      </c>
      <c r="B1418" s="59">
        <v>46117</v>
      </c>
      <c r="C1418" s="60" t="s">
        <v>1902</v>
      </c>
      <c r="D1418" s="61">
        <v>1</v>
      </c>
      <c r="E1418" s="62" t="s">
        <v>8313</v>
      </c>
      <c r="F1418" s="62" t="s">
        <v>8314</v>
      </c>
      <c r="G1418" s="61" t="s">
        <v>8315</v>
      </c>
      <c r="H1418" s="62" t="s">
        <v>612</v>
      </c>
      <c r="I1418" s="62" t="s">
        <v>648</v>
      </c>
      <c r="J1418" s="63" t="s">
        <v>5191</v>
      </c>
      <c r="K1418" s="62" t="s">
        <v>650</v>
      </c>
      <c r="L1418" s="64" t="s">
        <v>651</v>
      </c>
      <c r="M1418" s="62"/>
      <c r="N1418" s="62"/>
      <c r="O1418" s="62"/>
      <c r="P1418" s="65"/>
      <c r="Q1418" s="65"/>
      <c r="R1418" s="66"/>
      <c r="S1418" s="64"/>
      <c r="T1418" s="67"/>
      <c r="U1418" s="64" t="s">
        <v>8316</v>
      </c>
    </row>
    <row r="1419" spans="1:21" ht="19.95" customHeight="1" x14ac:dyDescent="0.3">
      <c r="A1419" s="58">
        <v>1416</v>
      </c>
      <c r="B1419" s="59">
        <v>46117</v>
      </c>
      <c r="C1419" s="60" t="s">
        <v>4987</v>
      </c>
      <c r="D1419" s="61">
        <v>1</v>
      </c>
      <c r="E1419" s="62" t="s">
        <v>8317</v>
      </c>
      <c r="F1419" s="62" t="s">
        <v>8318</v>
      </c>
      <c r="G1419" s="61" t="s">
        <v>8319</v>
      </c>
      <c r="H1419" s="62" t="s">
        <v>612</v>
      </c>
      <c r="I1419" s="62" t="s">
        <v>648</v>
      </c>
      <c r="J1419" s="63" t="s">
        <v>5191</v>
      </c>
      <c r="K1419" s="62" t="s">
        <v>650</v>
      </c>
      <c r="L1419" s="64" t="s">
        <v>651</v>
      </c>
      <c r="M1419" s="62"/>
      <c r="N1419" s="62"/>
      <c r="O1419" s="62"/>
      <c r="P1419" s="65"/>
      <c r="Q1419" s="65"/>
      <c r="R1419" s="66"/>
      <c r="S1419" s="64"/>
      <c r="T1419" s="67"/>
      <c r="U1419" s="64" t="s">
        <v>8320</v>
      </c>
    </row>
    <row r="1420" spans="1:21" ht="19.95" customHeight="1" x14ac:dyDescent="0.3">
      <c r="A1420" s="58">
        <v>1417</v>
      </c>
      <c r="B1420" s="59">
        <v>46117</v>
      </c>
      <c r="C1420" s="60" t="s">
        <v>2357</v>
      </c>
      <c r="D1420" s="61">
        <v>1</v>
      </c>
      <c r="E1420" s="62" t="s">
        <v>8321</v>
      </c>
      <c r="F1420" s="62" t="s">
        <v>8322</v>
      </c>
      <c r="G1420" s="61" t="s">
        <v>8323</v>
      </c>
      <c r="H1420" s="62" t="s">
        <v>612</v>
      </c>
      <c r="I1420" s="62" t="s">
        <v>648</v>
      </c>
      <c r="J1420" s="63" t="s">
        <v>5191</v>
      </c>
      <c r="K1420" s="62" t="s">
        <v>650</v>
      </c>
      <c r="L1420" s="64" t="s">
        <v>651</v>
      </c>
      <c r="M1420" s="62"/>
      <c r="N1420" s="62"/>
      <c r="O1420" s="62"/>
      <c r="P1420" s="65"/>
      <c r="Q1420" s="65"/>
      <c r="R1420" s="66"/>
      <c r="S1420" s="64"/>
      <c r="T1420" s="67"/>
      <c r="U1420" s="64" t="s">
        <v>8324</v>
      </c>
    </row>
    <row r="1421" spans="1:21" ht="19.95" customHeight="1" x14ac:dyDescent="0.3">
      <c r="A1421" s="58">
        <v>1418</v>
      </c>
      <c r="B1421" s="59">
        <v>46117</v>
      </c>
      <c r="C1421" s="60" t="s">
        <v>2357</v>
      </c>
      <c r="D1421" s="61">
        <v>1</v>
      </c>
      <c r="E1421" s="62" t="s">
        <v>8325</v>
      </c>
      <c r="F1421" s="62" t="s">
        <v>8326</v>
      </c>
      <c r="G1421" s="61" t="s">
        <v>8327</v>
      </c>
      <c r="H1421" s="62" t="s">
        <v>612</v>
      </c>
      <c r="I1421" s="62" t="s">
        <v>648</v>
      </c>
      <c r="J1421" s="63" t="s">
        <v>5191</v>
      </c>
      <c r="K1421" s="62" t="s">
        <v>650</v>
      </c>
      <c r="L1421" s="64" t="s">
        <v>651</v>
      </c>
      <c r="M1421" s="62"/>
      <c r="N1421" s="62"/>
      <c r="O1421" s="62"/>
      <c r="P1421" s="65"/>
      <c r="Q1421" s="65"/>
      <c r="R1421" s="66"/>
      <c r="S1421" s="64"/>
      <c r="T1421" s="67"/>
      <c r="U1421" s="64" t="s">
        <v>8328</v>
      </c>
    </row>
    <row r="1422" spans="1:21" ht="19.95" customHeight="1" x14ac:dyDescent="0.3">
      <c r="A1422" s="58">
        <v>1419</v>
      </c>
      <c r="B1422" s="59">
        <v>46117</v>
      </c>
      <c r="C1422" s="60" t="s">
        <v>8329</v>
      </c>
      <c r="D1422" s="61">
        <v>2</v>
      </c>
      <c r="E1422" s="62" t="s">
        <v>8330</v>
      </c>
      <c r="F1422" s="62" t="s">
        <v>8331</v>
      </c>
      <c r="G1422" s="61" t="s">
        <v>8332</v>
      </c>
      <c r="H1422" s="62" t="s">
        <v>673</v>
      </c>
      <c r="I1422" s="62" t="s">
        <v>579</v>
      </c>
      <c r="J1422" s="63"/>
      <c r="K1422" s="62"/>
      <c r="L1422" s="64"/>
      <c r="M1422" s="62"/>
      <c r="N1422" s="62"/>
      <c r="O1422" s="62"/>
      <c r="P1422" s="65"/>
      <c r="Q1422" s="65"/>
      <c r="R1422" s="66"/>
      <c r="S1422" s="64"/>
      <c r="T1422" s="67"/>
      <c r="U1422" s="64" t="s">
        <v>8333</v>
      </c>
    </row>
    <row r="1423" spans="1:21" ht="19.95" customHeight="1" x14ac:dyDescent="0.3">
      <c r="A1423" s="58">
        <v>1420</v>
      </c>
      <c r="B1423" s="59">
        <v>46117</v>
      </c>
      <c r="C1423" s="60" t="s">
        <v>5447</v>
      </c>
      <c r="D1423" s="61">
        <v>2</v>
      </c>
      <c r="E1423" s="62" t="s">
        <v>8334</v>
      </c>
      <c r="F1423" s="62" t="s">
        <v>8335</v>
      </c>
      <c r="G1423" s="61" t="s">
        <v>8336</v>
      </c>
      <c r="H1423" s="62" t="s">
        <v>673</v>
      </c>
      <c r="I1423" s="62" t="s">
        <v>579</v>
      </c>
      <c r="J1423" s="63"/>
      <c r="K1423" s="62"/>
      <c r="L1423" s="64"/>
      <c r="M1423" s="62"/>
      <c r="N1423" s="62"/>
      <c r="O1423" s="62"/>
      <c r="P1423" s="65"/>
      <c r="Q1423" s="65" t="s">
        <v>639</v>
      </c>
      <c r="R1423" s="66"/>
      <c r="S1423" s="64"/>
      <c r="T1423" s="67" t="s">
        <v>8337</v>
      </c>
      <c r="U1423" s="64" t="s">
        <v>8338</v>
      </c>
    </row>
    <row r="1424" spans="1:21" ht="19.95" customHeight="1" x14ac:dyDescent="0.3">
      <c r="A1424" s="58">
        <v>1421</v>
      </c>
      <c r="B1424" s="59">
        <v>46117</v>
      </c>
      <c r="C1424" s="60" t="s">
        <v>3625</v>
      </c>
      <c r="D1424" s="61">
        <v>1</v>
      </c>
      <c r="E1424" s="62" t="s">
        <v>8339</v>
      </c>
      <c r="F1424" s="62" t="s">
        <v>8340</v>
      </c>
      <c r="G1424" s="61" t="s">
        <v>8341</v>
      </c>
      <c r="H1424" s="62" t="s">
        <v>635</v>
      </c>
      <c r="I1424" s="62" t="s">
        <v>613</v>
      </c>
      <c r="J1424" s="63" t="s">
        <v>1131</v>
      </c>
      <c r="K1424" s="62" t="s">
        <v>1132</v>
      </c>
      <c r="L1424" s="64" t="s">
        <v>1133</v>
      </c>
      <c r="M1424" s="62"/>
      <c r="N1424" s="62"/>
      <c r="O1424" s="62"/>
      <c r="P1424" s="65"/>
      <c r="Q1424" s="65" t="s">
        <v>639</v>
      </c>
      <c r="R1424" s="66"/>
      <c r="S1424" s="64"/>
      <c r="T1424" s="67" t="s">
        <v>8342</v>
      </c>
      <c r="U1424" s="64" t="s">
        <v>8343</v>
      </c>
    </row>
    <row r="1425" spans="1:21" ht="19.95" customHeight="1" x14ac:dyDescent="0.3">
      <c r="A1425" s="58">
        <v>1422</v>
      </c>
      <c r="B1425" s="59">
        <v>46117</v>
      </c>
      <c r="C1425" s="60" t="s">
        <v>3625</v>
      </c>
      <c r="D1425" s="61">
        <v>1</v>
      </c>
      <c r="E1425" s="62" t="s">
        <v>8344</v>
      </c>
      <c r="F1425" s="62" t="s">
        <v>8345</v>
      </c>
      <c r="G1425" s="61" t="s">
        <v>8346</v>
      </c>
      <c r="H1425" s="62" t="s">
        <v>612</v>
      </c>
      <c r="I1425" s="62" t="s">
        <v>613</v>
      </c>
      <c r="J1425" s="63" t="s">
        <v>4203</v>
      </c>
      <c r="K1425" s="62" t="s">
        <v>3638</v>
      </c>
      <c r="L1425" s="64" t="s">
        <v>3639</v>
      </c>
      <c r="M1425" s="62"/>
      <c r="N1425" s="62"/>
      <c r="O1425" s="62"/>
      <c r="P1425" s="65"/>
      <c r="Q1425" s="65" t="s">
        <v>639</v>
      </c>
      <c r="R1425" s="66"/>
      <c r="S1425" s="64"/>
      <c r="T1425" s="67" t="s">
        <v>8347</v>
      </c>
      <c r="U1425" s="64" t="s">
        <v>8348</v>
      </c>
    </row>
    <row r="1426" spans="1:21" ht="19.95" customHeight="1" x14ac:dyDescent="0.3">
      <c r="A1426" s="58">
        <v>1423</v>
      </c>
      <c r="B1426" s="59">
        <v>46117</v>
      </c>
      <c r="C1426" s="60" t="s">
        <v>8349</v>
      </c>
      <c r="D1426" s="61">
        <v>1</v>
      </c>
      <c r="E1426" s="62" t="s">
        <v>8350</v>
      </c>
      <c r="F1426" s="62" t="s">
        <v>8351</v>
      </c>
      <c r="G1426" s="61" t="s">
        <v>8352</v>
      </c>
      <c r="H1426" s="62" t="s">
        <v>612</v>
      </c>
      <c r="I1426" s="62" t="s">
        <v>613</v>
      </c>
      <c r="J1426" s="63" t="s">
        <v>1000</v>
      </c>
      <c r="K1426" s="62" t="s">
        <v>1352</v>
      </c>
      <c r="L1426" s="64" t="s">
        <v>1160</v>
      </c>
      <c r="M1426" s="62"/>
      <c r="N1426" s="62"/>
      <c r="O1426" s="62"/>
      <c r="P1426" s="65"/>
      <c r="Q1426" s="65" t="s">
        <v>639</v>
      </c>
      <c r="R1426" s="66"/>
      <c r="S1426" s="64"/>
      <c r="T1426" s="67" t="s">
        <v>8353</v>
      </c>
      <c r="U1426" s="64" t="s">
        <v>8354</v>
      </c>
    </row>
    <row r="1427" spans="1:21" ht="19.95" customHeight="1" x14ac:dyDescent="0.3">
      <c r="A1427" s="58">
        <v>1424</v>
      </c>
      <c r="B1427" s="59">
        <v>46117</v>
      </c>
      <c r="C1427" s="60" t="s">
        <v>5639</v>
      </c>
      <c r="D1427" s="61">
        <v>1</v>
      </c>
      <c r="E1427" s="62" t="s">
        <v>8355</v>
      </c>
      <c r="F1427" s="62" t="s">
        <v>8356</v>
      </c>
      <c r="G1427" s="61" t="s">
        <v>8357</v>
      </c>
      <c r="H1427" s="62" t="s">
        <v>635</v>
      </c>
      <c r="I1427" s="62" t="s">
        <v>613</v>
      </c>
      <c r="J1427" s="63" t="s">
        <v>636</v>
      </c>
      <c r="K1427" s="62" t="s">
        <v>637</v>
      </c>
      <c r="L1427" s="64" t="s">
        <v>1014</v>
      </c>
      <c r="M1427" s="62"/>
      <c r="N1427" s="62"/>
      <c r="O1427" s="62"/>
      <c r="P1427" s="65"/>
      <c r="Q1427" s="65"/>
      <c r="R1427" s="66"/>
      <c r="S1427" s="64"/>
      <c r="T1427" s="67" t="s">
        <v>8358</v>
      </c>
      <c r="U1427" s="64" t="s">
        <v>8359</v>
      </c>
    </row>
    <row r="1428" spans="1:21" ht="19.95" customHeight="1" x14ac:dyDescent="0.3">
      <c r="A1428" s="58">
        <v>1425</v>
      </c>
      <c r="B1428" s="59">
        <v>46117</v>
      </c>
      <c r="C1428" s="60" t="s">
        <v>5669</v>
      </c>
      <c r="D1428" s="61">
        <v>1</v>
      </c>
      <c r="E1428" s="62" t="s">
        <v>8360</v>
      </c>
      <c r="F1428" s="62" t="s">
        <v>8361</v>
      </c>
      <c r="G1428" s="61" t="s">
        <v>8362</v>
      </c>
      <c r="H1428" s="62" t="s">
        <v>635</v>
      </c>
      <c r="I1428" s="62" t="s">
        <v>613</v>
      </c>
      <c r="J1428" s="63" t="s">
        <v>636</v>
      </c>
      <c r="K1428" s="62" t="s">
        <v>666</v>
      </c>
      <c r="L1428" s="64" t="s">
        <v>667</v>
      </c>
      <c r="M1428" s="62"/>
      <c r="N1428" s="62"/>
      <c r="O1428" s="62"/>
      <c r="P1428" s="65"/>
      <c r="Q1428" s="65"/>
      <c r="R1428" s="66"/>
      <c r="S1428" s="64"/>
      <c r="T1428" s="67"/>
      <c r="U1428" s="64" t="s">
        <v>8363</v>
      </c>
    </row>
    <row r="1429" spans="1:21" ht="19.95" customHeight="1" x14ac:dyDescent="0.3">
      <c r="A1429" s="58">
        <v>1426</v>
      </c>
      <c r="B1429" s="59">
        <v>46117</v>
      </c>
      <c r="C1429" s="60" t="s">
        <v>8364</v>
      </c>
      <c r="D1429" s="61">
        <v>1</v>
      </c>
      <c r="E1429" s="62" t="s">
        <v>8365</v>
      </c>
      <c r="F1429" s="62" t="s">
        <v>8366</v>
      </c>
      <c r="G1429" s="61" t="s">
        <v>8367</v>
      </c>
      <c r="H1429" s="62" t="s">
        <v>612</v>
      </c>
      <c r="I1429" s="62" t="s">
        <v>648</v>
      </c>
      <c r="J1429" s="63" t="s">
        <v>735</v>
      </c>
      <c r="K1429" s="62" t="s">
        <v>736</v>
      </c>
      <c r="L1429" s="64" t="s">
        <v>8368</v>
      </c>
      <c r="M1429" s="62"/>
      <c r="N1429" s="62"/>
      <c r="O1429" s="62"/>
      <c r="P1429" s="65"/>
      <c r="Q1429" s="65"/>
      <c r="R1429" s="66"/>
      <c r="S1429" s="64"/>
      <c r="T1429" s="67"/>
      <c r="U1429" s="64" t="s">
        <v>8369</v>
      </c>
    </row>
    <row r="1430" spans="1:21" ht="19.95" customHeight="1" x14ac:dyDescent="0.3">
      <c r="A1430" s="58">
        <v>1427</v>
      </c>
      <c r="B1430" s="59">
        <v>46117</v>
      </c>
      <c r="C1430" s="60" t="s">
        <v>8370</v>
      </c>
      <c r="D1430" s="61">
        <v>1</v>
      </c>
      <c r="E1430" s="62" t="s">
        <v>8371</v>
      </c>
      <c r="F1430" s="62" t="s">
        <v>8372</v>
      </c>
      <c r="G1430" s="61" t="s">
        <v>8373</v>
      </c>
      <c r="H1430" s="62" t="s">
        <v>612</v>
      </c>
      <c r="I1430" s="62" t="s">
        <v>613</v>
      </c>
      <c r="J1430" s="63" t="s">
        <v>614</v>
      </c>
      <c r="K1430" s="62" t="s">
        <v>693</v>
      </c>
      <c r="L1430" s="64" t="s">
        <v>1139</v>
      </c>
      <c r="M1430" s="62"/>
      <c r="N1430" s="62"/>
      <c r="O1430" s="62"/>
      <c r="P1430" s="65"/>
      <c r="Q1430" s="65"/>
      <c r="R1430" s="66"/>
      <c r="S1430" s="64"/>
      <c r="T1430" s="67"/>
      <c r="U1430" s="64" t="s">
        <v>8374</v>
      </c>
    </row>
    <row r="1431" spans="1:21" ht="19.95" customHeight="1" x14ac:dyDescent="0.3">
      <c r="A1431" s="58">
        <v>1428</v>
      </c>
      <c r="B1431" s="59">
        <v>46117</v>
      </c>
      <c r="C1431" s="60" t="s">
        <v>8375</v>
      </c>
      <c r="D1431" s="61">
        <v>2</v>
      </c>
      <c r="E1431" s="62" t="s">
        <v>8376</v>
      </c>
      <c r="F1431" s="62" t="s">
        <v>8377</v>
      </c>
      <c r="G1431" s="61" t="s">
        <v>8378</v>
      </c>
      <c r="H1431" s="62" t="s">
        <v>635</v>
      </c>
      <c r="I1431" s="62" t="s">
        <v>613</v>
      </c>
      <c r="J1431" s="63" t="s">
        <v>636</v>
      </c>
      <c r="K1431" s="62" t="s">
        <v>679</v>
      </c>
      <c r="L1431" s="64" t="s">
        <v>680</v>
      </c>
      <c r="M1431" s="62"/>
      <c r="N1431" s="62"/>
      <c r="O1431" s="62"/>
      <c r="P1431" s="65"/>
      <c r="Q1431" s="65" t="s">
        <v>639</v>
      </c>
      <c r="R1431" s="66"/>
      <c r="S1431" s="64"/>
      <c r="T1431" s="67" t="s">
        <v>8379</v>
      </c>
      <c r="U1431" s="64" t="s">
        <v>8380</v>
      </c>
    </row>
    <row r="1432" spans="1:21" ht="19.95" customHeight="1" x14ac:dyDescent="0.3">
      <c r="A1432" s="58">
        <v>1429</v>
      </c>
      <c r="B1432" s="59">
        <v>46117</v>
      </c>
      <c r="C1432" s="60" t="s">
        <v>8381</v>
      </c>
      <c r="D1432" s="61">
        <v>1</v>
      </c>
      <c r="E1432" s="62" t="s">
        <v>8382</v>
      </c>
      <c r="F1432" s="62" t="s">
        <v>8383</v>
      </c>
      <c r="G1432" s="61" t="s">
        <v>8384</v>
      </c>
      <c r="H1432" s="62" t="s">
        <v>635</v>
      </c>
      <c r="I1432" s="62" t="s">
        <v>613</v>
      </c>
      <c r="J1432" s="63" t="s">
        <v>636</v>
      </c>
      <c r="K1432" s="62" t="s">
        <v>637</v>
      </c>
      <c r="L1432" s="64" t="s">
        <v>638</v>
      </c>
      <c r="M1432" s="62"/>
      <c r="N1432" s="62"/>
      <c r="O1432" s="62"/>
      <c r="P1432" s="65"/>
      <c r="Q1432" s="65" t="s">
        <v>639</v>
      </c>
      <c r="R1432" s="66" t="s">
        <v>8385</v>
      </c>
      <c r="S1432" s="64" t="s">
        <v>641</v>
      </c>
      <c r="T1432" s="67" t="s">
        <v>8386</v>
      </c>
      <c r="U1432" s="64" t="s">
        <v>8387</v>
      </c>
    </row>
    <row r="1433" spans="1:21" ht="19.95" customHeight="1" x14ac:dyDescent="0.3">
      <c r="A1433" s="58">
        <v>1430</v>
      </c>
      <c r="B1433" s="59">
        <v>46117</v>
      </c>
      <c r="C1433" s="60" t="s">
        <v>1749</v>
      </c>
      <c r="D1433" s="61">
        <v>1</v>
      </c>
      <c r="E1433" s="62" t="s">
        <v>8388</v>
      </c>
      <c r="F1433" s="62" t="s">
        <v>8389</v>
      </c>
      <c r="G1433" s="61" t="s">
        <v>8390</v>
      </c>
      <c r="H1433" s="62" t="s">
        <v>612</v>
      </c>
      <c r="I1433" s="62" t="s">
        <v>613</v>
      </c>
      <c r="J1433" s="63" t="s">
        <v>625</v>
      </c>
      <c r="K1433" s="62" t="s">
        <v>626</v>
      </c>
      <c r="L1433" s="64" t="s">
        <v>627</v>
      </c>
      <c r="M1433" s="62"/>
      <c r="N1433" s="62"/>
      <c r="O1433" s="62"/>
      <c r="P1433" s="65"/>
      <c r="Q1433" s="65" t="s">
        <v>639</v>
      </c>
      <c r="R1433" s="66"/>
      <c r="S1433" s="64"/>
      <c r="T1433" s="67" t="s">
        <v>8391</v>
      </c>
      <c r="U1433" s="64" t="s">
        <v>8392</v>
      </c>
    </row>
    <row r="1434" spans="1:21" ht="19.95" customHeight="1" x14ac:dyDescent="0.3">
      <c r="A1434" s="58">
        <v>1431</v>
      </c>
      <c r="B1434" s="59">
        <v>46117</v>
      </c>
      <c r="C1434" s="60" t="s">
        <v>8393</v>
      </c>
      <c r="D1434" s="61">
        <v>1</v>
      </c>
      <c r="E1434" s="62" t="s">
        <v>8394</v>
      </c>
      <c r="F1434" s="62" t="s">
        <v>8395</v>
      </c>
      <c r="G1434" s="61" t="s">
        <v>8396</v>
      </c>
      <c r="H1434" s="62" t="s">
        <v>612</v>
      </c>
      <c r="I1434" s="62" t="s">
        <v>613</v>
      </c>
      <c r="J1434" s="63" t="s">
        <v>1000</v>
      </c>
      <c r="K1434" s="62" t="s">
        <v>1251</v>
      </c>
      <c r="L1434" s="64" t="s">
        <v>1252</v>
      </c>
      <c r="M1434" s="62"/>
      <c r="N1434" s="62"/>
      <c r="O1434" s="62"/>
      <c r="P1434" s="65"/>
      <c r="Q1434" s="65" t="s">
        <v>639</v>
      </c>
      <c r="R1434" s="66"/>
      <c r="S1434" s="64"/>
      <c r="T1434" s="67" t="s">
        <v>8397</v>
      </c>
      <c r="U1434" s="64" t="s">
        <v>8398</v>
      </c>
    </row>
    <row r="1435" spans="1:21" ht="19.95" customHeight="1" x14ac:dyDescent="0.3">
      <c r="A1435" s="58">
        <v>1432</v>
      </c>
      <c r="B1435" s="59">
        <v>46117</v>
      </c>
      <c r="C1435" s="60" t="s">
        <v>1411</v>
      </c>
      <c r="D1435" s="61">
        <v>1</v>
      </c>
      <c r="E1435" s="62" t="s">
        <v>8399</v>
      </c>
      <c r="F1435" s="62" t="s">
        <v>8400</v>
      </c>
      <c r="G1435" s="61" t="s">
        <v>8401</v>
      </c>
      <c r="H1435" s="62" t="s">
        <v>612</v>
      </c>
      <c r="I1435" s="62" t="s">
        <v>613</v>
      </c>
      <c r="J1435" s="63" t="s">
        <v>625</v>
      </c>
      <c r="K1435" s="62" t="s">
        <v>1658</v>
      </c>
      <c r="L1435" s="64" t="s">
        <v>2058</v>
      </c>
      <c r="M1435" s="62"/>
      <c r="N1435" s="62"/>
      <c r="O1435" s="62"/>
      <c r="P1435" s="65"/>
      <c r="Q1435" s="65" t="s">
        <v>639</v>
      </c>
      <c r="R1435" s="66"/>
      <c r="S1435" s="64"/>
      <c r="T1435" s="67" t="s">
        <v>8402</v>
      </c>
      <c r="U1435" s="64" t="s">
        <v>8403</v>
      </c>
    </row>
    <row r="1436" spans="1:21" ht="19.95" customHeight="1" x14ac:dyDescent="0.3">
      <c r="A1436" s="58">
        <v>1433</v>
      </c>
      <c r="B1436" s="59">
        <v>46117</v>
      </c>
      <c r="C1436" s="60" t="s">
        <v>3043</v>
      </c>
      <c r="D1436" s="61">
        <v>1</v>
      </c>
      <c r="E1436" s="62" t="s">
        <v>8404</v>
      </c>
      <c r="F1436" s="62" t="s">
        <v>8405</v>
      </c>
      <c r="G1436" s="61" t="s">
        <v>8406</v>
      </c>
      <c r="H1436" s="62" t="s">
        <v>635</v>
      </c>
      <c r="I1436" s="62" t="s">
        <v>613</v>
      </c>
      <c r="J1436" s="63" t="s">
        <v>636</v>
      </c>
      <c r="K1436" s="62" t="s">
        <v>679</v>
      </c>
      <c r="L1436" s="64" t="s">
        <v>680</v>
      </c>
      <c r="M1436" s="62"/>
      <c r="N1436" s="62"/>
      <c r="O1436" s="62"/>
      <c r="P1436" s="65"/>
      <c r="Q1436" s="65"/>
      <c r="R1436" s="66"/>
      <c r="S1436" s="64"/>
      <c r="T1436" s="67"/>
      <c r="U1436" s="64" t="s">
        <v>8407</v>
      </c>
    </row>
    <row r="1437" spans="1:21" ht="19.95" customHeight="1" x14ac:dyDescent="0.3">
      <c r="A1437" s="58">
        <v>1434</v>
      </c>
      <c r="B1437" s="59">
        <v>46117</v>
      </c>
      <c r="C1437" s="60" t="s">
        <v>4495</v>
      </c>
      <c r="D1437" s="61">
        <v>1</v>
      </c>
      <c r="E1437" s="62" t="s">
        <v>8408</v>
      </c>
      <c r="F1437" s="62" t="s">
        <v>8409</v>
      </c>
      <c r="G1437" s="61" t="s">
        <v>8410</v>
      </c>
      <c r="H1437" s="62" t="s">
        <v>635</v>
      </c>
      <c r="I1437" s="62" t="s">
        <v>613</v>
      </c>
      <c r="J1437" s="63" t="s">
        <v>636</v>
      </c>
      <c r="K1437" s="62" t="s">
        <v>679</v>
      </c>
      <c r="L1437" s="64" t="s">
        <v>680</v>
      </c>
      <c r="M1437" s="62"/>
      <c r="N1437" s="62"/>
      <c r="O1437" s="62"/>
      <c r="P1437" s="65"/>
      <c r="Q1437" s="65"/>
      <c r="R1437" s="66"/>
      <c r="S1437" s="64"/>
      <c r="T1437" s="67"/>
      <c r="U1437" s="64" t="s">
        <v>8411</v>
      </c>
    </row>
    <row r="1438" spans="1:21" ht="19.95" customHeight="1" x14ac:dyDescent="0.3">
      <c r="A1438" s="58">
        <v>1435</v>
      </c>
      <c r="B1438" s="59">
        <v>46117</v>
      </c>
      <c r="C1438" s="60" t="s">
        <v>8412</v>
      </c>
      <c r="D1438" s="61">
        <v>1</v>
      </c>
      <c r="E1438" s="62" t="s">
        <v>7686</v>
      </c>
      <c r="F1438" s="62" t="s">
        <v>8413</v>
      </c>
      <c r="G1438" s="61" t="s">
        <v>7688</v>
      </c>
      <c r="H1438" s="62" t="s">
        <v>635</v>
      </c>
      <c r="I1438" s="62" t="s">
        <v>613</v>
      </c>
      <c r="J1438" s="63" t="s">
        <v>636</v>
      </c>
      <c r="K1438" s="62" t="s">
        <v>637</v>
      </c>
      <c r="L1438" s="64" t="s">
        <v>829</v>
      </c>
      <c r="M1438" s="62"/>
      <c r="N1438" s="62"/>
      <c r="O1438" s="62"/>
      <c r="P1438" s="65"/>
      <c r="Q1438" s="65" t="s">
        <v>639</v>
      </c>
      <c r="R1438" s="66" t="s">
        <v>5303</v>
      </c>
      <c r="S1438" s="64" t="s">
        <v>1231</v>
      </c>
      <c r="T1438" s="67" t="s">
        <v>8414</v>
      </c>
      <c r="U1438" s="64" t="s">
        <v>8415</v>
      </c>
    </row>
    <row r="1439" spans="1:21" ht="19.95" customHeight="1" x14ac:dyDescent="0.3">
      <c r="A1439" s="58">
        <v>1436</v>
      </c>
      <c r="B1439" s="59">
        <v>46117</v>
      </c>
      <c r="C1439" s="60" t="s">
        <v>8416</v>
      </c>
      <c r="D1439" s="61">
        <v>1</v>
      </c>
      <c r="E1439" s="62" t="s">
        <v>8417</v>
      </c>
      <c r="F1439" s="62" t="s">
        <v>8418</v>
      </c>
      <c r="G1439" s="61" t="s">
        <v>8419</v>
      </c>
      <c r="H1439" s="62" t="s">
        <v>673</v>
      </c>
      <c r="I1439" s="62" t="s">
        <v>579</v>
      </c>
      <c r="J1439" s="63"/>
      <c r="K1439" s="62"/>
      <c r="L1439" s="64"/>
      <c r="M1439" s="62"/>
      <c r="N1439" s="62"/>
      <c r="O1439" s="62"/>
      <c r="P1439" s="65"/>
      <c r="Q1439" s="65"/>
      <c r="R1439" s="66"/>
      <c r="S1439" s="64"/>
      <c r="T1439" s="67"/>
      <c r="U1439" s="64" t="s">
        <v>8420</v>
      </c>
    </row>
    <row r="1440" spans="1:21" ht="19.95" customHeight="1" x14ac:dyDescent="0.3">
      <c r="A1440" s="58">
        <v>1437</v>
      </c>
      <c r="B1440" s="59">
        <v>46117</v>
      </c>
      <c r="C1440" s="60" t="s">
        <v>2711</v>
      </c>
      <c r="D1440" s="61">
        <v>1</v>
      </c>
      <c r="E1440" s="62" t="s">
        <v>8421</v>
      </c>
      <c r="F1440" s="62" t="s">
        <v>8422</v>
      </c>
      <c r="G1440" s="61" t="s">
        <v>8423</v>
      </c>
      <c r="H1440" s="62" t="s">
        <v>635</v>
      </c>
      <c r="I1440" s="62" t="s">
        <v>613</v>
      </c>
      <c r="J1440" s="63" t="s">
        <v>636</v>
      </c>
      <c r="K1440" s="62" t="s">
        <v>637</v>
      </c>
      <c r="L1440" s="64" t="s">
        <v>829</v>
      </c>
      <c r="M1440" s="62"/>
      <c r="N1440" s="62"/>
      <c r="O1440" s="62"/>
      <c r="P1440" s="65"/>
      <c r="Q1440" s="65"/>
      <c r="R1440" s="66"/>
      <c r="S1440" s="64"/>
      <c r="T1440" s="67"/>
      <c r="U1440" s="64" t="s">
        <v>8424</v>
      </c>
    </row>
    <row r="1441" spans="1:21" ht="19.95" customHeight="1" x14ac:dyDescent="0.3">
      <c r="A1441" s="58">
        <v>1438</v>
      </c>
      <c r="B1441" s="59">
        <v>46117</v>
      </c>
      <c r="C1441" s="60" t="s">
        <v>4850</v>
      </c>
      <c r="D1441" s="61">
        <v>1</v>
      </c>
      <c r="E1441" s="62" t="s">
        <v>8425</v>
      </c>
      <c r="F1441" s="62" t="s">
        <v>8426</v>
      </c>
      <c r="G1441" s="61" t="s">
        <v>8427</v>
      </c>
      <c r="H1441" s="62" t="s">
        <v>612</v>
      </c>
      <c r="I1441" s="62" t="s">
        <v>613</v>
      </c>
      <c r="J1441" s="63" t="s">
        <v>614</v>
      </c>
      <c r="K1441" s="62" t="s">
        <v>920</v>
      </c>
      <c r="L1441" s="64" t="s">
        <v>921</v>
      </c>
      <c r="M1441" s="62"/>
      <c r="N1441" s="62"/>
      <c r="O1441" s="62"/>
      <c r="P1441" s="65"/>
      <c r="Q1441" s="65"/>
      <c r="R1441" s="66"/>
      <c r="S1441" s="64"/>
      <c r="T1441" s="67"/>
      <c r="U1441" s="64"/>
    </row>
    <row r="1442" spans="1:21" ht="19.95" customHeight="1" x14ac:dyDescent="0.3">
      <c r="A1442" s="58">
        <v>1439</v>
      </c>
      <c r="B1442" s="59">
        <v>46117</v>
      </c>
      <c r="C1442" s="60" t="s">
        <v>4088</v>
      </c>
      <c r="D1442" s="61">
        <v>1</v>
      </c>
      <c r="E1442" s="62" t="s">
        <v>8428</v>
      </c>
      <c r="F1442" s="62" t="s">
        <v>8429</v>
      </c>
      <c r="G1442" s="61" t="s">
        <v>8430</v>
      </c>
      <c r="H1442" s="62" t="s">
        <v>635</v>
      </c>
      <c r="I1442" s="62" t="s">
        <v>613</v>
      </c>
      <c r="J1442" s="63" t="s">
        <v>636</v>
      </c>
      <c r="K1442" s="62" t="s">
        <v>637</v>
      </c>
      <c r="L1442" s="64" t="s">
        <v>638</v>
      </c>
      <c r="M1442" s="62"/>
      <c r="N1442" s="62"/>
      <c r="O1442" s="62"/>
      <c r="P1442" s="65"/>
      <c r="Q1442" s="65"/>
      <c r="R1442" s="66"/>
      <c r="S1442" s="64"/>
      <c r="T1442" s="67"/>
      <c r="U1442" s="64"/>
    </row>
    <row r="1443" spans="1:21" ht="19.95" customHeight="1" x14ac:dyDescent="0.3">
      <c r="A1443" s="58">
        <v>1440</v>
      </c>
      <c r="B1443" s="59">
        <v>46118</v>
      </c>
      <c r="C1443" s="60" t="s">
        <v>2137</v>
      </c>
      <c r="D1443" s="61">
        <v>1</v>
      </c>
      <c r="E1443" s="62" t="s">
        <v>8431</v>
      </c>
      <c r="F1443" s="62" t="s">
        <v>8432</v>
      </c>
      <c r="G1443" s="61" t="s">
        <v>8433</v>
      </c>
      <c r="H1443" s="62" t="s">
        <v>635</v>
      </c>
      <c r="I1443" s="62" t="s">
        <v>613</v>
      </c>
      <c r="J1443" s="63" t="s">
        <v>636</v>
      </c>
      <c r="K1443" s="62" t="s">
        <v>637</v>
      </c>
      <c r="L1443" s="64" t="s">
        <v>753</v>
      </c>
      <c r="M1443" s="62"/>
      <c r="N1443" s="62"/>
      <c r="O1443" s="62"/>
      <c r="P1443" s="65"/>
      <c r="Q1443" s="65" t="s">
        <v>639</v>
      </c>
      <c r="R1443" s="66" t="s">
        <v>8434</v>
      </c>
      <c r="S1443" s="64" t="s">
        <v>1671</v>
      </c>
      <c r="T1443" s="67" t="s">
        <v>8435</v>
      </c>
      <c r="U1443" s="64" t="s">
        <v>8436</v>
      </c>
    </row>
    <row r="1444" spans="1:21" ht="19.95" customHeight="1" x14ac:dyDescent="0.3">
      <c r="A1444" s="58">
        <v>1441</v>
      </c>
      <c r="B1444" s="59">
        <v>46118</v>
      </c>
      <c r="C1444" s="60" t="s">
        <v>3351</v>
      </c>
      <c r="D1444" s="61">
        <v>1</v>
      </c>
      <c r="E1444" s="62" t="s">
        <v>8437</v>
      </c>
      <c r="F1444" s="62" t="s">
        <v>8438</v>
      </c>
      <c r="G1444" s="61" t="s">
        <v>8439</v>
      </c>
      <c r="H1444" s="62" t="s">
        <v>612</v>
      </c>
      <c r="I1444" s="62" t="s">
        <v>613</v>
      </c>
      <c r="J1444" s="63" t="s">
        <v>614</v>
      </c>
      <c r="K1444" s="62" t="s">
        <v>615</v>
      </c>
      <c r="L1444" s="64" t="s">
        <v>1061</v>
      </c>
      <c r="M1444" s="62"/>
      <c r="N1444" s="62"/>
      <c r="O1444" s="62"/>
      <c r="P1444" s="65"/>
      <c r="Q1444" s="65" t="s">
        <v>619</v>
      </c>
      <c r="R1444" s="66"/>
      <c r="S1444" s="64"/>
      <c r="T1444" s="67"/>
      <c r="U1444" s="64" t="s">
        <v>7300</v>
      </c>
    </row>
    <row r="1445" spans="1:21" ht="19.95" customHeight="1" x14ac:dyDescent="0.3">
      <c r="A1445" s="58">
        <v>1442</v>
      </c>
      <c r="B1445" s="59">
        <v>46118</v>
      </c>
      <c r="C1445" s="60" t="s">
        <v>8440</v>
      </c>
      <c r="D1445" s="61">
        <v>1</v>
      </c>
      <c r="E1445" s="62" t="s">
        <v>8441</v>
      </c>
      <c r="F1445" s="62" t="s">
        <v>8442</v>
      </c>
      <c r="G1445" s="61" t="s">
        <v>8443</v>
      </c>
      <c r="H1445" s="62" t="s">
        <v>635</v>
      </c>
      <c r="I1445" s="62" t="s">
        <v>613</v>
      </c>
      <c r="J1445" s="63" t="s">
        <v>636</v>
      </c>
      <c r="K1445" s="62" t="s">
        <v>637</v>
      </c>
      <c r="L1445" s="64" t="s">
        <v>638</v>
      </c>
      <c r="M1445" s="62"/>
      <c r="N1445" s="62"/>
      <c r="O1445" s="62"/>
      <c r="P1445" s="65"/>
      <c r="Q1445" s="65" t="s">
        <v>639</v>
      </c>
      <c r="R1445" s="66" t="s">
        <v>8444</v>
      </c>
      <c r="S1445" s="64" t="s">
        <v>1231</v>
      </c>
      <c r="T1445" s="67" t="s">
        <v>8445</v>
      </c>
      <c r="U1445" s="64" t="s">
        <v>8446</v>
      </c>
    </row>
    <row r="1446" spans="1:21" ht="19.95" customHeight="1" x14ac:dyDescent="0.3">
      <c r="A1446" s="58">
        <v>1443</v>
      </c>
      <c r="B1446" s="59">
        <v>46118</v>
      </c>
      <c r="C1446" s="60" t="s">
        <v>8447</v>
      </c>
      <c r="D1446" s="61">
        <v>1</v>
      </c>
      <c r="E1446" s="62" t="s">
        <v>4596</v>
      </c>
      <c r="F1446" s="62" t="s">
        <v>8448</v>
      </c>
      <c r="G1446" s="61" t="s">
        <v>4598</v>
      </c>
      <c r="H1446" s="62" t="s">
        <v>635</v>
      </c>
      <c r="I1446" s="62" t="s">
        <v>613</v>
      </c>
      <c r="J1446" s="63" t="s">
        <v>636</v>
      </c>
      <c r="K1446" s="62" t="s">
        <v>666</v>
      </c>
      <c r="L1446" s="64" t="s">
        <v>667</v>
      </c>
      <c r="M1446" s="62"/>
      <c r="N1446" s="62"/>
      <c r="O1446" s="62"/>
      <c r="P1446" s="65"/>
      <c r="Q1446" s="65" t="s">
        <v>639</v>
      </c>
      <c r="R1446" s="66"/>
      <c r="S1446" s="64"/>
      <c r="T1446" s="67" t="s">
        <v>8449</v>
      </c>
      <c r="U1446" s="64" t="s">
        <v>8450</v>
      </c>
    </row>
    <row r="1447" spans="1:21" ht="19.95" customHeight="1" x14ac:dyDescent="0.3">
      <c r="A1447" s="58">
        <v>1444</v>
      </c>
      <c r="B1447" s="59">
        <v>46118</v>
      </c>
      <c r="C1447" s="60" t="s">
        <v>4937</v>
      </c>
      <c r="D1447" s="61">
        <v>2</v>
      </c>
      <c r="E1447" s="62" t="s">
        <v>8451</v>
      </c>
      <c r="F1447" s="62" t="s">
        <v>8452</v>
      </c>
      <c r="G1447" s="61" t="s">
        <v>8453</v>
      </c>
      <c r="H1447" s="62" t="s">
        <v>612</v>
      </c>
      <c r="I1447" s="62" t="s">
        <v>613</v>
      </c>
      <c r="J1447" s="63" t="s">
        <v>625</v>
      </c>
      <c r="K1447" s="62" t="s">
        <v>626</v>
      </c>
      <c r="L1447" s="64" t="s">
        <v>627</v>
      </c>
      <c r="M1447" s="62"/>
      <c r="N1447" s="62"/>
      <c r="O1447" s="62"/>
      <c r="P1447" s="65"/>
      <c r="Q1447" s="65" t="s">
        <v>619</v>
      </c>
      <c r="R1447" s="66"/>
      <c r="S1447" s="64"/>
      <c r="T1447" s="67"/>
      <c r="U1447" s="64" t="s">
        <v>8454</v>
      </c>
    </row>
    <row r="1448" spans="1:21" ht="19.95" customHeight="1" x14ac:dyDescent="0.3">
      <c r="A1448" s="58">
        <v>1445</v>
      </c>
      <c r="B1448" s="59">
        <v>46118</v>
      </c>
      <c r="C1448" s="60" t="s">
        <v>967</v>
      </c>
      <c r="D1448" s="61">
        <v>1</v>
      </c>
      <c r="E1448" s="62" t="s">
        <v>8455</v>
      </c>
      <c r="F1448" s="62" t="s">
        <v>8456</v>
      </c>
      <c r="G1448" s="61" t="s">
        <v>8457</v>
      </c>
      <c r="H1448" s="62" t="s">
        <v>673</v>
      </c>
      <c r="I1448" s="62" t="s">
        <v>579</v>
      </c>
      <c r="J1448" s="63"/>
      <c r="K1448" s="62"/>
      <c r="L1448" s="64"/>
      <c r="M1448" s="62"/>
      <c r="N1448" s="62"/>
      <c r="O1448" s="62"/>
      <c r="P1448" s="65"/>
      <c r="Q1448" s="65" t="s">
        <v>619</v>
      </c>
      <c r="R1448" s="66"/>
      <c r="S1448" s="64"/>
      <c r="T1448" s="67"/>
      <c r="U1448" s="64" t="s">
        <v>8458</v>
      </c>
    </row>
    <row r="1449" spans="1:21" ht="19.95" customHeight="1" x14ac:dyDescent="0.3">
      <c r="A1449" s="58">
        <v>1446</v>
      </c>
      <c r="B1449" s="59">
        <v>46118</v>
      </c>
      <c r="C1449" s="60" t="s">
        <v>1615</v>
      </c>
      <c r="D1449" s="61">
        <v>1</v>
      </c>
      <c r="E1449" s="62" t="s">
        <v>8459</v>
      </c>
      <c r="F1449" s="62" t="s">
        <v>8460</v>
      </c>
      <c r="G1449" s="61" t="s">
        <v>4598</v>
      </c>
      <c r="H1449" s="62" t="s">
        <v>635</v>
      </c>
      <c r="I1449" s="62" t="s">
        <v>613</v>
      </c>
      <c r="J1449" s="63" t="s">
        <v>636</v>
      </c>
      <c r="K1449" s="62" t="s">
        <v>637</v>
      </c>
      <c r="L1449" s="64" t="s">
        <v>829</v>
      </c>
      <c r="M1449" s="62"/>
      <c r="N1449" s="62"/>
      <c r="O1449" s="62"/>
      <c r="P1449" s="65"/>
      <c r="Q1449" s="65" t="s">
        <v>639</v>
      </c>
      <c r="R1449" s="66"/>
      <c r="S1449" s="64"/>
      <c r="T1449" s="67" t="s">
        <v>8461</v>
      </c>
      <c r="U1449" s="64" t="s">
        <v>8462</v>
      </c>
    </row>
    <row r="1450" spans="1:21" ht="19.95" customHeight="1" x14ac:dyDescent="0.3">
      <c r="A1450" s="58">
        <v>1447</v>
      </c>
      <c r="B1450" s="59">
        <v>46118</v>
      </c>
      <c r="C1450" s="60" t="s">
        <v>8463</v>
      </c>
      <c r="D1450" s="61">
        <v>1</v>
      </c>
      <c r="E1450" s="62" t="s">
        <v>8464</v>
      </c>
      <c r="F1450" s="62" t="s">
        <v>8465</v>
      </c>
      <c r="G1450" s="61" t="s">
        <v>8466</v>
      </c>
      <c r="H1450" s="62" t="s">
        <v>673</v>
      </c>
      <c r="I1450" s="62" t="s">
        <v>579</v>
      </c>
      <c r="J1450" s="63"/>
      <c r="K1450" s="62"/>
      <c r="L1450" s="64"/>
      <c r="M1450" s="62"/>
      <c r="N1450" s="62"/>
      <c r="O1450" s="62"/>
      <c r="P1450" s="65"/>
      <c r="Q1450" s="65" t="s">
        <v>619</v>
      </c>
      <c r="R1450" s="66"/>
      <c r="S1450" s="64"/>
      <c r="T1450" s="67"/>
      <c r="U1450" s="64" t="s">
        <v>8467</v>
      </c>
    </row>
    <row r="1451" spans="1:21" ht="19.95" customHeight="1" x14ac:dyDescent="0.3">
      <c r="A1451" s="58">
        <v>1448</v>
      </c>
      <c r="B1451" s="59">
        <v>46118</v>
      </c>
      <c r="C1451" s="60" t="s">
        <v>7359</v>
      </c>
      <c r="D1451" s="61">
        <v>1</v>
      </c>
      <c r="E1451" s="62" t="s">
        <v>8468</v>
      </c>
      <c r="F1451" s="62" t="s">
        <v>8469</v>
      </c>
      <c r="G1451" s="61" t="s">
        <v>8470</v>
      </c>
      <c r="H1451" s="62" t="s">
        <v>673</v>
      </c>
      <c r="I1451" s="62" t="s">
        <v>573</v>
      </c>
      <c r="J1451" s="63"/>
      <c r="K1451" s="62"/>
      <c r="L1451" s="64"/>
      <c r="M1451" s="62"/>
      <c r="N1451" s="62"/>
      <c r="O1451" s="62"/>
      <c r="P1451" s="65"/>
      <c r="Q1451" s="65" t="s">
        <v>619</v>
      </c>
      <c r="R1451" s="66"/>
      <c r="S1451" s="64"/>
      <c r="T1451" s="67"/>
      <c r="U1451" s="64" t="s">
        <v>8471</v>
      </c>
    </row>
    <row r="1452" spans="1:21" ht="19.95" customHeight="1" x14ac:dyDescent="0.3">
      <c r="A1452" s="58">
        <v>1449</v>
      </c>
      <c r="B1452" s="59">
        <v>46118</v>
      </c>
      <c r="C1452" s="60" t="s">
        <v>8472</v>
      </c>
      <c r="D1452" s="61">
        <v>1</v>
      </c>
      <c r="E1452" s="62" t="s">
        <v>8473</v>
      </c>
      <c r="F1452" s="62" t="s">
        <v>8474</v>
      </c>
      <c r="G1452" s="61" t="s">
        <v>8475</v>
      </c>
      <c r="H1452" s="62" t="s">
        <v>635</v>
      </c>
      <c r="I1452" s="62" t="s">
        <v>613</v>
      </c>
      <c r="J1452" s="63" t="s">
        <v>636</v>
      </c>
      <c r="K1452" s="62" t="s">
        <v>666</v>
      </c>
      <c r="L1452" s="64" t="s">
        <v>667</v>
      </c>
      <c r="M1452" s="62"/>
      <c r="N1452" s="62"/>
      <c r="O1452" s="62"/>
      <c r="P1452" s="65"/>
      <c r="Q1452" s="65" t="s">
        <v>619</v>
      </c>
      <c r="R1452" s="66"/>
      <c r="S1452" s="64"/>
      <c r="T1452" s="67" t="s">
        <v>8476</v>
      </c>
      <c r="U1452" s="64" t="s">
        <v>8477</v>
      </c>
    </row>
    <row r="1453" spans="1:21" ht="19.95" customHeight="1" x14ac:dyDescent="0.3">
      <c r="A1453" s="58">
        <v>1450</v>
      </c>
      <c r="B1453" s="59">
        <v>46118</v>
      </c>
      <c r="C1453" s="60" t="s">
        <v>8478</v>
      </c>
      <c r="D1453" s="61">
        <v>2</v>
      </c>
      <c r="E1453" s="62" t="s">
        <v>8479</v>
      </c>
      <c r="F1453" s="62" t="s">
        <v>8480</v>
      </c>
      <c r="G1453" s="61" t="s">
        <v>8481</v>
      </c>
      <c r="H1453" s="62" t="s">
        <v>673</v>
      </c>
      <c r="I1453" s="62" t="s">
        <v>579</v>
      </c>
      <c r="J1453" s="63"/>
      <c r="K1453" s="62"/>
      <c r="L1453" s="64"/>
      <c r="M1453" s="62"/>
      <c r="N1453" s="62"/>
      <c r="O1453" s="62"/>
      <c r="P1453" s="65"/>
      <c r="Q1453" s="65" t="s">
        <v>619</v>
      </c>
      <c r="R1453" s="66"/>
      <c r="S1453" s="64"/>
      <c r="T1453" s="67"/>
      <c r="U1453" s="64" t="s">
        <v>8482</v>
      </c>
    </row>
    <row r="1454" spans="1:21" ht="19.95" customHeight="1" x14ac:dyDescent="0.3">
      <c r="A1454" s="58">
        <v>1451</v>
      </c>
      <c r="B1454" s="59">
        <v>46118</v>
      </c>
      <c r="C1454" s="60" t="s">
        <v>8483</v>
      </c>
      <c r="D1454" s="61">
        <v>1</v>
      </c>
      <c r="E1454" s="62" t="s">
        <v>8484</v>
      </c>
      <c r="F1454" s="62" t="s">
        <v>8485</v>
      </c>
      <c r="G1454" s="61" t="s">
        <v>8486</v>
      </c>
      <c r="H1454" s="62" t="s">
        <v>673</v>
      </c>
      <c r="I1454" s="62" t="s">
        <v>579</v>
      </c>
      <c r="J1454" s="63"/>
      <c r="K1454" s="62"/>
      <c r="L1454" s="64"/>
      <c r="M1454" s="62"/>
      <c r="N1454" s="62"/>
      <c r="O1454" s="62"/>
      <c r="P1454" s="65"/>
      <c r="Q1454" s="65" t="s">
        <v>619</v>
      </c>
      <c r="R1454" s="66"/>
      <c r="S1454" s="64"/>
      <c r="T1454" s="67"/>
      <c r="U1454" s="64" t="s">
        <v>8487</v>
      </c>
    </row>
    <row r="1455" spans="1:21" ht="19.95" customHeight="1" x14ac:dyDescent="0.3">
      <c r="A1455" s="58">
        <v>1452</v>
      </c>
      <c r="B1455" s="59">
        <v>46118</v>
      </c>
      <c r="C1455" s="60" t="s">
        <v>2938</v>
      </c>
      <c r="D1455" s="61">
        <v>1</v>
      </c>
      <c r="E1455" s="62" t="s">
        <v>8488</v>
      </c>
      <c r="F1455" s="62" t="s">
        <v>8489</v>
      </c>
      <c r="G1455" s="61" t="s">
        <v>8490</v>
      </c>
      <c r="H1455" s="62" t="s">
        <v>612</v>
      </c>
      <c r="I1455" s="62" t="s">
        <v>613</v>
      </c>
      <c r="J1455" s="63" t="s">
        <v>614</v>
      </c>
      <c r="K1455" s="62" t="s">
        <v>615</v>
      </c>
      <c r="L1455" s="64" t="s">
        <v>616</v>
      </c>
      <c r="M1455" s="62"/>
      <c r="N1455" s="62"/>
      <c r="O1455" s="62"/>
      <c r="P1455" s="65"/>
      <c r="Q1455" s="65" t="s">
        <v>619</v>
      </c>
      <c r="R1455" s="66"/>
      <c r="S1455" s="64"/>
      <c r="T1455" s="67"/>
      <c r="U1455" s="64" t="s">
        <v>8491</v>
      </c>
    </row>
    <row r="1456" spans="1:21" ht="19.95" customHeight="1" x14ac:dyDescent="0.3">
      <c r="A1456" s="58">
        <v>1453</v>
      </c>
      <c r="B1456" s="59">
        <v>46118</v>
      </c>
      <c r="C1456" s="60" t="s">
        <v>1275</v>
      </c>
      <c r="D1456" s="61">
        <v>1</v>
      </c>
      <c r="E1456" s="62" t="s">
        <v>8492</v>
      </c>
      <c r="F1456" s="62" t="s">
        <v>8493</v>
      </c>
      <c r="G1456" s="61" t="s">
        <v>8494</v>
      </c>
      <c r="H1456" s="62" t="s">
        <v>673</v>
      </c>
      <c r="I1456" s="62" t="s">
        <v>579</v>
      </c>
      <c r="J1456" s="63"/>
      <c r="K1456" s="62"/>
      <c r="L1456" s="64"/>
      <c r="M1456" s="62"/>
      <c r="N1456" s="62"/>
      <c r="O1456" s="62"/>
      <c r="P1456" s="65"/>
      <c r="Q1456" s="65" t="s">
        <v>619</v>
      </c>
      <c r="R1456" s="66"/>
      <c r="S1456" s="64"/>
      <c r="T1456" s="67"/>
      <c r="U1456" s="64" t="s">
        <v>8495</v>
      </c>
    </row>
    <row r="1457" spans="1:21" ht="19.95" customHeight="1" x14ac:dyDescent="0.3">
      <c r="A1457" s="58">
        <v>1454</v>
      </c>
      <c r="B1457" s="59">
        <v>46118</v>
      </c>
      <c r="C1457" s="60" t="s">
        <v>8496</v>
      </c>
      <c r="D1457" s="61">
        <v>1</v>
      </c>
      <c r="E1457" s="62" t="s">
        <v>8497</v>
      </c>
      <c r="F1457" s="62" t="s">
        <v>8498</v>
      </c>
      <c r="G1457" s="61" t="s">
        <v>8499</v>
      </c>
      <c r="H1457" s="62" t="s">
        <v>612</v>
      </c>
      <c r="I1457" s="62" t="s">
        <v>613</v>
      </c>
      <c r="J1457" s="63" t="s">
        <v>614</v>
      </c>
      <c r="K1457" s="62" t="s">
        <v>693</v>
      </c>
      <c r="L1457" s="64" t="s">
        <v>694</v>
      </c>
      <c r="M1457" s="62"/>
      <c r="N1457" s="62"/>
      <c r="O1457" s="62"/>
      <c r="P1457" s="65"/>
      <c r="Q1457" s="65" t="s">
        <v>639</v>
      </c>
      <c r="R1457" s="66"/>
      <c r="S1457" s="64"/>
      <c r="T1457" s="67" t="s">
        <v>8500</v>
      </c>
      <c r="U1457" s="64" t="s">
        <v>8501</v>
      </c>
    </row>
    <row r="1458" spans="1:21" ht="19.95" customHeight="1" x14ac:dyDescent="0.3">
      <c r="A1458" s="58">
        <v>1455</v>
      </c>
      <c r="B1458" s="59">
        <v>46118</v>
      </c>
      <c r="C1458" s="60" t="s">
        <v>1642</v>
      </c>
      <c r="D1458" s="61">
        <v>1</v>
      </c>
      <c r="E1458" s="62" t="s">
        <v>8502</v>
      </c>
      <c r="F1458" s="62" t="s">
        <v>8503</v>
      </c>
      <c r="G1458" s="61" t="s">
        <v>8504</v>
      </c>
      <c r="H1458" s="62" t="s">
        <v>635</v>
      </c>
      <c r="I1458" s="62" t="s">
        <v>613</v>
      </c>
      <c r="J1458" s="63" t="s">
        <v>636</v>
      </c>
      <c r="K1458" s="62" t="s">
        <v>637</v>
      </c>
      <c r="L1458" s="64" t="s">
        <v>1014</v>
      </c>
      <c r="M1458" s="62"/>
      <c r="N1458" s="62"/>
      <c r="O1458" s="62"/>
      <c r="P1458" s="65"/>
      <c r="Q1458" s="65" t="s">
        <v>639</v>
      </c>
      <c r="R1458" s="66"/>
      <c r="S1458" s="64"/>
      <c r="T1458" s="67" t="s">
        <v>8505</v>
      </c>
      <c r="U1458" s="64" t="s">
        <v>8506</v>
      </c>
    </row>
    <row r="1459" spans="1:21" ht="19.95" customHeight="1" x14ac:dyDescent="0.3">
      <c r="A1459" s="58">
        <v>1456</v>
      </c>
      <c r="B1459" s="59">
        <v>46118</v>
      </c>
      <c r="C1459" s="60" t="s">
        <v>8507</v>
      </c>
      <c r="D1459" s="61">
        <v>1</v>
      </c>
      <c r="E1459" s="62" t="s">
        <v>8508</v>
      </c>
      <c r="F1459" s="62" t="s">
        <v>8509</v>
      </c>
      <c r="G1459" s="61" t="s">
        <v>8510</v>
      </c>
      <c r="H1459" s="62" t="s">
        <v>612</v>
      </c>
      <c r="I1459" s="62" t="s">
        <v>613</v>
      </c>
      <c r="J1459" s="63" t="s">
        <v>1000</v>
      </c>
      <c r="K1459" s="62" t="s">
        <v>1352</v>
      </c>
      <c r="L1459" s="64" t="s">
        <v>1160</v>
      </c>
      <c r="M1459" s="62"/>
      <c r="N1459" s="62"/>
      <c r="O1459" s="62"/>
      <c r="P1459" s="65"/>
      <c r="Q1459" s="65" t="s">
        <v>639</v>
      </c>
      <c r="R1459" s="66"/>
      <c r="S1459" s="64"/>
      <c r="T1459" s="67" t="s">
        <v>8511</v>
      </c>
      <c r="U1459" s="64" t="s">
        <v>8512</v>
      </c>
    </row>
    <row r="1460" spans="1:21" ht="19.95" customHeight="1" x14ac:dyDescent="0.3">
      <c r="A1460" s="58">
        <v>1457</v>
      </c>
      <c r="B1460" s="59">
        <v>46118</v>
      </c>
      <c r="C1460" s="60" t="s">
        <v>8513</v>
      </c>
      <c r="D1460" s="61">
        <v>1</v>
      </c>
      <c r="E1460" s="62" t="s">
        <v>8514</v>
      </c>
      <c r="F1460" s="62" t="s">
        <v>5114</v>
      </c>
      <c r="G1460" s="61" t="s">
        <v>8515</v>
      </c>
      <c r="H1460" s="62" t="s">
        <v>673</v>
      </c>
      <c r="I1460" s="62" t="s">
        <v>575</v>
      </c>
      <c r="J1460" s="63"/>
      <c r="K1460" s="62"/>
      <c r="L1460" s="64"/>
      <c r="M1460" s="62"/>
      <c r="N1460" s="62"/>
      <c r="O1460" s="62"/>
      <c r="P1460" s="65"/>
      <c r="Q1460" s="65" t="s">
        <v>619</v>
      </c>
      <c r="R1460" s="66"/>
      <c r="S1460" s="64"/>
      <c r="T1460" s="67"/>
      <c r="U1460" s="64" t="s">
        <v>8516</v>
      </c>
    </row>
    <row r="1461" spans="1:21" ht="19.95" customHeight="1" x14ac:dyDescent="0.3">
      <c r="A1461" s="58">
        <v>1458</v>
      </c>
      <c r="B1461" s="59">
        <v>46118</v>
      </c>
      <c r="C1461" s="60" t="s">
        <v>1135</v>
      </c>
      <c r="D1461" s="61">
        <v>1</v>
      </c>
      <c r="E1461" s="62" t="s">
        <v>8517</v>
      </c>
      <c r="F1461" s="62" t="s">
        <v>8518</v>
      </c>
      <c r="G1461" s="61" t="s">
        <v>8519</v>
      </c>
      <c r="H1461" s="62" t="s">
        <v>635</v>
      </c>
      <c r="I1461" s="62" t="s">
        <v>613</v>
      </c>
      <c r="J1461" s="63" t="s">
        <v>636</v>
      </c>
      <c r="K1461" s="62" t="s">
        <v>637</v>
      </c>
      <c r="L1461" s="64" t="s">
        <v>638</v>
      </c>
      <c r="M1461" s="62"/>
      <c r="N1461" s="62"/>
      <c r="O1461" s="62"/>
      <c r="P1461" s="65"/>
      <c r="Q1461" s="65" t="s">
        <v>639</v>
      </c>
      <c r="R1461" s="66"/>
      <c r="S1461" s="64"/>
      <c r="T1461" s="67" t="s">
        <v>8520</v>
      </c>
      <c r="U1461" s="64" t="s">
        <v>8521</v>
      </c>
    </row>
    <row r="1462" spans="1:21" ht="19.95" customHeight="1" x14ac:dyDescent="0.3">
      <c r="A1462" s="58">
        <v>1459</v>
      </c>
      <c r="B1462" s="59">
        <v>46118</v>
      </c>
      <c r="C1462" s="60" t="s">
        <v>5036</v>
      </c>
      <c r="D1462" s="61">
        <v>1</v>
      </c>
      <c r="E1462" s="62" t="s">
        <v>8522</v>
      </c>
      <c r="F1462" s="62" t="s">
        <v>8523</v>
      </c>
      <c r="G1462" s="61" t="s">
        <v>8524</v>
      </c>
      <c r="H1462" s="62" t="s">
        <v>673</v>
      </c>
      <c r="I1462" s="62" t="s">
        <v>579</v>
      </c>
      <c r="J1462" s="63"/>
      <c r="K1462" s="62"/>
      <c r="L1462" s="64"/>
      <c r="M1462" s="62"/>
      <c r="N1462" s="62"/>
      <c r="O1462" s="62"/>
      <c r="P1462" s="65"/>
      <c r="Q1462" s="65" t="s">
        <v>619</v>
      </c>
      <c r="R1462" s="66"/>
      <c r="S1462" s="64"/>
      <c r="T1462" s="67"/>
      <c r="U1462" s="64" t="s">
        <v>8525</v>
      </c>
    </row>
    <row r="1463" spans="1:21" ht="19.95" customHeight="1" x14ac:dyDescent="0.3">
      <c r="A1463" s="58">
        <v>1460</v>
      </c>
      <c r="B1463" s="59">
        <v>46118</v>
      </c>
      <c r="C1463" s="60" t="s">
        <v>8526</v>
      </c>
      <c r="D1463" s="61">
        <v>1</v>
      </c>
      <c r="E1463" s="62" t="s">
        <v>8527</v>
      </c>
      <c r="F1463" s="62" t="s">
        <v>8528</v>
      </c>
      <c r="G1463" s="61" t="s">
        <v>8529</v>
      </c>
      <c r="H1463" s="62" t="s">
        <v>635</v>
      </c>
      <c r="I1463" s="62" t="s">
        <v>613</v>
      </c>
      <c r="J1463" s="63" t="s">
        <v>636</v>
      </c>
      <c r="K1463" s="62" t="s">
        <v>666</v>
      </c>
      <c r="L1463" s="64" t="s">
        <v>667</v>
      </c>
      <c r="M1463" s="62"/>
      <c r="N1463" s="62"/>
      <c r="O1463" s="62"/>
      <c r="P1463" s="65"/>
      <c r="Q1463" s="65" t="s">
        <v>639</v>
      </c>
      <c r="R1463" s="66"/>
      <c r="S1463" s="64"/>
      <c r="T1463" s="67" t="s">
        <v>8530</v>
      </c>
      <c r="U1463" s="64" t="s">
        <v>8531</v>
      </c>
    </row>
    <row r="1464" spans="1:21" ht="19.95" customHeight="1" x14ac:dyDescent="0.3">
      <c r="A1464" s="58">
        <v>1461</v>
      </c>
      <c r="B1464" s="59">
        <v>46118</v>
      </c>
      <c r="C1464" s="60" t="s">
        <v>5375</v>
      </c>
      <c r="D1464" s="61">
        <v>1</v>
      </c>
      <c r="E1464" s="62" t="s">
        <v>8532</v>
      </c>
      <c r="F1464" s="62" t="s">
        <v>8533</v>
      </c>
      <c r="G1464" s="61" t="s">
        <v>8534</v>
      </c>
      <c r="H1464" s="62" t="s">
        <v>612</v>
      </c>
      <c r="I1464" s="62" t="s">
        <v>613</v>
      </c>
      <c r="J1464" s="63" t="s">
        <v>614</v>
      </c>
      <c r="K1464" s="62" t="s">
        <v>6316</v>
      </c>
      <c r="L1464" s="64" t="s">
        <v>6317</v>
      </c>
      <c r="M1464" s="62"/>
      <c r="N1464" s="62"/>
      <c r="O1464" s="62"/>
      <c r="P1464" s="65"/>
      <c r="Q1464" s="65" t="s">
        <v>619</v>
      </c>
      <c r="R1464" s="66"/>
      <c r="S1464" s="64"/>
      <c r="T1464" s="67"/>
      <c r="U1464" s="64" t="s">
        <v>8535</v>
      </c>
    </row>
    <row r="1465" spans="1:21" ht="19.95" customHeight="1" x14ac:dyDescent="0.3">
      <c r="A1465" s="58">
        <v>1462</v>
      </c>
      <c r="B1465" s="59">
        <v>46118</v>
      </c>
      <c r="C1465" s="60" t="s">
        <v>6590</v>
      </c>
      <c r="D1465" s="61">
        <v>1</v>
      </c>
      <c r="E1465" s="62" t="s">
        <v>8536</v>
      </c>
      <c r="F1465" s="62" t="s">
        <v>8537</v>
      </c>
      <c r="G1465" s="61" t="s">
        <v>8538</v>
      </c>
      <c r="H1465" s="62" t="s">
        <v>673</v>
      </c>
      <c r="I1465" s="62" t="s">
        <v>573</v>
      </c>
      <c r="J1465" s="63"/>
      <c r="K1465" s="62"/>
      <c r="L1465" s="64"/>
      <c r="M1465" s="62"/>
      <c r="N1465" s="62"/>
      <c r="O1465" s="62"/>
      <c r="P1465" s="65"/>
      <c r="Q1465" s="65" t="s">
        <v>619</v>
      </c>
      <c r="R1465" s="66"/>
      <c r="S1465" s="64"/>
      <c r="T1465" s="67"/>
      <c r="U1465" s="64" t="s">
        <v>8539</v>
      </c>
    </row>
    <row r="1466" spans="1:21" ht="19.95" customHeight="1" x14ac:dyDescent="0.3">
      <c r="A1466" s="58">
        <v>1463</v>
      </c>
      <c r="B1466" s="59">
        <v>46118</v>
      </c>
      <c r="C1466" s="60" t="s">
        <v>1963</v>
      </c>
      <c r="D1466" s="61">
        <v>1</v>
      </c>
      <c r="E1466" s="62" t="s">
        <v>8540</v>
      </c>
      <c r="F1466" s="62" t="s">
        <v>8541</v>
      </c>
      <c r="G1466" s="61" t="s">
        <v>8542</v>
      </c>
      <c r="H1466" s="62" t="s">
        <v>612</v>
      </c>
      <c r="I1466" s="62" t="s">
        <v>613</v>
      </c>
      <c r="J1466" s="63" t="s">
        <v>1000</v>
      </c>
      <c r="K1466" s="62" t="s">
        <v>1151</v>
      </c>
      <c r="L1466" s="64" t="s">
        <v>1160</v>
      </c>
      <c r="M1466" s="62"/>
      <c r="N1466" s="62"/>
      <c r="O1466" s="62"/>
      <c r="P1466" s="65"/>
      <c r="Q1466" s="65" t="s">
        <v>639</v>
      </c>
      <c r="R1466" s="66"/>
      <c r="S1466" s="64"/>
      <c r="T1466" s="67" t="s">
        <v>8543</v>
      </c>
      <c r="U1466" s="64" t="s">
        <v>8544</v>
      </c>
    </row>
    <row r="1467" spans="1:21" ht="19.95" customHeight="1" x14ac:dyDescent="0.3">
      <c r="A1467" s="58">
        <v>1464</v>
      </c>
      <c r="B1467" s="59">
        <v>46118</v>
      </c>
      <c r="C1467" s="60" t="s">
        <v>8545</v>
      </c>
      <c r="D1467" s="61">
        <v>1</v>
      </c>
      <c r="E1467" s="62" t="s">
        <v>8546</v>
      </c>
      <c r="F1467" s="62" t="s">
        <v>8547</v>
      </c>
      <c r="G1467" s="61" t="s">
        <v>8548</v>
      </c>
      <c r="H1467" s="62" t="s">
        <v>635</v>
      </c>
      <c r="I1467" s="62" t="s">
        <v>648</v>
      </c>
      <c r="J1467" s="63" t="s">
        <v>2188</v>
      </c>
      <c r="K1467" s="62" t="s">
        <v>736</v>
      </c>
      <c r="L1467" s="64" t="s">
        <v>2189</v>
      </c>
      <c r="M1467" s="62"/>
      <c r="N1467" s="62"/>
      <c r="O1467" s="62"/>
      <c r="P1467" s="65"/>
      <c r="Q1467" s="65" t="s">
        <v>639</v>
      </c>
      <c r="R1467" s="66" t="s">
        <v>8549</v>
      </c>
      <c r="S1467" s="64" t="s">
        <v>698</v>
      </c>
      <c r="T1467" s="67" t="s">
        <v>8550</v>
      </c>
      <c r="U1467" s="64" t="s">
        <v>8551</v>
      </c>
    </row>
    <row r="1468" spans="1:21" ht="19.95" customHeight="1" x14ac:dyDescent="0.3">
      <c r="A1468" s="58">
        <v>1465</v>
      </c>
      <c r="B1468" s="59">
        <v>46118</v>
      </c>
      <c r="C1468" s="60" t="s">
        <v>3868</v>
      </c>
      <c r="D1468" s="61">
        <v>1</v>
      </c>
      <c r="E1468" s="62" t="s">
        <v>8552</v>
      </c>
      <c r="F1468" s="62" t="s">
        <v>8553</v>
      </c>
      <c r="G1468" s="61" t="s">
        <v>8554</v>
      </c>
      <c r="H1468" s="62" t="s">
        <v>635</v>
      </c>
      <c r="I1468" s="62" t="s">
        <v>648</v>
      </c>
      <c r="J1468" s="63" t="s">
        <v>2188</v>
      </c>
      <c r="K1468" s="62" t="s">
        <v>736</v>
      </c>
      <c r="L1468" s="64" t="s">
        <v>2189</v>
      </c>
      <c r="M1468" s="62"/>
      <c r="N1468" s="62"/>
      <c r="O1468" s="62"/>
      <c r="P1468" s="65"/>
      <c r="Q1468" s="65" t="s">
        <v>619</v>
      </c>
      <c r="R1468" s="66" t="s">
        <v>8549</v>
      </c>
      <c r="S1468" s="64" t="s">
        <v>698</v>
      </c>
      <c r="T1468" s="67"/>
      <c r="U1468" s="64" t="s">
        <v>8555</v>
      </c>
    </row>
    <row r="1469" spans="1:21" ht="19.95" customHeight="1" x14ac:dyDescent="0.3">
      <c r="A1469" s="58">
        <v>1466</v>
      </c>
      <c r="B1469" s="59">
        <v>46118</v>
      </c>
      <c r="C1469" s="60" t="s">
        <v>6611</v>
      </c>
      <c r="D1469" s="61">
        <v>1</v>
      </c>
      <c r="E1469" s="62" t="s">
        <v>8556</v>
      </c>
      <c r="F1469" s="62" t="s">
        <v>8557</v>
      </c>
      <c r="G1469" s="61" t="s">
        <v>8558</v>
      </c>
      <c r="H1469" s="62" t="s">
        <v>635</v>
      </c>
      <c r="I1469" s="62" t="s">
        <v>648</v>
      </c>
      <c r="J1469" s="63" t="s">
        <v>2188</v>
      </c>
      <c r="K1469" s="62" t="s">
        <v>736</v>
      </c>
      <c r="L1469" s="64" t="s">
        <v>2189</v>
      </c>
      <c r="M1469" s="62"/>
      <c r="N1469" s="62"/>
      <c r="O1469" s="62"/>
      <c r="P1469" s="65"/>
      <c r="Q1469" s="65" t="s">
        <v>639</v>
      </c>
      <c r="R1469" s="66" t="s">
        <v>8549</v>
      </c>
      <c r="S1469" s="64" t="s">
        <v>698</v>
      </c>
      <c r="T1469" s="67" t="s">
        <v>8559</v>
      </c>
      <c r="U1469" s="64" t="s">
        <v>8560</v>
      </c>
    </row>
    <row r="1470" spans="1:21" ht="19.95" customHeight="1" x14ac:dyDescent="0.3">
      <c r="A1470" s="58">
        <v>1467</v>
      </c>
      <c r="B1470" s="59">
        <v>46118</v>
      </c>
      <c r="C1470" s="60" t="s">
        <v>5256</v>
      </c>
      <c r="D1470" s="61">
        <v>1</v>
      </c>
      <c r="E1470" s="62" t="s">
        <v>8561</v>
      </c>
      <c r="F1470" s="62" t="s">
        <v>8562</v>
      </c>
      <c r="G1470" s="61" t="s">
        <v>8563</v>
      </c>
      <c r="H1470" s="62" t="s">
        <v>673</v>
      </c>
      <c r="I1470" s="62" t="s">
        <v>573</v>
      </c>
      <c r="J1470" s="63"/>
      <c r="K1470" s="62"/>
      <c r="L1470" s="64"/>
      <c r="M1470" s="62"/>
      <c r="N1470" s="62"/>
      <c r="O1470" s="62"/>
      <c r="P1470" s="65"/>
      <c r="Q1470" s="65" t="s">
        <v>639</v>
      </c>
      <c r="R1470" s="66"/>
      <c r="S1470" s="64"/>
      <c r="T1470" s="67" t="s">
        <v>8564</v>
      </c>
      <c r="U1470" s="64" t="s">
        <v>8565</v>
      </c>
    </row>
    <row r="1471" spans="1:21" ht="19.95" customHeight="1" x14ac:dyDescent="0.3">
      <c r="A1471" s="58">
        <v>1468</v>
      </c>
      <c r="B1471" s="59">
        <v>46118</v>
      </c>
      <c r="C1471" s="60" t="s">
        <v>8566</v>
      </c>
      <c r="D1471" s="61">
        <v>1</v>
      </c>
      <c r="E1471" s="62" t="s">
        <v>8567</v>
      </c>
      <c r="F1471" s="62" t="s">
        <v>8568</v>
      </c>
      <c r="G1471" s="61" t="s">
        <v>8569</v>
      </c>
      <c r="H1471" s="62" t="s">
        <v>612</v>
      </c>
      <c r="I1471" s="62" t="s">
        <v>613</v>
      </c>
      <c r="J1471" s="63" t="s">
        <v>1394</v>
      </c>
      <c r="K1471" s="62" t="s">
        <v>720</v>
      </c>
      <c r="L1471" s="64" t="s">
        <v>1395</v>
      </c>
      <c r="M1471" s="62"/>
      <c r="N1471" s="62"/>
      <c r="O1471" s="62"/>
      <c r="P1471" s="65"/>
      <c r="Q1471" s="65" t="s">
        <v>639</v>
      </c>
      <c r="R1471" s="66"/>
      <c r="S1471" s="64"/>
      <c r="T1471" s="67" t="s">
        <v>8570</v>
      </c>
      <c r="U1471" s="64" t="s">
        <v>8571</v>
      </c>
    </row>
    <row r="1472" spans="1:21" ht="19.95" customHeight="1" x14ac:dyDescent="0.3">
      <c r="A1472" s="58">
        <v>1469</v>
      </c>
      <c r="B1472" s="59">
        <v>46118</v>
      </c>
      <c r="C1472" s="60" t="s">
        <v>2328</v>
      </c>
      <c r="D1472" s="61">
        <v>1</v>
      </c>
      <c r="E1472" s="62" t="s">
        <v>8572</v>
      </c>
      <c r="F1472" s="62" t="s">
        <v>8573</v>
      </c>
      <c r="G1472" s="61" t="s">
        <v>8574</v>
      </c>
      <c r="H1472" s="62" t="s">
        <v>612</v>
      </c>
      <c r="I1472" s="62" t="s">
        <v>613</v>
      </c>
      <c r="J1472" s="63" t="s">
        <v>1000</v>
      </c>
      <c r="K1472" s="62" t="s">
        <v>1352</v>
      </c>
      <c r="L1472" s="64" t="s">
        <v>1160</v>
      </c>
      <c r="M1472" s="62"/>
      <c r="N1472" s="62"/>
      <c r="O1472" s="62"/>
      <c r="P1472" s="65"/>
      <c r="Q1472" s="65" t="s">
        <v>639</v>
      </c>
      <c r="R1472" s="66"/>
      <c r="S1472" s="64"/>
      <c r="T1472" s="67" t="s">
        <v>8575</v>
      </c>
      <c r="U1472" s="64" t="s">
        <v>8576</v>
      </c>
    </row>
    <row r="1473" spans="1:21" ht="19.95" customHeight="1" x14ac:dyDescent="0.3">
      <c r="A1473" s="58">
        <v>1470</v>
      </c>
      <c r="B1473" s="59">
        <v>46119</v>
      </c>
      <c r="C1473" s="60" t="s">
        <v>8577</v>
      </c>
      <c r="D1473" s="61">
        <v>1</v>
      </c>
      <c r="E1473" s="62" t="s">
        <v>8578</v>
      </c>
      <c r="F1473" s="62" t="s">
        <v>8579</v>
      </c>
      <c r="G1473" s="61" t="s">
        <v>8580</v>
      </c>
      <c r="H1473" s="62" t="s">
        <v>635</v>
      </c>
      <c r="I1473" s="62" t="s">
        <v>613</v>
      </c>
      <c r="J1473" s="63" t="s">
        <v>636</v>
      </c>
      <c r="K1473" s="62" t="s">
        <v>637</v>
      </c>
      <c r="L1473" s="64" t="s">
        <v>638</v>
      </c>
      <c r="M1473" s="62"/>
      <c r="N1473" s="62"/>
      <c r="O1473" s="62"/>
      <c r="P1473" s="65"/>
      <c r="Q1473" s="65" t="s">
        <v>639</v>
      </c>
      <c r="R1473" s="66"/>
      <c r="S1473" s="64"/>
      <c r="T1473" s="67" t="s">
        <v>8581</v>
      </c>
      <c r="U1473" s="64" t="s">
        <v>8582</v>
      </c>
    </row>
    <row r="1474" spans="1:21" ht="19.95" customHeight="1" x14ac:dyDescent="0.3">
      <c r="A1474" s="58">
        <v>1471</v>
      </c>
      <c r="B1474" s="59">
        <v>46119</v>
      </c>
      <c r="C1474" s="60" t="s">
        <v>8583</v>
      </c>
      <c r="D1474" s="61">
        <v>1</v>
      </c>
      <c r="E1474" s="62" t="s">
        <v>8584</v>
      </c>
      <c r="F1474" s="62" t="s">
        <v>8585</v>
      </c>
      <c r="G1474" s="61" t="s">
        <v>8586</v>
      </c>
      <c r="H1474" s="62" t="s">
        <v>673</v>
      </c>
      <c r="I1474" s="62" t="s">
        <v>577</v>
      </c>
      <c r="J1474" s="63"/>
      <c r="K1474" s="62"/>
      <c r="L1474" s="64"/>
      <c r="M1474" s="62"/>
      <c r="N1474" s="62"/>
      <c r="O1474" s="62"/>
      <c r="P1474" s="65"/>
      <c r="Q1474" s="65" t="s">
        <v>619</v>
      </c>
      <c r="R1474" s="66"/>
      <c r="S1474" s="64"/>
      <c r="T1474" s="67"/>
      <c r="U1474" s="64" t="s">
        <v>8587</v>
      </c>
    </row>
    <row r="1475" spans="1:21" ht="19.95" customHeight="1" x14ac:dyDescent="0.3">
      <c r="A1475" s="58">
        <v>1472</v>
      </c>
      <c r="B1475" s="59">
        <v>46119</v>
      </c>
      <c r="C1475" s="60" t="s">
        <v>8588</v>
      </c>
      <c r="D1475" s="61">
        <v>1</v>
      </c>
      <c r="E1475" s="62" t="s">
        <v>8589</v>
      </c>
      <c r="F1475" s="62" t="s">
        <v>8590</v>
      </c>
      <c r="G1475" s="61" t="s">
        <v>8591</v>
      </c>
      <c r="H1475" s="62" t="s">
        <v>612</v>
      </c>
      <c r="I1475" s="62" t="s">
        <v>613</v>
      </c>
      <c r="J1475" s="63" t="s">
        <v>625</v>
      </c>
      <c r="K1475" s="62" t="s">
        <v>626</v>
      </c>
      <c r="L1475" s="64" t="s">
        <v>3739</v>
      </c>
      <c r="M1475" s="62"/>
      <c r="N1475" s="62"/>
      <c r="O1475" s="62"/>
      <c r="P1475" s="65"/>
      <c r="Q1475" s="65" t="s">
        <v>639</v>
      </c>
      <c r="R1475" s="66"/>
      <c r="S1475" s="64"/>
      <c r="T1475" s="67" t="s">
        <v>8592</v>
      </c>
      <c r="U1475" s="64" t="s">
        <v>8593</v>
      </c>
    </row>
    <row r="1476" spans="1:21" ht="19.95" customHeight="1" x14ac:dyDescent="0.3">
      <c r="A1476" s="58">
        <v>1473</v>
      </c>
      <c r="B1476" s="59">
        <v>46119</v>
      </c>
      <c r="C1476" s="60" t="s">
        <v>1437</v>
      </c>
      <c r="D1476" s="61">
        <v>1</v>
      </c>
      <c r="E1476" s="62" t="s">
        <v>8594</v>
      </c>
      <c r="F1476" s="62" t="s">
        <v>8595</v>
      </c>
      <c r="G1476" s="61" t="s">
        <v>8596</v>
      </c>
      <c r="H1476" s="62" t="s">
        <v>612</v>
      </c>
      <c r="I1476" s="62" t="s">
        <v>613</v>
      </c>
      <c r="J1476" s="63" t="s">
        <v>625</v>
      </c>
      <c r="K1476" s="62" t="s">
        <v>3137</v>
      </c>
      <c r="L1476" s="64" t="s">
        <v>3138</v>
      </c>
      <c r="M1476" s="62"/>
      <c r="N1476" s="62"/>
      <c r="O1476" s="62"/>
      <c r="P1476" s="65"/>
      <c r="Q1476" s="65" t="s">
        <v>639</v>
      </c>
      <c r="R1476" s="66"/>
      <c r="S1476" s="64"/>
      <c r="T1476" s="67" t="s">
        <v>8597</v>
      </c>
      <c r="U1476" s="64" t="s">
        <v>8598</v>
      </c>
    </row>
    <row r="1477" spans="1:21" ht="19.95" customHeight="1" x14ac:dyDescent="0.3">
      <c r="A1477" s="58">
        <v>1474</v>
      </c>
      <c r="B1477" s="59">
        <v>46119</v>
      </c>
      <c r="C1477" s="60" t="s">
        <v>8599</v>
      </c>
      <c r="D1477" s="61">
        <v>2</v>
      </c>
      <c r="E1477" s="62" t="s">
        <v>8600</v>
      </c>
      <c r="F1477" s="62" t="s">
        <v>8601</v>
      </c>
      <c r="G1477" s="61" t="s">
        <v>8602</v>
      </c>
      <c r="H1477" s="62" t="s">
        <v>673</v>
      </c>
      <c r="I1477" s="62" t="s">
        <v>579</v>
      </c>
      <c r="J1477" s="63"/>
      <c r="K1477" s="62"/>
      <c r="L1477" s="64"/>
      <c r="M1477" s="62"/>
      <c r="N1477" s="62"/>
      <c r="O1477" s="62"/>
      <c r="P1477" s="65"/>
      <c r="Q1477" s="65" t="s">
        <v>619</v>
      </c>
      <c r="R1477" s="66"/>
      <c r="S1477" s="64"/>
      <c r="T1477" s="67"/>
      <c r="U1477" s="64" t="s">
        <v>8603</v>
      </c>
    </row>
    <row r="1478" spans="1:21" ht="19.95" customHeight="1" x14ac:dyDescent="0.3">
      <c r="A1478" s="58">
        <v>1475</v>
      </c>
      <c r="B1478" s="59">
        <v>46119</v>
      </c>
      <c r="C1478" s="60" t="s">
        <v>8604</v>
      </c>
      <c r="D1478" s="61">
        <v>1</v>
      </c>
      <c r="E1478" s="62" t="s">
        <v>8605</v>
      </c>
      <c r="F1478" s="62" t="s">
        <v>8606</v>
      </c>
      <c r="G1478" s="61" t="s">
        <v>8607</v>
      </c>
      <c r="H1478" s="62" t="s">
        <v>673</v>
      </c>
      <c r="I1478" s="62" t="s">
        <v>573</v>
      </c>
      <c r="J1478" s="63"/>
      <c r="K1478" s="62"/>
      <c r="L1478" s="64"/>
      <c r="M1478" s="62"/>
      <c r="N1478" s="62"/>
      <c r="O1478" s="62"/>
      <c r="P1478" s="65"/>
      <c r="Q1478" s="65" t="s">
        <v>639</v>
      </c>
      <c r="R1478" s="66"/>
      <c r="S1478" s="64"/>
      <c r="T1478" s="67" t="s">
        <v>8608</v>
      </c>
      <c r="U1478" s="64" t="s">
        <v>8609</v>
      </c>
    </row>
    <row r="1479" spans="1:21" ht="19.95" customHeight="1" x14ac:dyDescent="0.3">
      <c r="A1479" s="58">
        <v>1476</v>
      </c>
      <c r="B1479" s="59">
        <v>46119</v>
      </c>
      <c r="C1479" s="60" t="s">
        <v>8073</v>
      </c>
      <c r="D1479" s="61">
        <v>1</v>
      </c>
      <c r="E1479" s="62" t="s">
        <v>8610</v>
      </c>
      <c r="F1479" s="62" t="s">
        <v>8611</v>
      </c>
      <c r="G1479" s="61" t="s">
        <v>8612</v>
      </c>
      <c r="H1479" s="62" t="s">
        <v>673</v>
      </c>
      <c r="I1479" s="62" t="s">
        <v>579</v>
      </c>
      <c r="J1479" s="63"/>
      <c r="K1479" s="62"/>
      <c r="L1479" s="64"/>
      <c r="M1479" s="62"/>
      <c r="N1479" s="62"/>
      <c r="O1479" s="62"/>
      <c r="P1479" s="65"/>
      <c r="Q1479" s="65" t="s">
        <v>639</v>
      </c>
      <c r="R1479" s="66"/>
      <c r="S1479" s="64"/>
      <c r="T1479" s="67" t="s">
        <v>8613</v>
      </c>
      <c r="U1479" s="64"/>
    </row>
    <row r="1480" spans="1:21" ht="19.95" customHeight="1" x14ac:dyDescent="0.3">
      <c r="A1480" s="58">
        <v>1477</v>
      </c>
      <c r="B1480" s="59">
        <v>46119</v>
      </c>
      <c r="C1480" s="60" t="s">
        <v>8073</v>
      </c>
      <c r="D1480" s="61">
        <v>1</v>
      </c>
      <c r="E1480" s="62" t="s">
        <v>8614</v>
      </c>
      <c r="F1480" s="62" t="s">
        <v>8615</v>
      </c>
      <c r="G1480" s="61" t="s">
        <v>8616</v>
      </c>
      <c r="H1480" s="62" t="s">
        <v>612</v>
      </c>
      <c r="I1480" s="62" t="s">
        <v>613</v>
      </c>
      <c r="J1480" s="63" t="s">
        <v>625</v>
      </c>
      <c r="K1480" s="62" t="s">
        <v>1840</v>
      </c>
      <c r="L1480" s="64" t="s">
        <v>1841</v>
      </c>
      <c r="M1480" s="62"/>
      <c r="N1480" s="62"/>
      <c r="O1480" s="62"/>
      <c r="P1480" s="65"/>
      <c r="Q1480" s="65" t="s">
        <v>639</v>
      </c>
      <c r="R1480" s="66"/>
      <c r="S1480" s="64"/>
      <c r="T1480" s="67" t="s">
        <v>8617</v>
      </c>
      <c r="U1480" s="64" t="s">
        <v>8618</v>
      </c>
    </row>
    <row r="1481" spans="1:21" ht="19.95" customHeight="1" x14ac:dyDescent="0.3">
      <c r="A1481" s="58">
        <v>1478</v>
      </c>
      <c r="B1481" s="59">
        <v>46119</v>
      </c>
      <c r="C1481" s="60" t="s">
        <v>8619</v>
      </c>
      <c r="D1481" s="61">
        <v>1</v>
      </c>
      <c r="E1481" s="62" t="s">
        <v>8620</v>
      </c>
      <c r="F1481" s="62" t="s">
        <v>8621</v>
      </c>
      <c r="G1481" s="61" t="s">
        <v>8622</v>
      </c>
      <c r="H1481" s="62" t="s">
        <v>612</v>
      </c>
      <c r="I1481" s="62" t="s">
        <v>613</v>
      </c>
      <c r="J1481" s="63" t="s">
        <v>625</v>
      </c>
      <c r="K1481" s="62" t="s">
        <v>626</v>
      </c>
      <c r="L1481" s="64" t="s">
        <v>627</v>
      </c>
      <c r="M1481" s="62"/>
      <c r="N1481" s="62"/>
      <c r="O1481" s="62"/>
      <c r="P1481" s="65"/>
      <c r="Q1481" s="65" t="s">
        <v>619</v>
      </c>
      <c r="R1481" s="66" t="s">
        <v>8623</v>
      </c>
      <c r="S1481" s="64" t="s">
        <v>885</v>
      </c>
      <c r="T1481" s="67" t="s">
        <v>8624</v>
      </c>
      <c r="U1481" s="64" t="s">
        <v>8625</v>
      </c>
    </row>
    <row r="1482" spans="1:21" ht="19.95" customHeight="1" x14ac:dyDescent="0.3">
      <c r="A1482" s="58">
        <v>1479</v>
      </c>
      <c r="B1482" s="59">
        <v>46119</v>
      </c>
      <c r="C1482" s="60" t="s">
        <v>5639</v>
      </c>
      <c r="D1482" s="61">
        <v>1</v>
      </c>
      <c r="E1482" s="62" t="s">
        <v>8626</v>
      </c>
      <c r="F1482" s="62" t="s">
        <v>8627</v>
      </c>
      <c r="G1482" s="61" t="s">
        <v>8628</v>
      </c>
      <c r="H1482" s="62" t="s">
        <v>612</v>
      </c>
      <c r="I1482" s="62" t="s">
        <v>613</v>
      </c>
      <c r="J1482" s="63" t="s">
        <v>614</v>
      </c>
      <c r="K1482" s="62" t="s">
        <v>693</v>
      </c>
      <c r="L1482" s="64" t="s">
        <v>694</v>
      </c>
      <c r="M1482" s="62"/>
      <c r="N1482" s="62"/>
      <c r="O1482" s="62"/>
      <c r="P1482" s="65"/>
      <c r="Q1482" s="65" t="s">
        <v>639</v>
      </c>
      <c r="R1482" s="66"/>
      <c r="S1482" s="64"/>
      <c r="T1482" s="67" t="s">
        <v>8629</v>
      </c>
      <c r="U1482" s="64" t="s">
        <v>8630</v>
      </c>
    </row>
    <row r="1483" spans="1:21" ht="19.95" customHeight="1" x14ac:dyDescent="0.3">
      <c r="A1483" s="58">
        <v>1480</v>
      </c>
      <c r="B1483" s="59">
        <v>46119</v>
      </c>
      <c r="C1483" s="60" t="s">
        <v>8631</v>
      </c>
      <c r="D1483" s="61">
        <v>1</v>
      </c>
      <c r="E1483" s="62" t="s">
        <v>8632</v>
      </c>
      <c r="F1483" s="62" t="s">
        <v>8633</v>
      </c>
      <c r="G1483" s="61" t="s">
        <v>8634</v>
      </c>
      <c r="H1483" s="62" t="s">
        <v>612</v>
      </c>
      <c r="I1483" s="62" t="s">
        <v>613</v>
      </c>
      <c r="J1483" s="63" t="s">
        <v>614</v>
      </c>
      <c r="K1483" s="62" t="s">
        <v>693</v>
      </c>
      <c r="L1483" s="64" t="s">
        <v>1139</v>
      </c>
      <c r="M1483" s="62"/>
      <c r="N1483" s="62"/>
      <c r="O1483" s="62"/>
      <c r="P1483" s="65"/>
      <c r="Q1483" s="65" t="s">
        <v>639</v>
      </c>
      <c r="R1483" s="66"/>
      <c r="S1483" s="64"/>
      <c r="T1483" s="67" t="s">
        <v>8635</v>
      </c>
      <c r="U1483" s="64" t="s">
        <v>8636</v>
      </c>
    </row>
    <row r="1484" spans="1:21" ht="19.95" customHeight="1" x14ac:dyDescent="0.3">
      <c r="A1484" s="58">
        <v>1481</v>
      </c>
      <c r="B1484" s="59">
        <v>46119</v>
      </c>
      <c r="C1484" s="60" t="s">
        <v>7626</v>
      </c>
      <c r="D1484" s="61">
        <v>1</v>
      </c>
      <c r="E1484" s="62" t="s">
        <v>8637</v>
      </c>
      <c r="F1484" s="62" t="s">
        <v>8638</v>
      </c>
      <c r="G1484" s="61" t="s">
        <v>8639</v>
      </c>
      <c r="H1484" s="62" t="s">
        <v>635</v>
      </c>
      <c r="I1484" s="62" t="s">
        <v>613</v>
      </c>
      <c r="J1484" s="63" t="s">
        <v>636</v>
      </c>
      <c r="K1484" s="62" t="s">
        <v>679</v>
      </c>
      <c r="L1484" s="64" t="s">
        <v>680</v>
      </c>
      <c r="M1484" s="62"/>
      <c r="N1484" s="62"/>
      <c r="O1484" s="62"/>
      <c r="P1484" s="65"/>
      <c r="Q1484" s="65" t="s">
        <v>639</v>
      </c>
      <c r="R1484" s="66"/>
      <c r="S1484" s="64"/>
      <c r="T1484" s="67" t="s">
        <v>8640</v>
      </c>
      <c r="U1484" s="64" t="s">
        <v>8641</v>
      </c>
    </row>
    <row r="1485" spans="1:21" ht="19.95" customHeight="1" x14ac:dyDescent="0.3">
      <c r="A1485" s="58">
        <v>1482</v>
      </c>
      <c r="B1485" s="59">
        <v>46119</v>
      </c>
      <c r="C1485" s="60" t="s">
        <v>5664</v>
      </c>
      <c r="D1485" s="61">
        <v>1</v>
      </c>
      <c r="E1485" s="62" t="s">
        <v>8642</v>
      </c>
      <c r="F1485" s="62" t="s">
        <v>8643</v>
      </c>
      <c r="G1485" s="61" t="s">
        <v>8644</v>
      </c>
      <c r="H1485" s="62" t="s">
        <v>612</v>
      </c>
      <c r="I1485" s="62" t="s">
        <v>613</v>
      </c>
      <c r="J1485" s="63" t="s">
        <v>1000</v>
      </c>
      <c r="K1485" s="62" t="s">
        <v>1352</v>
      </c>
      <c r="L1485" s="64" t="s">
        <v>1160</v>
      </c>
      <c r="M1485" s="62"/>
      <c r="N1485" s="62"/>
      <c r="O1485" s="62"/>
      <c r="P1485" s="65"/>
      <c r="Q1485" s="65" t="s">
        <v>619</v>
      </c>
      <c r="R1485" s="66"/>
      <c r="S1485" s="64"/>
      <c r="T1485" s="67"/>
      <c r="U1485" s="64" t="s">
        <v>8645</v>
      </c>
    </row>
    <row r="1486" spans="1:21" ht="19.95" customHeight="1" x14ac:dyDescent="0.3">
      <c r="A1486" s="58">
        <v>1483</v>
      </c>
      <c r="B1486" s="59">
        <v>46119</v>
      </c>
      <c r="C1486" s="60" t="s">
        <v>6661</v>
      </c>
      <c r="D1486" s="61">
        <v>1</v>
      </c>
      <c r="E1486" s="62" t="s">
        <v>8646</v>
      </c>
      <c r="F1486" s="62" t="s">
        <v>8647</v>
      </c>
      <c r="G1486" s="61" t="s">
        <v>8648</v>
      </c>
      <c r="H1486" s="62" t="s">
        <v>635</v>
      </c>
      <c r="I1486" s="62" t="s">
        <v>613</v>
      </c>
      <c r="J1486" s="63" t="s">
        <v>636</v>
      </c>
      <c r="K1486" s="62" t="s">
        <v>1472</v>
      </c>
      <c r="L1486" s="64" t="s">
        <v>1473</v>
      </c>
      <c r="M1486" s="62"/>
      <c r="N1486" s="62"/>
      <c r="O1486" s="62"/>
      <c r="P1486" s="65"/>
      <c r="Q1486" s="65" t="s">
        <v>639</v>
      </c>
      <c r="R1486" s="66" t="s">
        <v>8649</v>
      </c>
      <c r="S1486" s="64" t="s">
        <v>1231</v>
      </c>
      <c r="T1486" s="67" t="s">
        <v>8650</v>
      </c>
      <c r="U1486" s="64" t="s">
        <v>8651</v>
      </c>
    </row>
    <row r="1487" spans="1:21" ht="19.95" customHeight="1" x14ac:dyDescent="0.3">
      <c r="A1487" s="58">
        <v>1484</v>
      </c>
      <c r="B1487" s="59">
        <v>46119</v>
      </c>
      <c r="C1487" s="60" t="s">
        <v>7664</v>
      </c>
      <c r="D1487" s="61">
        <v>1</v>
      </c>
      <c r="E1487" s="62" t="s">
        <v>8652</v>
      </c>
      <c r="F1487" s="62" t="s">
        <v>8653</v>
      </c>
      <c r="G1487" s="61" t="s">
        <v>8654</v>
      </c>
      <c r="H1487" s="62" t="s">
        <v>612</v>
      </c>
      <c r="I1487" s="62" t="s">
        <v>613</v>
      </c>
      <c r="J1487" s="63" t="s">
        <v>625</v>
      </c>
      <c r="K1487" s="62" t="s">
        <v>626</v>
      </c>
      <c r="L1487" s="64" t="s">
        <v>627</v>
      </c>
      <c r="M1487" s="62"/>
      <c r="N1487" s="62"/>
      <c r="O1487" s="62"/>
      <c r="P1487" s="65"/>
      <c r="Q1487" s="65" t="s">
        <v>639</v>
      </c>
      <c r="R1487" s="66"/>
      <c r="S1487" s="64"/>
      <c r="T1487" s="67" t="s">
        <v>8655</v>
      </c>
      <c r="U1487" s="64" t="s">
        <v>8656</v>
      </c>
    </row>
    <row r="1488" spans="1:21" ht="19.95" customHeight="1" x14ac:dyDescent="0.3">
      <c r="A1488" s="58">
        <v>1485</v>
      </c>
      <c r="B1488" s="59">
        <v>46119</v>
      </c>
      <c r="C1488" s="60" t="s">
        <v>4261</v>
      </c>
      <c r="D1488" s="61">
        <v>1</v>
      </c>
      <c r="E1488" s="62" t="s">
        <v>8657</v>
      </c>
      <c r="F1488" s="62" t="s">
        <v>8658</v>
      </c>
      <c r="G1488" s="61" t="s">
        <v>8659</v>
      </c>
      <c r="H1488" s="62" t="s">
        <v>635</v>
      </c>
      <c r="I1488" s="62" t="s">
        <v>613</v>
      </c>
      <c r="J1488" s="63" t="s">
        <v>636</v>
      </c>
      <c r="K1488" s="62" t="s">
        <v>637</v>
      </c>
      <c r="L1488" s="64" t="s">
        <v>829</v>
      </c>
      <c r="M1488" s="62"/>
      <c r="N1488" s="62"/>
      <c r="O1488" s="62"/>
      <c r="P1488" s="65"/>
      <c r="Q1488" s="65"/>
      <c r="R1488" s="66"/>
      <c r="S1488" s="64"/>
      <c r="T1488" s="67"/>
      <c r="U1488" s="64" t="s">
        <v>8660</v>
      </c>
    </row>
    <row r="1489" spans="1:21" ht="19.95" customHeight="1" x14ac:dyDescent="0.3">
      <c r="A1489" s="58">
        <v>1486</v>
      </c>
      <c r="B1489" s="59">
        <v>46119</v>
      </c>
      <c r="C1489" s="60" t="s">
        <v>2660</v>
      </c>
      <c r="D1489" s="61">
        <v>1</v>
      </c>
      <c r="E1489" s="62" t="s">
        <v>8661</v>
      </c>
      <c r="F1489" s="62" t="s">
        <v>8662</v>
      </c>
      <c r="G1489" s="61" t="s">
        <v>8663</v>
      </c>
      <c r="H1489" s="62" t="s">
        <v>612</v>
      </c>
      <c r="I1489" s="62" t="s">
        <v>613</v>
      </c>
      <c r="J1489" s="63" t="s">
        <v>625</v>
      </c>
      <c r="K1489" s="62" t="s">
        <v>626</v>
      </c>
      <c r="L1489" s="64" t="s">
        <v>627</v>
      </c>
      <c r="M1489" s="62"/>
      <c r="N1489" s="62"/>
      <c r="O1489" s="62"/>
      <c r="P1489" s="65"/>
      <c r="Q1489" s="65"/>
      <c r="R1489" s="66"/>
      <c r="S1489" s="64"/>
      <c r="T1489" s="67"/>
      <c r="U1489" s="64" t="s">
        <v>8664</v>
      </c>
    </row>
    <row r="1490" spans="1:21" ht="19.95" customHeight="1" x14ac:dyDescent="0.3">
      <c r="A1490" s="58">
        <v>1487</v>
      </c>
      <c r="B1490" s="59">
        <v>46119</v>
      </c>
      <c r="C1490" s="60" t="s">
        <v>5228</v>
      </c>
      <c r="D1490" s="61">
        <v>1</v>
      </c>
      <c r="E1490" s="62" t="s">
        <v>8665</v>
      </c>
      <c r="F1490" s="62" t="s">
        <v>8666</v>
      </c>
      <c r="G1490" s="61" t="s">
        <v>8667</v>
      </c>
      <c r="H1490" s="62" t="s">
        <v>673</v>
      </c>
      <c r="I1490" s="62" t="s">
        <v>575</v>
      </c>
      <c r="J1490" s="63"/>
      <c r="K1490" s="62"/>
      <c r="L1490" s="64"/>
      <c r="M1490" s="62"/>
      <c r="N1490" s="62"/>
      <c r="O1490" s="62"/>
      <c r="P1490" s="65"/>
      <c r="Q1490" s="65"/>
      <c r="R1490" s="66"/>
      <c r="S1490" s="64"/>
      <c r="T1490" s="67"/>
      <c r="U1490" s="64" t="s">
        <v>8668</v>
      </c>
    </row>
    <row r="1491" spans="1:21" ht="19.95" customHeight="1" x14ac:dyDescent="0.3">
      <c r="A1491" s="58">
        <v>1488</v>
      </c>
      <c r="B1491" s="59">
        <v>46119</v>
      </c>
      <c r="C1491" s="60" t="s">
        <v>2439</v>
      </c>
      <c r="D1491" s="61">
        <v>1</v>
      </c>
      <c r="E1491" s="62" t="s">
        <v>8669</v>
      </c>
      <c r="F1491" s="62" t="s">
        <v>8670</v>
      </c>
      <c r="G1491" s="61" t="s">
        <v>8671</v>
      </c>
      <c r="H1491" s="62" t="s">
        <v>635</v>
      </c>
      <c r="I1491" s="62" t="s">
        <v>613</v>
      </c>
      <c r="J1491" s="63" t="s">
        <v>636</v>
      </c>
      <c r="K1491" s="62" t="s">
        <v>637</v>
      </c>
      <c r="L1491" s="64" t="s">
        <v>829</v>
      </c>
      <c r="M1491" s="62"/>
      <c r="N1491" s="62"/>
      <c r="O1491" s="62"/>
      <c r="P1491" s="65"/>
      <c r="Q1491" s="65" t="s">
        <v>639</v>
      </c>
      <c r="R1491" s="66"/>
      <c r="S1491" s="64"/>
      <c r="T1491" s="67" t="s">
        <v>8672</v>
      </c>
      <c r="U1491" s="64" t="s">
        <v>8673</v>
      </c>
    </row>
    <row r="1492" spans="1:21" ht="19.95" customHeight="1" x14ac:dyDescent="0.3">
      <c r="A1492" s="58">
        <v>1489</v>
      </c>
      <c r="B1492" s="59">
        <v>46119</v>
      </c>
      <c r="C1492" s="60" t="s">
        <v>4036</v>
      </c>
      <c r="D1492" s="61">
        <v>1</v>
      </c>
      <c r="E1492" s="62" t="s">
        <v>8674</v>
      </c>
      <c r="F1492" s="62" t="s">
        <v>8675</v>
      </c>
      <c r="G1492" s="61" t="s">
        <v>8676</v>
      </c>
      <c r="H1492" s="62" t="s">
        <v>635</v>
      </c>
      <c r="I1492" s="62" t="s">
        <v>613</v>
      </c>
      <c r="J1492" s="63" t="s">
        <v>636</v>
      </c>
      <c r="K1492" s="62" t="s">
        <v>637</v>
      </c>
      <c r="L1492" s="64" t="s">
        <v>829</v>
      </c>
      <c r="M1492" s="62"/>
      <c r="N1492" s="62"/>
      <c r="O1492" s="62"/>
      <c r="P1492" s="65"/>
      <c r="Q1492" s="65" t="s">
        <v>639</v>
      </c>
      <c r="R1492" s="66"/>
      <c r="S1492" s="64"/>
      <c r="T1492" s="67" t="s">
        <v>8677</v>
      </c>
      <c r="U1492" s="64" t="s">
        <v>8678</v>
      </c>
    </row>
    <row r="1493" spans="1:21" ht="19.95" customHeight="1" x14ac:dyDescent="0.3">
      <c r="A1493" s="58">
        <v>1490</v>
      </c>
      <c r="B1493" s="59">
        <v>46119</v>
      </c>
      <c r="C1493" s="60" t="s">
        <v>4036</v>
      </c>
      <c r="D1493" s="61">
        <v>1</v>
      </c>
      <c r="E1493" s="62" t="s">
        <v>8679</v>
      </c>
      <c r="F1493" s="62" t="s">
        <v>8680</v>
      </c>
      <c r="G1493" s="61" t="s">
        <v>8681</v>
      </c>
      <c r="H1493" s="62" t="s">
        <v>635</v>
      </c>
      <c r="I1493" s="62" t="s">
        <v>613</v>
      </c>
      <c r="J1493" s="63" t="s">
        <v>636</v>
      </c>
      <c r="K1493" s="62" t="s">
        <v>637</v>
      </c>
      <c r="L1493" s="64" t="s">
        <v>829</v>
      </c>
      <c r="M1493" s="62"/>
      <c r="N1493" s="62"/>
      <c r="O1493" s="62"/>
      <c r="P1493" s="65"/>
      <c r="Q1493" s="65"/>
      <c r="R1493" s="66"/>
      <c r="S1493" s="64"/>
      <c r="T1493" s="67"/>
      <c r="U1493" s="64" t="s">
        <v>8682</v>
      </c>
    </row>
    <row r="1494" spans="1:21" ht="19.95" customHeight="1" x14ac:dyDescent="0.3">
      <c r="A1494" s="58">
        <v>1491</v>
      </c>
      <c r="B1494" s="59">
        <v>46119</v>
      </c>
      <c r="C1494" s="60" t="s">
        <v>6216</v>
      </c>
      <c r="D1494" s="61">
        <v>1</v>
      </c>
      <c r="E1494" s="62" t="s">
        <v>8683</v>
      </c>
      <c r="F1494" s="62" t="s">
        <v>8670</v>
      </c>
      <c r="G1494" s="61" t="s">
        <v>8684</v>
      </c>
      <c r="H1494" s="62" t="s">
        <v>635</v>
      </c>
      <c r="I1494" s="62" t="s">
        <v>613</v>
      </c>
      <c r="J1494" s="63" t="s">
        <v>636</v>
      </c>
      <c r="K1494" s="62" t="s">
        <v>637</v>
      </c>
      <c r="L1494" s="64" t="s">
        <v>829</v>
      </c>
      <c r="M1494" s="62"/>
      <c r="N1494" s="62"/>
      <c r="O1494" s="62"/>
      <c r="P1494" s="65"/>
      <c r="Q1494" s="65"/>
      <c r="R1494" s="66"/>
      <c r="S1494" s="64"/>
      <c r="T1494" s="67"/>
      <c r="U1494" s="64" t="s">
        <v>8685</v>
      </c>
    </row>
    <row r="1495" spans="1:21" ht="19.95" customHeight="1" x14ac:dyDescent="0.3">
      <c r="A1495" s="58">
        <v>1492</v>
      </c>
      <c r="B1495" s="59">
        <v>46119</v>
      </c>
      <c r="C1495" s="60" t="s">
        <v>6216</v>
      </c>
      <c r="D1495" s="61">
        <v>1</v>
      </c>
      <c r="E1495" s="62" t="s">
        <v>8669</v>
      </c>
      <c r="F1495" s="62" t="s">
        <v>8670</v>
      </c>
      <c r="G1495" s="61" t="s">
        <v>8686</v>
      </c>
      <c r="H1495" s="62" t="s">
        <v>635</v>
      </c>
      <c r="I1495" s="62" t="s">
        <v>613</v>
      </c>
      <c r="J1495" s="63" t="s">
        <v>636</v>
      </c>
      <c r="K1495" s="62" t="s">
        <v>637</v>
      </c>
      <c r="L1495" s="64" t="s">
        <v>829</v>
      </c>
      <c r="M1495" s="62"/>
      <c r="N1495" s="62"/>
      <c r="O1495" s="62"/>
      <c r="P1495" s="65"/>
      <c r="Q1495" s="65"/>
      <c r="R1495" s="66"/>
      <c r="S1495" s="64"/>
      <c r="T1495" s="67"/>
      <c r="U1495" s="64" t="s">
        <v>8687</v>
      </c>
    </row>
    <row r="1496" spans="1:21" ht="19.95" customHeight="1" x14ac:dyDescent="0.3">
      <c r="A1496" s="58">
        <v>1493</v>
      </c>
      <c r="B1496" s="59">
        <v>46119</v>
      </c>
      <c r="C1496" s="60" t="s">
        <v>3427</v>
      </c>
      <c r="D1496" s="61">
        <v>1</v>
      </c>
      <c r="E1496" s="62" t="s">
        <v>8688</v>
      </c>
      <c r="F1496" s="62" t="s">
        <v>8670</v>
      </c>
      <c r="G1496" s="61" t="s">
        <v>8689</v>
      </c>
      <c r="H1496" s="62" t="s">
        <v>635</v>
      </c>
      <c r="I1496" s="62" t="s">
        <v>613</v>
      </c>
      <c r="J1496" s="63" t="s">
        <v>636</v>
      </c>
      <c r="K1496" s="62" t="s">
        <v>637</v>
      </c>
      <c r="L1496" s="64" t="s">
        <v>829</v>
      </c>
      <c r="M1496" s="62"/>
      <c r="N1496" s="62"/>
      <c r="O1496" s="62"/>
      <c r="P1496" s="65"/>
      <c r="Q1496" s="65"/>
      <c r="R1496" s="66"/>
      <c r="S1496" s="64"/>
      <c r="T1496" s="67"/>
      <c r="U1496" s="64" t="s">
        <v>8690</v>
      </c>
    </row>
    <row r="1497" spans="1:21" ht="19.95" customHeight="1" x14ac:dyDescent="0.3">
      <c r="A1497" s="58">
        <v>1494</v>
      </c>
      <c r="B1497" s="59">
        <v>46119</v>
      </c>
      <c r="C1497" s="60" t="s">
        <v>5056</v>
      </c>
      <c r="D1497" s="61">
        <v>1</v>
      </c>
      <c r="E1497" s="62" t="s">
        <v>8691</v>
      </c>
      <c r="F1497" s="62" t="s">
        <v>8692</v>
      </c>
      <c r="G1497" s="61" t="s">
        <v>8693</v>
      </c>
      <c r="H1497" s="62" t="s">
        <v>612</v>
      </c>
      <c r="I1497" s="62" t="s">
        <v>613</v>
      </c>
      <c r="J1497" s="63" t="s">
        <v>625</v>
      </c>
      <c r="K1497" s="62" t="s">
        <v>1658</v>
      </c>
      <c r="L1497" s="64" t="s">
        <v>1659</v>
      </c>
      <c r="M1497" s="62"/>
      <c r="N1497" s="62"/>
      <c r="O1497" s="62"/>
      <c r="P1497" s="65"/>
      <c r="Q1497" s="65" t="s">
        <v>639</v>
      </c>
      <c r="R1497" s="66"/>
      <c r="S1497" s="64"/>
      <c r="T1497" s="67" t="s">
        <v>8694</v>
      </c>
      <c r="U1497" s="64" t="s">
        <v>8695</v>
      </c>
    </row>
    <row r="1498" spans="1:21" ht="19.95" customHeight="1" x14ac:dyDescent="0.3">
      <c r="A1498" s="58">
        <v>1495</v>
      </c>
      <c r="B1498" s="59">
        <v>46119</v>
      </c>
      <c r="C1498" s="60" t="s">
        <v>2078</v>
      </c>
      <c r="D1498" s="61">
        <v>2</v>
      </c>
      <c r="E1498" s="62" t="s">
        <v>8696</v>
      </c>
      <c r="F1498" s="62" t="s">
        <v>8697</v>
      </c>
      <c r="G1498" s="61" t="s">
        <v>8698</v>
      </c>
      <c r="H1498" s="62" t="s">
        <v>673</v>
      </c>
      <c r="I1498" s="62" t="s">
        <v>579</v>
      </c>
      <c r="J1498" s="63"/>
      <c r="K1498" s="62"/>
      <c r="L1498" s="64"/>
      <c r="M1498" s="62"/>
      <c r="N1498" s="62"/>
      <c r="O1498" s="62"/>
      <c r="P1498" s="65"/>
      <c r="Q1498" s="65" t="s">
        <v>639</v>
      </c>
      <c r="R1498" s="66"/>
      <c r="S1498" s="64"/>
      <c r="T1498" s="67" t="s">
        <v>8699</v>
      </c>
      <c r="U1498" s="64" t="s">
        <v>8700</v>
      </c>
    </row>
    <row r="1499" spans="1:21" ht="19.95" customHeight="1" x14ac:dyDescent="0.3">
      <c r="A1499" s="58">
        <v>1496</v>
      </c>
      <c r="B1499" s="59">
        <v>46119</v>
      </c>
      <c r="C1499" s="60" t="s">
        <v>7685</v>
      </c>
      <c r="D1499" s="61">
        <v>2</v>
      </c>
      <c r="E1499" s="62" t="s">
        <v>8701</v>
      </c>
      <c r="F1499" s="62" t="s">
        <v>8702</v>
      </c>
      <c r="G1499" s="61" t="s">
        <v>8703</v>
      </c>
      <c r="H1499" s="62" t="s">
        <v>612</v>
      </c>
      <c r="I1499" s="62" t="s">
        <v>613</v>
      </c>
      <c r="J1499" s="63" t="s">
        <v>614</v>
      </c>
      <c r="K1499" s="62" t="s">
        <v>615</v>
      </c>
      <c r="L1499" s="64" t="s">
        <v>616</v>
      </c>
      <c r="M1499" s="62"/>
      <c r="N1499" s="62"/>
      <c r="O1499" s="62"/>
      <c r="P1499" s="65"/>
      <c r="Q1499" s="65"/>
      <c r="R1499" s="66"/>
      <c r="S1499" s="64"/>
      <c r="T1499" s="67"/>
      <c r="U1499" s="64" t="s">
        <v>8704</v>
      </c>
    </row>
    <row r="1500" spans="1:21" ht="19.95" customHeight="1" x14ac:dyDescent="0.3">
      <c r="A1500" s="58">
        <v>1497</v>
      </c>
      <c r="B1500" s="59">
        <v>46119</v>
      </c>
      <c r="C1500" s="60" t="s">
        <v>4787</v>
      </c>
      <c r="D1500" s="61">
        <v>1</v>
      </c>
      <c r="E1500" s="62" t="s">
        <v>8705</v>
      </c>
      <c r="F1500" s="62" t="s">
        <v>8706</v>
      </c>
      <c r="G1500" s="61" t="s">
        <v>8707</v>
      </c>
      <c r="H1500" s="62" t="s">
        <v>635</v>
      </c>
      <c r="I1500" s="62" t="s">
        <v>613</v>
      </c>
      <c r="J1500" s="63" t="s">
        <v>636</v>
      </c>
      <c r="K1500" s="62" t="s">
        <v>679</v>
      </c>
      <c r="L1500" s="64" t="s">
        <v>712</v>
      </c>
      <c r="M1500" s="62"/>
      <c r="N1500" s="62"/>
      <c r="O1500" s="62"/>
      <c r="P1500" s="65"/>
      <c r="Q1500" s="65"/>
      <c r="R1500" s="66"/>
      <c r="S1500" s="64"/>
      <c r="T1500" s="67"/>
      <c r="U1500" s="64" t="s">
        <v>8708</v>
      </c>
    </row>
    <row r="1501" spans="1:21" ht="19.95" customHeight="1" x14ac:dyDescent="0.3">
      <c r="A1501" s="58">
        <v>1498</v>
      </c>
      <c r="B1501" s="59">
        <v>46119</v>
      </c>
      <c r="C1501" s="60" t="s">
        <v>8709</v>
      </c>
      <c r="D1501" s="61">
        <v>1</v>
      </c>
      <c r="E1501" s="62" t="s">
        <v>8710</v>
      </c>
      <c r="F1501" s="62" t="s">
        <v>8711</v>
      </c>
      <c r="G1501" s="61" t="s">
        <v>8712</v>
      </c>
      <c r="H1501" s="62" t="s">
        <v>612</v>
      </c>
      <c r="I1501" s="62" t="s">
        <v>648</v>
      </c>
      <c r="J1501" s="63" t="s">
        <v>735</v>
      </c>
      <c r="K1501" s="62" t="s">
        <v>736</v>
      </c>
      <c r="L1501" s="64" t="s">
        <v>4499</v>
      </c>
      <c r="M1501" s="62"/>
      <c r="N1501" s="62"/>
      <c r="O1501" s="62"/>
      <c r="P1501" s="65"/>
      <c r="Q1501" s="65" t="s">
        <v>639</v>
      </c>
      <c r="R1501" s="66"/>
      <c r="S1501" s="64"/>
      <c r="T1501" s="67" t="s">
        <v>8713</v>
      </c>
      <c r="U1501" s="64" t="s">
        <v>8714</v>
      </c>
    </row>
    <row r="1502" spans="1:21" ht="19.95" customHeight="1" x14ac:dyDescent="0.3">
      <c r="A1502" s="58">
        <v>1499</v>
      </c>
      <c r="B1502" s="59">
        <v>46119</v>
      </c>
      <c r="C1502" s="60" t="s">
        <v>1581</v>
      </c>
      <c r="D1502" s="61">
        <v>1</v>
      </c>
      <c r="E1502" s="62" t="s">
        <v>8715</v>
      </c>
      <c r="F1502" s="62" t="s">
        <v>8716</v>
      </c>
      <c r="G1502" s="61" t="s">
        <v>8717</v>
      </c>
      <c r="H1502" s="62" t="s">
        <v>673</v>
      </c>
      <c r="I1502" s="62" t="s">
        <v>573</v>
      </c>
      <c r="J1502" s="63"/>
      <c r="K1502" s="62"/>
      <c r="L1502" s="64"/>
      <c r="M1502" s="62"/>
      <c r="N1502" s="62"/>
      <c r="O1502" s="62"/>
      <c r="P1502" s="65"/>
      <c r="Q1502" s="65" t="s">
        <v>639</v>
      </c>
      <c r="R1502" s="66"/>
      <c r="S1502" s="64"/>
      <c r="T1502" s="67" t="s">
        <v>8718</v>
      </c>
      <c r="U1502" s="64" t="s">
        <v>8719</v>
      </c>
    </row>
    <row r="1503" spans="1:21" ht="19.95" customHeight="1" x14ac:dyDescent="0.3">
      <c r="A1503" s="58">
        <v>1500</v>
      </c>
      <c r="B1503" s="59">
        <v>46119</v>
      </c>
      <c r="C1503" s="60" t="s">
        <v>4507</v>
      </c>
      <c r="D1503" s="61">
        <v>1</v>
      </c>
      <c r="E1503" s="62" t="s">
        <v>8720</v>
      </c>
      <c r="F1503" s="62" t="s">
        <v>8721</v>
      </c>
      <c r="G1503" s="61" t="s">
        <v>8722</v>
      </c>
      <c r="H1503" s="62" t="s">
        <v>635</v>
      </c>
      <c r="I1503" s="62" t="s">
        <v>613</v>
      </c>
      <c r="J1503" s="63" t="s">
        <v>636</v>
      </c>
      <c r="K1503" s="62" t="s">
        <v>637</v>
      </c>
      <c r="L1503" s="64" t="s">
        <v>829</v>
      </c>
      <c r="M1503" s="62"/>
      <c r="N1503" s="62"/>
      <c r="O1503" s="62"/>
      <c r="P1503" s="65"/>
      <c r="Q1503" s="65" t="s">
        <v>639</v>
      </c>
      <c r="R1503" s="66"/>
      <c r="S1503" s="64"/>
      <c r="T1503" s="67" t="s">
        <v>8723</v>
      </c>
      <c r="U1503" s="64" t="s">
        <v>8724</v>
      </c>
    </row>
    <row r="1504" spans="1:21" ht="19.95" customHeight="1" x14ac:dyDescent="0.3">
      <c r="A1504" s="58">
        <v>1501</v>
      </c>
      <c r="B1504" s="59">
        <v>46119</v>
      </c>
      <c r="C1504" s="60" t="s">
        <v>8725</v>
      </c>
      <c r="D1504" s="61">
        <v>1</v>
      </c>
      <c r="E1504" s="62" t="s">
        <v>8726</v>
      </c>
      <c r="F1504" s="62" t="s">
        <v>8727</v>
      </c>
      <c r="G1504" s="61" t="s">
        <v>8728</v>
      </c>
      <c r="H1504" s="62" t="s">
        <v>635</v>
      </c>
      <c r="I1504" s="62" t="s">
        <v>613</v>
      </c>
      <c r="J1504" s="63" t="s">
        <v>636</v>
      </c>
      <c r="K1504" s="62" t="s">
        <v>679</v>
      </c>
      <c r="L1504" s="64" t="s">
        <v>680</v>
      </c>
      <c r="M1504" s="62"/>
      <c r="N1504" s="62"/>
      <c r="O1504" s="62"/>
      <c r="P1504" s="65"/>
      <c r="Q1504" s="65" t="s">
        <v>639</v>
      </c>
      <c r="R1504" s="66"/>
      <c r="S1504" s="64"/>
      <c r="T1504" s="67" t="s">
        <v>8729</v>
      </c>
      <c r="U1504" s="64" t="s">
        <v>8730</v>
      </c>
    </row>
    <row r="1505" spans="1:21" ht="19.95" customHeight="1" x14ac:dyDescent="0.3">
      <c r="A1505" s="58">
        <v>1502</v>
      </c>
      <c r="B1505" s="59">
        <v>46119</v>
      </c>
      <c r="C1505" s="60" t="s">
        <v>8731</v>
      </c>
      <c r="D1505" s="61">
        <v>1</v>
      </c>
      <c r="E1505" s="62" t="s">
        <v>8732</v>
      </c>
      <c r="F1505" s="62" t="s">
        <v>8733</v>
      </c>
      <c r="G1505" s="61" t="s">
        <v>8734</v>
      </c>
      <c r="H1505" s="62" t="s">
        <v>635</v>
      </c>
      <c r="I1505" s="62" t="s">
        <v>613</v>
      </c>
      <c r="J1505" s="63" t="s">
        <v>636</v>
      </c>
      <c r="K1505" s="62" t="s">
        <v>637</v>
      </c>
      <c r="L1505" s="64" t="s">
        <v>4754</v>
      </c>
      <c r="M1505" s="62"/>
      <c r="N1505" s="62"/>
      <c r="O1505" s="62"/>
      <c r="P1505" s="65"/>
      <c r="Q1505" s="65"/>
      <c r="R1505" s="66"/>
      <c r="S1505" s="64"/>
      <c r="T1505" s="67"/>
      <c r="U1505" s="64" t="s">
        <v>8735</v>
      </c>
    </row>
    <row r="1506" spans="1:21" ht="19.95" customHeight="1" x14ac:dyDescent="0.3">
      <c r="A1506" s="58">
        <v>1503</v>
      </c>
      <c r="B1506" s="59">
        <v>46119</v>
      </c>
      <c r="C1506" s="60" t="s">
        <v>5279</v>
      </c>
      <c r="D1506" s="61">
        <v>1</v>
      </c>
      <c r="E1506" s="62" t="s">
        <v>8736</v>
      </c>
      <c r="F1506" s="62" t="s">
        <v>8737</v>
      </c>
      <c r="G1506" s="61" t="s">
        <v>8738</v>
      </c>
      <c r="H1506" s="62" t="s">
        <v>635</v>
      </c>
      <c r="I1506" s="62" t="s">
        <v>613</v>
      </c>
      <c r="J1506" s="63" t="s">
        <v>636</v>
      </c>
      <c r="K1506" s="62" t="s">
        <v>637</v>
      </c>
      <c r="L1506" s="64" t="s">
        <v>638</v>
      </c>
      <c r="M1506" s="62"/>
      <c r="N1506" s="62"/>
      <c r="O1506" s="62"/>
      <c r="P1506" s="65"/>
      <c r="Q1506" s="65" t="s">
        <v>639</v>
      </c>
      <c r="R1506" s="66" t="s">
        <v>4888</v>
      </c>
      <c r="S1506" s="64" t="s">
        <v>885</v>
      </c>
      <c r="T1506" s="67" t="s">
        <v>8739</v>
      </c>
      <c r="U1506" s="64" t="s">
        <v>8740</v>
      </c>
    </row>
    <row r="1507" spans="1:21" ht="19.95" customHeight="1" x14ac:dyDescent="0.3">
      <c r="A1507" s="58">
        <v>1504</v>
      </c>
      <c r="B1507" s="59">
        <v>46119</v>
      </c>
      <c r="C1507" s="60" t="s">
        <v>7167</v>
      </c>
      <c r="D1507" s="61">
        <v>1</v>
      </c>
      <c r="E1507" s="62" t="s">
        <v>8741</v>
      </c>
      <c r="F1507" s="62" t="s">
        <v>8742</v>
      </c>
      <c r="G1507" s="61" t="s">
        <v>8743</v>
      </c>
      <c r="H1507" s="62" t="s">
        <v>635</v>
      </c>
      <c r="I1507" s="62" t="s">
        <v>613</v>
      </c>
      <c r="J1507" s="63" t="s">
        <v>636</v>
      </c>
      <c r="K1507" s="62" t="s">
        <v>679</v>
      </c>
      <c r="L1507" s="62" t="s">
        <v>686</v>
      </c>
      <c r="M1507" s="62"/>
      <c r="N1507" s="62"/>
      <c r="O1507" s="62"/>
      <c r="P1507" s="65"/>
      <c r="Q1507" s="65" t="s">
        <v>639</v>
      </c>
      <c r="R1507" s="66"/>
      <c r="S1507" s="64"/>
      <c r="T1507" s="67" t="s">
        <v>8744</v>
      </c>
      <c r="U1507" s="64" t="s">
        <v>8745</v>
      </c>
    </row>
    <row r="1508" spans="1:21" ht="19.95" customHeight="1" x14ac:dyDescent="0.3">
      <c r="A1508" s="58">
        <v>1505</v>
      </c>
      <c r="B1508" s="59">
        <v>46119</v>
      </c>
      <c r="C1508" s="60" t="s">
        <v>8746</v>
      </c>
      <c r="D1508" s="61">
        <v>1</v>
      </c>
      <c r="E1508" s="62" t="s">
        <v>8747</v>
      </c>
      <c r="F1508" s="62" t="s">
        <v>8748</v>
      </c>
      <c r="G1508" s="61" t="s">
        <v>8749</v>
      </c>
      <c r="H1508" s="62" t="s">
        <v>635</v>
      </c>
      <c r="I1508" s="62" t="s">
        <v>613</v>
      </c>
      <c r="J1508" s="63" t="s">
        <v>1131</v>
      </c>
      <c r="K1508" s="62" t="s">
        <v>1132</v>
      </c>
      <c r="L1508" s="64" t="s">
        <v>1133</v>
      </c>
      <c r="M1508" s="62"/>
      <c r="N1508" s="62"/>
      <c r="O1508" s="62"/>
      <c r="P1508" s="65"/>
      <c r="Q1508" s="65" t="s">
        <v>639</v>
      </c>
      <c r="R1508" s="66"/>
      <c r="S1508" s="64"/>
      <c r="T1508" s="67" t="s">
        <v>8750</v>
      </c>
      <c r="U1508" s="64" t="s">
        <v>8751</v>
      </c>
    </row>
    <row r="1509" spans="1:21" ht="19.95" customHeight="1" x14ac:dyDescent="0.3">
      <c r="A1509" s="58">
        <v>1506</v>
      </c>
      <c r="B1509" s="59">
        <v>46120</v>
      </c>
      <c r="C1509" s="60" t="s">
        <v>2334</v>
      </c>
      <c r="D1509" s="61">
        <v>1</v>
      </c>
      <c r="E1509" s="62" t="s">
        <v>2738</v>
      </c>
      <c r="F1509" s="62" t="s">
        <v>8752</v>
      </c>
      <c r="G1509" s="61" t="s">
        <v>2740</v>
      </c>
      <c r="H1509" s="62" t="s">
        <v>635</v>
      </c>
      <c r="I1509" s="62" t="s">
        <v>613</v>
      </c>
      <c r="J1509" s="63" t="s">
        <v>636</v>
      </c>
      <c r="K1509" s="62" t="s">
        <v>637</v>
      </c>
      <c r="L1509" s="64" t="s">
        <v>638</v>
      </c>
      <c r="M1509" s="62"/>
      <c r="N1509" s="62"/>
      <c r="O1509" s="62"/>
      <c r="P1509" s="65"/>
      <c r="Q1509" s="65" t="s">
        <v>639</v>
      </c>
      <c r="R1509" s="66"/>
      <c r="S1509" s="64"/>
      <c r="T1509" s="67" t="s">
        <v>8753</v>
      </c>
      <c r="U1509" s="64" t="s">
        <v>8754</v>
      </c>
    </row>
    <row r="1510" spans="1:21" ht="19.95" customHeight="1" x14ac:dyDescent="0.3">
      <c r="A1510" s="58">
        <v>1507</v>
      </c>
      <c r="B1510" s="59">
        <v>46120</v>
      </c>
      <c r="C1510" s="60" t="s">
        <v>8755</v>
      </c>
      <c r="D1510" s="61">
        <v>1</v>
      </c>
      <c r="E1510" s="62" t="s">
        <v>8756</v>
      </c>
      <c r="F1510" s="62" t="s">
        <v>8757</v>
      </c>
      <c r="G1510" s="61" t="s">
        <v>8758</v>
      </c>
      <c r="H1510" s="62" t="s">
        <v>635</v>
      </c>
      <c r="I1510" s="62" t="s">
        <v>613</v>
      </c>
      <c r="J1510" s="63" t="s">
        <v>636</v>
      </c>
      <c r="K1510" s="62" t="s">
        <v>637</v>
      </c>
      <c r="L1510" s="64" t="s">
        <v>1014</v>
      </c>
      <c r="M1510" s="62"/>
      <c r="N1510" s="62"/>
      <c r="O1510" s="62"/>
      <c r="P1510" s="65"/>
      <c r="Q1510" s="65"/>
      <c r="R1510" s="66"/>
      <c r="S1510" s="64"/>
      <c r="T1510" s="67"/>
      <c r="U1510" s="64" t="s">
        <v>8759</v>
      </c>
    </row>
    <row r="1511" spans="1:21" ht="19.95" customHeight="1" x14ac:dyDescent="0.3">
      <c r="A1511" s="58">
        <v>1508</v>
      </c>
      <c r="B1511" s="59">
        <v>46120</v>
      </c>
      <c r="C1511" s="60" t="s">
        <v>8760</v>
      </c>
      <c r="D1511" s="61">
        <v>1</v>
      </c>
      <c r="E1511" s="62" t="s">
        <v>8761</v>
      </c>
      <c r="F1511" s="62" t="s">
        <v>8762</v>
      </c>
      <c r="G1511" s="61" t="s">
        <v>8763</v>
      </c>
      <c r="H1511" s="62" t="s">
        <v>635</v>
      </c>
      <c r="I1511" s="62" t="s">
        <v>613</v>
      </c>
      <c r="J1511" s="63" t="s">
        <v>636</v>
      </c>
      <c r="K1511" s="62" t="s">
        <v>746</v>
      </c>
      <c r="L1511" s="64" t="s">
        <v>982</v>
      </c>
      <c r="M1511" s="62"/>
      <c r="N1511" s="62"/>
      <c r="O1511" s="62"/>
      <c r="P1511" s="65"/>
      <c r="Q1511" s="65" t="s">
        <v>639</v>
      </c>
      <c r="R1511" s="66" t="s">
        <v>8764</v>
      </c>
      <c r="S1511" s="64" t="s">
        <v>885</v>
      </c>
      <c r="T1511" s="67" t="s">
        <v>8765</v>
      </c>
      <c r="U1511" s="64" t="s">
        <v>8766</v>
      </c>
    </row>
    <row r="1512" spans="1:21" ht="19.95" customHeight="1" x14ac:dyDescent="0.3">
      <c r="A1512" s="58">
        <v>1509</v>
      </c>
      <c r="B1512" s="59">
        <v>46120</v>
      </c>
      <c r="C1512" s="60" t="s">
        <v>8767</v>
      </c>
      <c r="D1512" s="61">
        <v>1</v>
      </c>
      <c r="E1512" s="62" t="s">
        <v>8768</v>
      </c>
      <c r="F1512" s="62" t="s">
        <v>8769</v>
      </c>
      <c r="G1512" s="61" t="s">
        <v>8770</v>
      </c>
      <c r="H1512" s="62" t="s">
        <v>673</v>
      </c>
      <c r="I1512" s="62" t="s">
        <v>577</v>
      </c>
      <c r="J1512" s="63"/>
      <c r="K1512" s="62"/>
      <c r="L1512" s="64"/>
      <c r="M1512" s="62"/>
      <c r="N1512" s="62"/>
      <c r="O1512" s="62"/>
      <c r="P1512" s="65"/>
      <c r="Q1512" s="65" t="s">
        <v>639</v>
      </c>
      <c r="R1512" s="66"/>
      <c r="S1512" s="64"/>
      <c r="T1512" s="67" t="s">
        <v>8771</v>
      </c>
      <c r="U1512" s="64" t="s">
        <v>8772</v>
      </c>
    </row>
    <row r="1513" spans="1:21" ht="19.95" customHeight="1" x14ac:dyDescent="0.3">
      <c r="A1513" s="58">
        <v>1510</v>
      </c>
      <c r="B1513" s="59">
        <v>46120</v>
      </c>
      <c r="C1513" s="60" t="s">
        <v>2917</v>
      </c>
      <c r="D1513" s="61">
        <v>1</v>
      </c>
      <c r="E1513" s="62" t="s">
        <v>5729</v>
      </c>
      <c r="F1513" s="62" t="s">
        <v>8773</v>
      </c>
      <c r="G1513" s="61" t="s">
        <v>8774</v>
      </c>
      <c r="H1513" s="62" t="s">
        <v>673</v>
      </c>
      <c r="I1513" s="62" t="s">
        <v>573</v>
      </c>
      <c r="J1513" s="63"/>
      <c r="K1513" s="62"/>
      <c r="L1513" s="64"/>
      <c r="M1513" s="62"/>
      <c r="N1513" s="62"/>
      <c r="O1513" s="62"/>
      <c r="P1513" s="65"/>
      <c r="Q1513" s="65"/>
      <c r="R1513" s="66" t="s">
        <v>8775</v>
      </c>
      <c r="S1513" s="64" t="s">
        <v>1559</v>
      </c>
      <c r="T1513" s="67"/>
      <c r="U1513" s="64" t="s">
        <v>8776</v>
      </c>
    </row>
    <row r="1514" spans="1:21" ht="19.95" customHeight="1" x14ac:dyDescent="0.3">
      <c r="A1514" s="58">
        <v>1511</v>
      </c>
      <c r="B1514" s="59">
        <v>46120</v>
      </c>
      <c r="C1514" s="60" t="s">
        <v>5936</v>
      </c>
      <c r="D1514" s="61">
        <v>1</v>
      </c>
      <c r="E1514" s="62" t="s">
        <v>8777</v>
      </c>
      <c r="F1514" s="62" t="s">
        <v>8778</v>
      </c>
      <c r="G1514" s="61" t="s">
        <v>8779</v>
      </c>
      <c r="H1514" s="62" t="s">
        <v>612</v>
      </c>
      <c r="I1514" s="62" t="s">
        <v>613</v>
      </c>
      <c r="J1514" s="63" t="s">
        <v>1000</v>
      </c>
      <c r="K1514" s="62" t="s">
        <v>1159</v>
      </c>
      <c r="L1514" s="64" t="s">
        <v>2890</v>
      </c>
      <c r="M1514" s="62"/>
      <c r="N1514" s="62"/>
      <c r="O1514" s="62"/>
      <c r="P1514" s="65"/>
      <c r="Q1514" s="65" t="s">
        <v>639</v>
      </c>
      <c r="R1514" s="66" t="s">
        <v>8780</v>
      </c>
      <c r="S1514" s="64" t="s">
        <v>641</v>
      </c>
      <c r="T1514" s="67" t="s">
        <v>8781</v>
      </c>
      <c r="U1514" s="64" t="s">
        <v>8782</v>
      </c>
    </row>
    <row r="1515" spans="1:21" ht="19.95" customHeight="1" x14ac:dyDescent="0.3">
      <c r="A1515" s="58">
        <v>1512</v>
      </c>
      <c r="B1515" s="59">
        <v>46120</v>
      </c>
      <c r="C1515" s="60" t="s">
        <v>1725</v>
      </c>
      <c r="D1515" s="61">
        <v>1</v>
      </c>
      <c r="E1515" s="62" t="s">
        <v>8783</v>
      </c>
      <c r="F1515" s="62" t="s">
        <v>8784</v>
      </c>
      <c r="G1515" s="61" t="s">
        <v>8785</v>
      </c>
      <c r="H1515" s="62" t="s">
        <v>635</v>
      </c>
      <c r="I1515" s="62" t="s">
        <v>613</v>
      </c>
      <c r="J1515" s="63" t="s">
        <v>636</v>
      </c>
      <c r="K1515" s="62" t="s">
        <v>666</v>
      </c>
      <c r="L1515" s="64" t="s">
        <v>667</v>
      </c>
      <c r="M1515" s="62"/>
      <c r="N1515" s="62"/>
      <c r="O1515" s="62"/>
      <c r="P1515" s="65"/>
      <c r="Q1515" s="65" t="s">
        <v>639</v>
      </c>
      <c r="R1515" s="66"/>
      <c r="S1515" s="64"/>
      <c r="T1515" s="67" t="s">
        <v>8786</v>
      </c>
      <c r="U1515" s="64" t="s">
        <v>8787</v>
      </c>
    </row>
    <row r="1516" spans="1:21" ht="19.95" customHeight="1" x14ac:dyDescent="0.3">
      <c r="A1516" s="58">
        <v>1513</v>
      </c>
      <c r="B1516" s="59">
        <v>46120</v>
      </c>
      <c r="C1516" s="60" t="s">
        <v>8788</v>
      </c>
      <c r="D1516" s="61">
        <v>1</v>
      </c>
      <c r="E1516" s="62" t="s">
        <v>8789</v>
      </c>
      <c r="F1516" s="62" t="s">
        <v>8790</v>
      </c>
      <c r="G1516" s="61" t="s">
        <v>8791</v>
      </c>
      <c r="H1516" s="62" t="s">
        <v>612</v>
      </c>
      <c r="I1516" s="62" t="s">
        <v>613</v>
      </c>
      <c r="J1516" s="63" t="s">
        <v>1000</v>
      </c>
      <c r="K1516" s="62" t="s">
        <v>6643</v>
      </c>
      <c r="L1516" s="64" t="s">
        <v>6644</v>
      </c>
      <c r="M1516" s="62"/>
      <c r="N1516" s="62"/>
      <c r="O1516" s="62"/>
      <c r="P1516" s="65"/>
      <c r="Q1516" s="65"/>
      <c r="R1516" s="66"/>
      <c r="S1516" s="64"/>
      <c r="T1516" s="67"/>
      <c r="U1516" s="64" t="s">
        <v>8792</v>
      </c>
    </row>
    <row r="1517" spans="1:21" ht="19.95" customHeight="1" x14ac:dyDescent="0.3">
      <c r="A1517" s="58">
        <v>1514</v>
      </c>
      <c r="B1517" s="59">
        <v>46120</v>
      </c>
      <c r="C1517" s="60" t="s">
        <v>8793</v>
      </c>
      <c r="D1517" s="61">
        <v>1</v>
      </c>
      <c r="E1517" s="62" t="s">
        <v>8794</v>
      </c>
      <c r="F1517" s="62" t="s">
        <v>8795</v>
      </c>
      <c r="G1517" s="61" t="s">
        <v>8796</v>
      </c>
      <c r="H1517" s="62" t="s">
        <v>635</v>
      </c>
      <c r="I1517" s="62" t="s">
        <v>613</v>
      </c>
      <c r="J1517" s="63" t="s">
        <v>636</v>
      </c>
      <c r="K1517" s="62" t="s">
        <v>679</v>
      </c>
      <c r="L1517" s="64" t="s">
        <v>680</v>
      </c>
      <c r="M1517" s="62"/>
      <c r="N1517" s="62"/>
      <c r="O1517" s="62"/>
      <c r="P1517" s="65"/>
      <c r="Q1517" s="65" t="s">
        <v>639</v>
      </c>
      <c r="R1517" s="66"/>
      <c r="S1517" s="64"/>
      <c r="T1517" s="67" t="s">
        <v>8797</v>
      </c>
      <c r="U1517" s="64" t="s">
        <v>8798</v>
      </c>
    </row>
    <row r="1518" spans="1:21" ht="19.95" customHeight="1" x14ac:dyDescent="0.3">
      <c r="A1518" s="58">
        <v>1515</v>
      </c>
      <c r="B1518" s="59">
        <v>46120</v>
      </c>
      <c r="C1518" s="60" t="s">
        <v>6812</v>
      </c>
      <c r="D1518" s="61">
        <v>1</v>
      </c>
      <c r="E1518" s="62" t="s">
        <v>8799</v>
      </c>
      <c r="F1518" s="62" t="s">
        <v>8800</v>
      </c>
      <c r="G1518" s="61" t="s">
        <v>8801</v>
      </c>
      <c r="H1518" s="62" t="s">
        <v>612</v>
      </c>
      <c r="I1518" s="62" t="s">
        <v>613</v>
      </c>
      <c r="J1518" s="63" t="s">
        <v>614</v>
      </c>
      <c r="K1518" s="62" t="s">
        <v>693</v>
      </c>
      <c r="L1518" s="64" t="s">
        <v>694</v>
      </c>
      <c r="M1518" s="62"/>
      <c r="N1518" s="62"/>
      <c r="O1518" s="62"/>
      <c r="P1518" s="65"/>
      <c r="Q1518" s="65"/>
      <c r="R1518" s="66"/>
      <c r="S1518" s="64"/>
      <c r="T1518" s="67"/>
      <c r="U1518" s="64" t="s">
        <v>8802</v>
      </c>
    </row>
    <row r="1519" spans="1:21" ht="19.95" customHeight="1" x14ac:dyDescent="0.3">
      <c r="A1519" s="58">
        <v>1516</v>
      </c>
      <c r="B1519" s="59">
        <v>46120</v>
      </c>
      <c r="C1519" s="60" t="s">
        <v>7074</v>
      </c>
      <c r="D1519" s="61">
        <v>1</v>
      </c>
      <c r="E1519" s="62" t="s">
        <v>8803</v>
      </c>
      <c r="F1519" s="62" t="s">
        <v>8804</v>
      </c>
      <c r="G1519" s="61" t="s">
        <v>8805</v>
      </c>
      <c r="H1519" s="62" t="s">
        <v>635</v>
      </c>
      <c r="I1519" s="62" t="s">
        <v>613</v>
      </c>
      <c r="J1519" s="63" t="s">
        <v>636</v>
      </c>
      <c r="K1519" s="62" t="s">
        <v>666</v>
      </c>
      <c r="L1519" s="64" t="s">
        <v>667</v>
      </c>
      <c r="M1519" s="62"/>
      <c r="N1519" s="62"/>
      <c r="O1519" s="62"/>
      <c r="P1519" s="65"/>
      <c r="Q1519" s="65"/>
      <c r="R1519" s="66"/>
      <c r="S1519" s="64"/>
      <c r="T1519" s="67"/>
      <c r="U1519" s="64" t="s">
        <v>8806</v>
      </c>
    </row>
    <row r="1520" spans="1:21" ht="19.95" customHeight="1" x14ac:dyDescent="0.3">
      <c r="A1520" s="58">
        <v>1517</v>
      </c>
      <c r="B1520" s="59">
        <v>46120</v>
      </c>
      <c r="C1520" s="60" t="s">
        <v>5639</v>
      </c>
      <c r="D1520" s="61">
        <v>2</v>
      </c>
      <c r="E1520" s="62" t="s">
        <v>8807</v>
      </c>
      <c r="F1520" s="62" t="s">
        <v>8808</v>
      </c>
      <c r="G1520" s="61" t="s">
        <v>8809</v>
      </c>
      <c r="H1520" s="62" t="s">
        <v>612</v>
      </c>
      <c r="I1520" s="62" t="s">
        <v>613</v>
      </c>
      <c r="J1520" s="63" t="s">
        <v>625</v>
      </c>
      <c r="K1520" s="62" t="s">
        <v>626</v>
      </c>
      <c r="L1520" s="64" t="s">
        <v>627</v>
      </c>
      <c r="M1520" s="62"/>
      <c r="N1520" s="62"/>
      <c r="O1520" s="62"/>
      <c r="P1520" s="65"/>
      <c r="Q1520" s="65"/>
      <c r="R1520" s="66"/>
      <c r="S1520" s="64"/>
      <c r="T1520" s="67"/>
      <c r="U1520" s="64" t="s">
        <v>8810</v>
      </c>
    </row>
    <row r="1521" spans="1:21" ht="19.95" customHeight="1" x14ac:dyDescent="0.3">
      <c r="A1521" s="58">
        <v>1518</v>
      </c>
      <c r="B1521" s="59">
        <v>46120</v>
      </c>
      <c r="C1521" s="60" t="s">
        <v>8811</v>
      </c>
      <c r="D1521" s="61">
        <v>2</v>
      </c>
      <c r="E1521" s="62" t="s">
        <v>8812</v>
      </c>
      <c r="F1521" s="62" t="s">
        <v>8813</v>
      </c>
      <c r="G1521" s="61" t="s">
        <v>8814</v>
      </c>
      <c r="H1521" s="62" t="s">
        <v>635</v>
      </c>
      <c r="I1521" s="64" t="s">
        <v>648</v>
      </c>
      <c r="J1521" s="62" t="s">
        <v>2188</v>
      </c>
      <c r="K1521" s="62" t="s">
        <v>736</v>
      </c>
      <c r="L1521" s="62" t="s">
        <v>7932</v>
      </c>
      <c r="M1521" s="62"/>
      <c r="N1521" s="62"/>
      <c r="O1521" s="62"/>
      <c r="P1521" s="65"/>
      <c r="Q1521" s="65"/>
      <c r="R1521" s="66"/>
      <c r="S1521" s="64" t="s">
        <v>1559</v>
      </c>
      <c r="T1521" s="67"/>
      <c r="U1521" s="64" t="s">
        <v>8815</v>
      </c>
    </row>
    <row r="1522" spans="1:21" ht="19.95" customHeight="1" x14ac:dyDescent="0.3">
      <c r="A1522" s="58">
        <v>1519</v>
      </c>
      <c r="B1522" s="59">
        <v>46120</v>
      </c>
      <c r="C1522" s="60" t="s">
        <v>1155</v>
      </c>
      <c r="D1522" s="61">
        <v>1</v>
      </c>
      <c r="E1522" s="62" t="s">
        <v>8816</v>
      </c>
      <c r="F1522" s="62" t="s">
        <v>8817</v>
      </c>
      <c r="G1522" s="61" t="s">
        <v>8818</v>
      </c>
      <c r="H1522" s="62" t="s">
        <v>635</v>
      </c>
      <c r="I1522" s="62" t="s">
        <v>613</v>
      </c>
      <c r="J1522" s="63" t="s">
        <v>636</v>
      </c>
      <c r="K1522" s="62" t="s">
        <v>637</v>
      </c>
      <c r="L1522" s="64" t="s">
        <v>753</v>
      </c>
      <c r="M1522" s="62"/>
      <c r="N1522" s="62"/>
      <c r="O1522" s="62"/>
      <c r="P1522" s="65"/>
      <c r="Q1522" s="65"/>
      <c r="R1522" s="66" t="s">
        <v>4907</v>
      </c>
      <c r="S1522" s="64" t="s">
        <v>885</v>
      </c>
      <c r="T1522" s="67" t="s">
        <v>8819</v>
      </c>
      <c r="U1522" s="64" t="s">
        <v>8820</v>
      </c>
    </row>
    <row r="1523" spans="1:21" ht="19.95" customHeight="1" x14ac:dyDescent="0.3">
      <c r="A1523" s="58">
        <v>1520</v>
      </c>
      <c r="B1523" s="59">
        <v>46120</v>
      </c>
      <c r="C1523" s="60" t="s">
        <v>7146</v>
      </c>
      <c r="D1523" s="61">
        <v>1</v>
      </c>
      <c r="E1523" s="62" t="s">
        <v>8821</v>
      </c>
      <c r="F1523" s="62" t="s">
        <v>8822</v>
      </c>
      <c r="G1523" s="61" t="s">
        <v>8823</v>
      </c>
      <c r="H1523" s="62" t="s">
        <v>635</v>
      </c>
      <c r="I1523" s="62" t="s">
        <v>613</v>
      </c>
      <c r="J1523" s="63" t="s">
        <v>636</v>
      </c>
      <c r="K1523" s="62" t="s">
        <v>637</v>
      </c>
      <c r="L1523" s="64" t="s">
        <v>638</v>
      </c>
      <c r="M1523" s="62"/>
      <c r="N1523" s="62"/>
      <c r="O1523" s="62"/>
      <c r="P1523" s="65"/>
      <c r="Q1523" s="65"/>
      <c r="R1523" s="66"/>
      <c r="S1523" s="64" t="s">
        <v>885</v>
      </c>
      <c r="T1523" s="67" t="s">
        <v>8824</v>
      </c>
      <c r="U1523" s="64" t="s">
        <v>8825</v>
      </c>
    </row>
    <row r="1524" spans="1:21" ht="19.95" customHeight="1" x14ac:dyDescent="0.3">
      <c r="A1524" s="58">
        <v>1521</v>
      </c>
      <c r="B1524" s="59">
        <v>46120</v>
      </c>
      <c r="C1524" s="60" t="s">
        <v>8826</v>
      </c>
      <c r="D1524" s="61">
        <v>1</v>
      </c>
      <c r="E1524" s="62" t="s">
        <v>8827</v>
      </c>
      <c r="F1524" s="62" t="s">
        <v>8828</v>
      </c>
      <c r="G1524" s="61" t="s">
        <v>8829</v>
      </c>
      <c r="H1524" s="62" t="s">
        <v>635</v>
      </c>
      <c r="I1524" s="62" t="s">
        <v>613</v>
      </c>
      <c r="J1524" s="63" t="s">
        <v>636</v>
      </c>
      <c r="K1524" s="62" t="s">
        <v>679</v>
      </c>
      <c r="L1524" s="64" t="s">
        <v>680</v>
      </c>
      <c r="M1524" s="62"/>
      <c r="N1524" s="62"/>
      <c r="O1524" s="62"/>
      <c r="P1524" s="65"/>
      <c r="Q1524" s="65"/>
      <c r="R1524" s="66"/>
      <c r="S1524" s="64"/>
      <c r="T1524" s="67" t="s">
        <v>8830</v>
      </c>
      <c r="U1524" s="64" t="s">
        <v>8831</v>
      </c>
    </row>
    <row r="1525" spans="1:21" ht="19.95" customHeight="1" x14ac:dyDescent="0.3">
      <c r="A1525" s="58">
        <v>1522</v>
      </c>
      <c r="B1525" s="59">
        <v>46120</v>
      </c>
      <c r="C1525" s="60" t="s">
        <v>5753</v>
      </c>
      <c r="D1525" s="61">
        <v>1</v>
      </c>
      <c r="E1525" s="62" t="s">
        <v>8832</v>
      </c>
      <c r="F1525" s="62" t="s">
        <v>8833</v>
      </c>
      <c r="G1525" s="61" t="s">
        <v>8834</v>
      </c>
      <c r="H1525" s="62" t="s">
        <v>612</v>
      </c>
      <c r="I1525" s="62" t="s">
        <v>613</v>
      </c>
      <c r="J1525" s="63" t="s">
        <v>625</v>
      </c>
      <c r="K1525" s="62" t="s">
        <v>626</v>
      </c>
      <c r="L1525" s="64" t="s">
        <v>627</v>
      </c>
      <c r="M1525" s="62"/>
      <c r="N1525" s="62"/>
      <c r="O1525" s="62"/>
      <c r="P1525" s="65"/>
      <c r="Q1525" s="65"/>
      <c r="R1525" s="66"/>
      <c r="S1525" s="64"/>
      <c r="T1525" s="67"/>
      <c r="U1525" s="64" t="s">
        <v>8835</v>
      </c>
    </row>
    <row r="1526" spans="1:21" ht="19.95" customHeight="1" x14ac:dyDescent="0.3">
      <c r="A1526" s="58">
        <v>1523</v>
      </c>
      <c r="B1526" s="59">
        <v>46121</v>
      </c>
      <c r="C1526" s="60" t="s">
        <v>8836</v>
      </c>
      <c r="D1526" s="61">
        <v>1</v>
      </c>
      <c r="E1526" s="62" t="s">
        <v>8837</v>
      </c>
      <c r="F1526" s="62" t="s">
        <v>8838</v>
      </c>
      <c r="G1526" s="61" t="s">
        <v>8839</v>
      </c>
      <c r="H1526" s="62" t="s">
        <v>612</v>
      </c>
      <c r="I1526" s="62" t="s">
        <v>613</v>
      </c>
      <c r="J1526" s="63" t="s">
        <v>625</v>
      </c>
      <c r="K1526" s="62" t="s">
        <v>1840</v>
      </c>
      <c r="L1526" s="64" t="s">
        <v>1841</v>
      </c>
      <c r="M1526" s="62"/>
      <c r="N1526" s="62"/>
      <c r="O1526" s="62"/>
      <c r="P1526" s="65"/>
      <c r="Q1526" s="65" t="s">
        <v>639</v>
      </c>
      <c r="R1526" s="66"/>
      <c r="S1526" s="64"/>
      <c r="T1526" s="67" t="s">
        <v>8840</v>
      </c>
      <c r="U1526" s="64" t="s">
        <v>8841</v>
      </c>
    </row>
    <row r="1527" spans="1:21" ht="19.95" customHeight="1" x14ac:dyDescent="0.3">
      <c r="A1527" s="58">
        <v>1524</v>
      </c>
      <c r="B1527" s="59">
        <v>46121</v>
      </c>
      <c r="C1527" s="60" t="s">
        <v>4390</v>
      </c>
      <c r="D1527" s="61">
        <v>1</v>
      </c>
      <c r="E1527" s="62" t="s">
        <v>8842</v>
      </c>
      <c r="F1527" s="62" t="s">
        <v>8843</v>
      </c>
      <c r="G1527" s="61" t="s">
        <v>8844</v>
      </c>
      <c r="H1527" s="62" t="s">
        <v>673</v>
      </c>
      <c r="I1527" s="62" t="s">
        <v>579</v>
      </c>
      <c r="J1527" s="63"/>
      <c r="K1527" s="62"/>
      <c r="L1527" s="64"/>
      <c r="M1527" s="62"/>
      <c r="N1527" s="62"/>
      <c r="O1527" s="62"/>
      <c r="P1527" s="65"/>
      <c r="Q1527" s="65"/>
      <c r="R1527" s="66"/>
      <c r="S1527" s="64"/>
      <c r="T1527" s="67"/>
      <c r="U1527" s="64" t="s">
        <v>8845</v>
      </c>
    </row>
    <row r="1528" spans="1:21" ht="19.95" customHeight="1" x14ac:dyDescent="0.3">
      <c r="A1528" s="58">
        <v>1525</v>
      </c>
      <c r="B1528" s="59">
        <v>46121</v>
      </c>
      <c r="C1528" s="60" t="s">
        <v>1755</v>
      </c>
      <c r="D1528" s="61">
        <v>1</v>
      </c>
      <c r="E1528" s="62" t="s">
        <v>8846</v>
      </c>
      <c r="F1528" s="62" t="s">
        <v>8847</v>
      </c>
      <c r="G1528" s="61" t="s">
        <v>8848</v>
      </c>
      <c r="H1528" s="62" t="s">
        <v>635</v>
      </c>
      <c r="I1528" s="62" t="s">
        <v>613</v>
      </c>
      <c r="J1528" s="63" t="s">
        <v>636</v>
      </c>
      <c r="K1528" s="62" t="s">
        <v>637</v>
      </c>
      <c r="L1528" s="64" t="s">
        <v>753</v>
      </c>
      <c r="M1528" s="62"/>
      <c r="N1528" s="62"/>
      <c r="O1528" s="62"/>
      <c r="P1528" s="65"/>
      <c r="Q1528" s="65" t="s">
        <v>639</v>
      </c>
      <c r="R1528" s="66"/>
      <c r="S1528" s="64"/>
      <c r="T1528" s="67" t="s">
        <v>8849</v>
      </c>
      <c r="U1528" s="64" t="s">
        <v>8850</v>
      </c>
    </row>
    <row r="1529" spans="1:21" ht="19.95" customHeight="1" x14ac:dyDescent="0.3">
      <c r="A1529" s="58">
        <v>1526</v>
      </c>
      <c r="B1529" s="59">
        <v>46121</v>
      </c>
      <c r="C1529" s="60" t="s">
        <v>8760</v>
      </c>
      <c r="D1529" s="61">
        <v>2</v>
      </c>
      <c r="E1529" s="62" t="s">
        <v>8851</v>
      </c>
      <c r="F1529" s="62" t="s">
        <v>8852</v>
      </c>
      <c r="G1529" s="61" t="s">
        <v>8853</v>
      </c>
      <c r="H1529" s="62" t="s">
        <v>635</v>
      </c>
      <c r="I1529" s="62" t="s">
        <v>613</v>
      </c>
      <c r="J1529" s="63" t="s">
        <v>636</v>
      </c>
      <c r="K1529" s="62" t="s">
        <v>637</v>
      </c>
      <c r="L1529" s="64" t="s">
        <v>753</v>
      </c>
      <c r="M1529" s="62"/>
      <c r="N1529" s="62"/>
      <c r="O1529" s="62"/>
      <c r="P1529" s="65"/>
      <c r="Q1529" s="65" t="s">
        <v>639</v>
      </c>
      <c r="R1529" s="66"/>
      <c r="S1529" s="64"/>
      <c r="T1529" s="67" t="s">
        <v>8854</v>
      </c>
      <c r="U1529" s="64" t="s">
        <v>8855</v>
      </c>
    </row>
    <row r="1530" spans="1:21" ht="19.95" customHeight="1" x14ac:dyDescent="0.3">
      <c r="A1530" s="58">
        <v>1527</v>
      </c>
      <c r="B1530" s="59">
        <v>46121</v>
      </c>
      <c r="C1530" s="60" t="s">
        <v>8856</v>
      </c>
      <c r="D1530" s="61">
        <v>1</v>
      </c>
      <c r="E1530" s="62" t="s">
        <v>8857</v>
      </c>
      <c r="F1530" s="62" t="s">
        <v>8858</v>
      </c>
      <c r="G1530" s="61" t="s">
        <v>8859</v>
      </c>
      <c r="H1530" s="62" t="s">
        <v>635</v>
      </c>
      <c r="I1530" s="62" t="s">
        <v>613</v>
      </c>
      <c r="J1530" s="63" t="s">
        <v>657</v>
      </c>
      <c r="K1530" s="62" t="s">
        <v>658</v>
      </c>
      <c r="L1530" s="64" t="s">
        <v>4218</v>
      </c>
      <c r="M1530" s="62"/>
      <c r="N1530" s="62"/>
      <c r="O1530" s="62"/>
      <c r="P1530" s="65"/>
      <c r="Q1530" s="65"/>
      <c r="R1530" s="66"/>
      <c r="S1530" s="64"/>
      <c r="T1530" s="67"/>
      <c r="U1530" s="64" t="s">
        <v>8860</v>
      </c>
    </row>
    <row r="1531" spans="1:21" ht="19.95" customHeight="1" x14ac:dyDescent="0.3">
      <c r="A1531" s="58">
        <v>1528</v>
      </c>
      <c r="B1531" s="59">
        <v>46121</v>
      </c>
      <c r="C1531" s="60" t="s">
        <v>812</v>
      </c>
      <c r="D1531" s="61">
        <v>2</v>
      </c>
      <c r="E1531" s="62" t="s">
        <v>8861</v>
      </c>
      <c r="F1531" s="62" t="s">
        <v>8862</v>
      </c>
      <c r="G1531" s="61" t="s">
        <v>8863</v>
      </c>
      <c r="H1531" s="62" t="s">
        <v>673</v>
      </c>
      <c r="I1531" s="62" t="s">
        <v>577</v>
      </c>
      <c r="J1531" s="63"/>
      <c r="K1531" s="62"/>
      <c r="L1531" s="64"/>
      <c r="M1531" s="62"/>
      <c r="N1531" s="62"/>
      <c r="O1531" s="62"/>
      <c r="P1531" s="65"/>
      <c r="Q1531" s="65"/>
      <c r="R1531" s="66"/>
      <c r="S1531" s="64"/>
      <c r="T1531" s="67"/>
      <c r="U1531" s="64" t="s">
        <v>8864</v>
      </c>
    </row>
    <row r="1532" spans="1:21" ht="19.95" customHeight="1" x14ac:dyDescent="0.3">
      <c r="A1532" s="58">
        <v>1529</v>
      </c>
      <c r="B1532" s="59">
        <v>46121</v>
      </c>
      <c r="C1532" s="60" t="s">
        <v>8865</v>
      </c>
      <c r="D1532" s="61">
        <v>1</v>
      </c>
      <c r="E1532" s="62" t="s">
        <v>8866</v>
      </c>
      <c r="F1532" s="62" t="s">
        <v>8867</v>
      </c>
      <c r="G1532" s="61" t="s">
        <v>8868</v>
      </c>
      <c r="H1532" s="62" t="s">
        <v>635</v>
      </c>
      <c r="I1532" s="62" t="s">
        <v>613</v>
      </c>
      <c r="J1532" s="63" t="s">
        <v>636</v>
      </c>
      <c r="K1532" s="62" t="s">
        <v>637</v>
      </c>
      <c r="L1532" s="64" t="s">
        <v>829</v>
      </c>
      <c r="M1532" s="62"/>
      <c r="N1532" s="62"/>
      <c r="O1532" s="62"/>
      <c r="P1532" s="65"/>
      <c r="Q1532" s="65"/>
      <c r="R1532" s="66"/>
      <c r="S1532" s="64"/>
      <c r="T1532" s="67" t="s">
        <v>8869</v>
      </c>
      <c r="U1532" s="64"/>
    </row>
    <row r="1533" spans="1:21" ht="19.95" customHeight="1" x14ac:dyDescent="0.3">
      <c r="A1533" s="58">
        <v>1530</v>
      </c>
      <c r="B1533" s="59">
        <v>46121</v>
      </c>
      <c r="C1533" s="60" t="s">
        <v>8870</v>
      </c>
      <c r="D1533" s="61">
        <v>1</v>
      </c>
      <c r="E1533" s="62" t="s">
        <v>8871</v>
      </c>
      <c r="F1533" s="62" t="s">
        <v>8872</v>
      </c>
      <c r="G1533" s="61" t="s">
        <v>8873</v>
      </c>
      <c r="H1533" s="62" t="s">
        <v>635</v>
      </c>
      <c r="I1533" s="62" t="s">
        <v>613</v>
      </c>
      <c r="J1533" s="63" t="s">
        <v>636</v>
      </c>
      <c r="K1533" s="62" t="s">
        <v>637</v>
      </c>
      <c r="L1533" s="64" t="s">
        <v>829</v>
      </c>
      <c r="M1533" s="62"/>
      <c r="N1533" s="62"/>
      <c r="O1533" s="62"/>
      <c r="P1533" s="65"/>
      <c r="Q1533" s="65" t="s">
        <v>639</v>
      </c>
      <c r="R1533" s="66"/>
      <c r="S1533" s="64"/>
      <c r="T1533" s="67" t="s">
        <v>8874</v>
      </c>
      <c r="U1533" s="64" t="s">
        <v>8875</v>
      </c>
    </row>
    <row r="1534" spans="1:21" ht="19.95" customHeight="1" x14ac:dyDescent="0.3">
      <c r="A1534" s="58">
        <v>1531</v>
      </c>
      <c r="B1534" s="59">
        <v>46121</v>
      </c>
      <c r="C1534" s="60" t="s">
        <v>3116</v>
      </c>
      <c r="D1534" s="61">
        <v>1</v>
      </c>
      <c r="E1534" s="62" t="s">
        <v>8876</v>
      </c>
      <c r="F1534" s="62" t="s">
        <v>8877</v>
      </c>
      <c r="G1534" s="61" t="s">
        <v>8878</v>
      </c>
      <c r="H1534" s="62" t="s">
        <v>635</v>
      </c>
      <c r="I1534" s="62" t="s">
        <v>613</v>
      </c>
      <c r="J1534" s="63" t="s">
        <v>636</v>
      </c>
      <c r="K1534" s="62" t="s">
        <v>637</v>
      </c>
      <c r="L1534" s="64" t="s">
        <v>829</v>
      </c>
      <c r="M1534" s="62"/>
      <c r="N1534" s="62"/>
      <c r="O1534" s="62"/>
      <c r="P1534" s="65"/>
      <c r="Q1534" s="65"/>
      <c r="R1534" s="66"/>
      <c r="S1534" s="64"/>
      <c r="T1534" s="67"/>
      <c r="U1534" s="64" t="s">
        <v>8879</v>
      </c>
    </row>
    <row r="1535" spans="1:21" ht="19.95" customHeight="1" x14ac:dyDescent="0.3">
      <c r="A1535" s="58">
        <v>1532</v>
      </c>
      <c r="B1535" s="59">
        <v>46121</v>
      </c>
      <c r="C1535" s="60" t="s">
        <v>8880</v>
      </c>
      <c r="D1535" s="61">
        <v>1</v>
      </c>
      <c r="E1535" s="62" t="s">
        <v>8881</v>
      </c>
      <c r="F1535" s="62" t="s">
        <v>8882</v>
      </c>
      <c r="G1535" s="61" t="s">
        <v>8883</v>
      </c>
      <c r="H1535" s="62" t="s">
        <v>635</v>
      </c>
      <c r="I1535" s="62" t="s">
        <v>613</v>
      </c>
      <c r="J1535" s="63" t="s">
        <v>636</v>
      </c>
      <c r="K1535" s="62" t="s">
        <v>679</v>
      </c>
      <c r="L1535" s="64" t="s">
        <v>712</v>
      </c>
      <c r="M1535" s="62"/>
      <c r="N1535" s="62"/>
      <c r="O1535" s="62"/>
      <c r="P1535" s="65"/>
      <c r="Q1535" s="65" t="s">
        <v>639</v>
      </c>
      <c r="R1535" s="66"/>
      <c r="S1535" s="64"/>
      <c r="T1535" s="67" t="s">
        <v>8869</v>
      </c>
      <c r="U1535" s="64" t="s">
        <v>8884</v>
      </c>
    </row>
    <row r="1536" spans="1:21" ht="19.95" customHeight="1" x14ac:dyDescent="0.3">
      <c r="A1536" s="58">
        <v>1533</v>
      </c>
      <c r="B1536" s="59">
        <v>46121</v>
      </c>
      <c r="C1536" s="60" t="s">
        <v>8885</v>
      </c>
      <c r="D1536" s="61">
        <v>1</v>
      </c>
      <c r="E1536" s="62" t="s">
        <v>8886</v>
      </c>
      <c r="F1536" s="62" t="s">
        <v>8887</v>
      </c>
      <c r="G1536" s="61" t="s">
        <v>8888</v>
      </c>
      <c r="H1536" s="62" t="s">
        <v>635</v>
      </c>
      <c r="I1536" s="62" t="s">
        <v>613</v>
      </c>
      <c r="J1536" s="63" t="s">
        <v>636</v>
      </c>
      <c r="K1536" s="62" t="s">
        <v>679</v>
      </c>
      <c r="L1536" s="64" t="s">
        <v>680</v>
      </c>
      <c r="M1536" s="62"/>
      <c r="N1536" s="62"/>
      <c r="O1536" s="62"/>
      <c r="P1536" s="65"/>
      <c r="Q1536" s="65" t="s">
        <v>639</v>
      </c>
      <c r="R1536" s="66"/>
      <c r="S1536" s="64"/>
      <c r="T1536" s="67" t="s">
        <v>8889</v>
      </c>
      <c r="U1536" s="64" t="s">
        <v>8890</v>
      </c>
    </row>
    <row r="1537" spans="1:21" ht="19.95" customHeight="1" x14ac:dyDescent="0.3">
      <c r="A1537" s="58">
        <v>1534</v>
      </c>
      <c r="B1537" s="59">
        <v>46121</v>
      </c>
      <c r="C1537" s="60" t="s">
        <v>8891</v>
      </c>
      <c r="D1537" s="61">
        <v>1</v>
      </c>
      <c r="E1537" s="62" t="s">
        <v>8892</v>
      </c>
      <c r="F1537" s="62" t="s">
        <v>8893</v>
      </c>
      <c r="G1537" s="61" t="s">
        <v>8894</v>
      </c>
      <c r="H1537" s="62" t="s">
        <v>635</v>
      </c>
      <c r="I1537" s="62" t="s">
        <v>613</v>
      </c>
      <c r="J1537" s="63" t="s">
        <v>636</v>
      </c>
      <c r="K1537" s="62" t="s">
        <v>679</v>
      </c>
      <c r="L1537" s="64" t="s">
        <v>680</v>
      </c>
      <c r="M1537" s="62"/>
      <c r="N1537" s="62"/>
      <c r="O1537" s="62"/>
      <c r="P1537" s="65"/>
      <c r="Q1537" s="65"/>
      <c r="R1537" s="66"/>
      <c r="S1537" s="64"/>
      <c r="T1537" s="67"/>
      <c r="U1537" s="64" t="s">
        <v>8895</v>
      </c>
    </row>
    <row r="1538" spans="1:21" ht="19.95" customHeight="1" x14ac:dyDescent="0.3">
      <c r="A1538" s="58">
        <v>1535</v>
      </c>
      <c r="B1538" s="59">
        <v>46121</v>
      </c>
      <c r="C1538" s="60" t="s">
        <v>3916</v>
      </c>
      <c r="D1538" s="61">
        <v>1</v>
      </c>
      <c r="E1538" s="62" t="s">
        <v>8896</v>
      </c>
      <c r="F1538" s="62" t="s">
        <v>8897</v>
      </c>
      <c r="G1538" s="61" t="s">
        <v>8898</v>
      </c>
      <c r="H1538" s="62" t="s">
        <v>635</v>
      </c>
      <c r="I1538" s="62" t="s">
        <v>613</v>
      </c>
      <c r="J1538" s="63" t="s">
        <v>636</v>
      </c>
      <c r="K1538" s="62" t="s">
        <v>746</v>
      </c>
      <c r="L1538" s="64" t="s">
        <v>982</v>
      </c>
      <c r="M1538" s="62"/>
      <c r="N1538" s="62"/>
      <c r="O1538" s="62"/>
      <c r="P1538" s="65"/>
      <c r="Q1538" s="65" t="s">
        <v>639</v>
      </c>
      <c r="R1538" s="66" t="s">
        <v>8899</v>
      </c>
      <c r="S1538" s="64" t="s">
        <v>2510</v>
      </c>
      <c r="T1538" s="67" t="s">
        <v>8900</v>
      </c>
      <c r="U1538" s="64" t="s">
        <v>8901</v>
      </c>
    </row>
    <row r="1539" spans="1:21" ht="19.95" customHeight="1" x14ac:dyDescent="0.3">
      <c r="A1539" s="58">
        <v>1536</v>
      </c>
      <c r="B1539" s="59">
        <v>46121</v>
      </c>
      <c r="C1539" s="60" t="s">
        <v>1514</v>
      </c>
      <c r="D1539" s="61">
        <v>2</v>
      </c>
      <c r="E1539" s="62" t="s">
        <v>8902</v>
      </c>
      <c r="F1539" s="62" t="s">
        <v>8903</v>
      </c>
      <c r="G1539" s="61" t="s">
        <v>8904</v>
      </c>
      <c r="H1539" s="62" t="s">
        <v>612</v>
      </c>
      <c r="I1539" s="62" t="s">
        <v>613</v>
      </c>
      <c r="J1539" s="63" t="s">
        <v>719</v>
      </c>
      <c r="K1539" s="62" t="s">
        <v>720</v>
      </c>
      <c r="L1539" s="64" t="s">
        <v>1530</v>
      </c>
      <c r="M1539" s="62"/>
      <c r="N1539" s="62"/>
      <c r="O1539" s="62"/>
      <c r="P1539" s="65"/>
      <c r="Q1539" s="65"/>
      <c r="R1539" s="66"/>
      <c r="S1539" s="64"/>
      <c r="T1539" s="67"/>
      <c r="U1539" s="64" t="s">
        <v>8905</v>
      </c>
    </row>
    <row r="1540" spans="1:21" ht="19.95" customHeight="1" x14ac:dyDescent="0.3">
      <c r="A1540" s="58">
        <v>1537</v>
      </c>
      <c r="B1540" s="59">
        <v>46121</v>
      </c>
      <c r="C1540" s="60" t="s">
        <v>6474</v>
      </c>
      <c r="D1540" s="61">
        <v>1</v>
      </c>
      <c r="E1540" s="62" t="s">
        <v>8906</v>
      </c>
      <c r="F1540" s="62" t="s">
        <v>8907</v>
      </c>
      <c r="G1540" s="61" t="s">
        <v>8908</v>
      </c>
      <c r="H1540" s="62" t="s">
        <v>635</v>
      </c>
      <c r="I1540" s="62" t="s">
        <v>613</v>
      </c>
      <c r="J1540" s="63" t="s">
        <v>636</v>
      </c>
      <c r="K1540" s="62" t="s">
        <v>679</v>
      </c>
      <c r="L1540" s="64" t="s">
        <v>680</v>
      </c>
      <c r="M1540" s="62"/>
      <c r="N1540" s="62"/>
      <c r="O1540" s="62"/>
      <c r="P1540" s="65"/>
      <c r="Q1540" s="65" t="s">
        <v>639</v>
      </c>
      <c r="R1540" s="66"/>
      <c r="S1540" s="64"/>
      <c r="T1540" s="67" t="s">
        <v>8909</v>
      </c>
      <c r="U1540" s="64" t="s">
        <v>8910</v>
      </c>
    </row>
    <row r="1541" spans="1:21" ht="19.95" customHeight="1" x14ac:dyDescent="0.3">
      <c r="A1541" s="58">
        <v>1538</v>
      </c>
      <c r="B1541" s="59">
        <v>46121</v>
      </c>
      <c r="C1541" s="60" t="s">
        <v>8911</v>
      </c>
      <c r="D1541" s="61">
        <v>1</v>
      </c>
      <c r="E1541" s="62" t="s">
        <v>8705</v>
      </c>
      <c r="F1541" s="62" t="s">
        <v>8912</v>
      </c>
      <c r="G1541" s="61" t="s">
        <v>8913</v>
      </c>
      <c r="H1541" s="62" t="s">
        <v>635</v>
      </c>
      <c r="I1541" s="62" t="s">
        <v>613</v>
      </c>
      <c r="J1541" s="63" t="s">
        <v>636</v>
      </c>
      <c r="K1541" s="62" t="s">
        <v>666</v>
      </c>
      <c r="L1541" s="64" t="s">
        <v>667</v>
      </c>
      <c r="M1541" s="62"/>
      <c r="N1541" s="62"/>
      <c r="O1541" s="62"/>
      <c r="P1541" s="65"/>
      <c r="Q1541" s="65" t="s">
        <v>639</v>
      </c>
      <c r="R1541" s="66" t="s">
        <v>8914</v>
      </c>
      <c r="S1541" s="64" t="s">
        <v>885</v>
      </c>
      <c r="T1541" s="67" t="s">
        <v>8915</v>
      </c>
      <c r="U1541" s="64" t="s">
        <v>8916</v>
      </c>
    </row>
    <row r="1542" spans="1:21" ht="19.95" customHeight="1" x14ac:dyDescent="0.3">
      <c r="A1542" s="58">
        <v>1539</v>
      </c>
      <c r="B1542" s="59">
        <v>46121</v>
      </c>
      <c r="C1542" s="60" t="s">
        <v>8375</v>
      </c>
      <c r="D1542" s="61">
        <v>1</v>
      </c>
      <c r="E1542" s="62" t="s">
        <v>8917</v>
      </c>
      <c r="F1542" s="62" t="s">
        <v>8918</v>
      </c>
      <c r="G1542" s="61" t="s">
        <v>8919</v>
      </c>
      <c r="H1542" s="62" t="s">
        <v>635</v>
      </c>
      <c r="I1542" s="62" t="s">
        <v>613</v>
      </c>
      <c r="J1542" s="63" t="s">
        <v>636</v>
      </c>
      <c r="K1542" s="62" t="s">
        <v>637</v>
      </c>
      <c r="L1542" s="64" t="s">
        <v>753</v>
      </c>
      <c r="M1542" s="62"/>
      <c r="N1542" s="62"/>
      <c r="O1542" s="62"/>
      <c r="P1542" s="65"/>
      <c r="Q1542" s="65" t="s">
        <v>639</v>
      </c>
      <c r="R1542" s="66"/>
      <c r="S1542" s="64" t="s">
        <v>1231</v>
      </c>
      <c r="T1542" s="67" t="s">
        <v>8920</v>
      </c>
      <c r="U1542" s="64" t="s">
        <v>8921</v>
      </c>
    </row>
    <row r="1543" spans="1:21" ht="19.95" customHeight="1" x14ac:dyDescent="0.3">
      <c r="A1543" s="58">
        <v>1540</v>
      </c>
      <c r="B1543" s="59">
        <v>46121</v>
      </c>
      <c r="C1543" s="60" t="s">
        <v>4447</v>
      </c>
      <c r="D1543" s="61">
        <v>1</v>
      </c>
      <c r="E1543" s="62" t="s">
        <v>8922</v>
      </c>
      <c r="F1543" s="62" t="s">
        <v>8923</v>
      </c>
      <c r="G1543" s="61" t="s">
        <v>8924</v>
      </c>
      <c r="H1543" s="62" t="s">
        <v>635</v>
      </c>
      <c r="I1543" s="62" t="s">
        <v>613</v>
      </c>
      <c r="J1543" s="63" t="s">
        <v>636</v>
      </c>
      <c r="K1543" s="62" t="s">
        <v>679</v>
      </c>
      <c r="L1543" s="64" t="s">
        <v>680</v>
      </c>
      <c r="M1543" s="62"/>
      <c r="N1543" s="62"/>
      <c r="O1543" s="62"/>
      <c r="P1543" s="65"/>
      <c r="Q1543" s="65" t="s">
        <v>639</v>
      </c>
      <c r="R1543" s="66"/>
      <c r="S1543" s="64"/>
      <c r="T1543" s="67" t="s">
        <v>8925</v>
      </c>
      <c r="U1543" s="64" t="s">
        <v>8926</v>
      </c>
    </row>
    <row r="1544" spans="1:21" ht="19.95" customHeight="1" x14ac:dyDescent="0.3">
      <c r="A1544" s="58">
        <v>1541</v>
      </c>
      <c r="B1544" s="59">
        <v>46121</v>
      </c>
      <c r="C1544" s="60" t="s">
        <v>5739</v>
      </c>
      <c r="D1544" s="61">
        <v>2</v>
      </c>
      <c r="E1544" s="62" t="s">
        <v>8927</v>
      </c>
      <c r="F1544" s="62" t="s">
        <v>8928</v>
      </c>
      <c r="G1544" s="61" t="s">
        <v>8929</v>
      </c>
      <c r="H1544" s="62" t="s">
        <v>673</v>
      </c>
      <c r="I1544" s="62" t="s">
        <v>579</v>
      </c>
      <c r="J1544" s="63"/>
      <c r="K1544" s="62"/>
      <c r="L1544" s="64"/>
      <c r="M1544" s="62"/>
      <c r="N1544" s="62"/>
      <c r="O1544" s="62"/>
      <c r="P1544" s="65"/>
      <c r="Q1544" s="65"/>
      <c r="R1544" s="66"/>
      <c r="S1544" s="64"/>
      <c r="T1544" s="67"/>
      <c r="U1544" s="64" t="s">
        <v>8930</v>
      </c>
    </row>
    <row r="1545" spans="1:21" ht="19.95" customHeight="1" x14ac:dyDescent="0.3">
      <c r="A1545" s="58">
        <v>1542</v>
      </c>
      <c r="B1545" s="59">
        <v>46121</v>
      </c>
      <c r="C1545" s="60" t="s">
        <v>1174</v>
      </c>
      <c r="D1545" s="61">
        <v>1</v>
      </c>
      <c r="E1545" s="62" t="s">
        <v>8931</v>
      </c>
      <c r="F1545" s="62" t="s">
        <v>8932</v>
      </c>
      <c r="G1545" s="61" t="s">
        <v>8933</v>
      </c>
      <c r="H1545" s="62" t="s">
        <v>635</v>
      </c>
      <c r="I1545" s="62" t="s">
        <v>613</v>
      </c>
      <c r="J1545" s="63" t="s">
        <v>636</v>
      </c>
      <c r="K1545" s="62" t="s">
        <v>637</v>
      </c>
      <c r="L1545" s="64" t="s">
        <v>829</v>
      </c>
      <c r="M1545" s="62"/>
      <c r="N1545" s="62"/>
      <c r="O1545" s="62"/>
      <c r="P1545" s="65"/>
      <c r="Q1545" s="65" t="s">
        <v>639</v>
      </c>
      <c r="R1545" s="66"/>
      <c r="S1545" s="64"/>
      <c r="T1545" s="67" t="s">
        <v>8934</v>
      </c>
      <c r="U1545" s="64" t="s">
        <v>8935</v>
      </c>
    </row>
    <row r="1546" spans="1:21" ht="19.95" customHeight="1" x14ac:dyDescent="0.3">
      <c r="A1546" s="58">
        <v>1543</v>
      </c>
      <c r="B1546" s="59">
        <v>46121</v>
      </c>
      <c r="C1546" s="60" t="s">
        <v>2430</v>
      </c>
      <c r="D1546" s="61">
        <v>1</v>
      </c>
      <c r="E1546" s="62" t="s">
        <v>8936</v>
      </c>
      <c r="F1546" s="62" t="s">
        <v>8937</v>
      </c>
      <c r="G1546" s="61" t="s">
        <v>8938</v>
      </c>
      <c r="H1546" s="62" t="s">
        <v>673</v>
      </c>
      <c r="I1546" s="62" t="s">
        <v>579</v>
      </c>
      <c r="J1546" s="63"/>
      <c r="K1546" s="62"/>
      <c r="L1546" s="64"/>
      <c r="M1546" s="62"/>
      <c r="N1546" s="62"/>
      <c r="O1546" s="62"/>
      <c r="P1546" s="65"/>
      <c r="Q1546" s="65" t="s">
        <v>639</v>
      </c>
      <c r="R1546" s="66"/>
      <c r="S1546" s="64"/>
      <c r="T1546" s="67" t="s">
        <v>8939</v>
      </c>
      <c r="U1546" s="64" t="s">
        <v>8940</v>
      </c>
    </row>
    <row r="1547" spans="1:21" ht="19.95" customHeight="1" x14ac:dyDescent="0.3">
      <c r="A1547" s="58">
        <v>1544</v>
      </c>
      <c r="B1547" s="59">
        <v>46121</v>
      </c>
      <c r="C1547" s="60" t="s">
        <v>4036</v>
      </c>
      <c r="D1547" s="61">
        <v>1</v>
      </c>
      <c r="E1547" s="62" t="s">
        <v>8941</v>
      </c>
      <c r="F1547" s="62" t="s">
        <v>8942</v>
      </c>
      <c r="G1547" s="61" t="s">
        <v>8943</v>
      </c>
      <c r="H1547" s="62" t="s">
        <v>673</v>
      </c>
      <c r="I1547" s="62" t="s">
        <v>577</v>
      </c>
      <c r="J1547" s="63"/>
      <c r="K1547" s="62"/>
      <c r="L1547" s="64"/>
      <c r="M1547" s="62"/>
      <c r="N1547" s="62"/>
      <c r="O1547" s="62"/>
      <c r="P1547" s="65"/>
      <c r="Q1547" s="65"/>
      <c r="R1547" s="66"/>
      <c r="S1547" s="64"/>
      <c r="T1547" s="67"/>
      <c r="U1547" s="64" t="s">
        <v>8944</v>
      </c>
    </row>
    <row r="1548" spans="1:21" ht="19.95" customHeight="1" x14ac:dyDescent="0.3">
      <c r="A1548" s="58">
        <v>1545</v>
      </c>
      <c r="B1548" s="59">
        <v>46121</v>
      </c>
      <c r="C1548" s="60" t="s">
        <v>2581</v>
      </c>
      <c r="D1548" s="61">
        <v>1</v>
      </c>
      <c r="E1548" s="62" t="s">
        <v>8945</v>
      </c>
      <c r="F1548" s="62" t="s">
        <v>8946</v>
      </c>
      <c r="G1548" s="61" t="s">
        <v>8947</v>
      </c>
      <c r="H1548" s="62" t="s">
        <v>612</v>
      </c>
      <c r="I1548" s="62" t="s">
        <v>613</v>
      </c>
      <c r="J1548" s="63" t="s">
        <v>719</v>
      </c>
      <c r="K1548" s="62" t="s">
        <v>720</v>
      </c>
      <c r="L1548" s="64" t="s">
        <v>1530</v>
      </c>
      <c r="M1548" s="62"/>
      <c r="N1548" s="62"/>
      <c r="O1548" s="62"/>
      <c r="P1548" s="65"/>
      <c r="Q1548" s="65" t="s">
        <v>639</v>
      </c>
      <c r="R1548" s="66"/>
      <c r="S1548" s="64"/>
      <c r="T1548" s="67" t="s">
        <v>8948</v>
      </c>
      <c r="U1548" s="64" t="s">
        <v>8949</v>
      </c>
    </row>
    <row r="1549" spans="1:21" ht="19.95" customHeight="1" x14ac:dyDescent="0.3">
      <c r="A1549" s="58">
        <v>1546</v>
      </c>
      <c r="B1549" s="59">
        <v>46121</v>
      </c>
      <c r="C1549" s="60" t="s">
        <v>2178</v>
      </c>
      <c r="D1549" s="61">
        <v>1</v>
      </c>
      <c r="E1549" s="62" t="s">
        <v>8950</v>
      </c>
      <c r="F1549" s="62" t="s">
        <v>8951</v>
      </c>
      <c r="G1549" s="61" t="s">
        <v>8952</v>
      </c>
      <c r="H1549" s="62" t="s">
        <v>673</v>
      </c>
      <c r="I1549" s="62" t="s">
        <v>579</v>
      </c>
      <c r="J1549" s="63"/>
      <c r="K1549" s="62"/>
      <c r="L1549" s="64"/>
      <c r="M1549" s="62"/>
      <c r="N1549" s="62"/>
      <c r="O1549" s="62"/>
      <c r="P1549" s="65"/>
      <c r="Q1549" s="65"/>
      <c r="R1549" s="66"/>
      <c r="S1549" s="64"/>
      <c r="T1549" s="67"/>
      <c r="U1549" s="64" t="s">
        <v>8953</v>
      </c>
    </row>
    <row r="1550" spans="1:21" ht="19.95" customHeight="1" x14ac:dyDescent="0.3">
      <c r="A1550" s="58">
        <v>1547</v>
      </c>
      <c r="B1550" s="59">
        <v>46121</v>
      </c>
      <c r="C1550" s="60" t="s">
        <v>6397</v>
      </c>
      <c r="D1550" s="61">
        <v>1</v>
      </c>
      <c r="E1550" s="62" t="s">
        <v>8954</v>
      </c>
      <c r="F1550" s="62" t="s">
        <v>8955</v>
      </c>
      <c r="G1550" s="61" t="s">
        <v>8956</v>
      </c>
      <c r="H1550" s="62" t="s">
        <v>612</v>
      </c>
      <c r="I1550" s="62" t="s">
        <v>613</v>
      </c>
      <c r="J1550" s="63" t="s">
        <v>1000</v>
      </c>
      <c r="K1550" s="62" t="s">
        <v>1151</v>
      </c>
      <c r="L1550" s="64" t="s">
        <v>1152</v>
      </c>
      <c r="M1550" s="62"/>
      <c r="N1550" s="62"/>
      <c r="O1550" s="62"/>
      <c r="P1550" s="65"/>
      <c r="Q1550" s="65" t="s">
        <v>639</v>
      </c>
      <c r="R1550" s="66"/>
      <c r="S1550" s="64"/>
      <c r="T1550" s="67" t="s">
        <v>8957</v>
      </c>
      <c r="U1550" s="64" t="s">
        <v>8958</v>
      </c>
    </row>
    <row r="1551" spans="1:21" ht="19.95" customHeight="1" x14ac:dyDescent="0.3">
      <c r="A1551" s="58">
        <v>1548</v>
      </c>
      <c r="B1551" s="59">
        <v>46121</v>
      </c>
      <c r="C1551" s="60" t="s">
        <v>3442</v>
      </c>
      <c r="D1551" s="61">
        <v>1</v>
      </c>
      <c r="E1551" s="62" t="s">
        <v>8959</v>
      </c>
      <c r="F1551" s="62" t="s">
        <v>8960</v>
      </c>
      <c r="G1551" s="61" t="s">
        <v>8961</v>
      </c>
      <c r="H1551" s="62" t="s">
        <v>635</v>
      </c>
      <c r="I1551" s="62" t="s">
        <v>613</v>
      </c>
      <c r="J1551" s="63" t="s">
        <v>636</v>
      </c>
      <c r="K1551" s="62" t="s">
        <v>746</v>
      </c>
      <c r="L1551" s="64" t="s">
        <v>1244</v>
      </c>
      <c r="M1551" s="62"/>
      <c r="N1551" s="62"/>
      <c r="O1551" s="62"/>
      <c r="P1551" s="65"/>
      <c r="Q1551" s="65" t="s">
        <v>639</v>
      </c>
      <c r="R1551" s="66" t="s">
        <v>8962</v>
      </c>
      <c r="S1551" s="64" t="s">
        <v>641</v>
      </c>
      <c r="T1551" s="67" t="s">
        <v>8963</v>
      </c>
      <c r="U1551" s="64" t="s">
        <v>8964</v>
      </c>
    </row>
    <row r="1552" spans="1:21" ht="19.95" customHeight="1" x14ac:dyDescent="0.3">
      <c r="A1552" s="58">
        <v>1549</v>
      </c>
      <c r="B1552" s="59">
        <v>46121</v>
      </c>
      <c r="C1552" s="60" t="s">
        <v>8965</v>
      </c>
      <c r="D1552" s="61">
        <v>1</v>
      </c>
      <c r="E1552" s="62" t="s">
        <v>8966</v>
      </c>
      <c r="F1552" s="62" t="s">
        <v>8967</v>
      </c>
      <c r="G1552" s="61" t="s">
        <v>8968</v>
      </c>
      <c r="H1552" s="62" t="s">
        <v>612</v>
      </c>
      <c r="I1552" s="62" t="s">
        <v>613</v>
      </c>
      <c r="J1552" s="63" t="s">
        <v>719</v>
      </c>
      <c r="K1552" s="62" t="s">
        <v>720</v>
      </c>
      <c r="L1552" s="64" t="s">
        <v>721</v>
      </c>
      <c r="M1552" s="62"/>
      <c r="N1552" s="62"/>
      <c r="O1552" s="62"/>
      <c r="P1552" s="65"/>
      <c r="Q1552" s="65"/>
      <c r="R1552" s="66"/>
      <c r="S1552" s="64"/>
      <c r="T1552" s="67"/>
      <c r="U1552" s="64" t="s">
        <v>8969</v>
      </c>
    </row>
    <row r="1553" spans="1:21" ht="19.95" customHeight="1" x14ac:dyDescent="0.3">
      <c r="A1553" s="58">
        <v>1550</v>
      </c>
      <c r="B1553" s="59">
        <v>46121</v>
      </c>
      <c r="C1553" s="60" t="s">
        <v>8970</v>
      </c>
      <c r="D1553" s="61">
        <v>1</v>
      </c>
      <c r="E1553" s="62" t="s">
        <v>4596</v>
      </c>
      <c r="F1553" s="62" t="s">
        <v>8971</v>
      </c>
      <c r="G1553" s="61" t="s">
        <v>4598</v>
      </c>
      <c r="H1553" s="62" t="s">
        <v>635</v>
      </c>
      <c r="I1553" s="62" t="s">
        <v>613</v>
      </c>
      <c r="J1553" s="63" t="s">
        <v>636</v>
      </c>
      <c r="K1553" s="62" t="s">
        <v>666</v>
      </c>
      <c r="L1553" s="64" t="s">
        <v>667</v>
      </c>
      <c r="M1553" s="62"/>
      <c r="N1553" s="62"/>
      <c r="O1553" s="62"/>
      <c r="P1553" s="65"/>
      <c r="Q1553" s="65"/>
      <c r="R1553" s="66"/>
      <c r="S1553" s="64"/>
      <c r="T1553" s="67"/>
      <c r="U1553" s="64" t="s">
        <v>8972</v>
      </c>
    </row>
    <row r="1554" spans="1:21" ht="19.95" customHeight="1" x14ac:dyDescent="0.3">
      <c r="A1554" s="58">
        <v>1551</v>
      </c>
      <c r="B1554" s="59">
        <v>46122</v>
      </c>
      <c r="C1554" s="60" t="s">
        <v>8973</v>
      </c>
      <c r="D1554" s="61">
        <v>1</v>
      </c>
      <c r="E1554" s="62" t="s">
        <v>8974</v>
      </c>
      <c r="F1554" s="62" t="s">
        <v>8975</v>
      </c>
      <c r="G1554" s="61" t="s">
        <v>8976</v>
      </c>
      <c r="H1554" s="62" t="s">
        <v>635</v>
      </c>
      <c r="I1554" s="62" t="s">
        <v>613</v>
      </c>
      <c r="J1554" s="63" t="s">
        <v>636</v>
      </c>
      <c r="K1554" s="62" t="s">
        <v>679</v>
      </c>
      <c r="L1554" s="64" t="s">
        <v>680</v>
      </c>
      <c r="M1554" s="62"/>
      <c r="N1554" s="62"/>
      <c r="O1554" s="62"/>
      <c r="P1554" s="65"/>
      <c r="Q1554" s="65" t="s">
        <v>639</v>
      </c>
      <c r="R1554" s="66"/>
      <c r="S1554" s="64"/>
      <c r="T1554" s="67" t="s">
        <v>8977</v>
      </c>
      <c r="U1554" s="64" t="s">
        <v>8978</v>
      </c>
    </row>
    <row r="1555" spans="1:21" ht="19.95" customHeight="1" x14ac:dyDescent="0.3">
      <c r="A1555" s="58">
        <v>1552</v>
      </c>
      <c r="B1555" s="59">
        <v>46122</v>
      </c>
      <c r="C1555" s="60" t="s">
        <v>8979</v>
      </c>
      <c r="D1555" s="61">
        <v>1</v>
      </c>
      <c r="E1555" s="62" t="s">
        <v>8980</v>
      </c>
      <c r="F1555" s="62" t="s">
        <v>8981</v>
      </c>
      <c r="G1555" s="61" t="s">
        <v>8982</v>
      </c>
      <c r="H1555" s="62" t="s">
        <v>635</v>
      </c>
      <c r="I1555" s="62" t="s">
        <v>613</v>
      </c>
      <c r="J1555" s="63" t="s">
        <v>636</v>
      </c>
      <c r="K1555" s="62" t="s">
        <v>637</v>
      </c>
      <c r="L1555" s="64" t="s">
        <v>1014</v>
      </c>
      <c r="M1555" s="62"/>
      <c r="N1555" s="62"/>
      <c r="O1555" s="62"/>
      <c r="P1555" s="65"/>
      <c r="Q1555" s="65" t="s">
        <v>639</v>
      </c>
      <c r="R1555" s="66" t="s">
        <v>8983</v>
      </c>
      <c r="S1555" s="64" t="s">
        <v>885</v>
      </c>
      <c r="T1555" s="67" t="s">
        <v>8984</v>
      </c>
      <c r="U1555" s="64" t="s">
        <v>8985</v>
      </c>
    </row>
    <row r="1556" spans="1:21" ht="19.95" customHeight="1" x14ac:dyDescent="0.3">
      <c r="A1556" s="58">
        <v>1553</v>
      </c>
      <c r="B1556" s="59">
        <v>46122</v>
      </c>
      <c r="C1556" s="60" t="s">
        <v>1490</v>
      </c>
      <c r="D1556" s="61">
        <v>1</v>
      </c>
      <c r="E1556" s="62" t="s">
        <v>8986</v>
      </c>
      <c r="F1556" s="62" t="s">
        <v>8987</v>
      </c>
      <c r="G1556" s="61" t="s">
        <v>8988</v>
      </c>
      <c r="H1556" s="62" t="s">
        <v>612</v>
      </c>
      <c r="I1556" s="62" t="s">
        <v>613</v>
      </c>
      <c r="J1556" s="63" t="s">
        <v>1000</v>
      </c>
      <c r="K1556" s="62" t="s">
        <v>1352</v>
      </c>
      <c r="L1556" s="64" t="s">
        <v>1160</v>
      </c>
      <c r="M1556" s="62"/>
      <c r="N1556" s="62"/>
      <c r="O1556" s="62"/>
      <c r="P1556" s="65"/>
      <c r="Q1556" s="65" t="s">
        <v>639</v>
      </c>
      <c r="R1556" s="66"/>
      <c r="S1556" s="64"/>
      <c r="T1556" s="67" t="s">
        <v>8989</v>
      </c>
      <c r="U1556" s="64" t="s">
        <v>8990</v>
      </c>
    </row>
    <row r="1557" spans="1:21" ht="19.95" customHeight="1" x14ac:dyDescent="0.3">
      <c r="A1557" s="58">
        <v>1554</v>
      </c>
      <c r="B1557" s="59">
        <v>46122</v>
      </c>
      <c r="C1557" s="60" t="s">
        <v>8472</v>
      </c>
      <c r="D1557" s="61">
        <v>1</v>
      </c>
      <c r="E1557" s="62" t="s">
        <v>8991</v>
      </c>
      <c r="F1557" s="62" t="s">
        <v>8992</v>
      </c>
      <c r="G1557" s="61" t="s">
        <v>8993</v>
      </c>
      <c r="H1557" s="62" t="s">
        <v>635</v>
      </c>
      <c r="I1557" s="62" t="s">
        <v>613</v>
      </c>
      <c r="J1557" s="63" t="s">
        <v>636</v>
      </c>
      <c r="K1557" s="62" t="s">
        <v>637</v>
      </c>
      <c r="L1557" s="64" t="s">
        <v>753</v>
      </c>
      <c r="M1557" s="62"/>
      <c r="N1557" s="62"/>
      <c r="O1557" s="62"/>
      <c r="P1557" s="65"/>
      <c r="Q1557" s="65" t="s">
        <v>639</v>
      </c>
      <c r="R1557" s="66"/>
      <c r="S1557" s="64"/>
      <c r="T1557" s="67" t="s">
        <v>8994</v>
      </c>
      <c r="U1557" s="64" t="s">
        <v>8995</v>
      </c>
    </row>
    <row r="1558" spans="1:21" ht="19.95" customHeight="1" x14ac:dyDescent="0.3">
      <c r="A1558" s="58">
        <v>1555</v>
      </c>
      <c r="B1558" s="59">
        <v>46122</v>
      </c>
      <c r="C1558" s="60" t="s">
        <v>4987</v>
      </c>
      <c r="D1558" s="61">
        <v>1</v>
      </c>
      <c r="E1558" s="62" t="s">
        <v>8996</v>
      </c>
      <c r="F1558" s="62" t="s">
        <v>8997</v>
      </c>
      <c r="G1558" s="61" t="s">
        <v>8998</v>
      </c>
      <c r="H1558" s="62" t="s">
        <v>635</v>
      </c>
      <c r="I1558" s="62" t="s">
        <v>613</v>
      </c>
      <c r="J1558" s="63" t="s">
        <v>636</v>
      </c>
      <c r="K1558" s="62" t="s">
        <v>679</v>
      </c>
      <c r="L1558" s="64" t="s">
        <v>686</v>
      </c>
      <c r="M1558" s="62"/>
      <c r="N1558" s="62"/>
      <c r="O1558" s="62"/>
      <c r="P1558" s="65"/>
      <c r="Q1558" s="65" t="s">
        <v>639</v>
      </c>
      <c r="R1558" s="66"/>
      <c r="S1558" s="64"/>
      <c r="T1558" s="67" t="s">
        <v>8999</v>
      </c>
      <c r="U1558" s="64" t="s">
        <v>9000</v>
      </c>
    </row>
    <row r="1559" spans="1:21" ht="19.95" customHeight="1" x14ac:dyDescent="0.3">
      <c r="A1559" s="58">
        <v>1556</v>
      </c>
      <c r="B1559" s="59">
        <v>46122</v>
      </c>
      <c r="C1559" s="60" t="s">
        <v>2938</v>
      </c>
      <c r="D1559" s="61">
        <v>1</v>
      </c>
      <c r="E1559" s="62" t="s">
        <v>9001</v>
      </c>
      <c r="F1559" s="62" t="s">
        <v>9002</v>
      </c>
      <c r="G1559" s="61" t="s">
        <v>9003</v>
      </c>
      <c r="H1559" s="62" t="s">
        <v>635</v>
      </c>
      <c r="I1559" s="62" t="s">
        <v>613</v>
      </c>
      <c r="J1559" s="63" t="s">
        <v>636</v>
      </c>
      <c r="K1559" s="62" t="s">
        <v>679</v>
      </c>
      <c r="L1559" s="64" t="s">
        <v>680</v>
      </c>
      <c r="M1559" s="62"/>
      <c r="N1559" s="62"/>
      <c r="O1559" s="62"/>
      <c r="P1559" s="65"/>
      <c r="Q1559" s="65" t="s">
        <v>619</v>
      </c>
      <c r="R1559" s="66"/>
      <c r="S1559" s="64"/>
      <c r="T1559" s="67"/>
      <c r="U1559" s="64" t="s">
        <v>9004</v>
      </c>
    </row>
    <row r="1560" spans="1:21" ht="19.95" customHeight="1" x14ac:dyDescent="0.3">
      <c r="A1560" s="58">
        <v>1557</v>
      </c>
      <c r="B1560" s="59">
        <v>46122</v>
      </c>
      <c r="C1560" s="60" t="s">
        <v>8631</v>
      </c>
      <c r="D1560" s="61">
        <v>2</v>
      </c>
      <c r="E1560" s="62" t="s">
        <v>9005</v>
      </c>
      <c r="F1560" s="62" t="s">
        <v>9006</v>
      </c>
      <c r="G1560" s="61" t="s">
        <v>9007</v>
      </c>
      <c r="H1560" s="62" t="s">
        <v>612</v>
      </c>
      <c r="I1560" s="62" t="s">
        <v>613</v>
      </c>
      <c r="J1560" s="63" t="s">
        <v>1000</v>
      </c>
      <c r="K1560" s="62" t="s">
        <v>1001</v>
      </c>
      <c r="L1560" s="64" t="s">
        <v>1506</v>
      </c>
      <c r="M1560" s="62"/>
      <c r="N1560" s="62"/>
      <c r="O1560" s="62"/>
      <c r="P1560" s="65"/>
      <c r="Q1560" s="65" t="s">
        <v>619</v>
      </c>
      <c r="R1560" s="66"/>
      <c r="S1560" s="64"/>
      <c r="T1560" s="67"/>
      <c r="U1560" s="64" t="s">
        <v>9008</v>
      </c>
    </row>
    <row r="1561" spans="1:21" ht="19.95" customHeight="1" x14ac:dyDescent="0.3">
      <c r="A1561" s="58">
        <v>1558</v>
      </c>
      <c r="B1561" s="59">
        <v>46122</v>
      </c>
      <c r="C1561" s="60" t="s">
        <v>3294</v>
      </c>
      <c r="D1561" s="61">
        <v>1</v>
      </c>
      <c r="E1561" s="62" t="s">
        <v>2639</v>
      </c>
      <c r="F1561" s="62" t="s">
        <v>9009</v>
      </c>
      <c r="G1561" s="61" t="s">
        <v>2641</v>
      </c>
      <c r="H1561" s="62" t="s">
        <v>673</v>
      </c>
      <c r="I1561" s="62" t="s">
        <v>575</v>
      </c>
      <c r="J1561" s="63"/>
      <c r="K1561" s="62"/>
      <c r="L1561" s="64"/>
      <c r="M1561" s="62"/>
      <c r="N1561" s="62"/>
      <c r="O1561" s="62"/>
      <c r="P1561" s="65"/>
      <c r="Q1561" s="65" t="s">
        <v>639</v>
      </c>
      <c r="R1561" s="66"/>
      <c r="S1561" s="64"/>
      <c r="T1561" s="67" t="s">
        <v>9010</v>
      </c>
      <c r="U1561" s="64" t="s">
        <v>9011</v>
      </c>
    </row>
    <row r="1562" spans="1:21" ht="19.95" customHeight="1" x14ac:dyDescent="0.3">
      <c r="A1562" s="58">
        <v>1559</v>
      </c>
      <c r="B1562" s="59">
        <v>46122</v>
      </c>
      <c r="C1562" s="60" t="s">
        <v>2281</v>
      </c>
      <c r="D1562" s="61">
        <v>1</v>
      </c>
      <c r="E1562" s="62" t="s">
        <v>9012</v>
      </c>
      <c r="F1562" s="62" t="s">
        <v>9013</v>
      </c>
      <c r="G1562" s="61" t="s">
        <v>9014</v>
      </c>
      <c r="H1562" s="62" t="s">
        <v>635</v>
      </c>
      <c r="I1562" s="62" t="s">
        <v>613</v>
      </c>
      <c r="J1562" s="63" t="s">
        <v>636</v>
      </c>
      <c r="K1562" s="62" t="s">
        <v>679</v>
      </c>
      <c r="L1562" s="64" t="s">
        <v>680</v>
      </c>
      <c r="M1562" s="62"/>
      <c r="N1562" s="62"/>
      <c r="O1562" s="62"/>
      <c r="P1562" s="65"/>
      <c r="Q1562" s="65" t="s">
        <v>639</v>
      </c>
      <c r="R1562" s="66"/>
      <c r="S1562" s="64"/>
      <c r="T1562" s="67" t="s">
        <v>9015</v>
      </c>
      <c r="U1562" s="64" t="s">
        <v>9016</v>
      </c>
    </row>
    <row r="1563" spans="1:21" ht="19.95" customHeight="1" x14ac:dyDescent="0.3">
      <c r="A1563" s="58">
        <v>1560</v>
      </c>
      <c r="B1563" s="59">
        <v>46122</v>
      </c>
      <c r="C1563" s="60">
        <v>46218</v>
      </c>
      <c r="D1563" s="61">
        <v>2</v>
      </c>
      <c r="E1563" s="62" t="s">
        <v>9017</v>
      </c>
      <c r="F1563" s="62" t="s">
        <v>9018</v>
      </c>
      <c r="G1563" s="61" t="s">
        <v>9019</v>
      </c>
      <c r="H1563" s="62" t="s">
        <v>635</v>
      </c>
      <c r="I1563" s="62" t="s">
        <v>613</v>
      </c>
      <c r="J1563" s="63" t="s">
        <v>636</v>
      </c>
      <c r="K1563" s="62" t="s">
        <v>679</v>
      </c>
      <c r="L1563" s="64" t="s">
        <v>680</v>
      </c>
      <c r="M1563" s="62"/>
      <c r="N1563" s="62"/>
      <c r="O1563" s="62"/>
      <c r="P1563" s="65"/>
      <c r="Q1563" s="65" t="s">
        <v>619</v>
      </c>
      <c r="R1563" s="66"/>
      <c r="S1563" s="64"/>
      <c r="T1563" s="67"/>
      <c r="U1563" s="64" t="s">
        <v>9020</v>
      </c>
    </row>
    <row r="1564" spans="1:21" ht="19.95" customHeight="1" x14ac:dyDescent="0.3">
      <c r="A1564" s="58">
        <v>1561</v>
      </c>
      <c r="B1564" s="59">
        <v>46122</v>
      </c>
      <c r="C1564" s="60" t="s">
        <v>9021</v>
      </c>
      <c r="D1564" s="61">
        <v>2</v>
      </c>
      <c r="E1564" s="62" t="s">
        <v>9022</v>
      </c>
      <c r="F1564" s="62" t="s">
        <v>9023</v>
      </c>
      <c r="G1564" s="61" t="s">
        <v>9024</v>
      </c>
      <c r="H1564" s="62" t="s">
        <v>673</v>
      </c>
      <c r="I1564" s="62" t="s">
        <v>577</v>
      </c>
      <c r="J1564" s="63"/>
      <c r="K1564" s="62"/>
      <c r="L1564" s="64"/>
      <c r="M1564" s="62"/>
      <c r="N1564" s="62"/>
      <c r="O1564" s="62"/>
      <c r="P1564" s="65"/>
      <c r="Q1564" s="65" t="s">
        <v>619</v>
      </c>
      <c r="R1564" s="66"/>
      <c r="S1564" s="64"/>
      <c r="T1564" s="67"/>
      <c r="U1564" s="64" t="s">
        <v>9025</v>
      </c>
    </row>
    <row r="1565" spans="1:21" ht="19.95" customHeight="1" x14ac:dyDescent="0.3">
      <c r="A1565" s="58">
        <v>1562</v>
      </c>
      <c r="B1565" s="59">
        <v>46122</v>
      </c>
      <c r="C1565" s="60" t="s">
        <v>5484</v>
      </c>
      <c r="D1565" s="61">
        <v>1</v>
      </c>
      <c r="E1565" s="62" t="s">
        <v>9026</v>
      </c>
      <c r="F1565" s="62" t="s">
        <v>9027</v>
      </c>
      <c r="G1565" s="61" t="s">
        <v>9028</v>
      </c>
      <c r="H1565" s="62" t="s">
        <v>612</v>
      </c>
      <c r="I1565" s="62" t="s">
        <v>648</v>
      </c>
      <c r="J1565" s="63" t="s">
        <v>5191</v>
      </c>
      <c r="K1565" s="62" t="s">
        <v>650</v>
      </c>
      <c r="L1565" s="64" t="s">
        <v>651</v>
      </c>
      <c r="M1565" s="62"/>
      <c r="N1565" s="62"/>
      <c r="O1565" s="62"/>
      <c r="P1565" s="65"/>
      <c r="Q1565" s="65" t="s">
        <v>619</v>
      </c>
      <c r="R1565" s="66"/>
      <c r="S1565" s="64"/>
      <c r="T1565" s="67"/>
      <c r="U1565" s="64" t="s">
        <v>9029</v>
      </c>
    </row>
    <row r="1566" spans="1:21" ht="19.95" customHeight="1" x14ac:dyDescent="0.3">
      <c r="A1566" s="58">
        <v>1563</v>
      </c>
      <c r="B1566" s="59">
        <v>46122</v>
      </c>
      <c r="C1566" s="60" t="s">
        <v>9030</v>
      </c>
      <c r="D1566" s="61">
        <v>1</v>
      </c>
      <c r="E1566" s="62" t="s">
        <v>9031</v>
      </c>
      <c r="F1566" s="62" t="s">
        <v>9032</v>
      </c>
      <c r="G1566" s="61" t="s">
        <v>9033</v>
      </c>
      <c r="H1566" s="62" t="s">
        <v>612</v>
      </c>
      <c r="I1566" s="62" t="s">
        <v>648</v>
      </c>
      <c r="J1566" s="63" t="s">
        <v>5191</v>
      </c>
      <c r="K1566" s="62" t="s">
        <v>650</v>
      </c>
      <c r="L1566" s="64" t="s">
        <v>651</v>
      </c>
      <c r="M1566" s="62"/>
      <c r="N1566" s="62"/>
      <c r="O1566" s="62"/>
      <c r="P1566" s="65"/>
      <c r="Q1566" s="65" t="s">
        <v>619</v>
      </c>
      <c r="R1566" s="66"/>
      <c r="S1566" s="64"/>
      <c r="T1566" s="67"/>
      <c r="U1566" s="64" t="s">
        <v>9034</v>
      </c>
    </row>
    <row r="1567" spans="1:21" ht="19.95" customHeight="1" x14ac:dyDescent="0.3">
      <c r="A1567" s="58">
        <v>1564</v>
      </c>
      <c r="B1567" s="59">
        <v>46122</v>
      </c>
      <c r="C1567" s="60" t="s">
        <v>870</v>
      </c>
      <c r="D1567" s="61">
        <v>1</v>
      </c>
      <c r="E1567" s="62" t="s">
        <v>9035</v>
      </c>
      <c r="F1567" s="62" t="s">
        <v>9036</v>
      </c>
      <c r="G1567" s="61" t="s">
        <v>9037</v>
      </c>
      <c r="H1567" s="62" t="s">
        <v>612</v>
      </c>
      <c r="I1567" s="62" t="s">
        <v>648</v>
      </c>
      <c r="J1567" s="63" t="s">
        <v>5191</v>
      </c>
      <c r="K1567" s="62" t="s">
        <v>650</v>
      </c>
      <c r="L1567" s="64" t="s">
        <v>651</v>
      </c>
      <c r="M1567" s="62"/>
      <c r="N1567" s="62"/>
      <c r="O1567" s="62"/>
      <c r="P1567" s="65"/>
      <c r="Q1567" s="65" t="s">
        <v>619</v>
      </c>
      <c r="R1567" s="66"/>
      <c r="S1567" s="64"/>
      <c r="T1567" s="67"/>
      <c r="U1567" s="64" t="s">
        <v>9038</v>
      </c>
    </row>
    <row r="1568" spans="1:21" ht="19.95" customHeight="1" x14ac:dyDescent="0.3">
      <c r="A1568" s="58">
        <v>1565</v>
      </c>
      <c r="B1568" s="59">
        <v>46122</v>
      </c>
      <c r="C1568" s="60" t="s">
        <v>9039</v>
      </c>
      <c r="D1568" s="61">
        <v>1</v>
      </c>
      <c r="E1568" s="62" t="s">
        <v>9040</v>
      </c>
      <c r="F1568" s="62" t="s">
        <v>9041</v>
      </c>
      <c r="G1568" s="61" t="s">
        <v>9042</v>
      </c>
      <c r="H1568" s="62" t="s">
        <v>612</v>
      </c>
      <c r="I1568" s="62" t="s">
        <v>648</v>
      </c>
      <c r="J1568" s="63" t="s">
        <v>5191</v>
      </c>
      <c r="K1568" s="62" t="s">
        <v>650</v>
      </c>
      <c r="L1568" s="64" t="s">
        <v>651</v>
      </c>
      <c r="M1568" s="62"/>
      <c r="N1568" s="62"/>
      <c r="O1568" s="62"/>
      <c r="P1568" s="65"/>
      <c r="Q1568" s="65" t="s">
        <v>619</v>
      </c>
      <c r="R1568" s="66"/>
      <c r="S1568" s="64"/>
      <c r="T1568" s="67"/>
      <c r="U1568" s="64" t="s">
        <v>9043</v>
      </c>
    </row>
    <row r="1569" spans="1:21" ht="19.95" customHeight="1" x14ac:dyDescent="0.3">
      <c r="A1569" s="58">
        <v>1566</v>
      </c>
      <c r="B1569" s="59">
        <v>46122</v>
      </c>
      <c r="C1569" s="60" t="s">
        <v>9044</v>
      </c>
      <c r="D1569" s="61">
        <v>1</v>
      </c>
      <c r="E1569" s="62" t="s">
        <v>9045</v>
      </c>
      <c r="F1569" s="62" t="s">
        <v>9046</v>
      </c>
      <c r="G1569" s="61" t="s">
        <v>9047</v>
      </c>
      <c r="H1569" s="62" t="s">
        <v>612</v>
      </c>
      <c r="I1569" s="62" t="s">
        <v>648</v>
      </c>
      <c r="J1569" s="63" t="s">
        <v>5191</v>
      </c>
      <c r="K1569" s="62" t="s">
        <v>650</v>
      </c>
      <c r="L1569" s="64" t="s">
        <v>651</v>
      </c>
      <c r="M1569" s="62"/>
      <c r="N1569" s="62"/>
      <c r="O1569" s="62"/>
      <c r="P1569" s="65"/>
      <c r="Q1569" s="65" t="s">
        <v>619</v>
      </c>
      <c r="R1569" s="66"/>
      <c r="S1569" s="64"/>
      <c r="T1569" s="67"/>
      <c r="U1569" s="64" t="s">
        <v>9048</v>
      </c>
    </row>
    <row r="1570" spans="1:21" ht="19.95" customHeight="1" x14ac:dyDescent="0.3">
      <c r="A1570" s="58">
        <v>1567</v>
      </c>
      <c r="B1570" s="59">
        <v>46122</v>
      </c>
      <c r="C1570" s="60" t="s">
        <v>874</v>
      </c>
      <c r="D1570" s="61">
        <v>1</v>
      </c>
      <c r="E1570" s="62" t="s">
        <v>9049</v>
      </c>
      <c r="F1570" s="62" t="s">
        <v>9050</v>
      </c>
      <c r="G1570" s="61" t="s">
        <v>9051</v>
      </c>
      <c r="H1570" s="62" t="s">
        <v>635</v>
      </c>
      <c r="I1570" s="62" t="s">
        <v>613</v>
      </c>
      <c r="J1570" s="63" t="s">
        <v>636</v>
      </c>
      <c r="K1570" s="62" t="s">
        <v>679</v>
      </c>
      <c r="L1570" s="64" t="s">
        <v>680</v>
      </c>
      <c r="M1570" s="62"/>
      <c r="N1570" s="62"/>
      <c r="O1570" s="62"/>
      <c r="P1570" s="65"/>
      <c r="Q1570" s="65" t="s">
        <v>639</v>
      </c>
      <c r="R1570" s="66"/>
      <c r="S1570" s="64"/>
      <c r="T1570" s="67" t="s">
        <v>9052</v>
      </c>
      <c r="U1570" s="64" t="s">
        <v>9053</v>
      </c>
    </row>
    <row r="1571" spans="1:21" ht="19.95" customHeight="1" x14ac:dyDescent="0.3">
      <c r="A1571" s="58">
        <v>1568</v>
      </c>
      <c r="B1571" s="59">
        <v>46122</v>
      </c>
      <c r="C1571" s="60" t="s">
        <v>4476</v>
      </c>
      <c r="D1571" s="61">
        <v>1</v>
      </c>
      <c r="E1571" s="62" t="s">
        <v>9054</v>
      </c>
      <c r="F1571" s="62" t="s">
        <v>9055</v>
      </c>
      <c r="G1571" s="61" t="s">
        <v>9056</v>
      </c>
      <c r="H1571" s="62" t="s">
        <v>635</v>
      </c>
      <c r="I1571" s="62" t="s">
        <v>613</v>
      </c>
      <c r="J1571" s="63" t="s">
        <v>636</v>
      </c>
      <c r="K1571" s="62" t="s">
        <v>637</v>
      </c>
      <c r="L1571" s="64" t="s">
        <v>829</v>
      </c>
      <c r="M1571" s="62"/>
      <c r="N1571" s="62"/>
      <c r="O1571" s="62"/>
      <c r="P1571" s="65"/>
      <c r="Q1571" s="65" t="s">
        <v>639</v>
      </c>
      <c r="R1571" s="66"/>
      <c r="S1571" s="64"/>
      <c r="T1571" s="67" t="s">
        <v>9057</v>
      </c>
      <c r="U1571" s="64" t="s">
        <v>9058</v>
      </c>
    </row>
    <row r="1572" spans="1:21" ht="19.95" customHeight="1" x14ac:dyDescent="0.3">
      <c r="A1572" s="58">
        <v>1569</v>
      </c>
      <c r="B1572" s="59">
        <v>46122</v>
      </c>
      <c r="C1572" s="60" t="s">
        <v>7963</v>
      </c>
      <c r="D1572" s="61">
        <v>1</v>
      </c>
      <c r="E1572" s="62" t="s">
        <v>9059</v>
      </c>
      <c r="F1572" s="62" t="s">
        <v>9060</v>
      </c>
      <c r="G1572" s="61" t="s">
        <v>9061</v>
      </c>
      <c r="H1572" s="62" t="s">
        <v>635</v>
      </c>
      <c r="I1572" s="62" t="s">
        <v>613</v>
      </c>
      <c r="J1572" s="63" t="s">
        <v>636</v>
      </c>
      <c r="K1572" s="62" t="s">
        <v>637</v>
      </c>
      <c r="L1572" s="64" t="s">
        <v>753</v>
      </c>
      <c r="M1572" s="62"/>
      <c r="N1572" s="62"/>
      <c r="O1572" s="62"/>
      <c r="P1572" s="65"/>
      <c r="Q1572" s="65" t="s">
        <v>619</v>
      </c>
      <c r="R1572" s="66"/>
      <c r="S1572" s="64"/>
      <c r="T1572" s="67"/>
      <c r="U1572" s="64" t="s">
        <v>9062</v>
      </c>
    </row>
    <row r="1573" spans="1:21" ht="19.95" customHeight="1" x14ac:dyDescent="0.3">
      <c r="A1573" s="58">
        <v>1570</v>
      </c>
      <c r="B1573" s="59">
        <v>46122</v>
      </c>
      <c r="C1573" s="60" t="s">
        <v>3239</v>
      </c>
      <c r="D1573" s="61">
        <v>1</v>
      </c>
      <c r="E1573" s="62" t="s">
        <v>9063</v>
      </c>
      <c r="F1573" s="62" t="s">
        <v>9064</v>
      </c>
      <c r="G1573" s="61" t="s">
        <v>9065</v>
      </c>
      <c r="H1573" s="62" t="s">
        <v>612</v>
      </c>
      <c r="I1573" s="62" t="s">
        <v>613</v>
      </c>
      <c r="J1573" s="63" t="s">
        <v>1000</v>
      </c>
      <c r="K1573" s="62" t="s">
        <v>1251</v>
      </c>
      <c r="L1573" s="64" t="s">
        <v>1252</v>
      </c>
      <c r="M1573" s="62"/>
      <c r="N1573" s="62"/>
      <c r="O1573" s="62"/>
      <c r="P1573" s="65"/>
      <c r="Q1573" s="65" t="s">
        <v>639</v>
      </c>
      <c r="R1573" s="66"/>
      <c r="S1573" s="64"/>
      <c r="T1573" s="67" t="s">
        <v>9066</v>
      </c>
      <c r="U1573" s="64" t="s">
        <v>9067</v>
      </c>
    </row>
    <row r="1574" spans="1:21" ht="19.95" customHeight="1" x14ac:dyDescent="0.3">
      <c r="A1574" s="58">
        <v>1571</v>
      </c>
      <c r="B1574" s="59">
        <v>46122</v>
      </c>
      <c r="C1574" s="60" t="s">
        <v>1958</v>
      </c>
      <c r="D1574" s="61">
        <v>1</v>
      </c>
      <c r="E1574" s="62" t="s">
        <v>9068</v>
      </c>
      <c r="F1574" s="62" t="s">
        <v>9069</v>
      </c>
      <c r="G1574" s="61" t="s">
        <v>9070</v>
      </c>
      <c r="H1574" s="62" t="s">
        <v>635</v>
      </c>
      <c r="I1574" s="62" t="s">
        <v>613</v>
      </c>
      <c r="J1574" s="63" t="s">
        <v>636</v>
      </c>
      <c r="K1574" s="62" t="s">
        <v>679</v>
      </c>
      <c r="L1574" s="64" t="s">
        <v>680</v>
      </c>
      <c r="M1574" s="62"/>
      <c r="N1574" s="62"/>
      <c r="O1574" s="62"/>
      <c r="P1574" s="65"/>
      <c r="Q1574" s="65" t="s">
        <v>639</v>
      </c>
      <c r="R1574" s="66"/>
      <c r="S1574" s="64"/>
      <c r="T1574" s="67" t="s">
        <v>9071</v>
      </c>
      <c r="U1574" s="64" t="s">
        <v>9072</v>
      </c>
    </row>
    <row r="1575" spans="1:21" ht="19.95" customHeight="1" x14ac:dyDescent="0.3">
      <c r="A1575" s="58">
        <v>1572</v>
      </c>
      <c r="B1575" s="59">
        <v>46122</v>
      </c>
      <c r="C1575" s="60" t="s">
        <v>2078</v>
      </c>
      <c r="D1575" s="61">
        <v>1</v>
      </c>
      <c r="E1575" s="62" t="s">
        <v>9073</v>
      </c>
      <c r="F1575" s="62" t="s">
        <v>9074</v>
      </c>
      <c r="G1575" s="61" t="s">
        <v>9075</v>
      </c>
      <c r="H1575" s="62" t="s">
        <v>635</v>
      </c>
      <c r="I1575" s="62" t="s">
        <v>613</v>
      </c>
      <c r="J1575" s="63" t="s">
        <v>636</v>
      </c>
      <c r="K1575" s="62" t="s">
        <v>746</v>
      </c>
      <c r="L1575" s="64" t="s">
        <v>1244</v>
      </c>
      <c r="M1575" s="62"/>
      <c r="N1575" s="62"/>
      <c r="O1575" s="62"/>
      <c r="P1575" s="65"/>
      <c r="Q1575" s="65" t="s">
        <v>639</v>
      </c>
      <c r="R1575" s="66"/>
      <c r="S1575" s="64"/>
      <c r="T1575" s="67" t="s">
        <v>9076</v>
      </c>
      <c r="U1575" s="64" t="s">
        <v>9077</v>
      </c>
    </row>
    <row r="1576" spans="1:21" ht="19.95" customHeight="1" x14ac:dyDescent="0.3">
      <c r="A1576" s="58">
        <v>1573</v>
      </c>
      <c r="B1576" s="59">
        <v>46122</v>
      </c>
      <c r="C1576" s="60" t="s">
        <v>9078</v>
      </c>
      <c r="D1576" s="61">
        <v>1</v>
      </c>
      <c r="E1576" s="62" t="s">
        <v>9079</v>
      </c>
      <c r="F1576" s="62" t="s">
        <v>9080</v>
      </c>
      <c r="G1576" s="61" t="s">
        <v>9081</v>
      </c>
      <c r="H1576" s="62" t="s">
        <v>612</v>
      </c>
      <c r="I1576" s="62" t="s">
        <v>613</v>
      </c>
      <c r="J1576" s="63" t="s">
        <v>625</v>
      </c>
      <c r="K1576" s="62" t="s">
        <v>4443</v>
      </c>
      <c r="L1576" s="64" t="s">
        <v>4444</v>
      </c>
      <c r="M1576" s="62"/>
      <c r="N1576" s="62"/>
      <c r="O1576" s="62"/>
      <c r="P1576" s="65"/>
      <c r="Q1576" s="65" t="s">
        <v>619</v>
      </c>
      <c r="R1576" s="66"/>
      <c r="S1576" s="64"/>
      <c r="T1576" s="67"/>
      <c r="U1576" s="64" t="s">
        <v>9082</v>
      </c>
    </row>
    <row r="1577" spans="1:21" ht="19.95" customHeight="1" x14ac:dyDescent="0.3">
      <c r="A1577" s="58">
        <v>1574</v>
      </c>
      <c r="B1577" s="59">
        <v>46122</v>
      </c>
      <c r="C1577" s="60" t="s">
        <v>6421</v>
      </c>
      <c r="D1577" s="61">
        <v>1</v>
      </c>
      <c r="E1577" s="62" t="s">
        <v>9083</v>
      </c>
      <c r="F1577" s="62" t="s">
        <v>9084</v>
      </c>
      <c r="G1577" s="61" t="s">
        <v>9085</v>
      </c>
      <c r="H1577" s="62" t="s">
        <v>673</v>
      </c>
      <c r="I1577" s="62" t="s">
        <v>573</v>
      </c>
      <c r="J1577" s="63"/>
      <c r="K1577" s="62"/>
      <c r="L1577" s="64"/>
      <c r="M1577" s="62"/>
      <c r="N1577" s="62"/>
      <c r="O1577" s="62"/>
      <c r="P1577" s="65"/>
      <c r="Q1577" s="65" t="s">
        <v>619</v>
      </c>
      <c r="R1577" s="66"/>
      <c r="S1577" s="64"/>
      <c r="T1577" s="67"/>
      <c r="U1577" s="64" t="s">
        <v>1384</v>
      </c>
    </row>
    <row r="1578" spans="1:21" ht="19.95" customHeight="1" x14ac:dyDescent="0.3">
      <c r="A1578" s="58">
        <v>1575</v>
      </c>
      <c r="B1578" s="59">
        <v>46122</v>
      </c>
      <c r="C1578" s="60" t="s">
        <v>781</v>
      </c>
      <c r="D1578" s="61">
        <v>1</v>
      </c>
      <c r="E1578" s="62" t="s">
        <v>9086</v>
      </c>
      <c r="F1578" s="62" t="s">
        <v>9087</v>
      </c>
      <c r="G1578" s="61" t="s">
        <v>9088</v>
      </c>
      <c r="H1578" s="62" t="s">
        <v>635</v>
      </c>
      <c r="I1578" s="62" t="s">
        <v>613</v>
      </c>
      <c r="J1578" s="63" t="s">
        <v>636</v>
      </c>
      <c r="K1578" s="62" t="s">
        <v>637</v>
      </c>
      <c r="L1578" s="64" t="s">
        <v>829</v>
      </c>
      <c r="M1578" s="62"/>
      <c r="N1578" s="62"/>
      <c r="O1578" s="62"/>
      <c r="P1578" s="65"/>
      <c r="Q1578" s="65" t="s">
        <v>619</v>
      </c>
      <c r="R1578" s="66"/>
      <c r="S1578" s="64"/>
      <c r="T1578" s="67"/>
      <c r="U1578" s="64" t="s">
        <v>9089</v>
      </c>
    </row>
    <row r="1579" spans="1:21" ht="19.95" customHeight="1" x14ac:dyDescent="0.3">
      <c r="A1579" s="58">
        <v>1576</v>
      </c>
      <c r="B1579" s="59">
        <v>46122</v>
      </c>
      <c r="C1579" s="60" t="s">
        <v>9090</v>
      </c>
      <c r="D1579" s="61">
        <v>1</v>
      </c>
      <c r="E1579" s="62" t="s">
        <v>9091</v>
      </c>
      <c r="F1579" s="62" t="s">
        <v>9092</v>
      </c>
      <c r="G1579" s="61" t="s">
        <v>9093</v>
      </c>
      <c r="H1579" s="62" t="s">
        <v>635</v>
      </c>
      <c r="I1579" s="62" t="s">
        <v>613</v>
      </c>
      <c r="J1579" s="63" t="s">
        <v>636</v>
      </c>
      <c r="K1579" s="62" t="s">
        <v>637</v>
      </c>
      <c r="L1579" s="64" t="s">
        <v>4754</v>
      </c>
      <c r="M1579" s="62"/>
      <c r="N1579" s="62"/>
      <c r="O1579" s="62"/>
      <c r="P1579" s="65"/>
      <c r="Q1579" s="65" t="s">
        <v>639</v>
      </c>
      <c r="R1579" s="66" t="s">
        <v>9094</v>
      </c>
      <c r="S1579" s="64" t="s">
        <v>2510</v>
      </c>
      <c r="T1579" s="67" t="s">
        <v>9095</v>
      </c>
      <c r="U1579" s="64" t="s">
        <v>9096</v>
      </c>
    </row>
    <row r="1580" spans="1:21" ht="19.95" customHeight="1" x14ac:dyDescent="0.3">
      <c r="A1580" s="58">
        <v>1577</v>
      </c>
      <c r="B1580" s="59">
        <v>46123</v>
      </c>
      <c r="C1580" s="60" t="s">
        <v>4541</v>
      </c>
      <c r="D1580" s="61">
        <v>1</v>
      </c>
      <c r="E1580" s="62" t="s">
        <v>9097</v>
      </c>
      <c r="F1580" s="62" t="s">
        <v>9098</v>
      </c>
      <c r="G1580" s="61" t="s">
        <v>9099</v>
      </c>
      <c r="H1580" s="62" t="s">
        <v>635</v>
      </c>
      <c r="I1580" s="62" t="s">
        <v>613</v>
      </c>
      <c r="J1580" s="63" t="s">
        <v>636</v>
      </c>
      <c r="K1580" s="62" t="s">
        <v>679</v>
      </c>
      <c r="L1580" s="64" t="s">
        <v>680</v>
      </c>
      <c r="M1580" s="62"/>
      <c r="N1580" s="62"/>
      <c r="O1580" s="62"/>
      <c r="P1580" s="65"/>
      <c r="Q1580" s="65" t="s">
        <v>619</v>
      </c>
      <c r="R1580" s="66"/>
      <c r="S1580" s="64"/>
      <c r="T1580" s="67"/>
      <c r="U1580" s="64" t="s">
        <v>9100</v>
      </c>
    </row>
    <row r="1581" spans="1:21" ht="19.95" customHeight="1" x14ac:dyDescent="0.3">
      <c r="A1581" s="58">
        <v>1578</v>
      </c>
      <c r="B1581" s="59">
        <v>46123</v>
      </c>
      <c r="C1581" s="60" t="s">
        <v>5299</v>
      </c>
      <c r="D1581" s="61">
        <v>1</v>
      </c>
      <c r="E1581" s="62" t="s">
        <v>9101</v>
      </c>
      <c r="F1581" s="62" t="s">
        <v>9102</v>
      </c>
      <c r="G1581" s="61" t="s">
        <v>9103</v>
      </c>
      <c r="H1581" s="62" t="s">
        <v>635</v>
      </c>
      <c r="I1581" s="62" t="s">
        <v>613</v>
      </c>
      <c r="J1581" s="63" t="s">
        <v>636</v>
      </c>
      <c r="K1581" s="62" t="s">
        <v>637</v>
      </c>
      <c r="L1581" s="64" t="s">
        <v>753</v>
      </c>
      <c r="M1581" s="62"/>
      <c r="N1581" s="62"/>
      <c r="O1581" s="62"/>
      <c r="P1581" s="65"/>
      <c r="Q1581" s="65" t="s">
        <v>639</v>
      </c>
      <c r="R1581" s="66" t="s">
        <v>5022</v>
      </c>
      <c r="S1581" s="64" t="s">
        <v>1671</v>
      </c>
      <c r="T1581" s="67" t="s">
        <v>9104</v>
      </c>
      <c r="U1581" s="64" t="s">
        <v>9105</v>
      </c>
    </row>
    <row r="1582" spans="1:21" ht="19.95" customHeight="1" x14ac:dyDescent="0.3">
      <c r="A1582" s="58">
        <v>1579</v>
      </c>
      <c r="B1582" s="59">
        <v>46123</v>
      </c>
      <c r="C1582" s="60" t="s">
        <v>9106</v>
      </c>
      <c r="D1582" s="61">
        <v>2</v>
      </c>
      <c r="E1582" s="62" t="s">
        <v>9107</v>
      </c>
      <c r="F1582" s="62" t="s">
        <v>9108</v>
      </c>
      <c r="G1582" s="61" t="s">
        <v>9109</v>
      </c>
      <c r="H1582" s="62" t="s">
        <v>673</v>
      </c>
      <c r="I1582" s="62" t="s">
        <v>577</v>
      </c>
      <c r="J1582" s="63"/>
      <c r="K1582" s="62"/>
      <c r="L1582" s="64"/>
      <c r="M1582" s="62"/>
      <c r="N1582" s="62"/>
      <c r="O1582" s="62"/>
      <c r="P1582" s="65"/>
      <c r="Q1582" s="65" t="s">
        <v>639</v>
      </c>
      <c r="R1582" s="66"/>
      <c r="S1582" s="64"/>
      <c r="T1582" s="67" t="s">
        <v>9110</v>
      </c>
      <c r="U1582" s="64" t="s">
        <v>9111</v>
      </c>
    </row>
    <row r="1583" spans="1:21" ht="19.95" customHeight="1" x14ac:dyDescent="0.3">
      <c r="A1583" s="58">
        <v>1580</v>
      </c>
      <c r="B1583" s="59">
        <v>46123</v>
      </c>
      <c r="C1583" s="60" t="s">
        <v>9112</v>
      </c>
      <c r="D1583" s="61">
        <v>1</v>
      </c>
      <c r="E1583" s="62" t="s">
        <v>9113</v>
      </c>
      <c r="F1583" s="62" t="s">
        <v>9114</v>
      </c>
      <c r="G1583" s="61" t="s">
        <v>9115</v>
      </c>
      <c r="H1583" s="62" t="s">
        <v>635</v>
      </c>
      <c r="I1583" s="62" t="s">
        <v>613</v>
      </c>
      <c r="J1583" s="63" t="s">
        <v>636</v>
      </c>
      <c r="K1583" s="62" t="s">
        <v>637</v>
      </c>
      <c r="L1583" s="64" t="s">
        <v>753</v>
      </c>
      <c r="M1583" s="62"/>
      <c r="N1583" s="62"/>
      <c r="O1583" s="62"/>
      <c r="P1583" s="65"/>
      <c r="Q1583" s="65" t="s">
        <v>639</v>
      </c>
      <c r="R1583" s="66" t="s">
        <v>9116</v>
      </c>
      <c r="S1583" s="64" t="s">
        <v>698</v>
      </c>
      <c r="T1583" s="67" t="s">
        <v>9117</v>
      </c>
      <c r="U1583" s="64" t="s">
        <v>9118</v>
      </c>
    </row>
    <row r="1584" spans="1:21" ht="19.95" customHeight="1" x14ac:dyDescent="0.3">
      <c r="A1584" s="58">
        <v>1581</v>
      </c>
      <c r="B1584" s="59">
        <v>46123</v>
      </c>
      <c r="C1584" s="60" t="s">
        <v>9119</v>
      </c>
      <c r="D1584" s="61">
        <v>1</v>
      </c>
      <c r="E1584" s="62" t="s">
        <v>9120</v>
      </c>
      <c r="F1584" s="62" t="s">
        <v>9121</v>
      </c>
      <c r="G1584" s="61" t="s">
        <v>9122</v>
      </c>
      <c r="H1584" s="62" t="s">
        <v>673</v>
      </c>
      <c r="I1584" s="62" t="s">
        <v>579</v>
      </c>
      <c r="J1584" s="63"/>
      <c r="K1584" s="62"/>
      <c r="L1584" s="64"/>
      <c r="M1584" s="62"/>
      <c r="N1584" s="62"/>
      <c r="O1584" s="62"/>
      <c r="P1584" s="65"/>
      <c r="Q1584" s="65" t="s">
        <v>639</v>
      </c>
      <c r="R1584" s="66"/>
      <c r="S1584" s="64"/>
      <c r="T1584" s="67" t="s">
        <v>9123</v>
      </c>
      <c r="U1584" s="64" t="s">
        <v>9124</v>
      </c>
    </row>
    <row r="1585" spans="1:21" ht="19.95" customHeight="1" x14ac:dyDescent="0.3">
      <c r="A1585" s="58">
        <v>1582</v>
      </c>
      <c r="B1585" s="59">
        <v>46123</v>
      </c>
      <c r="C1585" s="60" t="s">
        <v>5639</v>
      </c>
      <c r="D1585" s="61">
        <v>1</v>
      </c>
      <c r="E1585" s="62" t="s">
        <v>9125</v>
      </c>
      <c r="F1585" s="62" t="s">
        <v>9126</v>
      </c>
      <c r="G1585" s="61" t="s">
        <v>9127</v>
      </c>
      <c r="H1585" s="62" t="s">
        <v>612</v>
      </c>
      <c r="I1585" s="62" t="s">
        <v>613</v>
      </c>
      <c r="J1585" s="63" t="s">
        <v>1000</v>
      </c>
      <c r="K1585" s="62" t="s">
        <v>1352</v>
      </c>
      <c r="L1585" s="64" t="s">
        <v>1160</v>
      </c>
      <c r="M1585" s="62"/>
      <c r="N1585" s="62"/>
      <c r="O1585" s="62"/>
      <c r="P1585" s="65"/>
      <c r="Q1585" s="65" t="s">
        <v>639</v>
      </c>
      <c r="R1585" s="66"/>
      <c r="S1585" s="64"/>
      <c r="T1585" s="67" t="s">
        <v>9128</v>
      </c>
      <c r="U1585" s="64" t="s">
        <v>9129</v>
      </c>
    </row>
    <row r="1586" spans="1:21" ht="19.95" customHeight="1" x14ac:dyDescent="0.3">
      <c r="A1586" s="58">
        <v>1583</v>
      </c>
      <c r="B1586" s="59">
        <v>46123</v>
      </c>
      <c r="C1586" s="60" t="s">
        <v>5664</v>
      </c>
      <c r="D1586" s="61">
        <v>1</v>
      </c>
      <c r="E1586" s="62" t="s">
        <v>9130</v>
      </c>
      <c r="F1586" s="62" t="s">
        <v>9131</v>
      </c>
      <c r="G1586" s="61" t="s">
        <v>9132</v>
      </c>
      <c r="H1586" s="62" t="s">
        <v>635</v>
      </c>
      <c r="I1586" s="62" t="s">
        <v>613</v>
      </c>
      <c r="J1586" s="63" t="s">
        <v>636</v>
      </c>
      <c r="K1586" s="62" t="s">
        <v>666</v>
      </c>
      <c r="L1586" s="64" t="s">
        <v>667</v>
      </c>
      <c r="M1586" s="62"/>
      <c r="N1586" s="62"/>
      <c r="O1586" s="62"/>
      <c r="P1586" s="65"/>
      <c r="Q1586" s="65" t="s">
        <v>619</v>
      </c>
      <c r="R1586" s="66"/>
      <c r="S1586" s="64"/>
      <c r="T1586" s="67"/>
      <c r="U1586" s="64" t="s">
        <v>9133</v>
      </c>
    </row>
    <row r="1587" spans="1:21" ht="19.95" customHeight="1" x14ac:dyDescent="0.3">
      <c r="A1587" s="58">
        <v>1584</v>
      </c>
      <c r="B1587" s="59">
        <v>46123</v>
      </c>
      <c r="C1587" s="60" t="s">
        <v>3660</v>
      </c>
      <c r="D1587" s="61">
        <v>1</v>
      </c>
      <c r="E1587" s="62" t="s">
        <v>9134</v>
      </c>
      <c r="F1587" s="62" t="s">
        <v>9135</v>
      </c>
      <c r="G1587" s="61" t="s">
        <v>9136</v>
      </c>
      <c r="H1587" s="62" t="s">
        <v>635</v>
      </c>
      <c r="I1587" s="62" t="s">
        <v>613</v>
      </c>
      <c r="J1587" s="63" t="s">
        <v>636</v>
      </c>
      <c r="K1587" s="62" t="s">
        <v>1472</v>
      </c>
      <c r="L1587" s="64" t="s">
        <v>1473</v>
      </c>
      <c r="M1587" s="62"/>
      <c r="N1587" s="62"/>
      <c r="O1587" s="62"/>
      <c r="P1587" s="65"/>
      <c r="Q1587" s="65" t="s">
        <v>639</v>
      </c>
      <c r="R1587" s="66"/>
      <c r="S1587" s="64" t="s">
        <v>641</v>
      </c>
      <c r="T1587" s="67" t="s">
        <v>9137</v>
      </c>
      <c r="U1587" s="64" t="s">
        <v>9138</v>
      </c>
    </row>
    <row r="1588" spans="1:21" ht="19.95" customHeight="1" x14ac:dyDescent="0.3">
      <c r="A1588" s="58">
        <v>1585</v>
      </c>
      <c r="B1588" s="59">
        <v>46123</v>
      </c>
      <c r="C1588" s="60" t="s">
        <v>2648</v>
      </c>
      <c r="D1588" s="61">
        <v>1</v>
      </c>
      <c r="E1588" s="62" t="s">
        <v>9139</v>
      </c>
      <c r="F1588" s="62" t="s">
        <v>9140</v>
      </c>
      <c r="G1588" s="61" t="s">
        <v>9141</v>
      </c>
      <c r="H1588" s="62" t="s">
        <v>673</v>
      </c>
      <c r="I1588" s="62" t="s">
        <v>577</v>
      </c>
      <c r="J1588" s="63"/>
      <c r="K1588" s="62"/>
      <c r="L1588" s="64"/>
      <c r="M1588" s="62"/>
      <c r="N1588" s="62"/>
      <c r="O1588" s="62"/>
      <c r="P1588" s="65"/>
      <c r="Q1588" s="65" t="s">
        <v>639</v>
      </c>
      <c r="R1588" s="66"/>
      <c r="S1588" s="64"/>
      <c r="T1588" s="67" t="s">
        <v>9142</v>
      </c>
      <c r="U1588" s="64" t="s">
        <v>9143</v>
      </c>
    </row>
    <row r="1589" spans="1:21" ht="19.95" customHeight="1" x14ac:dyDescent="0.3">
      <c r="A1589" s="58">
        <v>1586</v>
      </c>
      <c r="B1589" s="59">
        <v>46123</v>
      </c>
      <c r="C1589" s="60" t="s">
        <v>3994</v>
      </c>
      <c r="D1589" s="61">
        <v>1</v>
      </c>
      <c r="E1589" s="62" t="s">
        <v>2738</v>
      </c>
      <c r="F1589" s="62" t="s">
        <v>9144</v>
      </c>
      <c r="G1589" s="61" t="s">
        <v>9145</v>
      </c>
      <c r="H1589" s="62" t="s">
        <v>612</v>
      </c>
      <c r="I1589" s="62" t="s">
        <v>613</v>
      </c>
      <c r="J1589" s="63" t="s">
        <v>1000</v>
      </c>
      <c r="K1589" s="62" t="s">
        <v>1151</v>
      </c>
      <c r="L1589" s="64" t="s">
        <v>1160</v>
      </c>
      <c r="M1589" s="62"/>
      <c r="N1589" s="62"/>
      <c r="O1589" s="62"/>
      <c r="P1589" s="65"/>
      <c r="Q1589" s="65" t="s">
        <v>639</v>
      </c>
      <c r="R1589" s="66"/>
      <c r="S1589" s="64"/>
      <c r="T1589" s="67" t="s">
        <v>9146</v>
      </c>
      <c r="U1589" s="64" t="s">
        <v>9147</v>
      </c>
    </row>
    <row r="1590" spans="1:21" ht="19.95" customHeight="1" x14ac:dyDescent="0.3">
      <c r="A1590" s="58">
        <v>1587</v>
      </c>
      <c r="B1590" s="59">
        <v>46123</v>
      </c>
      <c r="C1590" s="60" t="s">
        <v>4027</v>
      </c>
      <c r="D1590" s="61">
        <v>1</v>
      </c>
      <c r="E1590" s="62" t="s">
        <v>9148</v>
      </c>
      <c r="F1590" s="62" t="s">
        <v>9149</v>
      </c>
      <c r="G1590" s="61" t="s">
        <v>9150</v>
      </c>
      <c r="H1590" s="62" t="s">
        <v>612</v>
      </c>
      <c r="I1590" s="62" t="s">
        <v>613</v>
      </c>
      <c r="J1590" s="63" t="s">
        <v>614</v>
      </c>
      <c r="K1590" s="62" t="s">
        <v>615</v>
      </c>
      <c r="L1590" s="64" t="s">
        <v>616</v>
      </c>
      <c r="M1590" s="62"/>
      <c r="N1590" s="62"/>
      <c r="O1590" s="62"/>
      <c r="P1590" s="65"/>
      <c r="Q1590" s="65" t="s">
        <v>619</v>
      </c>
      <c r="R1590" s="66"/>
      <c r="S1590" s="64"/>
      <c r="T1590" s="67"/>
      <c r="U1590" s="64" t="s">
        <v>9151</v>
      </c>
    </row>
    <row r="1591" spans="1:21" ht="19.95" customHeight="1" x14ac:dyDescent="0.3">
      <c r="A1591" s="58">
        <v>1588</v>
      </c>
      <c r="B1591" s="59">
        <v>46123</v>
      </c>
      <c r="C1591" s="60" t="s">
        <v>7736</v>
      </c>
      <c r="D1591" s="61">
        <v>1</v>
      </c>
      <c r="E1591" s="62" t="s">
        <v>9152</v>
      </c>
      <c r="F1591" s="62" t="s">
        <v>9153</v>
      </c>
      <c r="G1591" s="61" t="s">
        <v>9154</v>
      </c>
      <c r="H1591" s="62" t="s">
        <v>635</v>
      </c>
      <c r="I1591" s="62" t="s">
        <v>613</v>
      </c>
      <c r="J1591" s="63" t="s">
        <v>636</v>
      </c>
      <c r="K1591" s="62" t="s">
        <v>637</v>
      </c>
      <c r="L1591" s="64" t="s">
        <v>829</v>
      </c>
      <c r="M1591" s="62"/>
      <c r="N1591" s="62"/>
      <c r="O1591" s="62"/>
      <c r="P1591" s="65"/>
      <c r="Q1591" s="65" t="s">
        <v>639</v>
      </c>
      <c r="R1591" s="66"/>
      <c r="S1591" s="64" t="s">
        <v>1671</v>
      </c>
      <c r="T1591" s="67" t="s">
        <v>9155</v>
      </c>
      <c r="U1591" s="64" t="s">
        <v>9156</v>
      </c>
    </row>
    <row r="1592" spans="1:21" ht="19.95" customHeight="1" x14ac:dyDescent="0.3">
      <c r="A1592" s="58">
        <v>1589</v>
      </c>
      <c r="B1592" s="59">
        <v>46123</v>
      </c>
      <c r="C1592" s="60" t="s">
        <v>6406</v>
      </c>
      <c r="D1592" s="61">
        <v>1</v>
      </c>
      <c r="E1592" s="62" t="s">
        <v>9157</v>
      </c>
      <c r="F1592" s="62" t="s">
        <v>9158</v>
      </c>
      <c r="G1592" s="61" t="s">
        <v>9159</v>
      </c>
      <c r="H1592" s="62" t="s">
        <v>612</v>
      </c>
      <c r="I1592" s="62" t="s">
        <v>613</v>
      </c>
      <c r="J1592" s="63" t="s">
        <v>1000</v>
      </c>
      <c r="K1592" s="62" t="s">
        <v>1159</v>
      </c>
      <c r="L1592" s="64" t="s">
        <v>2890</v>
      </c>
      <c r="M1592" s="62"/>
      <c r="N1592" s="62"/>
      <c r="O1592" s="62"/>
      <c r="P1592" s="65"/>
      <c r="Q1592" s="65" t="s">
        <v>639</v>
      </c>
      <c r="R1592" s="66"/>
      <c r="S1592" s="64" t="s">
        <v>641</v>
      </c>
      <c r="T1592" s="67" t="s">
        <v>9160</v>
      </c>
      <c r="U1592" s="64" t="s">
        <v>9161</v>
      </c>
    </row>
    <row r="1593" spans="1:21" ht="19.95" customHeight="1" x14ac:dyDescent="0.3">
      <c r="A1593" s="58">
        <v>1590</v>
      </c>
      <c r="B1593" s="59">
        <v>46123</v>
      </c>
      <c r="C1593" s="60" t="s">
        <v>9162</v>
      </c>
      <c r="D1593" s="61">
        <v>1</v>
      </c>
      <c r="E1593" s="62" t="s">
        <v>9163</v>
      </c>
      <c r="F1593" s="62" t="s">
        <v>9164</v>
      </c>
      <c r="G1593" s="61" t="s">
        <v>9165</v>
      </c>
      <c r="H1593" s="62" t="s">
        <v>612</v>
      </c>
      <c r="I1593" s="62" t="s">
        <v>613</v>
      </c>
      <c r="J1593" s="63" t="s">
        <v>625</v>
      </c>
      <c r="K1593" s="62" t="s">
        <v>4443</v>
      </c>
      <c r="L1593" s="64" t="s">
        <v>4444</v>
      </c>
      <c r="M1593" s="62"/>
      <c r="N1593" s="62"/>
      <c r="O1593" s="62"/>
      <c r="P1593" s="65"/>
      <c r="Q1593" s="65" t="s">
        <v>639</v>
      </c>
      <c r="R1593" s="66"/>
      <c r="S1593" s="64"/>
      <c r="T1593" s="67" t="s">
        <v>9166</v>
      </c>
      <c r="U1593" s="64" t="s">
        <v>9167</v>
      </c>
    </row>
    <row r="1594" spans="1:21" ht="19.95" customHeight="1" x14ac:dyDescent="0.3">
      <c r="A1594" s="58">
        <v>1591</v>
      </c>
      <c r="B1594" s="59">
        <v>46124</v>
      </c>
      <c r="C1594" s="60" t="s">
        <v>9168</v>
      </c>
      <c r="D1594" s="61">
        <v>1</v>
      </c>
      <c r="E1594" s="62" t="s">
        <v>9169</v>
      </c>
      <c r="F1594" s="62" t="s">
        <v>9170</v>
      </c>
      <c r="G1594" s="61" t="s">
        <v>9171</v>
      </c>
      <c r="H1594" s="62" t="s">
        <v>635</v>
      </c>
      <c r="I1594" s="62" t="s">
        <v>613</v>
      </c>
      <c r="J1594" s="63" t="s">
        <v>636</v>
      </c>
      <c r="K1594" s="62" t="s">
        <v>637</v>
      </c>
      <c r="L1594" s="64" t="s">
        <v>829</v>
      </c>
      <c r="M1594" s="62"/>
      <c r="N1594" s="62"/>
      <c r="O1594" s="62"/>
      <c r="P1594" s="65"/>
      <c r="Q1594" s="65" t="s">
        <v>639</v>
      </c>
      <c r="R1594" s="66" t="s">
        <v>9172</v>
      </c>
      <c r="S1594" s="64" t="s">
        <v>698</v>
      </c>
      <c r="T1594" s="67" t="s">
        <v>9173</v>
      </c>
      <c r="U1594" s="64" t="s">
        <v>9174</v>
      </c>
    </row>
    <row r="1595" spans="1:21" ht="19.95" customHeight="1" x14ac:dyDescent="0.3">
      <c r="A1595" s="58">
        <v>1592</v>
      </c>
      <c r="B1595" s="59">
        <v>46124</v>
      </c>
      <c r="C1595" s="60" t="s">
        <v>1484</v>
      </c>
      <c r="D1595" s="61">
        <v>1</v>
      </c>
      <c r="E1595" s="62" t="s">
        <v>9152</v>
      </c>
      <c r="F1595" s="62" t="s">
        <v>9175</v>
      </c>
      <c r="G1595" s="61" t="s">
        <v>9154</v>
      </c>
      <c r="H1595" s="62" t="s">
        <v>635</v>
      </c>
      <c r="I1595" s="62" t="s">
        <v>613</v>
      </c>
      <c r="J1595" s="63" t="s">
        <v>636</v>
      </c>
      <c r="K1595" s="62" t="s">
        <v>637</v>
      </c>
      <c r="L1595" s="64" t="s">
        <v>829</v>
      </c>
      <c r="M1595" s="62"/>
      <c r="N1595" s="62"/>
      <c r="O1595" s="62"/>
      <c r="P1595" s="65"/>
      <c r="Q1595" s="65" t="s">
        <v>639</v>
      </c>
      <c r="R1595" s="66" t="s">
        <v>4605</v>
      </c>
      <c r="S1595" s="64" t="s">
        <v>1671</v>
      </c>
      <c r="T1595" s="67" t="s">
        <v>9176</v>
      </c>
      <c r="U1595" s="64" t="s">
        <v>9177</v>
      </c>
    </row>
    <row r="1596" spans="1:21" ht="19.95" customHeight="1" x14ac:dyDescent="0.3">
      <c r="A1596" s="58">
        <v>1593</v>
      </c>
      <c r="B1596" s="59">
        <v>46124</v>
      </c>
      <c r="C1596" s="60" t="s">
        <v>9178</v>
      </c>
      <c r="D1596" s="61">
        <v>2</v>
      </c>
      <c r="E1596" s="62" t="s">
        <v>9179</v>
      </c>
      <c r="F1596" s="62" t="s">
        <v>9180</v>
      </c>
      <c r="G1596" s="61" t="s">
        <v>9181</v>
      </c>
      <c r="H1596" s="62" t="s">
        <v>673</v>
      </c>
      <c r="I1596" s="62" t="s">
        <v>579</v>
      </c>
      <c r="J1596" s="63"/>
      <c r="K1596" s="62"/>
      <c r="L1596" s="64"/>
      <c r="M1596" s="62"/>
      <c r="N1596" s="62"/>
      <c r="O1596" s="62"/>
      <c r="P1596" s="65"/>
      <c r="Q1596" s="65" t="s">
        <v>639</v>
      </c>
      <c r="R1596" s="66"/>
      <c r="S1596" s="64"/>
      <c r="T1596" s="67" t="s">
        <v>9182</v>
      </c>
      <c r="U1596" s="64" t="s">
        <v>9183</v>
      </c>
    </row>
    <row r="1597" spans="1:21" ht="19.95" customHeight="1" x14ac:dyDescent="0.3">
      <c r="A1597" s="58">
        <v>1594</v>
      </c>
      <c r="B1597" s="59">
        <v>46124</v>
      </c>
      <c r="C1597" s="60" t="s">
        <v>9184</v>
      </c>
      <c r="D1597" s="61">
        <v>1</v>
      </c>
      <c r="E1597" s="62" t="s">
        <v>9185</v>
      </c>
      <c r="F1597" s="62" t="s">
        <v>9186</v>
      </c>
      <c r="G1597" s="61" t="s">
        <v>9187</v>
      </c>
      <c r="H1597" s="62" t="s">
        <v>635</v>
      </c>
      <c r="I1597" s="62" t="s">
        <v>613</v>
      </c>
      <c r="J1597" s="63" t="s">
        <v>636</v>
      </c>
      <c r="K1597" s="62" t="s">
        <v>637</v>
      </c>
      <c r="L1597" s="64" t="s">
        <v>638</v>
      </c>
      <c r="M1597" s="62"/>
      <c r="N1597" s="62"/>
      <c r="O1597" s="62"/>
      <c r="P1597" s="65"/>
      <c r="Q1597" s="65" t="s">
        <v>639</v>
      </c>
      <c r="R1597" s="66"/>
      <c r="S1597" s="64"/>
      <c r="T1597" s="67" t="s">
        <v>9188</v>
      </c>
      <c r="U1597" s="64" t="s">
        <v>9189</v>
      </c>
    </row>
    <row r="1598" spans="1:21" ht="19.95" customHeight="1" x14ac:dyDescent="0.3">
      <c r="A1598" s="58">
        <v>1595</v>
      </c>
      <c r="B1598" s="59">
        <v>46124</v>
      </c>
      <c r="C1598" s="60" t="s">
        <v>7126</v>
      </c>
      <c r="D1598" s="61">
        <v>1</v>
      </c>
      <c r="E1598" s="62" t="s">
        <v>9190</v>
      </c>
      <c r="F1598" s="62" t="s">
        <v>9191</v>
      </c>
      <c r="G1598" s="61" t="s">
        <v>9192</v>
      </c>
      <c r="H1598" s="62" t="s">
        <v>635</v>
      </c>
      <c r="I1598" s="62" t="s">
        <v>613</v>
      </c>
      <c r="J1598" s="63" t="s">
        <v>636</v>
      </c>
      <c r="K1598" s="62" t="s">
        <v>746</v>
      </c>
      <c r="L1598" s="64" t="s">
        <v>982</v>
      </c>
      <c r="M1598" s="62"/>
      <c r="N1598" s="62"/>
      <c r="O1598" s="62"/>
      <c r="P1598" s="65"/>
      <c r="Q1598" s="65" t="s">
        <v>639</v>
      </c>
      <c r="R1598" s="66" t="s">
        <v>9193</v>
      </c>
      <c r="S1598" s="64" t="s">
        <v>942</v>
      </c>
      <c r="T1598" s="67" t="s">
        <v>9194</v>
      </c>
      <c r="U1598" s="64" t="s">
        <v>9195</v>
      </c>
    </row>
    <row r="1599" spans="1:21" ht="19.95" customHeight="1" x14ac:dyDescent="0.3">
      <c r="A1599" s="58">
        <v>1596</v>
      </c>
      <c r="B1599" s="59">
        <v>46124</v>
      </c>
      <c r="C1599" s="60" t="s">
        <v>5460</v>
      </c>
      <c r="D1599" s="61">
        <v>1</v>
      </c>
      <c r="E1599" s="62" t="s">
        <v>9196</v>
      </c>
      <c r="F1599" s="62" t="s">
        <v>9197</v>
      </c>
      <c r="G1599" s="61" t="s">
        <v>9198</v>
      </c>
      <c r="H1599" s="62" t="s">
        <v>673</v>
      </c>
      <c r="I1599" s="62" t="s">
        <v>571</v>
      </c>
      <c r="J1599" s="63"/>
      <c r="K1599" s="62"/>
      <c r="L1599" s="64"/>
      <c r="M1599" s="62"/>
      <c r="N1599" s="62"/>
      <c r="O1599" s="62"/>
      <c r="P1599" s="65"/>
      <c r="Q1599" s="65" t="s">
        <v>619</v>
      </c>
      <c r="R1599" s="66"/>
      <c r="S1599" s="64"/>
      <c r="T1599" s="67"/>
      <c r="U1599" s="64" t="s">
        <v>9199</v>
      </c>
    </row>
    <row r="1600" spans="1:21" ht="19.95" customHeight="1" x14ac:dyDescent="0.3">
      <c r="A1600" s="58">
        <v>1597</v>
      </c>
      <c r="B1600" s="59">
        <v>46124</v>
      </c>
      <c r="C1600" s="60" t="s">
        <v>865</v>
      </c>
      <c r="D1600" s="61">
        <v>1</v>
      </c>
      <c r="E1600" s="62" t="s">
        <v>9200</v>
      </c>
      <c r="F1600" s="62" t="s">
        <v>9201</v>
      </c>
      <c r="G1600" s="61" t="s">
        <v>9202</v>
      </c>
      <c r="H1600" s="62" t="s">
        <v>635</v>
      </c>
      <c r="I1600" s="62" t="s">
        <v>613</v>
      </c>
      <c r="J1600" s="63" t="s">
        <v>636</v>
      </c>
      <c r="K1600" s="62" t="s">
        <v>666</v>
      </c>
      <c r="L1600" s="64" t="s">
        <v>667</v>
      </c>
      <c r="M1600" s="62"/>
      <c r="N1600" s="62"/>
      <c r="O1600" s="62"/>
      <c r="P1600" s="65"/>
      <c r="Q1600" s="65" t="s">
        <v>639</v>
      </c>
      <c r="R1600" s="66" t="s">
        <v>9203</v>
      </c>
      <c r="S1600" s="64" t="s">
        <v>796</v>
      </c>
      <c r="T1600" s="67" t="s">
        <v>9204</v>
      </c>
      <c r="U1600" s="64" t="s">
        <v>9205</v>
      </c>
    </row>
    <row r="1601" spans="1:21" ht="19.95" customHeight="1" x14ac:dyDescent="0.3">
      <c r="A1601" s="58">
        <v>1598</v>
      </c>
      <c r="B1601" s="59">
        <v>46124</v>
      </c>
      <c r="C1601" s="60" t="s">
        <v>9030</v>
      </c>
      <c r="D1601" s="61">
        <v>1</v>
      </c>
      <c r="E1601" s="62" t="s">
        <v>9206</v>
      </c>
      <c r="F1601" s="62" t="s">
        <v>9207</v>
      </c>
      <c r="G1601" s="61" t="s">
        <v>9208</v>
      </c>
      <c r="H1601" s="62" t="s">
        <v>612</v>
      </c>
      <c r="I1601" s="62" t="s">
        <v>613</v>
      </c>
      <c r="J1601" s="63" t="s">
        <v>614</v>
      </c>
      <c r="K1601" s="62" t="s">
        <v>693</v>
      </c>
      <c r="L1601" s="64" t="s">
        <v>694</v>
      </c>
      <c r="M1601" s="62"/>
      <c r="N1601" s="62"/>
      <c r="O1601" s="62"/>
      <c r="P1601" s="65"/>
      <c r="Q1601" s="65" t="s">
        <v>639</v>
      </c>
      <c r="R1601" s="66"/>
      <c r="S1601" s="64" t="s">
        <v>885</v>
      </c>
      <c r="T1601" s="67" t="s">
        <v>9209</v>
      </c>
      <c r="U1601" s="64" t="s">
        <v>9210</v>
      </c>
    </row>
    <row r="1602" spans="1:21" ht="19.95" customHeight="1" x14ac:dyDescent="0.3">
      <c r="A1602" s="58">
        <v>1599</v>
      </c>
      <c r="B1602" s="59">
        <v>46124</v>
      </c>
      <c r="C1602" s="60" t="s">
        <v>6104</v>
      </c>
      <c r="D1602" s="61">
        <v>1</v>
      </c>
      <c r="E1602" s="62" t="s">
        <v>9211</v>
      </c>
      <c r="F1602" s="62" t="s">
        <v>9212</v>
      </c>
      <c r="G1602" s="61" t="s">
        <v>9213</v>
      </c>
      <c r="H1602" s="62" t="s">
        <v>673</v>
      </c>
      <c r="I1602" s="62" t="s">
        <v>579</v>
      </c>
      <c r="J1602" s="63"/>
      <c r="K1602" s="62"/>
      <c r="L1602" s="64"/>
      <c r="M1602" s="62"/>
      <c r="N1602" s="62"/>
      <c r="O1602" s="62"/>
      <c r="P1602" s="65"/>
      <c r="Q1602" s="65" t="s">
        <v>619</v>
      </c>
      <c r="R1602" s="66"/>
      <c r="S1602" s="64"/>
      <c r="T1602" s="67"/>
      <c r="U1602" s="64" t="s">
        <v>9214</v>
      </c>
    </row>
    <row r="1603" spans="1:21" ht="19.95" customHeight="1" x14ac:dyDescent="0.3">
      <c r="A1603" s="58">
        <v>1600</v>
      </c>
      <c r="B1603" s="59">
        <v>46124</v>
      </c>
      <c r="C1603" s="60" t="s">
        <v>9215</v>
      </c>
      <c r="D1603" s="61">
        <v>1</v>
      </c>
      <c r="E1603" s="62" t="s">
        <v>9216</v>
      </c>
      <c r="F1603" s="62" t="s">
        <v>9217</v>
      </c>
      <c r="G1603" s="61" t="s">
        <v>9218</v>
      </c>
      <c r="H1603" s="62" t="s">
        <v>635</v>
      </c>
      <c r="I1603" s="62" t="s">
        <v>648</v>
      </c>
      <c r="J1603" s="63" t="s">
        <v>2188</v>
      </c>
      <c r="K1603" s="62" t="s">
        <v>736</v>
      </c>
      <c r="L1603" s="62" t="s">
        <v>7932</v>
      </c>
      <c r="M1603" s="62"/>
      <c r="N1603" s="62"/>
      <c r="O1603" s="62"/>
      <c r="P1603" s="65"/>
      <c r="Q1603" s="65" t="s">
        <v>639</v>
      </c>
      <c r="R1603" s="66"/>
      <c r="S1603" s="64"/>
      <c r="T1603" s="67" t="s">
        <v>9219</v>
      </c>
      <c r="U1603" s="64" t="s">
        <v>9220</v>
      </c>
    </row>
    <row r="1604" spans="1:21" ht="19.95" customHeight="1" x14ac:dyDescent="0.3">
      <c r="A1604" s="58">
        <v>1601</v>
      </c>
      <c r="B1604" s="59">
        <v>46124</v>
      </c>
      <c r="C1604" s="60" t="s">
        <v>1162</v>
      </c>
      <c r="D1604" s="61">
        <v>1</v>
      </c>
      <c r="E1604" s="62" t="s">
        <v>9221</v>
      </c>
      <c r="F1604" s="62" t="s">
        <v>9222</v>
      </c>
      <c r="G1604" s="61" t="s">
        <v>9223</v>
      </c>
      <c r="H1604" s="62" t="s">
        <v>635</v>
      </c>
      <c r="I1604" s="62" t="s">
        <v>613</v>
      </c>
      <c r="J1604" s="63" t="s">
        <v>657</v>
      </c>
      <c r="K1604" s="62" t="s">
        <v>658</v>
      </c>
      <c r="L1604" s="64" t="s">
        <v>4218</v>
      </c>
      <c r="M1604" s="62"/>
      <c r="N1604" s="62"/>
      <c r="O1604" s="62"/>
      <c r="P1604" s="65"/>
      <c r="Q1604" s="65" t="s">
        <v>639</v>
      </c>
      <c r="R1604" s="66" t="s">
        <v>9224</v>
      </c>
      <c r="S1604" s="64" t="s">
        <v>1559</v>
      </c>
      <c r="T1604" s="67" t="s">
        <v>9225</v>
      </c>
      <c r="U1604" s="64" t="s">
        <v>9226</v>
      </c>
    </row>
    <row r="1605" spans="1:21" ht="19.95" customHeight="1" x14ac:dyDescent="0.3">
      <c r="A1605" s="58">
        <v>1602</v>
      </c>
      <c r="B1605" s="59">
        <v>46124</v>
      </c>
      <c r="C1605" s="60" t="s">
        <v>2648</v>
      </c>
      <c r="D1605" s="61">
        <v>1</v>
      </c>
      <c r="E1605" s="62" t="s">
        <v>9227</v>
      </c>
      <c r="F1605" s="62" t="s">
        <v>9228</v>
      </c>
      <c r="G1605" s="61" t="s">
        <v>9229</v>
      </c>
      <c r="H1605" s="62" t="s">
        <v>635</v>
      </c>
      <c r="I1605" s="62" t="s">
        <v>613</v>
      </c>
      <c r="J1605" s="63" t="s">
        <v>636</v>
      </c>
      <c r="K1605" s="62" t="s">
        <v>679</v>
      </c>
      <c r="L1605" s="64" t="s">
        <v>712</v>
      </c>
      <c r="M1605" s="62"/>
      <c r="N1605" s="62"/>
      <c r="O1605" s="62"/>
      <c r="P1605" s="65"/>
      <c r="Q1605" s="65" t="s">
        <v>639</v>
      </c>
      <c r="R1605" s="66"/>
      <c r="S1605" s="64"/>
      <c r="T1605" s="67" t="s">
        <v>9230</v>
      </c>
      <c r="U1605" s="64" t="s">
        <v>9231</v>
      </c>
    </row>
    <row r="1606" spans="1:21" ht="19.95" customHeight="1" x14ac:dyDescent="0.3">
      <c r="A1606" s="58">
        <v>1603</v>
      </c>
      <c r="B1606" s="59">
        <v>46124</v>
      </c>
      <c r="C1606" s="60" t="s">
        <v>1174</v>
      </c>
      <c r="D1606" s="61">
        <v>1</v>
      </c>
      <c r="E1606" s="62" t="s">
        <v>9232</v>
      </c>
      <c r="F1606" s="62" t="s">
        <v>9233</v>
      </c>
      <c r="G1606" s="61" t="s">
        <v>9234</v>
      </c>
      <c r="H1606" s="62" t="s">
        <v>673</v>
      </c>
      <c r="I1606" s="62" t="s">
        <v>579</v>
      </c>
      <c r="J1606" s="63"/>
      <c r="K1606" s="62"/>
      <c r="L1606" s="64"/>
      <c r="M1606" s="62"/>
      <c r="N1606" s="62"/>
      <c r="O1606" s="62"/>
      <c r="P1606" s="65"/>
      <c r="Q1606" s="65" t="s">
        <v>619</v>
      </c>
      <c r="R1606" s="66"/>
      <c r="S1606" s="64"/>
      <c r="T1606" s="67"/>
      <c r="U1606" s="64" t="s">
        <v>9235</v>
      </c>
    </row>
    <row r="1607" spans="1:21" ht="19.95" customHeight="1" x14ac:dyDescent="0.3">
      <c r="A1607" s="58">
        <v>1604</v>
      </c>
      <c r="B1607" s="59">
        <v>46124</v>
      </c>
      <c r="C1607" s="60" t="s">
        <v>5228</v>
      </c>
      <c r="D1607" s="61">
        <v>1</v>
      </c>
      <c r="E1607" s="62" t="s">
        <v>9236</v>
      </c>
      <c r="F1607" s="62" t="s">
        <v>9237</v>
      </c>
      <c r="G1607" s="61" t="s">
        <v>9238</v>
      </c>
      <c r="H1607" s="62" t="s">
        <v>635</v>
      </c>
      <c r="I1607" s="62" t="s">
        <v>613</v>
      </c>
      <c r="J1607" s="63" t="s">
        <v>636</v>
      </c>
      <c r="K1607" s="62" t="s">
        <v>666</v>
      </c>
      <c r="L1607" s="64" t="s">
        <v>667</v>
      </c>
      <c r="M1607" s="62"/>
      <c r="N1607" s="62"/>
      <c r="O1607" s="62"/>
      <c r="P1607" s="65"/>
      <c r="Q1607" s="65" t="s">
        <v>639</v>
      </c>
      <c r="R1607" s="66"/>
      <c r="S1607" s="64"/>
      <c r="T1607" s="67" t="s">
        <v>9239</v>
      </c>
      <c r="U1607" s="64" t="s">
        <v>9240</v>
      </c>
    </row>
    <row r="1608" spans="1:21" ht="19.95" customHeight="1" x14ac:dyDescent="0.3">
      <c r="A1608" s="58">
        <v>1605</v>
      </c>
      <c r="B1608" s="59">
        <v>46124</v>
      </c>
      <c r="C1608" s="60" t="s">
        <v>6397</v>
      </c>
      <c r="D1608" s="61">
        <v>1</v>
      </c>
      <c r="E1608" s="62" t="s">
        <v>9241</v>
      </c>
      <c r="F1608" s="62" t="s">
        <v>9242</v>
      </c>
      <c r="G1608" s="61" t="s">
        <v>9243</v>
      </c>
      <c r="H1608" s="62" t="s">
        <v>673</v>
      </c>
      <c r="I1608" s="62" t="s">
        <v>579</v>
      </c>
      <c r="J1608" s="63"/>
      <c r="K1608" s="62"/>
      <c r="L1608" s="64"/>
      <c r="M1608" s="62"/>
      <c r="N1608" s="62"/>
      <c r="O1608" s="62"/>
      <c r="P1608" s="65"/>
      <c r="Q1608" s="65" t="s">
        <v>619</v>
      </c>
      <c r="R1608" s="66"/>
      <c r="S1608" s="64"/>
      <c r="T1608" s="67"/>
      <c r="U1608" s="64" t="s">
        <v>9244</v>
      </c>
    </row>
    <row r="1609" spans="1:21" ht="19.95" customHeight="1" x14ac:dyDescent="0.3">
      <c r="A1609" s="58">
        <v>1606</v>
      </c>
      <c r="B1609" s="59">
        <v>46124</v>
      </c>
      <c r="C1609" s="60" t="s">
        <v>7996</v>
      </c>
      <c r="D1609" s="61">
        <v>2</v>
      </c>
      <c r="E1609" s="62" t="s">
        <v>9245</v>
      </c>
      <c r="F1609" s="62" t="s">
        <v>9246</v>
      </c>
      <c r="G1609" s="61" t="s">
        <v>9247</v>
      </c>
      <c r="H1609" s="62" t="s">
        <v>673</v>
      </c>
      <c r="I1609" s="62" t="s">
        <v>579</v>
      </c>
      <c r="J1609" s="63"/>
      <c r="K1609" s="62"/>
      <c r="L1609" s="64"/>
      <c r="M1609" s="62"/>
      <c r="N1609" s="62"/>
      <c r="O1609" s="62"/>
      <c r="P1609" s="65"/>
      <c r="Q1609" s="65" t="s">
        <v>639</v>
      </c>
      <c r="R1609" s="66"/>
      <c r="S1609" s="64"/>
      <c r="T1609" s="67" t="s">
        <v>9248</v>
      </c>
      <c r="U1609" s="64" t="s">
        <v>9249</v>
      </c>
    </row>
    <row r="1610" spans="1:21" ht="19.95" customHeight="1" x14ac:dyDescent="0.3">
      <c r="A1610" s="58">
        <v>1607</v>
      </c>
      <c r="B1610" s="59">
        <v>46124</v>
      </c>
      <c r="C1610" s="60" t="s">
        <v>9250</v>
      </c>
      <c r="D1610" s="61">
        <v>1</v>
      </c>
      <c r="E1610" s="62" t="s">
        <v>9251</v>
      </c>
      <c r="F1610" s="62" t="s">
        <v>9252</v>
      </c>
      <c r="G1610" s="61" t="s">
        <v>9253</v>
      </c>
      <c r="H1610" s="62" t="s">
        <v>635</v>
      </c>
      <c r="I1610" s="62" t="s">
        <v>613</v>
      </c>
      <c r="J1610" s="63" t="s">
        <v>636</v>
      </c>
      <c r="K1610" s="62" t="s">
        <v>637</v>
      </c>
      <c r="L1610" s="64" t="s">
        <v>638</v>
      </c>
      <c r="M1610" s="62"/>
      <c r="N1610" s="62"/>
      <c r="O1610" s="62"/>
      <c r="P1610" s="65"/>
      <c r="Q1610" s="65" t="s">
        <v>639</v>
      </c>
      <c r="R1610" s="66"/>
      <c r="S1610" s="64"/>
      <c r="T1610" s="67" t="s">
        <v>9254</v>
      </c>
      <c r="U1610" s="64" t="s">
        <v>9255</v>
      </c>
    </row>
    <row r="1611" spans="1:21" ht="19.95" customHeight="1" x14ac:dyDescent="0.3">
      <c r="A1611" s="58">
        <v>1608</v>
      </c>
      <c r="B1611" s="59">
        <v>46124</v>
      </c>
      <c r="C1611" s="60" t="s">
        <v>8001</v>
      </c>
      <c r="D1611" s="61">
        <v>1</v>
      </c>
      <c r="E1611" s="62" t="s">
        <v>9256</v>
      </c>
      <c r="F1611" s="62" t="s">
        <v>9257</v>
      </c>
      <c r="G1611" s="61" t="s">
        <v>9258</v>
      </c>
      <c r="H1611" s="62" t="s">
        <v>635</v>
      </c>
      <c r="I1611" s="62" t="s">
        <v>613</v>
      </c>
      <c r="J1611" s="63" t="s">
        <v>636</v>
      </c>
      <c r="K1611" s="62" t="s">
        <v>637</v>
      </c>
      <c r="L1611" s="64" t="s">
        <v>829</v>
      </c>
      <c r="M1611" s="62"/>
      <c r="N1611" s="62"/>
      <c r="O1611" s="62"/>
      <c r="P1611" s="65"/>
      <c r="Q1611" s="65" t="s">
        <v>619</v>
      </c>
      <c r="R1611" s="66"/>
      <c r="S1611" s="64"/>
      <c r="T1611" s="67" t="s">
        <v>9259</v>
      </c>
      <c r="U1611" s="64" t="s">
        <v>9260</v>
      </c>
    </row>
    <row r="1612" spans="1:21" ht="19.95" customHeight="1" x14ac:dyDescent="0.3">
      <c r="A1612" s="58">
        <v>1609</v>
      </c>
      <c r="B1612" s="59">
        <v>46124</v>
      </c>
      <c r="C1612" s="60" t="s">
        <v>9261</v>
      </c>
      <c r="D1612" s="61">
        <v>1</v>
      </c>
      <c r="E1612" s="62" t="s">
        <v>9262</v>
      </c>
      <c r="F1612" s="62" t="s">
        <v>9263</v>
      </c>
      <c r="G1612" s="61" t="s">
        <v>9264</v>
      </c>
      <c r="H1612" s="62" t="s">
        <v>635</v>
      </c>
      <c r="I1612" s="62" t="s">
        <v>613</v>
      </c>
      <c r="J1612" s="63" t="s">
        <v>1131</v>
      </c>
      <c r="K1612" s="62" t="s">
        <v>1132</v>
      </c>
      <c r="L1612" s="64" t="s">
        <v>1133</v>
      </c>
      <c r="M1612" s="62"/>
      <c r="N1612" s="62"/>
      <c r="O1612" s="62"/>
      <c r="P1612" s="65"/>
      <c r="Q1612" s="65" t="s">
        <v>639</v>
      </c>
      <c r="R1612" s="66"/>
      <c r="S1612" s="64"/>
      <c r="T1612" s="67" t="s">
        <v>9265</v>
      </c>
      <c r="U1612" s="64"/>
    </row>
    <row r="1613" spans="1:21" ht="19.95" customHeight="1" x14ac:dyDescent="0.3">
      <c r="A1613" s="58">
        <v>1610</v>
      </c>
      <c r="B1613" s="59">
        <v>46125</v>
      </c>
      <c r="C1613" s="60" t="s">
        <v>1709</v>
      </c>
      <c r="D1613" s="61">
        <v>2</v>
      </c>
      <c r="E1613" s="62" t="s">
        <v>9266</v>
      </c>
      <c r="F1613" s="62" t="s">
        <v>9267</v>
      </c>
      <c r="G1613" s="61" t="s">
        <v>9268</v>
      </c>
      <c r="H1613" s="62" t="s">
        <v>612</v>
      </c>
      <c r="I1613" s="62" t="s">
        <v>613</v>
      </c>
      <c r="J1613" s="63" t="s">
        <v>614</v>
      </c>
      <c r="K1613" s="62" t="s">
        <v>615</v>
      </c>
      <c r="L1613" s="64" t="s">
        <v>1061</v>
      </c>
      <c r="M1613" s="62"/>
      <c r="N1613" s="62"/>
      <c r="O1613" s="62"/>
      <c r="P1613" s="65"/>
      <c r="Q1613" s="65" t="s">
        <v>639</v>
      </c>
      <c r="R1613" s="66"/>
      <c r="S1613" s="64"/>
      <c r="T1613" s="67" t="s">
        <v>9269</v>
      </c>
      <c r="U1613" s="64" t="s">
        <v>9270</v>
      </c>
    </row>
    <row r="1614" spans="1:21" ht="19.95" customHeight="1" x14ac:dyDescent="0.3">
      <c r="A1614" s="58">
        <v>1611</v>
      </c>
      <c r="B1614" s="59">
        <v>46125</v>
      </c>
      <c r="C1614" s="60" t="s">
        <v>9271</v>
      </c>
      <c r="D1614" s="61">
        <v>1</v>
      </c>
      <c r="E1614" s="62" t="s">
        <v>9272</v>
      </c>
      <c r="F1614" s="62" t="s">
        <v>9273</v>
      </c>
      <c r="G1614" s="61" t="s">
        <v>9274</v>
      </c>
      <c r="H1614" s="62" t="s">
        <v>635</v>
      </c>
      <c r="I1614" s="62" t="s">
        <v>613</v>
      </c>
      <c r="J1614" s="63" t="s">
        <v>636</v>
      </c>
      <c r="K1614" s="62" t="s">
        <v>637</v>
      </c>
      <c r="L1614" s="64" t="s">
        <v>829</v>
      </c>
      <c r="M1614" s="62"/>
      <c r="N1614" s="62"/>
      <c r="O1614" s="62"/>
      <c r="P1614" s="65"/>
      <c r="Q1614" s="65" t="s">
        <v>639</v>
      </c>
      <c r="R1614" s="66" t="s">
        <v>9275</v>
      </c>
      <c r="S1614" s="64" t="s">
        <v>698</v>
      </c>
      <c r="T1614" s="67" t="s">
        <v>9276</v>
      </c>
      <c r="U1614" s="64" t="s">
        <v>9277</v>
      </c>
    </row>
    <row r="1615" spans="1:21" ht="19.95" customHeight="1" x14ac:dyDescent="0.3">
      <c r="A1615" s="58">
        <v>1612</v>
      </c>
      <c r="B1615" s="59">
        <v>46125</v>
      </c>
      <c r="C1615" s="60" t="s">
        <v>9278</v>
      </c>
      <c r="D1615" s="61">
        <v>2</v>
      </c>
      <c r="E1615" s="62" t="s">
        <v>9279</v>
      </c>
      <c r="F1615" s="62" t="s">
        <v>9280</v>
      </c>
      <c r="G1615" s="61" t="s">
        <v>9281</v>
      </c>
      <c r="H1615" s="62" t="s">
        <v>612</v>
      </c>
      <c r="I1615" s="62" t="s">
        <v>613</v>
      </c>
      <c r="J1615" s="63" t="s">
        <v>1000</v>
      </c>
      <c r="K1615" s="62" t="s">
        <v>1352</v>
      </c>
      <c r="L1615" s="64" t="s">
        <v>1160</v>
      </c>
      <c r="M1615" s="62"/>
      <c r="N1615" s="62"/>
      <c r="O1615" s="62"/>
      <c r="P1615" s="65"/>
      <c r="Q1615" s="65" t="s">
        <v>619</v>
      </c>
      <c r="R1615" s="66"/>
      <c r="S1615" s="64"/>
      <c r="T1615" s="67"/>
      <c r="U1615" s="64" t="s">
        <v>9282</v>
      </c>
    </row>
    <row r="1616" spans="1:21" ht="19.95" customHeight="1" x14ac:dyDescent="0.3">
      <c r="A1616" s="58">
        <v>1613</v>
      </c>
      <c r="B1616" s="59">
        <v>46125</v>
      </c>
      <c r="C1616" s="60" t="s">
        <v>9283</v>
      </c>
      <c r="D1616" s="61">
        <v>1</v>
      </c>
      <c r="E1616" s="62" t="s">
        <v>9284</v>
      </c>
      <c r="F1616" s="62" t="s">
        <v>9285</v>
      </c>
      <c r="G1616" s="61" t="s">
        <v>9286</v>
      </c>
      <c r="H1616" s="62" t="s">
        <v>612</v>
      </c>
      <c r="I1616" s="62" t="s">
        <v>613</v>
      </c>
      <c r="J1616" s="63" t="s">
        <v>1000</v>
      </c>
      <c r="K1616" s="62" t="s">
        <v>1352</v>
      </c>
      <c r="L1616" s="64" t="s">
        <v>1160</v>
      </c>
      <c r="M1616" s="62"/>
      <c r="N1616" s="62"/>
      <c r="O1616" s="62"/>
      <c r="P1616" s="65"/>
      <c r="Q1616" s="65" t="s">
        <v>639</v>
      </c>
      <c r="R1616" s="66"/>
      <c r="S1616" s="64"/>
      <c r="T1616" s="67" t="s">
        <v>9287</v>
      </c>
      <c r="U1616" s="64" t="s">
        <v>9288</v>
      </c>
    </row>
    <row r="1617" spans="1:21" ht="19.95" customHeight="1" x14ac:dyDescent="0.3">
      <c r="A1617" s="58">
        <v>1614</v>
      </c>
      <c r="B1617" s="59">
        <v>46125</v>
      </c>
      <c r="C1617" s="60" t="s">
        <v>2242</v>
      </c>
      <c r="D1617" s="61">
        <v>1</v>
      </c>
      <c r="E1617" s="62" t="s">
        <v>9289</v>
      </c>
      <c r="F1617" s="62" t="s">
        <v>9290</v>
      </c>
      <c r="G1617" s="61" t="s">
        <v>9291</v>
      </c>
      <c r="H1617" s="62" t="s">
        <v>673</v>
      </c>
      <c r="I1617" s="62" t="s">
        <v>577</v>
      </c>
      <c r="J1617" s="63"/>
      <c r="K1617" s="62"/>
      <c r="L1617" s="64"/>
      <c r="M1617" s="62"/>
      <c r="N1617" s="62"/>
      <c r="O1617" s="62"/>
      <c r="P1617" s="65"/>
      <c r="Q1617" s="65" t="s">
        <v>639</v>
      </c>
      <c r="R1617" s="66"/>
      <c r="S1617" s="64"/>
      <c r="T1617" s="67" t="s">
        <v>9292</v>
      </c>
      <c r="U1617" s="64" t="s">
        <v>9293</v>
      </c>
    </row>
    <row r="1618" spans="1:21" ht="19.95" customHeight="1" x14ac:dyDescent="0.3">
      <c r="A1618" s="58">
        <v>1615</v>
      </c>
      <c r="B1618" s="59">
        <v>46125</v>
      </c>
      <c r="C1618" s="60" t="s">
        <v>8281</v>
      </c>
      <c r="D1618" s="61">
        <v>1</v>
      </c>
      <c r="E1618" s="62" t="s">
        <v>9294</v>
      </c>
      <c r="F1618" s="62" t="s">
        <v>9295</v>
      </c>
      <c r="G1618" s="61" t="s">
        <v>9296</v>
      </c>
      <c r="H1618" s="62" t="s">
        <v>635</v>
      </c>
      <c r="I1618" s="62" t="s">
        <v>613</v>
      </c>
      <c r="J1618" s="63" t="s">
        <v>636</v>
      </c>
      <c r="K1618" s="62" t="s">
        <v>637</v>
      </c>
      <c r="L1618" s="64" t="s">
        <v>638</v>
      </c>
      <c r="M1618" s="62"/>
      <c r="N1618" s="62"/>
      <c r="O1618" s="62"/>
      <c r="P1618" s="65"/>
      <c r="Q1618" s="65" t="s">
        <v>639</v>
      </c>
      <c r="R1618" s="66" t="s">
        <v>9297</v>
      </c>
      <c r="S1618" s="64" t="s">
        <v>1559</v>
      </c>
      <c r="T1618" s="67" t="s">
        <v>9298</v>
      </c>
      <c r="U1618" s="64" t="s">
        <v>9299</v>
      </c>
    </row>
    <row r="1619" spans="1:21" ht="19.95" customHeight="1" x14ac:dyDescent="0.3">
      <c r="A1619" s="58">
        <v>1616</v>
      </c>
      <c r="B1619" s="59">
        <v>46125</v>
      </c>
      <c r="C1619" s="60" t="s">
        <v>7355</v>
      </c>
      <c r="D1619" s="61">
        <v>1</v>
      </c>
      <c r="E1619" s="62" t="s">
        <v>9300</v>
      </c>
      <c r="F1619" s="62" t="s">
        <v>9301</v>
      </c>
      <c r="G1619" s="61" t="s">
        <v>9302</v>
      </c>
      <c r="H1619" s="62" t="s">
        <v>612</v>
      </c>
      <c r="I1619" s="62" t="s">
        <v>613</v>
      </c>
      <c r="J1619" s="63" t="s">
        <v>614</v>
      </c>
      <c r="K1619" s="62" t="s">
        <v>693</v>
      </c>
      <c r="L1619" s="64" t="s">
        <v>694</v>
      </c>
      <c r="M1619" s="62"/>
      <c r="N1619" s="62"/>
      <c r="O1619" s="62"/>
      <c r="P1619" s="65"/>
      <c r="Q1619" s="65" t="s">
        <v>639</v>
      </c>
      <c r="R1619" s="66"/>
      <c r="S1619" s="64"/>
      <c r="T1619" s="67" t="s">
        <v>9303</v>
      </c>
      <c r="U1619" s="64" t="s">
        <v>9304</v>
      </c>
    </row>
    <row r="1620" spans="1:21" ht="19.95" customHeight="1" x14ac:dyDescent="0.3">
      <c r="A1620" s="58">
        <v>1617</v>
      </c>
      <c r="B1620" s="59">
        <v>46125</v>
      </c>
      <c r="C1620" s="60" t="s">
        <v>9305</v>
      </c>
      <c r="D1620" s="61">
        <v>1</v>
      </c>
      <c r="E1620" s="62" t="s">
        <v>9306</v>
      </c>
      <c r="F1620" s="62" t="s">
        <v>9307</v>
      </c>
      <c r="G1620" s="61" t="s">
        <v>9308</v>
      </c>
      <c r="H1620" s="62" t="s">
        <v>635</v>
      </c>
      <c r="I1620" s="62" t="s">
        <v>613</v>
      </c>
      <c r="J1620" s="63" t="s">
        <v>636</v>
      </c>
      <c r="K1620" s="62" t="s">
        <v>666</v>
      </c>
      <c r="L1620" s="64" t="s">
        <v>667</v>
      </c>
      <c r="M1620" s="62"/>
      <c r="N1620" s="62"/>
      <c r="O1620" s="62"/>
      <c r="P1620" s="65"/>
      <c r="Q1620" s="65" t="s">
        <v>639</v>
      </c>
      <c r="R1620" s="66" t="s">
        <v>9309</v>
      </c>
      <c r="S1620" s="64" t="s">
        <v>1194</v>
      </c>
      <c r="T1620" s="67" t="s">
        <v>9310</v>
      </c>
      <c r="U1620" s="64" t="s">
        <v>9311</v>
      </c>
    </row>
    <row r="1621" spans="1:21" ht="19.95" customHeight="1" x14ac:dyDescent="0.3">
      <c r="A1621" s="58">
        <v>1618</v>
      </c>
      <c r="B1621" s="59">
        <v>46125</v>
      </c>
      <c r="C1621" s="60" t="s">
        <v>644</v>
      </c>
      <c r="D1621" s="61">
        <v>1</v>
      </c>
      <c r="E1621" s="62" t="s">
        <v>9312</v>
      </c>
      <c r="F1621" s="62" t="s">
        <v>9313</v>
      </c>
      <c r="G1621" s="61" t="s">
        <v>9314</v>
      </c>
      <c r="H1621" s="62" t="s">
        <v>612</v>
      </c>
      <c r="I1621" s="62" t="s">
        <v>613</v>
      </c>
      <c r="J1621" s="63" t="s">
        <v>625</v>
      </c>
      <c r="K1621" s="62" t="s">
        <v>626</v>
      </c>
      <c r="L1621" s="64" t="s">
        <v>627</v>
      </c>
      <c r="M1621" s="62"/>
      <c r="N1621" s="62"/>
      <c r="O1621" s="62"/>
      <c r="P1621" s="65"/>
      <c r="Q1621" s="65" t="s">
        <v>619</v>
      </c>
      <c r="R1621" s="66"/>
      <c r="S1621" s="64"/>
      <c r="T1621" s="67"/>
      <c r="U1621" s="64" t="s">
        <v>9315</v>
      </c>
    </row>
    <row r="1622" spans="1:21" ht="19.95" customHeight="1" x14ac:dyDescent="0.3">
      <c r="A1622" s="58">
        <v>1619</v>
      </c>
      <c r="B1622" s="59">
        <v>46125</v>
      </c>
      <c r="C1622" s="60" t="s">
        <v>5961</v>
      </c>
      <c r="D1622" s="61">
        <v>2</v>
      </c>
      <c r="E1622" s="62" t="s">
        <v>9316</v>
      </c>
      <c r="F1622" s="62" t="s">
        <v>9317</v>
      </c>
      <c r="G1622" s="61" t="s">
        <v>9318</v>
      </c>
      <c r="H1622" s="62" t="s">
        <v>612</v>
      </c>
      <c r="I1622" s="62" t="s">
        <v>613</v>
      </c>
      <c r="J1622" s="63" t="s">
        <v>625</v>
      </c>
      <c r="K1622" s="62" t="s">
        <v>626</v>
      </c>
      <c r="L1622" s="64" t="s">
        <v>627</v>
      </c>
      <c r="M1622" s="62"/>
      <c r="N1622" s="62"/>
      <c r="O1622" s="62"/>
      <c r="P1622" s="65"/>
      <c r="Q1622" s="65" t="s">
        <v>639</v>
      </c>
      <c r="R1622" s="66"/>
      <c r="S1622" s="64"/>
      <c r="T1622" s="67" t="s">
        <v>9319</v>
      </c>
      <c r="U1622" s="64" t="s">
        <v>9320</v>
      </c>
    </row>
    <row r="1623" spans="1:21" ht="19.95" customHeight="1" x14ac:dyDescent="0.3">
      <c r="A1623" s="58">
        <v>1620</v>
      </c>
      <c r="B1623" s="59">
        <v>46125</v>
      </c>
      <c r="C1623" s="60" t="s">
        <v>849</v>
      </c>
      <c r="D1623" s="61">
        <v>1</v>
      </c>
      <c r="E1623" s="62" t="s">
        <v>9321</v>
      </c>
      <c r="F1623" s="62" t="s">
        <v>9322</v>
      </c>
      <c r="G1623" s="61" t="s">
        <v>9323</v>
      </c>
      <c r="H1623" s="62" t="s">
        <v>635</v>
      </c>
      <c r="I1623" s="62" t="s">
        <v>613</v>
      </c>
      <c r="J1623" s="63" t="s">
        <v>636</v>
      </c>
      <c r="K1623" s="62" t="s">
        <v>637</v>
      </c>
      <c r="L1623" s="64" t="s">
        <v>753</v>
      </c>
      <c r="M1623" s="62"/>
      <c r="N1623" s="62"/>
      <c r="O1623" s="62"/>
      <c r="P1623" s="65"/>
      <c r="Q1623" s="65" t="s">
        <v>619</v>
      </c>
      <c r="R1623" s="66"/>
      <c r="S1623" s="64"/>
      <c r="T1623" s="67"/>
      <c r="U1623" s="64" t="s">
        <v>9324</v>
      </c>
    </row>
    <row r="1624" spans="1:21" ht="19.95" customHeight="1" x14ac:dyDescent="0.3">
      <c r="A1624" s="58">
        <v>1621</v>
      </c>
      <c r="B1624" s="59">
        <v>46125</v>
      </c>
      <c r="C1624" s="60" t="s">
        <v>689</v>
      </c>
      <c r="D1624" s="61">
        <v>1</v>
      </c>
      <c r="E1624" s="62" t="s">
        <v>6284</v>
      </c>
      <c r="F1624" s="62" t="s">
        <v>9325</v>
      </c>
      <c r="G1624" s="61" t="s">
        <v>9326</v>
      </c>
      <c r="H1624" s="62" t="s">
        <v>612</v>
      </c>
      <c r="I1624" s="62" t="s">
        <v>613</v>
      </c>
      <c r="J1624" s="63" t="s">
        <v>614</v>
      </c>
      <c r="K1624" s="62" t="s">
        <v>615</v>
      </c>
      <c r="L1624" s="64" t="s">
        <v>1061</v>
      </c>
      <c r="M1624" s="62"/>
      <c r="N1624" s="62"/>
      <c r="O1624" s="62"/>
      <c r="P1624" s="65"/>
      <c r="Q1624" s="65" t="s">
        <v>619</v>
      </c>
      <c r="R1624" s="66"/>
      <c r="S1624" s="64"/>
      <c r="T1624" s="67"/>
      <c r="U1624" s="64" t="s">
        <v>9327</v>
      </c>
    </row>
    <row r="1625" spans="1:21" ht="19.95" customHeight="1" x14ac:dyDescent="0.3">
      <c r="A1625" s="58">
        <v>1622</v>
      </c>
      <c r="B1625" s="59">
        <v>46125</v>
      </c>
      <c r="C1625" s="60" t="s">
        <v>4436</v>
      </c>
      <c r="D1625" s="61">
        <v>1</v>
      </c>
      <c r="E1625" s="62" t="s">
        <v>9328</v>
      </c>
      <c r="F1625" s="62" t="s">
        <v>9329</v>
      </c>
      <c r="G1625" s="61" t="s">
        <v>9330</v>
      </c>
      <c r="H1625" s="62" t="s">
        <v>612</v>
      </c>
      <c r="I1625" s="62" t="s">
        <v>613</v>
      </c>
      <c r="J1625" s="63" t="s">
        <v>625</v>
      </c>
      <c r="K1625" s="62" t="s">
        <v>626</v>
      </c>
      <c r="L1625" s="64" t="s">
        <v>627</v>
      </c>
      <c r="M1625" s="62"/>
      <c r="N1625" s="62"/>
      <c r="O1625" s="62"/>
      <c r="P1625" s="65"/>
      <c r="Q1625" s="65" t="s">
        <v>619</v>
      </c>
      <c r="R1625" s="66"/>
      <c r="S1625" s="64"/>
      <c r="T1625" s="67"/>
      <c r="U1625" s="64" t="s">
        <v>9331</v>
      </c>
    </row>
    <row r="1626" spans="1:21" ht="19.95" customHeight="1" x14ac:dyDescent="0.3">
      <c r="A1626" s="58">
        <v>1623</v>
      </c>
      <c r="B1626" s="59">
        <v>46125</v>
      </c>
      <c r="C1626" s="60" t="s">
        <v>9332</v>
      </c>
      <c r="D1626" s="61">
        <v>1</v>
      </c>
      <c r="E1626" s="62" t="s">
        <v>9333</v>
      </c>
      <c r="F1626" s="62" t="s">
        <v>9334</v>
      </c>
      <c r="G1626" s="61" t="s">
        <v>9335</v>
      </c>
      <c r="H1626" s="62" t="s">
        <v>612</v>
      </c>
      <c r="I1626" s="62" t="s">
        <v>648</v>
      </c>
      <c r="J1626" s="63" t="s">
        <v>735</v>
      </c>
      <c r="K1626" s="62" t="s">
        <v>736</v>
      </c>
      <c r="L1626" s="64" t="s">
        <v>4499</v>
      </c>
      <c r="M1626" s="62"/>
      <c r="N1626" s="62"/>
      <c r="O1626" s="62"/>
      <c r="P1626" s="65"/>
      <c r="Q1626" s="65" t="s">
        <v>619</v>
      </c>
      <c r="R1626" s="66"/>
      <c r="S1626" s="64"/>
      <c r="T1626" s="67"/>
      <c r="U1626" s="64" t="s">
        <v>9336</v>
      </c>
    </row>
    <row r="1627" spans="1:21" ht="19.95" customHeight="1" x14ac:dyDescent="0.3">
      <c r="A1627" s="58">
        <v>1624</v>
      </c>
      <c r="B1627" s="59">
        <v>46125</v>
      </c>
      <c r="C1627" s="60" t="s">
        <v>2054</v>
      </c>
      <c r="D1627" s="61">
        <v>1</v>
      </c>
      <c r="E1627" s="62" t="s">
        <v>9337</v>
      </c>
      <c r="F1627" s="62" t="s">
        <v>9338</v>
      </c>
      <c r="G1627" s="61" t="s">
        <v>9339</v>
      </c>
      <c r="H1627" s="62" t="s">
        <v>635</v>
      </c>
      <c r="I1627" s="62" t="s">
        <v>613</v>
      </c>
      <c r="J1627" s="63" t="s">
        <v>636</v>
      </c>
      <c r="K1627" s="62" t="s">
        <v>679</v>
      </c>
      <c r="L1627" s="64" t="s">
        <v>680</v>
      </c>
      <c r="M1627" s="62"/>
      <c r="N1627" s="62"/>
      <c r="O1627" s="62"/>
      <c r="P1627" s="65"/>
      <c r="Q1627" s="65" t="s">
        <v>619</v>
      </c>
      <c r="R1627" s="66"/>
      <c r="S1627" s="64"/>
      <c r="T1627" s="67"/>
      <c r="U1627" s="64" t="s">
        <v>9340</v>
      </c>
    </row>
    <row r="1628" spans="1:21" ht="19.95" customHeight="1" x14ac:dyDescent="0.3">
      <c r="A1628" s="58">
        <v>1625</v>
      </c>
      <c r="B1628" s="59">
        <v>46125</v>
      </c>
      <c r="C1628" s="60" t="s">
        <v>1661</v>
      </c>
      <c r="D1628" s="61">
        <v>1</v>
      </c>
      <c r="E1628" s="62" t="s">
        <v>9341</v>
      </c>
      <c r="F1628" s="62" t="s">
        <v>9342</v>
      </c>
      <c r="G1628" s="61" t="s">
        <v>9343</v>
      </c>
      <c r="H1628" s="62" t="s">
        <v>635</v>
      </c>
      <c r="I1628" s="62" t="s">
        <v>613</v>
      </c>
      <c r="J1628" s="63" t="s">
        <v>1131</v>
      </c>
      <c r="K1628" s="62" t="s">
        <v>1132</v>
      </c>
      <c r="L1628" s="64" t="s">
        <v>1133</v>
      </c>
      <c r="M1628" s="62"/>
      <c r="N1628" s="62"/>
      <c r="O1628" s="62"/>
      <c r="P1628" s="65"/>
      <c r="Q1628" s="65" t="s">
        <v>619</v>
      </c>
      <c r="R1628" s="66"/>
      <c r="S1628" s="64"/>
      <c r="T1628" s="67" t="s">
        <v>9344</v>
      </c>
      <c r="U1628" s="64" t="s">
        <v>9345</v>
      </c>
    </row>
    <row r="1629" spans="1:21" ht="19.95" customHeight="1" x14ac:dyDescent="0.3">
      <c r="A1629" s="58">
        <v>1626</v>
      </c>
      <c r="B1629" s="59">
        <v>46125</v>
      </c>
      <c r="C1629" s="60" t="s">
        <v>708</v>
      </c>
      <c r="D1629" s="61">
        <v>1</v>
      </c>
      <c r="E1629" s="62" t="s">
        <v>8794</v>
      </c>
      <c r="F1629" s="62" t="s">
        <v>9346</v>
      </c>
      <c r="G1629" s="61" t="s">
        <v>9347</v>
      </c>
      <c r="H1629" s="62" t="s">
        <v>635</v>
      </c>
      <c r="I1629" s="62" t="s">
        <v>613</v>
      </c>
      <c r="J1629" s="63" t="s">
        <v>636</v>
      </c>
      <c r="K1629" s="62" t="s">
        <v>746</v>
      </c>
      <c r="L1629" s="64" t="s">
        <v>6465</v>
      </c>
      <c r="M1629" s="62"/>
      <c r="N1629" s="62"/>
      <c r="O1629" s="62"/>
      <c r="P1629" s="65"/>
      <c r="Q1629" s="65" t="s">
        <v>639</v>
      </c>
      <c r="R1629" s="66"/>
      <c r="S1629" s="64" t="s">
        <v>1031</v>
      </c>
      <c r="T1629" s="67" t="s">
        <v>9348</v>
      </c>
      <c r="U1629" s="64" t="s">
        <v>9349</v>
      </c>
    </row>
    <row r="1630" spans="1:21" ht="19.95" customHeight="1" x14ac:dyDescent="0.3">
      <c r="A1630" s="58">
        <v>1627</v>
      </c>
      <c r="B1630" s="59">
        <v>46125</v>
      </c>
      <c r="C1630" s="60" t="s">
        <v>2648</v>
      </c>
      <c r="D1630" s="61">
        <v>1</v>
      </c>
      <c r="E1630" s="62" t="s">
        <v>9350</v>
      </c>
      <c r="F1630" s="62" t="s">
        <v>9351</v>
      </c>
      <c r="G1630" s="61" t="s">
        <v>9352</v>
      </c>
      <c r="H1630" s="62" t="s">
        <v>673</v>
      </c>
      <c r="I1630" s="62" t="s">
        <v>577</v>
      </c>
      <c r="J1630" s="63"/>
      <c r="K1630" s="62"/>
      <c r="L1630" s="64"/>
      <c r="M1630" s="62"/>
      <c r="N1630" s="62"/>
      <c r="O1630" s="62"/>
      <c r="P1630" s="65"/>
      <c r="Q1630" s="65"/>
      <c r="R1630" s="66"/>
      <c r="S1630" s="64"/>
      <c r="T1630" s="67"/>
      <c r="U1630" s="64" t="s">
        <v>9353</v>
      </c>
    </row>
    <row r="1631" spans="1:21" ht="19.95" customHeight="1" x14ac:dyDescent="0.3">
      <c r="A1631" s="58">
        <v>1628</v>
      </c>
      <c r="B1631" s="59">
        <v>46125</v>
      </c>
      <c r="C1631" s="60" t="s">
        <v>1684</v>
      </c>
      <c r="D1631" s="61">
        <v>1</v>
      </c>
      <c r="E1631" s="62" t="s">
        <v>9354</v>
      </c>
      <c r="F1631" s="62" t="s">
        <v>9355</v>
      </c>
      <c r="G1631" s="61" t="s">
        <v>9356</v>
      </c>
      <c r="H1631" s="62" t="s">
        <v>635</v>
      </c>
      <c r="I1631" s="62" t="s">
        <v>613</v>
      </c>
      <c r="J1631" s="63" t="s">
        <v>636</v>
      </c>
      <c r="K1631" s="62" t="s">
        <v>637</v>
      </c>
      <c r="L1631" s="64" t="s">
        <v>1014</v>
      </c>
      <c r="M1631" s="62"/>
      <c r="N1631" s="62"/>
      <c r="O1631" s="62"/>
      <c r="P1631" s="65"/>
      <c r="Q1631" s="65"/>
      <c r="R1631" s="66"/>
      <c r="S1631" s="64" t="s">
        <v>1016</v>
      </c>
      <c r="T1631" s="67"/>
      <c r="U1631" s="64" t="s">
        <v>9357</v>
      </c>
    </row>
    <row r="1632" spans="1:21" ht="19.95" customHeight="1" x14ac:dyDescent="0.3">
      <c r="A1632" s="58">
        <v>1629</v>
      </c>
      <c r="B1632" s="59">
        <v>46125</v>
      </c>
      <c r="C1632" s="60" t="s">
        <v>3321</v>
      </c>
      <c r="D1632" s="61">
        <v>1</v>
      </c>
      <c r="E1632" s="62" t="s">
        <v>9227</v>
      </c>
      <c r="F1632" s="62" t="s">
        <v>9358</v>
      </c>
      <c r="G1632" s="61" t="s">
        <v>9359</v>
      </c>
      <c r="H1632" s="62" t="s">
        <v>635</v>
      </c>
      <c r="I1632" s="62" t="s">
        <v>613</v>
      </c>
      <c r="J1632" s="63" t="s">
        <v>636</v>
      </c>
      <c r="K1632" s="62" t="s">
        <v>679</v>
      </c>
      <c r="L1632" s="64" t="s">
        <v>712</v>
      </c>
      <c r="M1632" s="62"/>
      <c r="N1632" s="62"/>
      <c r="O1632" s="62"/>
      <c r="P1632" s="65"/>
      <c r="Q1632" s="65" t="s">
        <v>639</v>
      </c>
      <c r="R1632" s="66"/>
      <c r="S1632" s="64"/>
      <c r="T1632" s="67" t="s">
        <v>9360</v>
      </c>
      <c r="U1632" s="64" t="s">
        <v>9361</v>
      </c>
    </row>
    <row r="1633" spans="1:21" ht="19.95" customHeight="1" x14ac:dyDescent="0.3">
      <c r="A1633" s="58">
        <v>1630</v>
      </c>
      <c r="B1633" s="59">
        <v>46125</v>
      </c>
      <c r="C1633" s="60" t="s">
        <v>2861</v>
      </c>
      <c r="D1633" s="61">
        <v>1</v>
      </c>
      <c r="E1633" s="62" t="s">
        <v>9362</v>
      </c>
      <c r="F1633" s="62" t="s">
        <v>9363</v>
      </c>
      <c r="G1633" s="61" t="s">
        <v>9364</v>
      </c>
      <c r="H1633" s="62" t="s">
        <v>612</v>
      </c>
      <c r="I1633" s="62" t="s">
        <v>613</v>
      </c>
      <c r="J1633" s="63" t="s">
        <v>625</v>
      </c>
      <c r="K1633" s="62" t="s">
        <v>626</v>
      </c>
      <c r="L1633" s="64" t="s">
        <v>627</v>
      </c>
      <c r="M1633" s="62"/>
      <c r="N1633" s="62"/>
      <c r="O1633" s="62"/>
      <c r="P1633" s="65"/>
      <c r="Q1633" s="65"/>
      <c r="R1633" s="66"/>
      <c r="S1633" s="64"/>
      <c r="T1633" s="67" t="s">
        <v>9365</v>
      </c>
      <c r="U1633" s="64" t="s">
        <v>9366</v>
      </c>
    </row>
    <row r="1634" spans="1:21" ht="19.95" customHeight="1" x14ac:dyDescent="0.3">
      <c r="A1634" s="58">
        <v>1631</v>
      </c>
      <c r="B1634" s="59">
        <v>46125</v>
      </c>
      <c r="C1634" s="60" t="s">
        <v>2688</v>
      </c>
      <c r="D1634" s="61">
        <v>1</v>
      </c>
      <c r="E1634" s="62" t="s">
        <v>9367</v>
      </c>
      <c r="F1634" s="62" t="s">
        <v>9368</v>
      </c>
      <c r="G1634" s="61" t="s">
        <v>9369</v>
      </c>
      <c r="H1634" s="62" t="s">
        <v>635</v>
      </c>
      <c r="I1634" s="62" t="s">
        <v>613</v>
      </c>
      <c r="J1634" s="63" t="s">
        <v>636</v>
      </c>
      <c r="K1634" s="62" t="s">
        <v>637</v>
      </c>
      <c r="L1634" s="64" t="s">
        <v>753</v>
      </c>
      <c r="M1634" s="62"/>
      <c r="N1634" s="62"/>
      <c r="O1634" s="62"/>
      <c r="P1634" s="65"/>
      <c r="Q1634" s="65"/>
      <c r="R1634" s="66"/>
      <c r="S1634" s="64" t="s">
        <v>698</v>
      </c>
      <c r="T1634" s="67" t="s">
        <v>9370</v>
      </c>
      <c r="U1634" s="64" t="s">
        <v>9371</v>
      </c>
    </row>
    <row r="1635" spans="1:21" ht="19.95" customHeight="1" x14ac:dyDescent="0.3">
      <c r="A1635" s="58">
        <v>1632</v>
      </c>
      <c r="B1635" s="59">
        <v>46125</v>
      </c>
      <c r="C1635" s="60" t="s">
        <v>6611</v>
      </c>
      <c r="D1635" s="61">
        <v>1</v>
      </c>
      <c r="E1635" s="62" t="s">
        <v>9372</v>
      </c>
      <c r="F1635" s="62" t="s">
        <v>9373</v>
      </c>
      <c r="G1635" s="61" t="s">
        <v>9374</v>
      </c>
      <c r="H1635" s="62" t="s">
        <v>635</v>
      </c>
      <c r="I1635" s="62" t="s">
        <v>613</v>
      </c>
      <c r="J1635" s="63" t="s">
        <v>636</v>
      </c>
      <c r="K1635" s="62" t="s">
        <v>637</v>
      </c>
      <c r="L1635" s="64" t="s">
        <v>829</v>
      </c>
      <c r="M1635" s="62"/>
      <c r="N1635" s="62"/>
      <c r="O1635" s="62"/>
      <c r="P1635" s="65"/>
      <c r="Q1635" s="65" t="s">
        <v>639</v>
      </c>
      <c r="R1635" s="66" t="s">
        <v>4801</v>
      </c>
      <c r="S1635" s="64" t="s">
        <v>885</v>
      </c>
      <c r="T1635" s="67" t="s">
        <v>9375</v>
      </c>
      <c r="U1635" s="64" t="s">
        <v>9376</v>
      </c>
    </row>
    <row r="1636" spans="1:21" ht="19.95" customHeight="1" x14ac:dyDescent="0.3">
      <c r="A1636" s="58">
        <v>1633</v>
      </c>
      <c r="B1636" s="59">
        <v>46125</v>
      </c>
      <c r="C1636" s="60" t="s">
        <v>1310</v>
      </c>
      <c r="D1636" s="61">
        <v>2</v>
      </c>
      <c r="E1636" s="62" t="s">
        <v>9377</v>
      </c>
      <c r="F1636" s="62" t="s">
        <v>9378</v>
      </c>
      <c r="G1636" s="61" t="s">
        <v>9379</v>
      </c>
      <c r="H1636" s="62" t="s">
        <v>673</v>
      </c>
      <c r="I1636" s="62" t="s">
        <v>577</v>
      </c>
      <c r="J1636" s="63"/>
      <c r="K1636" s="62"/>
      <c r="L1636" s="64"/>
      <c r="M1636" s="62"/>
      <c r="N1636" s="62"/>
      <c r="O1636" s="62"/>
      <c r="P1636" s="65"/>
      <c r="Q1636" s="65"/>
      <c r="R1636" s="66"/>
      <c r="S1636" s="64"/>
      <c r="T1636" s="67" t="s">
        <v>9380</v>
      </c>
      <c r="U1636" s="64" t="s">
        <v>9381</v>
      </c>
    </row>
    <row r="1637" spans="1:21" ht="19.95" customHeight="1" x14ac:dyDescent="0.3">
      <c r="A1637" s="58">
        <v>1634</v>
      </c>
      <c r="B1637" s="59">
        <v>46125</v>
      </c>
      <c r="C1637" s="60" t="s">
        <v>2716</v>
      </c>
      <c r="D1637" s="61">
        <v>1</v>
      </c>
      <c r="E1637" s="62" t="s">
        <v>9382</v>
      </c>
      <c r="F1637" s="62" t="s">
        <v>9383</v>
      </c>
      <c r="G1637" s="61" t="s">
        <v>9384</v>
      </c>
      <c r="H1637" s="62" t="s">
        <v>635</v>
      </c>
      <c r="I1637" s="62" t="s">
        <v>613</v>
      </c>
      <c r="J1637" s="63" t="s">
        <v>636</v>
      </c>
      <c r="K1637" s="62" t="s">
        <v>637</v>
      </c>
      <c r="L1637" s="64" t="s">
        <v>753</v>
      </c>
      <c r="M1637" s="62"/>
      <c r="N1637" s="62"/>
      <c r="O1637" s="62"/>
      <c r="P1637" s="65"/>
      <c r="Q1637" s="65"/>
      <c r="R1637" s="66"/>
      <c r="S1637" s="64"/>
      <c r="T1637" s="67" t="s">
        <v>585</v>
      </c>
      <c r="U1637" s="64" t="s">
        <v>9385</v>
      </c>
    </row>
    <row r="1638" spans="1:21" ht="19.95" customHeight="1" x14ac:dyDescent="0.3">
      <c r="A1638" s="58">
        <v>1635</v>
      </c>
      <c r="B1638" s="59">
        <v>46125</v>
      </c>
      <c r="C1638" s="60" t="s">
        <v>9386</v>
      </c>
      <c r="D1638" s="61">
        <v>1</v>
      </c>
      <c r="E1638" s="62" t="s">
        <v>9387</v>
      </c>
      <c r="F1638" s="62" t="s">
        <v>9388</v>
      </c>
      <c r="G1638" s="61" t="s">
        <v>9389</v>
      </c>
      <c r="H1638" s="62" t="s">
        <v>635</v>
      </c>
      <c r="I1638" s="62" t="s">
        <v>613</v>
      </c>
      <c r="J1638" s="63" t="s">
        <v>636</v>
      </c>
      <c r="K1638" s="62" t="s">
        <v>679</v>
      </c>
      <c r="L1638" s="64" t="s">
        <v>712</v>
      </c>
      <c r="M1638" s="62"/>
      <c r="N1638" s="62"/>
      <c r="O1638" s="62"/>
      <c r="P1638" s="65"/>
      <c r="Q1638" s="65"/>
      <c r="R1638" s="66"/>
      <c r="S1638" s="64"/>
      <c r="T1638" s="67" t="s">
        <v>9390</v>
      </c>
      <c r="U1638" s="64" t="s">
        <v>9391</v>
      </c>
    </row>
    <row r="1639" spans="1:21" ht="19.95" customHeight="1" x14ac:dyDescent="0.3">
      <c r="A1639" s="58">
        <v>1636</v>
      </c>
      <c r="B1639" s="59">
        <v>46125</v>
      </c>
      <c r="C1639" s="60" t="s">
        <v>1221</v>
      </c>
      <c r="D1639" s="61">
        <v>1</v>
      </c>
      <c r="E1639" s="62" t="s">
        <v>9392</v>
      </c>
      <c r="F1639" s="62" t="s">
        <v>9393</v>
      </c>
      <c r="G1639" s="61" t="s">
        <v>9394</v>
      </c>
      <c r="H1639" s="62" t="s">
        <v>612</v>
      </c>
      <c r="I1639" s="62" t="s">
        <v>613</v>
      </c>
      <c r="J1639" s="63" t="s">
        <v>614</v>
      </c>
      <c r="K1639" s="62" t="s">
        <v>693</v>
      </c>
      <c r="L1639" s="64" t="s">
        <v>694</v>
      </c>
      <c r="M1639" s="62"/>
      <c r="N1639" s="62"/>
      <c r="O1639" s="62"/>
      <c r="P1639" s="65"/>
      <c r="Q1639" s="65" t="s">
        <v>2522</v>
      </c>
      <c r="R1639" s="66"/>
      <c r="S1639" s="64"/>
      <c r="T1639" s="67" t="s">
        <v>9395</v>
      </c>
      <c r="U1639" s="64" t="s">
        <v>9396</v>
      </c>
    </row>
    <row r="1640" spans="1:21" ht="19.95" customHeight="1" x14ac:dyDescent="0.3">
      <c r="A1640" s="58">
        <v>1637</v>
      </c>
      <c r="B1640" s="59">
        <v>46126</v>
      </c>
      <c r="C1640" s="60" t="s">
        <v>5107</v>
      </c>
      <c r="D1640" s="61">
        <v>1</v>
      </c>
      <c r="E1640" s="62" t="s">
        <v>9397</v>
      </c>
      <c r="F1640" s="62" t="s">
        <v>9398</v>
      </c>
      <c r="G1640" s="61" t="s">
        <v>9399</v>
      </c>
      <c r="H1640" s="62" t="s">
        <v>635</v>
      </c>
      <c r="I1640" s="62" t="s">
        <v>613</v>
      </c>
      <c r="J1640" s="63" t="s">
        <v>636</v>
      </c>
      <c r="K1640" s="62" t="s">
        <v>637</v>
      </c>
      <c r="L1640" s="64" t="s">
        <v>829</v>
      </c>
      <c r="M1640" s="62"/>
      <c r="N1640" s="62"/>
      <c r="O1640" s="62"/>
      <c r="P1640" s="65"/>
      <c r="Q1640" s="65"/>
      <c r="R1640" s="66" t="s">
        <v>5022</v>
      </c>
      <c r="S1640" s="64" t="s">
        <v>1671</v>
      </c>
      <c r="T1640" s="67" t="s">
        <v>9400</v>
      </c>
      <c r="U1640" s="64" t="s">
        <v>9401</v>
      </c>
    </row>
    <row r="1641" spans="1:21" ht="19.95" customHeight="1" x14ac:dyDescent="0.3">
      <c r="A1641" s="58">
        <v>1638</v>
      </c>
      <c r="B1641" s="59">
        <v>46126</v>
      </c>
      <c r="C1641" s="60" t="s">
        <v>9402</v>
      </c>
      <c r="D1641" s="61">
        <v>1</v>
      </c>
      <c r="E1641" s="62" t="s">
        <v>9403</v>
      </c>
      <c r="F1641" s="62" t="s">
        <v>9404</v>
      </c>
      <c r="G1641" s="61" t="s">
        <v>9405</v>
      </c>
      <c r="H1641" s="62" t="s">
        <v>612</v>
      </c>
      <c r="I1641" s="62" t="s">
        <v>613</v>
      </c>
      <c r="J1641" s="63" t="s">
        <v>1394</v>
      </c>
      <c r="K1641" s="62" t="s">
        <v>720</v>
      </c>
      <c r="L1641" s="64" t="s">
        <v>1395</v>
      </c>
      <c r="M1641" s="62"/>
      <c r="N1641" s="62"/>
      <c r="O1641" s="62"/>
      <c r="P1641" s="65"/>
      <c r="Q1641" s="65" t="s">
        <v>639</v>
      </c>
      <c r="R1641" s="66"/>
      <c r="S1641" s="64"/>
      <c r="T1641" s="67" t="s">
        <v>9406</v>
      </c>
      <c r="U1641" s="64" t="s">
        <v>9407</v>
      </c>
    </row>
    <row r="1642" spans="1:21" ht="19.95" customHeight="1" x14ac:dyDescent="0.3">
      <c r="A1642" s="58">
        <v>1639</v>
      </c>
      <c r="B1642" s="59">
        <v>46126</v>
      </c>
      <c r="C1642" s="60" t="s">
        <v>9408</v>
      </c>
      <c r="D1642" s="61">
        <v>2</v>
      </c>
      <c r="E1642" s="62" t="s">
        <v>9409</v>
      </c>
      <c r="F1642" s="62" t="s">
        <v>9410</v>
      </c>
      <c r="G1642" s="61" t="s">
        <v>9411</v>
      </c>
      <c r="H1642" s="62" t="s">
        <v>612</v>
      </c>
      <c r="I1642" s="62" t="s">
        <v>613</v>
      </c>
      <c r="J1642" s="63" t="s">
        <v>614</v>
      </c>
      <c r="K1642" s="62" t="s">
        <v>615</v>
      </c>
      <c r="L1642" s="64" t="s">
        <v>1061</v>
      </c>
      <c r="M1642" s="62"/>
      <c r="N1642" s="62"/>
      <c r="O1642" s="62"/>
      <c r="P1642" s="65"/>
      <c r="Q1642" s="65"/>
      <c r="R1642" s="66"/>
      <c r="S1642" s="64"/>
      <c r="T1642" s="67"/>
      <c r="U1642" s="64" t="s">
        <v>9412</v>
      </c>
    </row>
    <row r="1643" spans="1:21" ht="19.95" customHeight="1" x14ac:dyDescent="0.3">
      <c r="A1643" s="58">
        <v>1640</v>
      </c>
      <c r="B1643" s="59">
        <v>46126</v>
      </c>
      <c r="C1643" s="60" t="s">
        <v>1102</v>
      </c>
      <c r="D1643" s="61">
        <v>2</v>
      </c>
      <c r="E1643" s="62" t="s">
        <v>9413</v>
      </c>
      <c r="F1643" s="62" t="s">
        <v>9414</v>
      </c>
      <c r="G1643" s="61" t="s">
        <v>9415</v>
      </c>
      <c r="H1643" s="62" t="s">
        <v>673</v>
      </c>
      <c r="I1643" s="62" t="s">
        <v>573</v>
      </c>
      <c r="J1643" s="63"/>
      <c r="K1643" s="62"/>
      <c r="L1643" s="64"/>
      <c r="M1643" s="62"/>
      <c r="N1643" s="62"/>
      <c r="O1643" s="62"/>
      <c r="P1643" s="65"/>
      <c r="Q1643" s="65"/>
      <c r="R1643" s="66"/>
      <c r="S1643" s="64"/>
      <c r="T1643" s="67"/>
      <c r="U1643" s="64" t="s">
        <v>9416</v>
      </c>
    </row>
    <row r="1644" spans="1:21" ht="19.95" customHeight="1" x14ac:dyDescent="0.3">
      <c r="A1644" s="58">
        <v>1641</v>
      </c>
      <c r="B1644" s="59">
        <v>46126</v>
      </c>
      <c r="C1644" s="60" t="s">
        <v>9417</v>
      </c>
      <c r="D1644" s="61">
        <v>1</v>
      </c>
      <c r="E1644" s="62" t="s">
        <v>9418</v>
      </c>
      <c r="F1644" s="62" t="s">
        <v>9419</v>
      </c>
      <c r="G1644" s="61" t="s">
        <v>9420</v>
      </c>
      <c r="H1644" s="62" t="s">
        <v>673</v>
      </c>
      <c r="I1644" s="62" t="s">
        <v>573</v>
      </c>
      <c r="J1644" s="63"/>
      <c r="K1644" s="62"/>
      <c r="L1644" s="64"/>
      <c r="M1644" s="62"/>
      <c r="N1644" s="62"/>
      <c r="O1644" s="62"/>
      <c r="P1644" s="65"/>
      <c r="Q1644" s="65" t="s">
        <v>639</v>
      </c>
      <c r="R1644" s="66"/>
      <c r="S1644" s="64"/>
      <c r="T1644" s="67" t="s">
        <v>9421</v>
      </c>
      <c r="U1644" s="64" t="s">
        <v>9422</v>
      </c>
    </row>
    <row r="1645" spans="1:21" ht="19.95" customHeight="1" x14ac:dyDescent="0.3">
      <c r="A1645" s="58">
        <v>1642</v>
      </c>
      <c r="B1645" s="59">
        <v>46126</v>
      </c>
      <c r="C1645" s="60" t="s">
        <v>9423</v>
      </c>
      <c r="D1645" s="61">
        <v>2</v>
      </c>
      <c r="E1645" s="62" t="s">
        <v>9424</v>
      </c>
      <c r="F1645" s="62" t="s">
        <v>9425</v>
      </c>
      <c r="G1645" s="61" t="s">
        <v>9426</v>
      </c>
      <c r="H1645" s="62" t="s">
        <v>673</v>
      </c>
      <c r="I1645" s="62" t="s">
        <v>579</v>
      </c>
      <c r="J1645" s="63"/>
      <c r="K1645" s="62"/>
      <c r="L1645" s="64"/>
      <c r="M1645" s="62"/>
      <c r="N1645" s="62"/>
      <c r="O1645" s="62"/>
      <c r="P1645" s="65"/>
      <c r="Q1645" s="65" t="s">
        <v>639</v>
      </c>
      <c r="R1645" s="66"/>
      <c r="S1645" s="64"/>
      <c r="T1645" s="67" t="s">
        <v>9427</v>
      </c>
      <c r="U1645" s="64" t="s">
        <v>9428</v>
      </c>
    </row>
    <row r="1646" spans="1:21" ht="19.95" customHeight="1" x14ac:dyDescent="0.3">
      <c r="A1646" s="58">
        <v>1643</v>
      </c>
      <c r="B1646" s="59">
        <v>46126</v>
      </c>
      <c r="C1646" s="60" t="s">
        <v>1508</v>
      </c>
      <c r="D1646" s="61">
        <v>1</v>
      </c>
      <c r="E1646" s="62" t="s">
        <v>9429</v>
      </c>
      <c r="F1646" s="62" t="s">
        <v>9430</v>
      </c>
      <c r="G1646" s="61" t="s">
        <v>9431</v>
      </c>
      <c r="H1646" s="62" t="s">
        <v>612</v>
      </c>
      <c r="I1646" s="62" t="s">
        <v>648</v>
      </c>
      <c r="J1646" s="63" t="s">
        <v>785</v>
      </c>
      <c r="K1646" s="62" t="s">
        <v>2521</v>
      </c>
      <c r="L1646" s="64" t="s">
        <v>787</v>
      </c>
      <c r="M1646" s="62"/>
      <c r="N1646" s="62"/>
      <c r="O1646" s="62"/>
      <c r="P1646" s="65"/>
      <c r="Q1646" s="65"/>
      <c r="R1646" s="66"/>
      <c r="S1646" s="64"/>
      <c r="T1646" s="67" t="s">
        <v>9432</v>
      </c>
      <c r="U1646" s="64" t="s">
        <v>9433</v>
      </c>
    </row>
    <row r="1647" spans="1:21" ht="19.95" customHeight="1" x14ac:dyDescent="0.3">
      <c r="A1647" s="58">
        <v>1644</v>
      </c>
      <c r="B1647" s="59">
        <v>46126</v>
      </c>
      <c r="C1647" s="60" t="s">
        <v>9434</v>
      </c>
      <c r="D1647" s="61">
        <v>1</v>
      </c>
      <c r="E1647" s="62" t="s">
        <v>9435</v>
      </c>
      <c r="F1647" s="62" t="s">
        <v>9436</v>
      </c>
      <c r="G1647" s="61" t="s">
        <v>9437</v>
      </c>
      <c r="H1647" s="62" t="s">
        <v>612</v>
      </c>
      <c r="I1647" s="62" t="s">
        <v>648</v>
      </c>
      <c r="J1647" s="63" t="s">
        <v>735</v>
      </c>
      <c r="K1647" s="62" t="s">
        <v>736</v>
      </c>
      <c r="L1647" s="64" t="s">
        <v>6578</v>
      </c>
      <c r="M1647" s="62"/>
      <c r="N1647" s="62"/>
      <c r="O1647" s="62"/>
      <c r="P1647" s="65"/>
      <c r="Q1647" s="65"/>
      <c r="R1647" s="66"/>
      <c r="S1647" s="64"/>
      <c r="T1647" s="67"/>
      <c r="U1647" s="64" t="s">
        <v>9438</v>
      </c>
    </row>
    <row r="1648" spans="1:21" ht="19.95" customHeight="1" x14ac:dyDescent="0.3">
      <c r="A1648" s="58">
        <v>1645</v>
      </c>
      <c r="B1648" s="59">
        <v>46126</v>
      </c>
      <c r="C1648" s="60" t="s">
        <v>3294</v>
      </c>
      <c r="D1648" s="61">
        <v>1</v>
      </c>
      <c r="E1648" s="62" t="s">
        <v>9439</v>
      </c>
      <c r="F1648" s="62" t="s">
        <v>9440</v>
      </c>
      <c r="G1648" s="61" t="s">
        <v>9441</v>
      </c>
      <c r="H1648" s="62" t="s">
        <v>612</v>
      </c>
      <c r="I1648" s="62" t="s">
        <v>613</v>
      </c>
      <c r="J1648" s="63" t="s">
        <v>625</v>
      </c>
      <c r="K1648" s="62" t="s">
        <v>626</v>
      </c>
      <c r="L1648" s="64" t="s">
        <v>627</v>
      </c>
      <c r="M1648" s="62"/>
      <c r="N1648" s="62"/>
      <c r="O1648" s="62"/>
      <c r="P1648" s="65"/>
      <c r="Q1648" s="65" t="s">
        <v>5367</v>
      </c>
      <c r="R1648" s="66"/>
      <c r="S1648" s="64"/>
      <c r="T1648" s="67" t="s">
        <v>9442</v>
      </c>
      <c r="U1648" s="64" t="s">
        <v>9443</v>
      </c>
    </row>
    <row r="1649" spans="1:21" ht="19.95" customHeight="1" x14ac:dyDescent="0.3">
      <c r="A1649" s="58">
        <v>1646</v>
      </c>
      <c r="B1649" s="59">
        <v>46126</v>
      </c>
      <c r="C1649" s="60" t="s">
        <v>9444</v>
      </c>
      <c r="D1649" s="61">
        <v>1</v>
      </c>
      <c r="E1649" s="62" t="s">
        <v>9445</v>
      </c>
      <c r="F1649" s="62" t="s">
        <v>9446</v>
      </c>
      <c r="G1649" s="61" t="s">
        <v>9447</v>
      </c>
      <c r="H1649" s="62" t="s">
        <v>635</v>
      </c>
      <c r="I1649" s="62" t="s">
        <v>613</v>
      </c>
      <c r="J1649" s="63" t="s">
        <v>636</v>
      </c>
      <c r="K1649" s="62" t="s">
        <v>666</v>
      </c>
      <c r="L1649" s="64" t="s">
        <v>667</v>
      </c>
      <c r="M1649" s="62"/>
      <c r="N1649" s="62"/>
      <c r="O1649" s="62"/>
      <c r="P1649" s="65"/>
      <c r="Q1649" s="65" t="s">
        <v>639</v>
      </c>
      <c r="R1649" s="66" t="s">
        <v>9448</v>
      </c>
      <c r="S1649" s="64" t="s">
        <v>885</v>
      </c>
      <c r="T1649" s="67" t="s">
        <v>9449</v>
      </c>
      <c r="U1649" s="64" t="s">
        <v>9450</v>
      </c>
    </row>
    <row r="1650" spans="1:21" ht="19.95" customHeight="1" x14ac:dyDescent="0.3">
      <c r="A1650" s="58">
        <v>1647</v>
      </c>
      <c r="B1650" s="59">
        <v>46126</v>
      </c>
      <c r="C1650" s="60" t="s">
        <v>3985</v>
      </c>
      <c r="D1650" s="61">
        <v>1</v>
      </c>
      <c r="E1650" s="62" t="s">
        <v>9451</v>
      </c>
      <c r="F1650" s="62" t="s">
        <v>9452</v>
      </c>
      <c r="G1650" s="61" t="s">
        <v>9453</v>
      </c>
      <c r="H1650" s="62" t="s">
        <v>612</v>
      </c>
      <c r="I1650" s="62" t="s">
        <v>613</v>
      </c>
      <c r="J1650" s="63" t="s">
        <v>1000</v>
      </c>
      <c r="K1650" s="62" t="s">
        <v>1251</v>
      </c>
      <c r="L1650" s="64" t="s">
        <v>1252</v>
      </c>
      <c r="M1650" s="62"/>
      <c r="N1650" s="62"/>
      <c r="O1650" s="62"/>
      <c r="P1650" s="65"/>
      <c r="Q1650" s="65" t="s">
        <v>639</v>
      </c>
      <c r="R1650" s="66" t="s">
        <v>9454</v>
      </c>
      <c r="S1650" s="64" t="s">
        <v>1231</v>
      </c>
      <c r="T1650" s="67" t="s">
        <v>9455</v>
      </c>
      <c r="U1650" s="64" t="s">
        <v>9456</v>
      </c>
    </row>
    <row r="1651" spans="1:21" ht="19.95" customHeight="1" x14ac:dyDescent="0.3">
      <c r="A1651" s="58">
        <v>1648</v>
      </c>
      <c r="B1651" s="59">
        <v>46126</v>
      </c>
      <c r="C1651" s="60" t="s">
        <v>2479</v>
      </c>
      <c r="D1651" s="61">
        <v>1</v>
      </c>
      <c r="E1651" s="62" t="s">
        <v>9457</v>
      </c>
      <c r="F1651" s="62" t="s">
        <v>9458</v>
      </c>
      <c r="G1651" s="61" t="s">
        <v>9459</v>
      </c>
      <c r="H1651" s="62" t="s">
        <v>635</v>
      </c>
      <c r="I1651" s="62" t="s">
        <v>613</v>
      </c>
      <c r="J1651" s="63" t="s">
        <v>636</v>
      </c>
      <c r="K1651" s="62" t="s">
        <v>637</v>
      </c>
      <c r="L1651" s="64" t="s">
        <v>829</v>
      </c>
      <c r="M1651" s="62"/>
      <c r="N1651" s="62"/>
      <c r="O1651" s="62"/>
      <c r="P1651" s="65"/>
      <c r="Q1651" s="65" t="s">
        <v>639</v>
      </c>
      <c r="R1651" s="66"/>
      <c r="S1651" s="64"/>
      <c r="T1651" s="67" t="s">
        <v>9460</v>
      </c>
      <c r="U1651" s="64" t="s">
        <v>9461</v>
      </c>
    </row>
    <row r="1652" spans="1:21" ht="19.95" customHeight="1" x14ac:dyDescent="0.3">
      <c r="A1652" s="58">
        <v>1649</v>
      </c>
      <c r="B1652" s="59">
        <v>46126</v>
      </c>
      <c r="C1652" s="60" t="s">
        <v>1830</v>
      </c>
      <c r="D1652" s="61">
        <v>1</v>
      </c>
      <c r="E1652" s="62" t="s">
        <v>9462</v>
      </c>
      <c r="F1652" s="62" t="s">
        <v>6936</v>
      </c>
      <c r="G1652" s="61" t="s">
        <v>9463</v>
      </c>
      <c r="H1652" s="62" t="s">
        <v>673</v>
      </c>
      <c r="I1652" s="62" t="s">
        <v>571</v>
      </c>
      <c r="J1652" s="63"/>
      <c r="K1652" s="62"/>
      <c r="L1652" s="64"/>
      <c r="M1652" s="62"/>
      <c r="N1652" s="62"/>
      <c r="O1652" s="62"/>
      <c r="P1652" s="65"/>
      <c r="Q1652" s="65"/>
      <c r="R1652" s="66"/>
      <c r="S1652" s="64"/>
      <c r="T1652" s="67" t="s">
        <v>9464</v>
      </c>
      <c r="U1652" s="64" t="s">
        <v>9465</v>
      </c>
    </row>
    <row r="1653" spans="1:21" ht="19.95" customHeight="1" x14ac:dyDescent="0.3">
      <c r="A1653" s="58">
        <v>1650</v>
      </c>
      <c r="B1653" s="59">
        <v>46126</v>
      </c>
      <c r="C1653" s="60" t="s">
        <v>4495</v>
      </c>
      <c r="D1653" s="61">
        <v>1</v>
      </c>
      <c r="E1653" s="62" t="s">
        <v>9466</v>
      </c>
      <c r="F1653" s="62" t="s">
        <v>9467</v>
      </c>
      <c r="G1653" s="61" t="s">
        <v>9468</v>
      </c>
      <c r="H1653" s="62" t="s">
        <v>673</v>
      </c>
      <c r="I1653" s="62" t="s">
        <v>575</v>
      </c>
      <c r="J1653" s="63"/>
      <c r="K1653" s="62"/>
      <c r="L1653" s="64"/>
      <c r="M1653" s="62"/>
      <c r="N1653" s="62"/>
      <c r="O1653" s="62"/>
      <c r="P1653" s="65"/>
      <c r="Q1653" s="65"/>
      <c r="R1653" s="66"/>
      <c r="S1653" s="64"/>
      <c r="T1653" s="67"/>
      <c r="U1653" s="64" t="s">
        <v>9469</v>
      </c>
    </row>
    <row r="1654" spans="1:21" ht="19.95" customHeight="1" x14ac:dyDescent="0.3">
      <c r="A1654" s="58">
        <v>1651</v>
      </c>
      <c r="B1654" s="59">
        <v>46126</v>
      </c>
      <c r="C1654" s="60" t="s">
        <v>4362</v>
      </c>
      <c r="D1654" s="61">
        <v>1</v>
      </c>
      <c r="E1654" s="62" t="s">
        <v>9470</v>
      </c>
      <c r="F1654" s="62" t="s">
        <v>9471</v>
      </c>
      <c r="G1654" s="61" t="s">
        <v>9472</v>
      </c>
      <c r="H1654" s="62" t="s">
        <v>635</v>
      </c>
      <c r="I1654" s="62" t="s">
        <v>613</v>
      </c>
      <c r="J1654" s="63" t="s">
        <v>636</v>
      </c>
      <c r="K1654" s="62" t="s">
        <v>666</v>
      </c>
      <c r="L1654" s="64" t="s">
        <v>667</v>
      </c>
      <c r="M1654" s="62"/>
      <c r="N1654" s="62"/>
      <c r="O1654" s="62"/>
      <c r="P1654" s="65"/>
      <c r="Q1654" s="65"/>
      <c r="R1654" s="66"/>
      <c r="S1654" s="64"/>
      <c r="T1654" s="67"/>
      <c r="U1654" s="64" t="s">
        <v>9473</v>
      </c>
    </row>
    <row r="1655" spans="1:21" ht="19.95" customHeight="1" x14ac:dyDescent="0.3">
      <c r="A1655" s="58">
        <v>1652</v>
      </c>
      <c r="B1655" s="59">
        <v>46126</v>
      </c>
      <c r="C1655" s="60" t="s">
        <v>9162</v>
      </c>
      <c r="D1655" s="61">
        <v>1</v>
      </c>
      <c r="E1655" s="62" t="s">
        <v>9474</v>
      </c>
      <c r="F1655" s="62" t="s">
        <v>9475</v>
      </c>
      <c r="G1655" s="61" t="s">
        <v>9476</v>
      </c>
      <c r="H1655" s="62" t="s">
        <v>635</v>
      </c>
      <c r="I1655" s="62" t="s">
        <v>613</v>
      </c>
      <c r="J1655" s="63" t="s">
        <v>636</v>
      </c>
      <c r="K1655" s="62" t="s">
        <v>746</v>
      </c>
      <c r="L1655" s="64" t="s">
        <v>1244</v>
      </c>
      <c r="M1655" s="62"/>
      <c r="N1655" s="62"/>
      <c r="O1655" s="62"/>
      <c r="P1655" s="65"/>
      <c r="Q1655" s="65"/>
      <c r="R1655" s="66"/>
      <c r="S1655" s="64"/>
      <c r="T1655" s="67" t="s">
        <v>9477</v>
      </c>
      <c r="U1655" s="64" t="s">
        <v>9478</v>
      </c>
    </row>
    <row r="1656" spans="1:21" ht="19.95" customHeight="1" x14ac:dyDescent="0.3">
      <c r="A1656" s="58">
        <v>1653</v>
      </c>
      <c r="B1656" s="59">
        <v>46126</v>
      </c>
      <c r="C1656" s="60" t="s">
        <v>4844</v>
      </c>
      <c r="D1656" s="61">
        <v>1</v>
      </c>
      <c r="E1656" s="62" t="s">
        <v>9479</v>
      </c>
      <c r="F1656" s="62" t="s">
        <v>9480</v>
      </c>
      <c r="G1656" s="61" t="s">
        <v>9481</v>
      </c>
      <c r="H1656" s="62" t="s">
        <v>635</v>
      </c>
      <c r="I1656" s="62" t="s">
        <v>613</v>
      </c>
      <c r="J1656" s="63" t="s">
        <v>636</v>
      </c>
      <c r="K1656" s="62" t="s">
        <v>637</v>
      </c>
      <c r="L1656" s="64" t="s">
        <v>829</v>
      </c>
      <c r="M1656" s="62"/>
      <c r="N1656" s="62"/>
      <c r="O1656" s="62"/>
      <c r="P1656" s="65"/>
      <c r="Q1656" s="65"/>
      <c r="R1656" s="66"/>
      <c r="S1656" s="64"/>
      <c r="T1656" s="67"/>
      <c r="U1656" s="64"/>
    </row>
    <row r="1657" spans="1:21" ht="19.95" customHeight="1" x14ac:dyDescent="0.3">
      <c r="A1657" s="58">
        <v>1654</v>
      </c>
      <c r="B1657" s="59">
        <v>46126</v>
      </c>
      <c r="C1657" s="60" t="s">
        <v>8970</v>
      </c>
      <c r="D1657" s="61">
        <v>1</v>
      </c>
      <c r="E1657" s="62" t="s">
        <v>9482</v>
      </c>
      <c r="F1657" s="62" t="s">
        <v>9483</v>
      </c>
      <c r="G1657" s="61" t="s">
        <v>9484</v>
      </c>
      <c r="H1657" s="62" t="s">
        <v>612</v>
      </c>
      <c r="I1657" s="62" t="s">
        <v>613</v>
      </c>
      <c r="J1657" s="63" t="s">
        <v>1000</v>
      </c>
      <c r="K1657" s="62" t="s">
        <v>1151</v>
      </c>
      <c r="L1657" s="64" t="s">
        <v>1152</v>
      </c>
      <c r="M1657" s="62"/>
      <c r="N1657" s="62"/>
      <c r="O1657" s="62"/>
      <c r="P1657" s="65"/>
      <c r="Q1657" s="65"/>
      <c r="R1657" s="66"/>
      <c r="S1657" s="64"/>
      <c r="T1657" s="67"/>
      <c r="U1657" s="64"/>
    </row>
    <row r="1658" spans="1:21" ht="19.95" customHeight="1" x14ac:dyDescent="0.3">
      <c r="A1658" s="58">
        <v>1655</v>
      </c>
      <c r="B1658" s="59">
        <v>46127</v>
      </c>
      <c r="C1658" s="60" t="s">
        <v>9485</v>
      </c>
      <c r="D1658" s="61">
        <v>2</v>
      </c>
      <c r="E1658" s="62" t="s">
        <v>9486</v>
      </c>
      <c r="F1658" s="62" t="s">
        <v>9487</v>
      </c>
      <c r="G1658" s="61" t="s">
        <v>9488</v>
      </c>
      <c r="H1658" s="62" t="s">
        <v>612</v>
      </c>
      <c r="I1658" s="62" t="s">
        <v>613</v>
      </c>
      <c r="J1658" s="63" t="s">
        <v>614</v>
      </c>
      <c r="K1658" s="62" t="s">
        <v>615</v>
      </c>
      <c r="L1658" s="64" t="s">
        <v>1061</v>
      </c>
      <c r="M1658" s="62"/>
      <c r="N1658" s="62"/>
      <c r="O1658" s="62"/>
      <c r="P1658" s="65"/>
      <c r="Q1658" s="65" t="s">
        <v>619</v>
      </c>
      <c r="R1658" s="66"/>
      <c r="S1658" s="64"/>
      <c r="T1658" s="67"/>
      <c r="U1658" s="64" t="s">
        <v>9489</v>
      </c>
    </row>
    <row r="1659" spans="1:21" ht="19.95" customHeight="1" x14ac:dyDescent="0.3">
      <c r="A1659" s="58">
        <v>1656</v>
      </c>
      <c r="B1659" s="59">
        <v>46127</v>
      </c>
      <c r="C1659" s="60" t="s">
        <v>3777</v>
      </c>
      <c r="D1659" s="61">
        <v>1</v>
      </c>
      <c r="E1659" s="62" t="s">
        <v>9490</v>
      </c>
      <c r="F1659" s="62" t="s">
        <v>9491</v>
      </c>
      <c r="G1659" s="61" t="s">
        <v>9492</v>
      </c>
      <c r="H1659" s="62" t="s">
        <v>612</v>
      </c>
      <c r="I1659" s="62" t="s">
        <v>613</v>
      </c>
      <c r="J1659" s="63" t="s">
        <v>614</v>
      </c>
      <c r="K1659" s="62" t="s">
        <v>615</v>
      </c>
      <c r="L1659" s="64" t="s">
        <v>1061</v>
      </c>
      <c r="M1659" s="62"/>
      <c r="N1659" s="62"/>
      <c r="O1659" s="62"/>
      <c r="P1659" s="65"/>
      <c r="Q1659" s="65" t="s">
        <v>639</v>
      </c>
      <c r="R1659" s="66"/>
      <c r="S1659" s="64"/>
      <c r="T1659" s="67" t="s">
        <v>9493</v>
      </c>
      <c r="U1659" s="64" t="s">
        <v>9494</v>
      </c>
    </row>
    <row r="1660" spans="1:21" ht="19.95" customHeight="1" x14ac:dyDescent="0.3">
      <c r="A1660" s="58">
        <v>1657</v>
      </c>
      <c r="B1660" s="59">
        <v>46127</v>
      </c>
      <c r="C1660" s="60" t="s">
        <v>9495</v>
      </c>
      <c r="D1660" s="61">
        <v>1</v>
      </c>
      <c r="E1660" s="62" t="s">
        <v>9496</v>
      </c>
      <c r="F1660" s="62" t="s">
        <v>9497</v>
      </c>
      <c r="G1660" s="61" t="s">
        <v>9498</v>
      </c>
      <c r="H1660" s="62" t="s">
        <v>673</v>
      </c>
      <c r="I1660" s="62" t="s">
        <v>573</v>
      </c>
      <c r="J1660" s="63"/>
      <c r="K1660" s="62"/>
      <c r="L1660" s="64"/>
      <c r="M1660" s="62"/>
      <c r="N1660" s="62"/>
      <c r="O1660" s="62"/>
      <c r="P1660" s="65"/>
      <c r="Q1660" s="65" t="s">
        <v>619</v>
      </c>
      <c r="R1660" s="66"/>
      <c r="S1660" s="64"/>
      <c r="T1660" s="67"/>
      <c r="U1660" s="64" t="s">
        <v>9499</v>
      </c>
    </row>
    <row r="1661" spans="1:21" ht="19.95" customHeight="1" x14ac:dyDescent="0.3">
      <c r="A1661" s="58">
        <v>1658</v>
      </c>
      <c r="B1661" s="59">
        <v>46127</v>
      </c>
      <c r="C1661" s="60" t="s">
        <v>9500</v>
      </c>
      <c r="D1661" s="61">
        <v>1</v>
      </c>
      <c r="E1661" s="62" t="s">
        <v>9501</v>
      </c>
      <c r="F1661" s="62" t="s">
        <v>9502</v>
      </c>
      <c r="G1661" s="61" t="s">
        <v>9503</v>
      </c>
      <c r="H1661" s="62" t="s">
        <v>612</v>
      </c>
      <c r="I1661" s="62" t="s">
        <v>613</v>
      </c>
      <c r="J1661" s="63" t="s">
        <v>614</v>
      </c>
      <c r="K1661" s="62" t="s">
        <v>615</v>
      </c>
      <c r="L1661" s="64" t="s">
        <v>1061</v>
      </c>
      <c r="M1661" s="62"/>
      <c r="N1661" s="62"/>
      <c r="O1661" s="62"/>
      <c r="P1661" s="65"/>
      <c r="Q1661" s="65" t="s">
        <v>619</v>
      </c>
      <c r="R1661" s="66"/>
      <c r="S1661" s="64"/>
      <c r="T1661" s="67"/>
      <c r="U1661" s="64" t="s">
        <v>9504</v>
      </c>
    </row>
    <row r="1662" spans="1:21" ht="19.95" customHeight="1" x14ac:dyDescent="0.3">
      <c r="A1662" s="58">
        <v>1659</v>
      </c>
      <c r="B1662" s="59">
        <v>46127</v>
      </c>
      <c r="C1662" s="60" t="s">
        <v>6545</v>
      </c>
      <c r="D1662" s="61">
        <v>1</v>
      </c>
      <c r="E1662" s="62" t="s">
        <v>9505</v>
      </c>
      <c r="F1662" s="62" t="s">
        <v>9506</v>
      </c>
      <c r="G1662" s="61" t="s">
        <v>9507</v>
      </c>
      <c r="H1662" s="62" t="s">
        <v>635</v>
      </c>
      <c r="I1662" s="62" t="s">
        <v>613</v>
      </c>
      <c r="J1662" s="63" t="s">
        <v>636</v>
      </c>
      <c r="K1662" s="62" t="s">
        <v>637</v>
      </c>
      <c r="L1662" s="64" t="s">
        <v>753</v>
      </c>
      <c r="M1662" s="62"/>
      <c r="N1662" s="62"/>
      <c r="O1662" s="62"/>
      <c r="P1662" s="65"/>
      <c r="Q1662" s="65" t="s">
        <v>619</v>
      </c>
      <c r="R1662" s="66"/>
      <c r="S1662" s="64"/>
      <c r="T1662" s="67"/>
      <c r="U1662" s="64" t="s">
        <v>9508</v>
      </c>
    </row>
    <row r="1663" spans="1:21" ht="19.95" customHeight="1" x14ac:dyDescent="0.3">
      <c r="A1663" s="58">
        <v>1660</v>
      </c>
      <c r="B1663" s="59">
        <v>46127</v>
      </c>
      <c r="C1663" s="60" t="s">
        <v>9509</v>
      </c>
      <c r="D1663" s="61">
        <v>1</v>
      </c>
      <c r="E1663" s="62" t="s">
        <v>9510</v>
      </c>
      <c r="F1663" s="62" t="s">
        <v>9511</v>
      </c>
      <c r="G1663" s="61" t="s">
        <v>9512</v>
      </c>
      <c r="H1663" s="62" t="s">
        <v>612</v>
      </c>
      <c r="I1663" s="62" t="s">
        <v>613</v>
      </c>
      <c r="J1663" s="63" t="s">
        <v>719</v>
      </c>
      <c r="K1663" s="62" t="s">
        <v>720</v>
      </c>
      <c r="L1663" s="64" t="s">
        <v>721</v>
      </c>
      <c r="M1663" s="62"/>
      <c r="N1663" s="62"/>
      <c r="O1663" s="62"/>
      <c r="P1663" s="65"/>
      <c r="Q1663" s="65" t="s">
        <v>619</v>
      </c>
      <c r="R1663" s="66"/>
      <c r="S1663" s="64"/>
      <c r="T1663" s="67"/>
      <c r="U1663" s="64" t="s">
        <v>9513</v>
      </c>
    </row>
    <row r="1664" spans="1:21" ht="19.95" customHeight="1" x14ac:dyDescent="0.3">
      <c r="A1664" s="58">
        <v>1661</v>
      </c>
      <c r="B1664" s="59">
        <v>46127</v>
      </c>
      <c r="C1664" s="60" t="s">
        <v>1091</v>
      </c>
      <c r="D1664" s="61">
        <v>1</v>
      </c>
      <c r="E1664" s="62" t="s">
        <v>9514</v>
      </c>
      <c r="F1664" s="62" t="s">
        <v>9515</v>
      </c>
      <c r="G1664" s="61" t="s">
        <v>9516</v>
      </c>
      <c r="H1664" s="62" t="s">
        <v>635</v>
      </c>
      <c r="I1664" s="62" t="s">
        <v>613</v>
      </c>
      <c r="J1664" s="63" t="s">
        <v>636</v>
      </c>
      <c r="K1664" s="62" t="s">
        <v>679</v>
      </c>
      <c r="L1664" s="64" t="s">
        <v>680</v>
      </c>
      <c r="M1664" s="62"/>
      <c r="N1664" s="62"/>
      <c r="O1664" s="62"/>
      <c r="P1664" s="65"/>
      <c r="Q1664" s="65" t="s">
        <v>619</v>
      </c>
      <c r="R1664" s="66"/>
      <c r="S1664" s="64"/>
      <c r="T1664" s="67"/>
      <c r="U1664" s="64" t="s">
        <v>9517</v>
      </c>
    </row>
    <row r="1665" spans="1:21" ht="19.95" customHeight="1" thickBot="1" x14ac:dyDescent="0.35">
      <c r="A1665" s="58">
        <v>1662</v>
      </c>
      <c r="B1665" s="59">
        <v>46127</v>
      </c>
      <c r="C1665" s="60" t="s">
        <v>4967</v>
      </c>
      <c r="D1665" s="61">
        <v>1</v>
      </c>
      <c r="E1665" s="62" t="s">
        <v>9518</v>
      </c>
      <c r="F1665" s="62" t="s">
        <v>9519</v>
      </c>
      <c r="G1665" s="61" t="s">
        <v>9520</v>
      </c>
      <c r="H1665" s="62" t="s">
        <v>612</v>
      </c>
      <c r="I1665" s="62" t="s">
        <v>648</v>
      </c>
      <c r="J1665" s="63" t="s">
        <v>785</v>
      </c>
      <c r="K1665" s="62" t="s">
        <v>2521</v>
      </c>
      <c r="L1665" s="64" t="s">
        <v>2522</v>
      </c>
      <c r="M1665" s="62"/>
      <c r="N1665" s="62"/>
      <c r="O1665" s="62"/>
      <c r="P1665" s="65"/>
      <c r="Q1665" s="65" t="s">
        <v>639</v>
      </c>
      <c r="R1665" s="66"/>
      <c r="S1665" s="64"/>
      <c r="T1665" s="67" t="s">
        <v>9521</v>
      </c>
      <c r="U1665" s="64" t="s">
        <v>9522</v>
      </c>
    </row>
    <row r="1666" spans="1:21" ht="19.95" customHeight="1" thickBot="1" x14ac:dyDescent="0.35">
      <c r="A1666" s="58">
        <v>1663</v>
      </c>
      <c r="B1666" s="59">
        <v>46127</v>
      </c>
      <c r="C1666" s="60" t="s">
        <v>9523</v>
      </c>
      <c r="D1666" s="61">
        <v>2</v>
      </c>
      <c r="E1666" s="62" t="s">
        <v>9524</v>
      </c>
      <c r="F1666" s="62" t="s">
        <v>9525</v>
      </c>
      <c r="G1666" s="61" t="s">
        <v>9526</v>
      </c>
      <c r="H1666" s="93" t="s">
        <v>612</v>
      </c>
      <c r="I1666" s="94" t="s">
        <v>613</v>
      </c>
      <c r="J1666" s="95" t="s">
        <v>625</v>
      </c>
      <c r="K1666" s="95" t="s">
        <v>1658</v>
      </c>
      <c r="L1666" s="95" t="s">
        <v>2058</v>
      </c>
      <c r="M1666" s="62"/>
      <c r="N1666" s="62"/>
      <c r="O1666" s="62"/>
      <c r="P1666" s="65"/>
      <c r="Q1666" s="65" t="s">
        <v>639</v>
      </c>
      <c r="R1666" s="66"/>
      <c r="S1666" s="64"/>
      <c r="T1666" s="67" t="s">
        <v>9527</v>
      </c>
      <c r="U1666" s="64" t="s">
        <v>9528</v>
      </c>
    </row>
    <row r="1667" spans="1:21" ht="19.95" customHeight="1" x14ac:dyDescent="0.3">
      <c r="A1667" s="58">
        <v>1664</v>
      </c>
      <c r="B1667" s="59">
        <v>46127</v>
      </c>
      <c r="C1667" s="60" t="s">
        <v>6949</v>
      </c>
      <c r="D1667" s="61">
        <v>2</v>
      </c>
      <c r="E1667" s="62" t="s">
        <v>9529</v>
      </c>
      <c r="F1667" s="62" t="s">
        <v>9530</v>
      </c>
      <c r="G1667" s="61" t="s">
        <v>9531</v>
      </c>
      <c r="H1667" s="62" t="s">
        <v>612</v>
      </c>
      <c r="I1667" s="62" t="s">
        <v>613</v>
      </c>
      <c r="J1667" s="63" t="s">
        <v>625</v>
      </c>
      <c r="K1667" s="62" t="s">
        <v>626</v>
      </c>
      <c r="L1667" s="64" t="s">
        <v>627</v>
      </c>
      <c r="M1667" s="62"/>
      <c r="N1667" s="62"/>
      <c r="O1667" s="62"/>
      <c r="P1667" s="65"/>
      <c r="Q1667" s="65" t="s">
        <v>619</v>
      </c>
      <c r="R1667" s="66"/>
      <c r="S1667" s="64"/>
      <c r="T1667" s="67"/>
      <c r="U1667" s="64" t="s">
        <v>9532</v>
      </c>
    </row>
    <row r="1668" spans="1:21" ht="19.95" customHeight="1" x14ac:dyDescent="0.3">
      <c r="A1668" s="58">
        <v>1665</v>
      </c>
      <c r="B1668" s="59">
        <v>46127</v>
      </c>
      <c r="C1668" s="60" t="s">
        <v>9533</v>
      </c>
      <c r="D1668" s="61">
        <v>1</v>
      </c>
      <c r="E1668" s="62" t="s">
        <v>4211</v>
      </c>
      <c r="F1668" s="62" t="s">
        <v>9534</v>
      </c>
      <c r="G1668" s="61" t="s">
        <v>9535</v>
      </c>
      <c r="H1668" s="62" t="s">
        <v>612</v>
      </c>
      <c r="I1668" s="62" t="s">
        <v>613</v>
      </c>
      <c r="J1668" s="63" t="s">
        <v>614</v>
      </c>
      <c r="K1668" s="62" t="s">
        <v>615</v>
      </c>
      <c r="L1668" s="64" t="s">
        <v>1061</v>
      </c>
      <c r="M1668" s="62"/>
      <c r="N1668" s="62"/>
      <c r="O1668" s="62"/>
      <c r="P1668" s="65"/>
      <c r="Q1668" s="65" t="s">
        <v>619</v>
      </c>
      <c r="R1668" s="66"/>
      <c r="S1668" s="64"/>
      <c r="T1668" s="67"/>
      <c r="U1668" s="64" t="s">
        <v>9536</v>
      </c>
    </row>
    <row r="1669" spans="1:21" ht="19.95" customHeight="1" x14ac:dyDescent="0.3">
      <c r="A1669" s="58">
        <v>1666</v>
      </c>
      <c r="B1669" s="59">
        <v>46127</v>
      </c>
      <c r="C1669" s="60" t="s">
        <v>5588</v>
      </c>
      <c r="D1669" s="61">
        <v>1</v>
      </c>
      <c r="E1669" s="62" t="s">
        <v>9537</v>
      </c>
      <c r="F1669" s="62" t="s">
        <v>9538</v>
      </c>
      <c r="G1669" s="61" t="s">
        <v>9539</v>
      </c>
      <c r="H1669" s="62" t="s">
        <v>635</v>
      </c>
      <c r="I1669" s="62" t="s">
        <v>613</v>
      </c>
      <c r="J1669" s="63" t="s">
        <v>636</v>
      </c>
      <c r="K1669" s="62" t="s">
        <v>666</v>
      </c>
      <c r="L1669" s="64" t="s">
        <v>3355</v>
      </c>
      <c r="M1669" s="62"/>
      <c r="N1669" s="62"/>
      <c r="O1669" s="62"/>
      <c r="P1669" s="65"/>
      <c r="Q1669" s="65" t="s">
        <v>639</v>
      </c>
      <c r="R1669" s="66"/>
      <c r="S1669" s="64"/>
      <c r="T1669" s="67" t="s">
        <v>9540</v>
      </c>
      <c r="U1669" s="64" t="s">
        <v>9541</v>
      </c>
    </row>
    <row r="1670" spans="1:21" ht="19.95" customHeight="1" x14ac:dyDescent="0.3">
      <c r="A1670" s="58">
        <v>1667</v>
      </c>
      <c r="B1670" s="59">
        <v>46127</v>
      </c>
      <c r="C1670" s="60" t="s">
        <v>9533</v>
      </c>
      <c r="D1670" s="61">
        <v>2</v>
      </c>
      <c r="E1670" s="62" t="s">
        <v>9542</v>
      </c>
      <c r="F1670" s="62" t="s">
        <v>9543</v>
      </c>
      <c r="G1670" s="61" t="s">
        <v>9544</v>
      </c>
      <c r="H1670" s="62" t="s">
        <v>635</v>
      </c>
      <c r="I1670" s="64" t="s">
        <v>648</v>
      </c>
      <c r="J1670" s="62" t="s">
        <v>2188</v>
      </c>
      <c r="K1670" s="62" t="s">
        <v>736</v>
      </c>
      <c r="L1670" s="62" t="s">
        <v>7932</v>
      </c>
      <c r="M1670" s="62"/>
      <c r="N1670" s="62"/>
      <c r="O1670" s="62"/>
      <c r="P1670" s="65"/>
      <c r="Q1670" s="65" t="s">
        <v>619</v>
      </c>
      <c r="R1670" s="66"/>
      <c r="S1670" s="64"/>
      <c r="T1670" s="67"/>
      <c r="U1670" s="64" t="s">
        <v>9545</v>
      </c>
    </row>
    <row r="1671" spans="1:21" ht="19.95" customHeight="1" x14ac:dyDescent="0.3">
      <c r="A1671" s="58">
        <v>1668</v>
      </c>
      <c r="B1671" s="59">
        <v>46127</v>
      </c>
      <c r="C1671" s="60" t="s">
        <v>9546</v>
      </c>
      <c r="D1671" s="61">
        <v>2</v>
      </c>
      <c r="E1671" s="62" t="s">
        <v>9547</v>
      </c>
      <c r="F1671" s="62" t="s">
        <v>9548</v>
      </c>
      <c r="G1671" s="61" t="s">
        <v>9549</v>
      </c>
      <c r="H1671" s="62" t="s">
        <v>635</v>
      </c>
      <c r="I1671" s="62" t="s">
        <v>613</v>
      </c>
      <c r="J1671" s="63" t="s">
        <v>636</v>
      </c>
      <c r="K1671" s="62" t="s">
        <v>666</v>
      </c>
      <c r="L1671" s="64" t="s">
        <v>667</v>
      </c>
      <c r="M1671" s="62"/>
      <c r="N1671" s="62"/>
      <c r="O1671" s="62"/>
      <c r="P1671" s="65"/>
      <c r="Q1671" s="65" t="s">
        <v>639</v>
      </c>
      <c r="R1671" s="66" t="s">
        <v>958</v>
      </c>
      <c r="S1671" s="64"/>
      <c r="T1671" s="67" t="s">
        <v>9550</v>
      </c>
      <c r="U1671" s="64" t="s">
        <v>9551</v>
      </c>
    </row>
    <row r="1672" spans="1:21" ht="19.95" customHeight="1" x14ac:dyDescent="0.3">
      <c r="A1672" s="58">
        <v>1669</v>
      </c>
      <c r="B1672" s="59">
        <v>46127</v>
      </c>
      <c r="C1672" s="60" t="s">
        <v>3288</v>
      </c>
      <c r="D1672" s="61">
        <v>1</v>
      </c>
      <c r="E1672" s="62" t="s">
        <v>9552</v>
      </c>
      <c r="F1672" s="62" t="s">
        <v>9553</v>
      </c>
      <c r="G1672" s="61" t="s">
        <v>9554</v>
      </c>
      <c r="H1672" s="62" t="s">
        <v>673</v>
      </c>
      <c r="I1672" s="62" t="s">
        <v>579</v>
      </c>
      <c r="J1672" s="63"/>
      <c r="K1672" s="62"/>
      <c r="L1672" s="64"/>
      <c r="M1672" s="62"/>
      <c r="N1672" s="62"/>
      <c r="O1672" s="62"/>
      <c r="P1672" s="65"/>
      <c r="Q1672" s="65" t="s">
        <v>619</v>
      </c>
      <c r="R1672" s="66"/>
      <c r="S1672" s="64"/>
      <c r="T1672" s="67"/>
      <c r="U1672" s="64" t="s">
        <v>9555</v>
      </c>
    </row>
    <row r="1673" spans="1:21" ht="19.95" customHeight="1" x14ac:dyDescent="0.3">
      <c r="A1673" s="58">
        <v>1670</v>
      </c>
      <c r="B1673" s="59">
        <v>46127</v>
      </c>
      <c r="C1673" s="60" t="s">
        <v>6805</v>
      </c>
      <c r="D1673" s="61">
        <v>2</v>
      </c>
      <c r="E1673" s="62" t="s">
        <v>9556</v>
      </c>
      <c r="F1673" s="62" t="s">
        <v>9557</v>
      </c>
      <c r="G1673" s="61" t="s">
        <v>9558</v>
      </c>
      <c r="H1673" s="62" t="s">
        <v>635</v>
      </c>
      <c r="I1673" s="62" t="s">
        <v>613</v>
      </c>
      <c r="J1673" s="63" t="s">
        <v>636</v>
      </c>
      <c r="K1673" s="62" t="s">
        <v>666</v>
      </c>
      <c r="L1673" s="64" t="s">
        <v>667</v>
      </c>
      <c r="M1673" s="62"/>
      <c r="N1673" s="62"/>
      <c r="O1673" s="62"/>
      <c r="P1673" s="65"/>
      <c r="Q1673" s="65" t="s">
        <v>639</v>
      </c>
      <c r="R1673" s="66"/>
      <c r="S1673" s="64"/>
      <c r="T1673" s="67" t="s">
        <v>9559</v>
      </c>
      <c r="U1673" s="64" t="s">
        <v>9560</v>
      </c>
    </row>
    <row r="1674" spans="1:21" ht="19.95" customHeight="1" x14ac:dyDescent="0.3">
      <c r="A1674" s="58">
        <v>1671</v>
      </c>
      <c r="B1674" s="59">
        <v>46127</v>
      </c>
      <c r="C1674" s="60" t="s">
        <v>2617</v>
      </c>
      <c r="D1674" s="61">
        <v>1</v>
      </c>
      <c r="E1674" s="62" t="s">
        <v>9561</v>
      </c>
      <c r="F1674" s="62" t="s">
        <v>9562</v>
      </c>
      <c r="G1674" s="61" t="s">
        <v>9563</v>
      </c>
      <c r="H1674" s="62" t="s">
        <v>635</v>
      </c>
      <c r="I1674" s="62" t="s">
        <v>613</v>
      </c>
      <c r="J1674" s="63" t="s">
        <v>636</v>
      </c>
      <c r="K1674" s="62" t="s">
        <v>666</v>
      </c>
      <c r="L1674" s="64" t="s">
        <v>667</v>
      </c>
      <c r="M1674" s="62"/>
      <c r="N1674" s="62"/>
      <c r="O1674" s="62"/>
      <c r="P1674" s="65"/>
      <c r="Q1674" s="65" t="s">
        <v>619</v>
      </c>
      <c r="R1674" s="66"/>
      <c r="S1674" s="64"/>
      <c r="T1674" s="67"/>
      <c r="U1674" s="64" t="s">
        <v>9564</v>
      </c>
    </row>
    <row r="1675" spans="1:21" ht="19.95" customHeight="1" x14ac:dyDescent="0.3">
      <c r="A1675" s="58">
        <v>1672</v>
      </c>
      <c r="B1675" s="59">
        <v>46127</v>
      </c>
      <c r="C1675" s="60" t="s">
        <v>857</v>
      </c>
      <c r="D1675" s="61">
        <v>1</v>
      </c>
      <c r="E1675" s="62" t="s">
        <v>9565</v>
      </c>
      <c r="F1675" s="62" t="s">
        <v>9566</v>
      </c>
      <c r="G1675" s="61" t="s">
        <v>9567</v>
      </c>
      <c r="H1675" s="62" t="s">
        <v>612</v>
      </c>
      <c r="I1675" s="62" t="s">
        <v>613</v>
      </c>
      <c r="J1675" s="63" t="s">
        <v>1000</v>
      </c>
      <c r="K1675" s="62" t="s">
        <v>1352</v>
      </c>
      <c r="L1675" s="64" t="s">
        <v>1160</v>
      </c>
      <c r="M1675" s="62"/>
      <c r="N1675" s="62"/>
      <c r="O1675" s="62"/>
      <c r="P1675" s="65"/>
      <c r="Q1675" s="65" t="s">
        <v>639</v>
      </c>
      <c r="R1675" s="66"/>
      <c r="S1675" s="64"/>
      <c r="T1675" s="67" t="s">
        <v>9568</v>
      </c>
      <c r="U1675" s="64" t="s">
        <v>9569</v>
      </c>
    </row>
    <row r="1676" spans="1:21" ht="19.95" customHeight="1" x14ac:dyDescent="0.3">
      <c r="A1676" s="58">
        <v>1673</v>
      </c>
      <c r="B1676" s="59">
        <v>46127</v>
      </c>
      <c r="C1676" s="60" t="s">
        <v>5182</v>
      </c>
      <c r="D1676" s="61">
        <v>1</v>
      </c>
      <c r="E1676" s="62" t="s">
        <v>9570</v>
      </c>
      <c r="F1676" s="62" t="s">
        <v>9571</v>
      </c>
      <c r="G1676" s="61" t="s">
        <v>9572</v>
      </c>
      <c r="H1676" s="62" t="s">
        <v>635</v>
      </c>
      <c r="I1676" s="62" t="s">
        <v>613</v>
      </c>
      <c r="J1676" s="63" t="s">
        <v>636</v>
      </c>
      <c r="K1676" s="62" t="s">
        <v>637</v>
      </c>
      <c r="L1676" s="64" t="s">
        <v>829</v>
      </c>
      <c r="M1676" s="62"/>
      <c r="N1676" s="62"/>
      <c r="O1676" s="62"/>
      <c r="P1676" s="65"/>
      <c r="Q1676" s="65" t="s">
        <v>639</v>
      </c>
      <c r="R1676" s="66"/>
      <c r="S1676" s="64"/>
      <c r="T1676" s="67" t="s">
        <v>9573</v>
      </c>
      <c r="U1676" s="64" t="s">
        <v>9574</v>
      </c>
    </row>
    <row r="1677" spans="1:21" ht="19.95" customHeight="1" x14ac:dyDescent="0.3">
      <c r="A1677" s="58">
        <v>1674</v>
      </c>
      <c r="B1677" s="59">
        <v>46127</v>
      </c>
      <c r="C1677" s="60" t="s">
        <v>6104</v>
      </c>
      <c r="D1677" s="61">
        <v>1</v>
      </c>
      <c r="E1677" s="62" t="s">
        <v>9575</v>
      </c>
      <c r="F1677" s="62" t="s">
        <v>9576</v>
      </c>
      <c r="G1677" s="61" t="s">
        <v>9577</v>
      </c>
      <c r="H1677" s="62" t="s">
        <v>673</v>
      </c>
      <c r="I1677" s="62" t="s">
        <v>571</v>
      </c>
      <c r="J1677" s="63"/>
      <c r="K1677" s="62"/>
      <c r="L1677" s="64"/>
      <c r="M1677" s="62"/>
      <c r="N1677" s="62"/>
      <c r="O1677" s="62"/>
      <c r="P1677" s="65"/>
      <c r="Q1677" s="65" t="s">
        <v>619</v>
      </c>
      <c r="R1677" s="66"/>
      <c r="S1677" s="64"/>
      <c r="T1677" s="67"/>
      <c r="U1677" s="64" t="s">
        <v>9578</v>
      </c>
    </row>
    <row r="1678" spans="1:21" ht="19.95" customHeight="1" x14ac:dyDescent="0.3">
      <c r="A1678" s="58">
        <v>1675</v>
      </c>
      <c r="B1678" s="59">
        <v>46127</v>
      </c>
      <c r="C1678" s="60" t="s">
        <v>5728</v>
      </c>
      <c r="D1678" s="61">
        <v>1</v>
      </c>
      <c r="E1678" s="62" t="s">
        <v>9579</v>
      </c>
      <c r="F1678" s="62" t="s">
        <v>9580</v>
      </c>
      <c r="G1678" s="61" t="s">
        <v>9581</v>
      </c>
      <c r="H1678" s="62" t="s">
        <v>635</v>
      </c>
      <c r="I1678" s="62" t="s">
        <v>613</v>
      </c>
      <c r="J1678" s="63" t="s">
        <v>636</v>
      </c>
      <c r="K1678" s="62" t="s">
        <v>1472</v>
      </c>
      <c r="L1678" s="64" t="s">
        <v>4274</v>
      </c>
      <c r="M1678" s="62"/>
      <c r="N1678" s="62"/>
      <c r="O1678" s="62"/>
      <c r="P1678" s="65"/>
      <c r="Q1678" s="65" t="s">
        <v>639</v>
      </c>
      <c r="R1678" s="66"/>
      <c r="S1678" s="64"/>
      <c r="T1678" s="67" t="s">
        <v>9582</v>
      </c>
      <c r="U1678" s="64" t="s">
        <v>9583</v>
      </c>
    </row>
    <row r="1679" spans="1:21" ht="19.95" customHeight="1" x14ac:dyDescent="0.3">
      <c r="A1679" s="58">
        <v>1676</v>
      </c>
      <c r="B1679" s="59">
        <v>46127</v>
      </c>
      <c r="C1679" s="60" t="s">
        <v>1980</v>
      </c>
      <c r="D1679" s="61">
        <v>1</v>
      </c>
      <c r="E1679" s="62" t="s">
        <v>9584</v>
      </c>
      <c r="F1679" s="62" t="s">
        <v>9585</v>
      </c>
      <c r="G1679" s="61" t="s">
        <v>9586</v>
      </c>
      <c r="H1679" s="62" t="s">
        <v>612</v>
      </c>
      <c r="I1679" s="62" t="s">
        <v>613</v>
      </c>
      <c r="J1679" s="63" t="s">
        <v>614</v>
      </c>
      <c r="K1679" s="62" t="s">
        <v>615</v>
      </c>
      <c r="L1679" s="64" t="s">
        <v>616</v>
      </c>
      <c r="M1679" s="62"/>
      <c r="N1679" s="62"/>
      <c r="O1679" s="62"/>
      <c r="P1679" s="65"/>
      <c r="Q1679" s="65" t="s">
        <v>619</v>
      </c>
      <c r="R1679" s="66"/>
      <c r="S1679" s="64"/>
      <c r="T1679" s="67"/>
      <c r="U1679" s="64" t="s">
        <v>9587</v>
      </c>
    </row>
    <row r="1680" spans="1:21" ht="19.95" customHeight="1" x14ac:dyDescent="0.3">
      <c r="A1680" s="58">
        <v>1677</v>
      </c>
      <c r="B1680" s="59">
        <v>46127</v>
      </c>
      <c r="C1680" s="60" t="s">
        <v>2876</v>
      </c>
      <c r="D1680" s="61">
        <v>1</v>
      </c>
      <c r="E1680" s="62" t="s">
        <v>9588</v>
      </c>
      <c r="F1680" s="62" t="s">
        <v>9589</v>
      </c>
      <c r="G1680" s="61" t="s">
        <v>9590</v>
      </c>
      <c r="H1680" s="62" t="s">
        <v>635</v>
      </c>
      <c r="I1680" s="62" t="s">
        <v>613</v>
      </c>
      <c r="J1680" s="63" t="s">
        <v>636</v>
      </c>
      <c r="K1680" s="62" t="s">
        <v>637</v>
      </c>
      <c r="L1680" s="64" t="s">
        <v>753</v>
      </c>
      <c r="M1680" s="62"/>
      <c r="N1680" s="62"/>
      <c r="O1680" s="62"/>
      <c r="P1680" s="65"/>
      <c r="Q1680" s="65" t="s">
        <v>639</v>
      </c>
      <c r="R1680" s="66"/>
      <c r="S1680" s="64"/>
      <c r="T1680" s="67" t="s">
        <v>9591</v>
      </c>
      <c r="U1680" s="64" t="s">
        <v>9592</v>
      </c>
    </row>
    <row r="1681" spans="1:21" ht="19.95" customHeight="1" x14ac:dyDescent="0.3">
      <c r="A1681" s="58">
        <v>1678</v>
      </c>
      <c r="B1681" s="59">
        <v>46127</v>
      </c>
      <c r="C1681" s="60" t="s">
        <v>9593</v>
      </c>
      <c r="D1681" s="61">
        <v>1</v>
      </c>
      <c r="E1681" s="62" t="s">
        <v>9594</v>
      </c>
      <c r="F1681" s="62" t="s">
        <v>9595</v>
      </c>
      <c r="G1681" s="61" t="s">
        <v>9596</v>
      </c>
      <c r="H1681" s="62" t="s">
        <v>612</v>
      </c>
      <c r="I1681" s="62" t="s">
        <v>613</v>
      </c>
      <c r="J1681" s="63" t="s">
        <v>625</v>
      </c>
      <c r="K1681" s="62" t="s">
        <v>3137</v>
      </c>
      <c r="L1681" s="64" t="s">
        <v>3138</v>
      </c>
      <c r="M1681" s="62"/>
      <c r="N1681" s="62"/>
      <c r="O1681" s="62"/>
      <c r="P1681" s="65"/>
      <c r="Q1681" s="65" t="s">
        <v>619</v>
      </c>
      <c r="R1681" s="66"/>
      <c r="S1681" s="64"/>
      <c r="T1681" s="67"/>
      <c r="U1681" s="64" t="s">
        <v>9597</v>
      </c>
    </row>
    <row r="1682" spans="1:21" ht="19.95" customHeight="1" x14ac:dyDescent="0.3">
      <c r="A1682" s="58">
        <v>1679</v>
      </c>
      <c r="B1682" s="59">
        <v>46127</v>
      </c>
      <c r="C1682" s="60" t="s">
        <v>2494</v>
      </c>
      <c r="D1682" s="61">
        <v>1</v>
      </c>
      <c r="E1682" s="62" t="s">
        <v>9598</v>
      </c>
      <c r="F1682" s="62" t="s">
        <v>9599</v>
      </c>
      <c r="G1682" s="61" t="s">
        <v>9600</v>
      </c>
      <c r="H1682" s="62" t="s">
        <v>612</v>
      </c>
      <c r="I1682" s="62" t="s">
        <v>613</v>
      </c>
      <c r="J1682" s="63" t="s">
        <v>614</v>
      </c>
      <c r="K1682" s="62" t="s">
        <v>615</v>
      </c>
      <c r="L1682" s="64" t="s">
        <v>1061</v>
      </c>
      <c r="M1682" s="62"/>
      <c r="N1682" s="62"/>
      <c r="O1682" s="62"/>
      <c r="P1682" s="65"/>
      <c r="Q1682" s="65" t="s">
        <v>619</v>
      </c>
      <c r="R1682" s="66"/>
      <c r="S1682" s="64"/>
      <c r="T1682" s="67"/>
      <c r="U1682" s="64" t="s">
        <v>9601</v>
      </c>
    </row>
    <row r="1683" spans="1:21" ht="19.95" customHeight="1" x14ac:dyDescent="0.3">
      <c r="A1683" s="58">
        <v>1680</v>
      </c>
      <c r="B1683" s="59">
        <v>46128</v>
      </c>
      <c r="C1683" s="60" t="s">
        <v>1057</v>
      </c>
      <c r="D1683" s="61">
        <v>1</v>
      </c>
      <c r="E1683" s="62" t="s">
        <v>9602</v>
      </c>
      <c r="F1683" s="62" t="s">
        <v>9603</v>
      </c>
      <c r="G1683" s="61" t="s">
        <v>9604</v>
      </c>
      <c r="H1683" s="62" t="s">
        <v>635</v>
      </c>
      <c r="I1683" s="62" t="s">
        <v>613</v>
      </c>
      <c r="J1683" s="63" t="s">
        <v>636</v>
      </c>
      <c r="K1683" s="62" t="s">
        <v>746</v>
      </c>
      <c r="L1683" s="64" t="s">
        <v>982</v>
      </c>
      <c r="M1683" s="62"/>
      <c r="N1683" s="62"/>
      <c r="O1683" s="62"/>
      <c r="P1683" s="65"/>
      <c r="Q1683" s="65" t="s">
        <v>639</v>
      </c>
      <c r="R1683" s="66" t="s">
        <v>9605</v>
      </c>
      <c r="S1683" s="64" t="s">
        <v>1671</v>
      </c>
      <c r="T1683" s="67" t="s">
        <v>9606</v>
      </c>
      <c r="U1683" s="64" t="s">
        <v>9607</v>
      </c>
    </row>
    <row r="1684" spans="1:21" ht="19.95" customHeight="1" x14ac:dyDescent="0.3">
      <c r="A1684" s="58">
        <v>1681</v>
      </c>
      <c r="B1684" s="59">
        <v>46128</v>
      </c>
      <c r="C1684" s="60" t="s">
        <v>1091</v>
      </c>
      <c r="D1684" s="61">
        <v>1</v>
      </c>
      <c r="E1684" s="62" t="s">
        <v>9608</v>
      </c>
      <c r="F1684" s="62" t="s">
        <v>9609</v>
      </c>
      <c r="G1684" s="61" t="s">
        <v>9610</v>
      </c>
      <c r="H1684" s="62" t="s">
        <v>673</v>
      </c>
      <c r="I1684" s="62" t="s">
        <v>573</v>
      </c>
      <c r="J1684" s="63"/>
      <c r="K1684" s="62"/>
      <c r="L1684" s="64"/>
      <c r="M1684" s="62"/>
      <c r="N1684" s="62"/>
      <c r="O1684" s="62"/>
      <c r="P1684" s="65"/>
      <c r="Q1684" s="65" t="s">
        <v>639</v>
      </c>
      <c r="R1684" s="66"/>
      <c r="S1684" s="64"/>
      <c r="T1684" s="67" t="s">
        <v>9611</v>
      </c>
      <c r="U1684" s="64" t="s">
        <v>9612</v>
      </c>
    </row>
    <row r="1685" spans="1:21" ht="19.95" customHeight="1" x14ac:dyDescent="0.3">
      <c r="A1685" s="58">
        <v>1682</v>
      </c>
      <c r="B1685" s="59">
        <v>46128</v>
      </c>
      <c r="C1685" s="60" t="s">
        <v>5815</v>
      </c>
      <c r="D1685" s="61">
        <v>1</v>
      </c>
      <c r="E1685" s="62" t="s">
        <v>9613</v>
      </c>
      <c r="F1685" s="62" t="s">
        <v>9614</v>
      </c>
      <c r="G1685" s="61" t="s">
        <v>9615</v>
      </c>
      <c r="H1685" s="62" t="s">
        <v>612</v>
      </c>
      <c r="I1685" s="62" t="s">
        <v>613</v>
      </c>
      <c r="J1685" s="63" t="s">
        <v>625</v>
      </c>
      <c r="K1685" s="62" t="s">
        <v>626</v>
      </c>
      <c r="L1685" s="64" t="s">
        <v>767</v>
      </c>
      <c r="M1685" s="62"/>
      <c r="N1685" s="62"/>
      <c r="O1685" s="62"/>
      <c r="P1685" s="65"/>
      <c r="Q1685" s="65" t="s">
        <v>619</v>
      </c>
      <c r="R1685" s="66"/>
      <c r="S1685" s="64"/>
      <c r="T1685" s="67"/>
      <c r="U1685" s="64" t="s">
        <v>9616</v>
      </c>
    </row>
    <row r="1686" spans="1:21" ht="19.95" customHeight="1" x14ac:dyDescent="0.3">
      <c r="A1686" s="58">
        <v>1683</v>
      </c>
      <c r="B1686" s="59">
        <v>46128</v>
      </c>
      <c r="C1686" s="60" t="s">
        <v>8118</v>
      </c>
      <c r="D1686" s="61">
        <v>2</v>
      </c>
      <c r="E1686" s="62" t="s">
        <v>9617</v>
      </c>
      <c r="F1686" s="62" t="s">
        <v>9618</v>
      </c>
      <c r="G1686" s="61" t="s">
        <v>9619</v>
      </c>
      <c r="H1686" s="62" t="s">
        <v>635</v>
      </c>
      <c r="I1686" s="62" t="s">
        <v>613</v>
      </c>
      <c r="J1686" s="63" t="s">
        <v>636</v>
      </c>
      <c r="K1686" s="62" t="s">
        <v>746</v>
      </c>
      <c r="L1686" s="64" t="s">
        <v>747</v>
      </c>
      <c r="M1686" s="62"/>
      <c r="N1686" s="62"/>
      <c r="O1686" s="62"/>
      <c r="P1686" s="65"/>
      <c r="Q1686" s="65" t="s">
        <v>619</v>
      </c>
      <c r="R1686" s="66"/>
      <c r="S1686" s="64"/>
      <c r="T1686" s="67"/>
      <c r="U1686" s="64" t="s">
        <v>9620</v>
      </c>
    </row>
    <row r="1687" spans="1:21" ht="19.95" customHeight="1" x14ac:dyDescent="0.3">
      <c r="A1687" s="58">
        <v>1684</v>
      </c>
      <c r="B1687" s="59">
        <v>46128</v>
      </c>
      <c r="C1687" s="60" t="s">
        <v>1776</v>
      </c>
      <c r="D1687" s="61">
        <v>1</v>
      </c>
      <c r="E1687" s="62" t="s">
        <v>9621</v>
      </c>
      <c r="F1687" s="62" t="s">
        <v>9622</v>
      </c>
      <c r="G1687" s="61" t="s">
        <v>9623</v>
      </c>
      <c r="H1687" s="62" t="s">
        <v>635</v>
      </c>
      <c r="I1687" s="62" t="s">
        <v>613</v>
      </c>
      <c r="J1687" s="63" t="s">
        <v>636</v>
      </c>
      <c r="K1687" s="62" t="s">
        <v>679</v>
      </c>
      <c r="L1687" s="64" t="s">
        <v>680</v>
      </c>
      <c r="M1687" s="62"/>
      <c r="N1687" s="62"/>
      <c r="O1687" s="62"/>
      <c r="P1687" s="65"/>
      <c r="Q1687" s="65" t="s">
        <v>639</v>
      </c>
      <c r="R1687" s="66"/>
      <c r="S1687" s="64"/>
      <c r="T1687" s="67" t="s">
        <v>9624</v>
      </c>
      <c r="U1687" s="64" t="s">
        <v>9625</v>
      </c>
    </row>
    <row r="1688" spans="1:21" ht="19.95" customHeight="1" x14ac:dyDescent="0.3">
      <c r="A1688" s="58">
        <v>1685</v>
      </c>
      <c r="B1688" s="59">
        <v>46128</v>
      </c>
      <c r="C1688" s="60" t="s">
        <v>9626</v>
      </c>
      <c r="D1688" s="61">
        <v>2</v>
      </c>
      <c r="E1688" s="62" t="s">
        <v>9627</v>
      </c>
      <c r="F1688" s="62" t="s">
        <v>9628</v>
      </c>
      <c r="G1688" s="61" t="s">
        <v>9629</v>
      </c>
      <c r="H1688" s="62" t="s">
        <v>612</v>
      </c>
      <c r="I1688" s="62" t="s">
        <v>648</v>
      </c>
      <c r="J1688" s="63" t="s">
        <v>735</v>
      </c>
      <c r="K1688" s="62" t="s">
        <v>9630</v>
      </c>
      <c r="L1688" s="64" t="s">
        <v>651</v>
      </c>
      <c r="M1688" s="62"/>
      <c r="N1688" s="62"/>
      <c r="O1688" s="62"/>
      <c r="P1688" s="65"/>
      <c r="Q1688" s="65" t="s">
        <v>639</v>
      </c>
      <c r="R1688" s="66"/>
      <c r="S1688" s="64"/>
      <c r="T1688" s="67" t="s">
        <v>9631</v>
      </c>
      <c r="U1688" s="64" t="s">
        <v>9632</v>
      </c>
    </row>
    <row r="1689" spans="1:21" ht="19.95" customHeight="1" x14ac:dyDescent="0.3">
      <c r="A1689" s="58">
        <v>1686</v>
      </c>
      <c r="B1689" s="59">
        <v>46128</v>
      </c>
      <c r="C1689" s="60" t="s">
        <v>2398</v>
      </c>
      <c r="D1689" s="61">
        <v>1</v>
      </c>
      <c r="E1689" s="62" t="s">
        <v>9633</v>
      </c>
      <c r="F1689" s="62" t="s">
        <v>9634</v>
      </c>
      <c r="G1689" s="61" t="s">
        <v>9635</v>
      </c>
      <c r="H1689" s="62" t="s">
        <v>612</v>
      </c>
      <c r="I1689" s="62" t="s">
        <v>613</v>
      </c>
      <c r="J1689" s="63" t="s">
        <v>614</v>
      </c>
      <c r="K1689" s="62" t="s">
        <v>693</v>
      </c>
      <c r="L1689" s="64" t="s">
        <v>9636</v>
      </c>
      <c r="M1689" s="62"/>
      <c r="N1689" s="62"/>
      <c r="O1689" s="62"/>
      <c r="P1689" s="65"/>
      <c r="Q1689" s="65" t="s">
        <v>619</v>
      </c>
      <c r="R1689" s="66"/>
      <c r="S1689" s="64"/>
      <c r="T1689" s="67"/>
      <c r="U1689" s="64" t="s">
        <v>9637</v>
      </c>
    </row>
    <row r="1690" spans="1:21" ht="19.95" customHeight="1" x14ac:dyDescent="0.3">
      <c r="A1690" s="58">
        <v>1687</v>
      </c>
      <c r="B1690" s="59">
        <v>46128</v>
      </c>
      <c r="C1690" s="60" t="s">
        <v>9638</v>
      </c>
      <c r="D1690" s="61">
        <v>1</v>
      </c>
      <c r="E1690" s="62" t="s">
        <v>9639</v>
      </c>
      <c r="F1690" s="62" t="s">
        <v>9640</v>
      </c>
      <c r="G1690" s="61" t="s">
        <v>9641</v>
      </c>
      <c r="H1690" s="62" t="s">
        <v>673</v>
      </c>
      <c r="I1690" s="62" t="s">
        <v>579</v>
      </c>
      <c r="J1690" s="63"/>
      <c r="K1690" s="62"/>
      <c r="L1690" s="64"/>
      <c r="M1690" s="62"/>
      <c r="N1690" s="62"/>
      <c r="O1690" s="62"/>
      <c r="P1690" s="65"/>
      <c r="Q1690" s="65" t="s">
        <v>639</v>
      </c>
      <c r="R1690" s="66"/>
      <c r="S1690" s="64"/>
      <c r="T1690" s="67" t="s">
        <v>9642</v>
      </c>
      <c r="U1690" s="64" t="s">
        <v>9643</v>
      </c>
    </row>
    <row r="1691" spans="1:21" ht="19.95" customHeight="1" x14ac:dyDescent="0.3">
      <c r="A1691" s="58">
        <v>1688</v>
      </c>
      <c r="B1691" s="59">
        <v>46128</v>
      </c>
      <c r="C1691" s="60" t="s">
        <v>5049</v>
      </c>
      <c r="D1691" s="61">
        <v>1</v>
      </c>
      <c r="E1691" s="62" t="s">
        <v>9644</v>
      </c>
      <c r="F1691" s="62" t="s">
        <v>9645</v>
      </c>
      <c r="G1691" s="61" t="s">
        <v>9646</v>
      </c>
      <c r="H1691" s="62" t="s">
        <v>635</v>
      </c>
      <c r="I1691" s="62" t="s">
        <v>613</v>
      </c>
      <c r="J1691" s="63" t="s">
        <v>636</v>
      </c>
      <c r="K1691" s="62" t="s">
        <v>679</v>
      </c>
      <c r="L1691" s="64" t="s">
        <v>680</v>
      </c>
      <c r="M1691" s="62"/>
      <c r="N1691" s="62"/>
      <c r="O1691" s="62"/>
      <c r="P1691" s="65"/>
      <c r="Q1691" s="65"/>
      <c r="R1691" s="66"/>
      <c r="S1691" s="64"/>
      <c r="T1691" s="67"/>
      <c r="U1691" s="64" t="s">
        <v>9647</v>
      </c>
    </row>
    <row r="1692" spans="1:21" ht="19.95" customHeight="1" x14ac:dyDescent="0.3">
      <c r="A1692" s="58">
        <v>1689</v>
      </c>
      <c r="B1692" s="59">
        <v>46128</v>
      </c>
      <c r="C1692" s="60" t="s">
        <v>4036</v>
      </c>
      <c r="D1692" s="61">
        <v>1</v>
      </c>
      <c r="E1692" s="62" t="s">
        <v>8881</v>
      </c>
      <c r="F1692" s="62" t="s">
        <v>9648</v>
      </c>
      <c r="G1692" s="61" t="s">
        <v>9649</v>
      </c>
      <c r="H1692" s="62" t="s">
        <v>635</v>
      </c>
      <c r="I1692" s="62" t="s">
        <v>613</v>
      </c>
      <c r="J1692" s="63" t="s">
        <v>636</v>
      </c>
      <c r="K1692" s="62" t="s">
        <v>679</v>
      </c>
      <c r="L1692" s="64" t="s">
        <v>680</v>
      </c>
      <c r="M1692" s="62"/>
      <c r="N1692" s="62"/>
      <c r="O1692" s="62"/>
      <c r="P1692" s="65"/>
      <c r="Q1692" s="65" t="s">
        <v>639</v>
      </c>
      <c r="R1692" s="66"/>
      <c r="S1692" s="64"/>
      <c r="T1692" s="67" t="s">
        <v>9650</v>
      </c>
      <c r="U1692" s="64" t="s">
        <v>9651</v>
      </c>
    </row>
    <row r="1693" spans="1:21" ht="19.95" customHeight="1" x14ac:dyDescent="0.3">
      <c r="A1693" s="58">
        <v>1690</v>
      </c>
      <c r="B1693" s="59">
        <v>46128</v>
      </c>
      <c r="C1693" s="60" t="s">
        <v>7146</v>
      </c>
      <c r="D1693" s="61">
        <v>1</v>
      </c>
      <c r="E1693" s="62" t="s">
        <v>9652</v>
      </c>
      <c r="F1693" s="62" t="s">
        <v>9653</v>
      </c>
      <c r="G1693" s="61" t="s">
        <v>9654</v>
      </c>
      <c r="H1693" s="62" t="s">
        <v>635</v>
      </c>
      <c r="I1693" s="62" t="s">
        <v>613</v>
      </c>
      <c r="J1693" s="63" t="s">
        <v>636</v>
      </c>
      <c r="K1693" s="62" t="s">
        <v>679</v>
      </c>
      <c r="L1693" s="64" t="s">
        <v>680</v>
      </c>
      <c r="M1693" s="62"/>
      <c r="N1693" s="62"/>
      <c r="O1693" s="62"/>
      <c r="P1693" s="65"/>
      <c r="Q1693" s="65"/>
      <c r="R1693" s="66"/>
      <c r="S1693" s="64"/>
      <c r="T1693" s="67"/>
      <c r="U1693" s="64" t="s">
        <v>9655</v>
      </c>
    </row>
    <row r="1694" spans="1:21" ht="19.95" customHeight="1" x14ac:dyDescent="0.3">
      <c r="A1694" s="58">
        <v>1691</v>
      </c>
      <c r="B1694" s="59">
        <v>46128</v>
      </c>
      <c r="C1694" s="60" t="s">
        <v>9656</v>
      </c>
      <c r="D1694" s="61">
        <v>1</v>
      </c>
      <c r="E1694" s="62" t="s">
        <v>9657</v>
      </c>
      <c r="F1694" s="62" t="s">
        <v>9658</v>
      </c>
      <c r="G1694" s="61" t="s">
        <v>9659</v>
      </c>
      <c r="H1694" s="62" t="s">
        <v>635</v>
      </c>
      <c r="I1694" s="62" t="s">
        <v>613</v>
      </c>
      <c r="J1694" s="63" t="s">
        <v>636</v>
      </c>
      <c r="K1694" s="62" t="s">
        <v>746</v>
      </c>
      <c r="L1694" s="64" t="s">
        <v>1244</v>
      </c>
      <c r="M1694" s="62"/>
      <c r="N1694" s="62"/>
      <c r="O1694" s="62"/>
      <c r="P1694" s="65"/>
      <c r="Q1694" s="65" t="s">
        <v>639</v>
      </c>
      <c r="R1694" s="66"/>
      <c r="S1694" s="64"/>
      <c r="T1694" s="67" t="s">
        <v>9660</v>
      </c>
      <c r="U1694" s="64" t="s">
        <v>9661</v>
      </c>
    </row>
    <row r="1695" spans="1:21" ht="19.95" customHeight="1" x14ac:dyDescent="0.3">
      <c r="A1695" s="58">
        <v>1692</v>
      </c>
      <c r="B1695" s="59">
        <v>46128</v>
      </c>
      <c r="C1695" s="60" t="s">
        <v>7996</v>
      </c>
      <c r="D1695" s="61">
        <v>1</v>
      </c>
      <c r="E1695" s="62" t="s">
        <v>9662</v>
      </c>
      <c r="F1695" s="62" t="s">
        <v>9663</v>
      </c>
      <c r="G1695" s="61" t="s">
        <v>9664</v>
      </c>
      <c r="H1695" s="62" t="s">
        <v>635</v>
      </c>
      <c r="I1695" s="62" t="s">
        <v>613</v>
      </c>
      <c r="J1695" s="63" t="s">
        <v>636</v>
      </c>
      <c r="K1695" s="62" t="s">
        <v>679</v>
      </c>
      <c r="L1695" s="64" t="s">
        <v>680</v>
      </c>
      <c r="M1695" s="62"/>
      <c r="N1695" s="62"/>
      <c r="O1695" s="62"/>
      <c r="P1695" s="65"/>
      <c r="Q1695" s="65"/>
      <c r="R1695" s="66"/>
      <c r="S1695" s="64"/>
      <c r="T1695" s="67"/>
      <c r="U1695" s="64" t="s">
        <v>9665</v>
      </c>
    </row>
    <row r="1696" spans="1:21" ht="19.95" customHeight="1" x14ac:dyDescent="0.3">
      <c r="A1696" s="58">
        <v>1693</v>
      </c>
      <c r="B1696" s="59">
        <v>46129</v>
      </c>
      <c r="C1696" s="60" t="s">
        <v>6924</v>
      </c>
      <c r="D1696" s="61">
        <v>1</v>
      </c>
      <c r="E1696" s="62" t="s">
        <v>9666</v>
      </c>
      <c r="F1696" s="62" t="s">
        <v>9667</v>
      </c>
      <c r="G1696" s="61" t="s">
        <v>9668</v>
      </c>
      <c r="H1696" s="62" t="s">
        <v>612</v>
      </c>
      <c r="I1696" s="62" t="s">
        <v>613</v>
      </c>
      <c r="J1696" s="63" t="s">
        <v>625</v>
      </c>
      <c r="K1696" s="62" t="s">
        <v>626</v>
      </c>
      <c r="L1696" s="64" t="s">
        <v>3552</v>
      </c>
      <c r="M1696" s="62"/>
      <c r="N1696" s="62"/>
      <c r="O1696" s="62"/>
      <c r="P1696" s="65"/>
      <c r="Q1696" s="65" t="s">
        <v>619</v>
      </c>
      <c r="R1696" s="66"/>
      <c r="S1696" s="64"/>
      <c r="T1696" s="67"/>
      <c r="U1696" s="64" t="s">
        <v>9669</v>
      </c>
    </row>
    <row r="1697" spans="1:21" ht="19.95" customHeight="1" x14ac:dyDescent="0.3">
      <c r="A1697" s="58">
        <v>1694</v>
      </c>
      <c r="B1697" s="59">
        <v>46129</v>
      </c>
      <c r="C1697" s="60" t="s">
        <v>5540</v>
      </c>
      <c r="D1697" s="61">
        <v>1</v>
      </c>
      <c r="E1697" s="62" t="s">
        <v>9670</v>
      </c>
      <c r="F1697" s="62" t="s">
        <v>9671</v>
      </c>
      <c r="G1697" s="61" t="s">
        <v>9672</v>
      </c>
      <c r="H1697" s="62" t="s">
        <v>612</v>
      </c>
      <c r="I1697" s="62" t="s">
        <v>613</v>
      </c>
      <c r="J1697" s="63" t="s">
        <v>614</v>
      </c>
      <c r="K1697" s="62" t="s">
        <v>693</v>
      </c>
      <c r="L1697" s="64" t="s">
        <v>9636</v>
      </c>
      <c r="M1697" s="62"/>
      <c r="N1697" s="62"/>
      <c r="O1697" s="62"/>
      <c r="P1697" s="65"/>
      <c r="Q1697" s="65" t="s">
        <v>639</v>
      </c>
      <c r="R1697" s="66"/>
      <c r="S1697" s="64"/>
      <c r="T1697" s="67" t="s">
        <v>9673</v>
      </c>
      <c r="U1697" s="64" t="s">
        <v>9674</v>
      </c>
    </row>
    <row r="1698" spans="1:21" ht="19.95" customHeight="1" x14ac:dyDescent="0.3">
      <c r="A1698" s="58">
        <v>1695</v>
      </c>
      <c r="B1698" s="59">
        <v>46129</v>
      </c>
      <c r="C1698" s="60" t="s">
        <v>9417</v>
      </c>
      <c r="D1698" s="61">
        <v>1</v>
      </c>
      <c r="E1698" s="62" t="s">
        <v>9675</v>
      </c>
      <c r="F1698" s="62" t="s">
        <v>9676</v>
      </c>
      <c r="G1698" s="61" t="s">
        <v>9677</v>
      </c>
      <c r="H1698" s="62" t="s">
        <v>673</v>
      </c>
      <c r="I1698" s="62" t="s">
        <v>579</v>
      </c>
      <c r="J1698" s="63"/>
      <c r="K1698" s="62"/>
      <c r="L1698" s="64"/>
      <c r="M1698" s="62"/>
      <c r="N1698" s="62"/>
      <c r="O1698" s="62"/>
      <c r="P1698" s="65"/>
      <c r="Q1698" s="65" t="s">
        <v>619</v>
      </c>
      <c r="R1698" s="66"/>
      <c r="S1698" s="64"/>
      <c r="T1698" s="67"/>
      <c r="U1698" s="64" t="s">
        <v>9678</v>
      </c>
    </row>
    <row r="1699" spans="1:21" ht="19.95" customHeight="1" x14ac:dyDescent="0.3">
      <c r="A1699" s="58">
        <v>1696</v>
      </c>
      <c r="B1699" s="59">
        <v>46129</v>
      </c>
      <c r="C1699" s="60" t="s">
        <v>9417</v>
      </c>
      <c r="D1699" s="61">
        <v>1</v>
      </c>
      <c r="E1699" s="62" t="s">
        <v>9679</v>
      </c>
      <c r="F1699" s="62" t="s">
        <v>9680</v>
      </c>
      <c r="G1699" s="61" t="s">
        <v>9681</v>
      </c>
      <c r="H1699" s="62" t="s">
        <v>635</v>
      </c>
      <c r="I1699" s="62" t="s">
        <v>613</v>
      </c>
      <c r="J1699" s="63" t="s">
        <v>636</v>
      </c>
      <c r="K1699" s="62" t="s">
        <v>666</v>
      </c>
      <c r="L1699" s="64" t="s">
        <v>667</v>
      </c>
      <c r="M1699" s="62"/>
      <c r="N1699" s="62"/>
      <c r="O1699" s="62"/>
      <c r="P1699" s="65"/>
      <c r="Q1699" s="65" t="s">
        <v>619</v>
      </c>
      <c r="R1699" s="66" t="s">
        <v>9682</v>
      </c>
      <c r="S1699" s="64" t="s">
        <v>641</v>
      </c>
      <c r="T1699" s="67"/>
      <c r="U1699" s="64" t="s">
        <v>9683</v>
      </c>
    </row>
    <row r="1700" spans="1:21" ht="19.95" customHeight="1" x14ac:dyDescent="0.3">
      <c r="A1700" s="58">
        <v>1697</v>
      </c>
      <c r="B1700" s="59">
        <v>46129</v>
      </c>
      <c r="C1700" s="60" t="s">
        <v>2352</v>
      </c>
      <c r="D1700" s="61">
        <v>1</v>
      </c>
      <c r="E1700" s="62" t="s">
        <v>9684</v>
      </c>
      <c r="F1700" s="62" t="s">
        <v>9685</v>
      </c>
      <c r="G1700" s="61" t="s">
        <v>9686</v>
      </c>
      <c r="H1700" s="62" t="s">
        <v>673</v>
      </c>
      <c r="I1700" s="62" t="s">
        <v>579</v>
      </c>
      <c r="J1700" s="63"/>
      <c r="K1700" s="62"/>
      <c r="L1700" s="64"/>
      <c r="M1700" s="62"/>
      <c r="N1700" s="62"/>
      <c r="O1700" s="62"/>
      <c r="P1700" s="65"/>
      <c r="Q1700" s="65" t="s">
        <v>619</v>
      </c>
      <c r="R1700" s="66"/>
      <c r="S1700" s="64"/>
      <c r="T1700" s="67"/>
      <c r="U1700" s="64" t="s">
        <v>9687</v>
      </c>
    </row>
    <row r="1701" spans="1:21" ht="19.95" customHeight="1" x14ac:dyDescent="0.3">
      <c r="A1701" s="58">
        <v>1698</v>
      </c>
      <c r="B1701" s="59">
        <v>46129</v>
      </c>
      <c r="C1701" s="60" t="s">
        <v>4118</v>
      </c>
      <c r="D1701" s="61">
        <v>1</v>
      </c>
      <c r="E1701" s="62" t="s">
        <v>9688</v>
      </c>
      <c r="F1701" s="62" t="s">
        <v>9689</v>
      </c>
      <c r="G1701" s="61" t="s">
        <v>9690</v>
      </c>
      <c r="H1701" s="62" t="s">
        <v>612</v>
      </c>
      <c r="I1701" s="62" t="s">
        <v>648</v>
      </c>
      <c r="J1701" s="63" t="s">
        <v>735</v>
      </c>
      <c r="K1701" s="62" t="s">
        <v>9630</v>
      </c>
      <c r="L1701" s="64" t="s">
        <v>651</v>
      </c>
      <c r="M1701" s="62"/>
      <c r="N1701" s="62"/>
      <c r="O1701" s="62"/>
      <c r="P1701" s="65"/>
      <c r="Q1701" s="65" t="s">
        <v>619</v>
      </c>
      <c r="R1701" s="66"/>
      <c r="S1701" s="64"/>
      <c r="T1701" s="67"/>
      <c r="U1701" s="64" t="s">
        <v>9691</v>
      </c>
    </row>
    <row r="1702" spans="1:21" ht="19.95" customHeight="1" x14ac:dyDescent="0.3">
      <c r="A1702" s="58">
        <v>1699</v>
      </c>
      <c r="B1702" s="59">
        <v>46129</v>
      </c>
      <c r="C1702" s="60" t="s">
        <v>4601</v>
      </c>
      <c r="D1702" s="61">
        <v>1</v>
      </c>
      <c r="E1702" s="62" t="s">
        <v>9445</v>
      </c>
      <c r="F1702" s="62" t="s">
        <v>9692</v>
      </c>
      <c r="G1702" s="61" t="s">
        <v>9447</v>
      </c>
      <c r="H1702" s="62" t="s">
        <v>635</v>
      </c>
      <c r="I1702" s="62" t="s">
        <v>613</v>
      </c>
      <c r="J1702" s="63" t="s">
        <v>636</v>
      </c>
      <c r="K1702" s="62" t="s">
        <v>666</v>
      </c>
      <c r="L1702" s="64" t="s">
        <v>667</v>
      </c>
      <c r="M1702" s="62"/>
      <c r="N1702" s="62"/>
      <c r="O1702" s="62"/>
      <c r="P1702" s="65"/>
      <c r="Q1702" s="65" t="s">
        <v>639</v>
      </c>
      <c r="R1702" s="66" t="s">
        <v>9693</v>
      </c>
      <c r="S1702" s="64" t="s">
        <v>885</v>
      </c>
      <c r="T1702" s="67" t="s">
        <v>9694</v>
      </c>
      <c r="U1702" s="64" t="s">
        <v>9695</v>
      </c>
    </row>
    <row r="1703" spans="1:21" ht="19.95" customHeight="1" x14ac:dyDescent="0.3">
      <c r="A1703" s="58">
        <v>1700</v>
      </c>
      <c r="B1703" s="59">
        <v>46129</v>
      </c>
      <c r="C1703" s="60" t="s">
        <v>3620</v>
      </c>
      <c r="D1703" s="61">
        <v>2</v>
      </c>
      <c r="E1703" s="62" t="s">
        <v>9696</v>
      </c>
      <c r="F1703" s="62" t="s">
        <v>9697</v>
      </c>
      <c r="G1703" s="61" t="s">
        <v>9698</v>
      </c>
      <c r="H1703" s="62" t="s">
        <v>612</v>
      </c>
      <c r="I1703" s="62" t="s">
        <v>613</v>
      </c>
      <c r="J1703" s="63" t="s">
        <v>614</v>
      </c>
      <c r="K1703" s="62" t="s">
        <v>615</v>
      </c>
      <c r="L1703" s="64" t="s">
        <v>1061</v>
      </c>
      <c r="M1703" s="62"/>
      <c r="N1703" s="62"/>
      <c r="O1703" s="62"/>
      <c r="P1703" s="65"/>
      <c r="Q1703" s="65" t="s">
        <v>639</v>
      </c>
      <c r="R1703" s="66"/>
      <c r="S1703" s="64"/>
      <c r="T1703" s="67" t="s">
        <v>9699</v>
      </c>
      <c r="U1703" s="64" t="s">
        <v>9700</v>
      </c>
    </row>
    <row r="1704" spans="1:21" ht="19.95" customHeight="1" x14ac:dyDescent="0.3">
      <c r="A1704" s="58">
        <v>1701</v>
      </c>
      <c r="B1704" s="59">
        <v>46129</v>
      </c>
      <c r="C1704" s="60" t="s">
        <v>3168</v>
      </c>
      <c r="D1704" s="61">
        <v>1</v>
      </c>
      <c r="E1704" s="62" t="s">
        <v>9701</v>
      </c>
      <c r="F1704" s="62" t="s">
        <v>9702</v>
      </c>
      <c r="G1704" s="61" t="s">
        <v>9703</v>
      </c>
      <c r="H1704" s="62" t="s">
        <v>673</v>
      </c>
      <c r="I1704" s="62" t="s">
        <v>573</v>
      </c>
      <c r="J1704" s="63"/>
      <c r="K1704" s="62"/>
      <c r="L1704" s="64"/>
      <c r="M1704" s="62"/>
      <c r="N1704" s="62"/>
      <c r="O1704" s="62"/>
      <c r="P1704" s="65"/>
      <c r="Q1704" s="65" t="s">
        <v>619</v>
      </c>
      <c r="R1704" s="66"/>
      <c r="S1704" s="64"/>
      <c r="T1704" s="67"/>
      <c r="U1704" s="64" t="s">
        <v>9704</v>
      </c>
    </row>
    <row r="1705" spans="1:21" ht="19.95" customHeight="1" x14ac:dyDescent="0.3">
      <c r="A1705" s="58">
        <v>1702</v>
      </c>
      <c r="B1705" s="59">
        <v>46129</v>
      </c>
      <c r="C1705" s="60" t="s">
        <v>7482</v>
      </c>
      <c r="D1705" s="61">
        <v>1</v>
      </c>
      <c r="E1705" s="62" t="s">
        <v>9705</v>
      </c>
      <c r="F1705" s="62" t="s">
        <v>9706</v>
      </c>
      <c r="G1705" s="61" t="s">
        <v>9707</v>
      </c>
      <c r="H1705" s="62" t="s">
        <v>673</v>
      </c>
      <c r="I1705" s="62" t="s">
        <v>579</v>
      </c>
      <c r="J1705" s="63"/>
      <c r="K1705" s="62"/>
      <c r="L1705" s="64"/>
      <c r="M1705" s="62"/>
      <c r="N1705" s="62"/>
      <c r="O1705" s="62"/>
      <c r="P1705" s="65"/>
      <c r="Q1705" s="65" t="s">
        <v>619</v>
      </c>
      <c r="R1705" s="66"/>
      <c r="S1705" s="64"/>
      <c r="T1705" s="67"/>
      <c r="U1705" s="64" t="s">
        <v>9708</v>
      </c>
    </row>
    <row r="1706" spans="1:21" ht="19.95" customHeight="1" x14ac:dyDescent="0.3">
      <c r="A1706" s="58">
        <v>1703</v>
      </c>
      <c r="B1706" s="59">
        <v>46129</v>
      </c>
      <c r="C1706" s="60" t="s">
        <v>9709</v>
      </c>
      <c r="D1706" s="61">
        <v>1</v>
      </c>
      <c r="E1706" s="62" t="s">
        <v>9710</v>
      </c>
      <c r="F1706" s="62" t="s">
        <v>9711</v>
      </c>
      <c r="G1706" s="61" t="s">
        <v>9712</v>
      </c>
      <c r="H1706" s="62" t="s">
        <v>635</v>
      </c>
      <c r="I1706" s="62" t="s">
        <v>613</v>
      </c>
      <c r="J1706" s="63" t="s">
        <v>636</v>
      </c>
      <c r="K1706" s="62" t="s">
        <v>637</v>
      </c>
      <c r="L1706" s="64" t="s">
        <v>753</v>
      </c>
      <c r="M1706" s="62"/>
      <c r="N1706" s="62"/>
      <c r="O1706" s="62"/>
      <c r="P1706" s="65"/>
      <c r="Q1706" s="65" t="s">
        <v>639</v>
      </c>
      <c r="R1706" s="66" t="s">
        <v>2273</v>
      </c>
      <c r="S1706" s="64" t="s">
        <v>796</v>
      </c>
      <c r="T1706" s="67" t="s">
        <v>9713</v>
      </c>
      <c r="U1706" s="64" t="s">
        <v>9714</v>
      </c>
    </row>
    <row r="1707" spans="1:21" ht="19.95" customHeight="1" x14ac:dyDescent="0.3">
      <c r="A1707" s="58">
        <v>1704</v>
      </c>
      <c r="B1707" s="59">
        <v>46129</v>
      </c>
      <c r="C1707" s="60" t="s">
        <v>4739</v>
      </c>
      <c r="D1707" s="61">
        <v>2</v>
      </c>
      <c r="E1707" s="62" t="s">
        <v>9715</v>
      </c>
      <c r="F1707" s="62" t="s">
        <v>2755</v>
      </c>
      <c r="G1707" s="61" t="s">
        <v>9716</v>
      </c>
      <c r="H1707" s="62" t="s">
        <v>673</v>
      </c>
      <c r="I1707" s="62" t="s">
        <v>579</v>
      </c>
      <c r="J1707" s="63"/>
      <c r="K1707" s="62"/>
      <c r="L1707" s="64"/>
      <c r="M1707" s="62"/>
      <c r="N1707" s="62"/>
      <c r="O1707" s="62"/>
      <c r="P1707" s="65"/>
      <c r="Q1707" s="65" t="s">
        <v>619</v>
      </c>
      <c r="R1707" s="66"/>
      <c r="S1707" s="64"/>
      <c r="T1707" s="67"/>
      <c r="U1707" s="64" t="s">
        <v>9717</v>
      </c>
    </row>
    <row r="1708" spans="1:21" ht="19.95" customHeight="1" x14ac:dyDescent="0.3">
      <c r="A1708" s="58">
        <v>1705</v>
      </c>
      <c r="B1708" s="59">
        <v>46129</v>
      </c>
      <c r="C1708" s="60" t="s">
        <v>9718</v>
      </c>
      <c r="D1708" s="61">
        <v>1</v>
      </c>
      <c r="E1708" s="62" t="s">
        <v>9719</v>
      </c>
      <c r="F1708" s="62" t="s">
        <v>9720</v>
      </c>
      <c r="G1708" s="61" t="s">
        <v>9721</v>
      </c>
      <c r="H1708" s="62" t="s">
        <v>635</v>
      </c>
      <c r="I1708" s="62" t="s">
        <v>613</v>
      </c>
      <c r="J1708" s="63" t="s">
        <v>636</v>
      </c>
      <c r="K1708" s="62" t="s">
        <v>637</v>
      </c>
      <c r="L1708" s="64" t="s">
        <v>753</v>
      </c>
      <c r="M1708" s="62"/>
      <c r="N1708" s="62"/>
      <c r="O1708" s="62"/>
      <c r="P1708" s="65"/>
      <c r="Q1708" s="65" t="s">
        <v>639</v>
      </c>
      <c r="R1708" s="66" t="s">
        <v>9722</v>
      </c>
      <c r="S1708" s="64" t="s">
        <v>796</v>
      </c>
      <c r="T1708" s="67" t="s">
        <v>9723</v>
      </c>
      <c r="U1708" s="64" t="s">
        <v>9724</v>
      </c>
    </row>
    <row r="1709" spans="1:21" ht="19.95" customHeight="1" x14ac:dyDescent="0.3">
      <c r="A1709" s="58">
        <v>1706</v>
      </c>
      <c r="B1709" s="59">
        <v>46129</v>
      </c>
      <c r="C1709" s="60" t="s">
        <v>5206</v>
      </c>
      <c r="D1709" s="61">
        <v>1</v>
      </c>
      <c r="E1709" s="62" t="s">
        <v>9725</v>
      </c>
      <c r="F1709" s="62" t="s">
        <v>9726</v>
      </c>
      <c r="G1709" s="61" t="s">
        <v>9727</v>
      </c>
      <c r="H1709" s="62" t="s">
        <v>673</v>
      </c>
      <c r="I1709" s="62" t="s">
        <v>579</v>
      </c>
      <c r="J1709" s="63"/>
      <c r="K1709" s="62"/>
      <c r="L1709" s="64"/>
      <c r="M1709" s="62"/>
      <c r="N1709" s="62"/>
      <c r="O1709" s="62"/>
      <c r="P1709" s="65"/>
      <c r="Q1709" s="65" t="s">
        <v>619</v>
      </c>
      <c r="R1709" s="66"/>
      <c r="S1709" s="64"/>
      <c r="T1709" s="67"/>
      <c r="U1709" s="64" t="s">
        <v>9728</v>
      </c>
    </row>
    <row r="1710" spans="1:21" ht="19.95" customHeight="1" x14ac:dyDescent="0.3">
      <c r="A1710" s="58">
        <v>1707</v>
      </c>
      <c r="B1710" s="59">
        <v>46129</v>
      </c>
      <c r="C1710" s="60" t="s">
        <v>9729</v>
      </c>
      <c r="D1710" s="61">
        <v>1</v>
      </c>
      <c r="E1710" s="62" t="s">
        <v>9730</v>
      </c>
      <c r="F1710" s="62" t="s">
        <v>9731</v>
      </c>
      <c r="G1710" s="61" t="s">
        <v>9732</v>
      </c>
      <c r="H1710" s="62" t="s">
        <v>612</v>
      </c>
      <c r="I1710" s="62" t="s">
        <v>613</v>
      </c>
      <c r="J1710" s="63" t="s">
        <v>625</v>
      </c>
      <c r="K1710" s="62" t="s">
        <v>1840</v>
      </c>
      <c r="L1710" s="64" t="s">
        <v>1841</v>
      </c>
      <c r="M1710" s="62"/>
      <c r="N1710" s="62"/>
      <c r="O1710" s="62"/>
      <c r="P1710" s="65"/>
      <c r="Q1710" s="65" t="s">
        <v>619</v>
      </c>
      <c r="R1710" s="66"/>
      <c r="S1710" s="64"/>
      <c r="T1710" s="67"/>
      <c r="U1710" s="64" t="s">
        <v>9733</v>
      </c>
    </row>
    <row r="1711" spans="1:21" ht="19.95" customHeight="1" x14ac:dyDescent="0.3">
      <c r="A1711" s="58">
        <v>1708</v>
      </c>
      <c r="B1711" s="59">
        <v>46129</v>
      </c>
      <c r="C1711" s="60" t="s">
        <v>9734</v>
      </c>
      <c r="D1711" s="61">
        <v>1</v>
      </c>
      <c r="E1711" s="62" t="s">
        <v>9735</v>
      </c>
      <c r="F1711" s="62" t="s">
        <v>9736</v>
      </c>
      <c r="G1711" s="61" t="s">
        <v>9737</v>
      </c>
      <c r="H1711" s="62" t="s">
        <v>612</v>
      </c>
      <c r="I1711" s="62" t="s">
        <v>613</v>
      </c>
      <c r="J1711" s="63" t="s">
        <v>719</v>
      </c>
      <c r="K1711" s="62" t="s">
        <v>720</v>
      </c>
      <c r="L1711" s="64" t="s">
        <v>721</v>
      </c>
      <c r="M1711" s="62"/>
      <c r="N1711" s="62"/>
      <c r="O1711" s="62"/>
      <c r="P1711" s="65"/>
      <c r="Q1711" s="65" t="s">
        <v>639</v>
      </c>
      <c r="R1711" s="66" t="s">
        <v>9738</v>
      </c>
      <c r="S1711" s="64" t="s">
        <v>1442</v>
      </c>
      <c r="T1711" s="67" t="s">
        <v>9739</v>
      </c>
      <c r="U1711" s="64" t="s">
        <v>9740</v>
      </c>
    </row>
    <row r="1712" spans="1:21" ht="19.95" customHeight="1" x14ac:dyDescent="0.3">
      <c r="A1712" s="58">
        <v>1709</v>
      </c>
      <c r="B1712" s="59">
        <v>46129</v>
      </c>
      <c r="C1712" s="60" t="s">
        <v>1980</v>
      </c>
      <c r="D1712" s="61">
        <v>1</v>
      </c>
      <c r="E1712" s="62" t="s">
        <v>9696</v>
      </c>
      <c r="F1712" s="62" t="s">
        <v>9741</v>
      </c>
      <c r="G1712" s="61" t="s">
        <v>9742</v>
      </c>
      <c r="H1712" s="62" t="s">
        <v>612</v>
      </c>
      <c r="I1712" s="62" t="s">
        <v>613</v>
      </c>
      <c r="J1712" s="63" t="s">
        <v>614</v>
      </c>
      <c r="K1712" s="62" t="s">
        <v>615</v>
      </c>
      <c r="L1712" s="64" t="s">
        <v>1061</v>
      </c>
      <c r="M1712" s="62"/>
      <c r="N1712" s="62"/>
      <c r="O1712" s="62"/>
      <c r="P1712" s="65"/>
      <c r="Q1712" s="65" t="s">
        <v>639</v>
      </c>
      <c r="R1712" s="66"/>
      <c r="S1712" s="64"/>
      <c r="T1712" s="67" t="s">
        <v>9743</v>
      </c>
      <c r="U1712" s="64" t="s">
        <v>9744</v>
      </c>
    </row>
    <row r="1713" spans="1:24" ht="19.95" customHeight="1" x14ac:dyDescent="0.3">
      <c r="A1713" s="58">
        <v>1710</v>
      </c>
      <c r="B1713" s="59">
        <v>46129</v>
      </c>
      <c r="C1713" s="60" t="s">
        <v>8826</v>
      </c>
      <c r="D1713" s="61">
        <v>2</v>
      </c>
      <c r="E1713" s="62" t="s">
        <v>9745</v>
      </c>
      <c r="F1713" s="62" t="s">
        <v>9746</v>
      </c>
      <c r="G1713" s="61" t="s">
        <v>9747</v>
      </c>
      <c r="H1713" s="62" t="s">
        <v>635</v>
      </c>
      <c r="I1713" s="62" t="s">
        <v>613</v>
      </c>
      <c r="J1713" s="63" t="s">
        <v>636</v>
      </c>
      <c r="K1713" s="62" t="s">
        <v>637</v>
      </c>
      <c r="L1713" s="64" t="s">
        <v>829</v>
      </c>
      <c r="M1713" s="62"/>
      <c r="N1713" s="62"/>
      <c r="O1713" s="62"/>
      <c r="P1713" s="65"/>
      <c r="Q1713" s="65" t="s">
        <v>639</v>
      </c>
      <c r="R1713" s="66" t="s">
        <v>9748</v>
      </c>
      <c r="S1713" s="64" t="s">
        <v>641</v>
      </c>
      <c r="T1713" s="67" t="s">
        <v>9749</v>
      </c>
      <c r="U1713" s="64" t="s">
        <v>9750</v>
      </c>
    </row>
    <row r="1714" spans="1:24" ht="19.95" customHeight="1" x14ac:dyDescent="0.3">
      <c r="A1714" s="58">
        <v>1711</v>
      </c>
      <c r="B1714" s="59">
        <v>46129</v>
      </c>
      <c r="C1714" s="60" t="s">
        <v>9250</v>
      </c>
      <c r="D1714" s="61">
        <v>1</v>
      </c>
      <c r="E1714" s="62" t="s">
        <v>9751</v>
      </c>
      <c r="F1714" s="62" t="s">
        <v>9752</v>
      </c>
      <c r="G1714" s="61" t="s">
        <v>9753</v>
      </c>
      <c r="H1714" s="62" t="s">
        <v>673</v>
      </c>
      <c r="I1714" s="62" t="s">
        <v>573</v>
      </c>
      <c r="J1714" s="63"/>
      <c r="K1714" s="62"/>
      <c r="L1714" s="64"/>
      <c r="M1714" s="62"/>
      <c r="N1714" s="62"/>
      <c r="O1714" s="62"/>
      <c r="P1714" s="65"/>
      <c r="Q1714" s="65" t="s">
        <v>619</v>
      </c>
      <c r="R1714" s="66"/>
      <c r="S1714" s="64"/>
      <c r="T1714" s="67"/>
      <c r="U1714" s="64" t="s">
        <v>1384</v>
      </c>
    </row>
    <row r="1715" spans="1:24" ht="19.95" customHeight="1" x14ac:dyDescent="0.3">
      <c r="A1715" s="58">
        <v>1712</v>
      </c>
      <c r="B1715" s="59">
        <v>46129</v>
      </c>
      <c r="C1715" s="60" t="s">
        <v>3105</v>
      </c>
      <c r="D1715" s="61">
        <v>1</v>
      </c>
      <c r="E1715" s="62" t="s">
        <v>9754</v>
      </c>
      <c r="F1715" s="62" t="s">
        <v>9755</v>
      </c>
      <c r="G1715" s="61" t="s">
        <v>9756</v>
      </c>
      <c r="H1715" s="62" t="s">
        <v>635</v>
      </c>
      <c r="I1715" s="62" t="s">
        <v>613</v>
      </c>
      <c r="J1715" s="63" t="s">
        <v>636</v>
      </c>
      <c r="K1715" s="62" t="s">
        <v>637</v>
      </c>
      <c r="L1715" s="64" t="s">
        <v>638</v>
      </c>
      <c r="M1715" s="62"/>
      <c r="N1715" s="62"/>
      <c r="O1715" s="62"/>
      <c r="P1715" s="65"/>
      <c r="Q1715" s="65" t="s">
        <v>639</v>
      </c>
      <c r="R1715" s="66"/>
      <c r="S1715" s="64"/>
      <c r="T1715" s="67" t="s">
        <v>9757</v>
      </c>
      <c r="U1715" s="64"/>
    </row>
    <row r="1716" spans="1:24" ht="19.95" customHeight="1" x14ac:dyDescent="0.3">
      <c r="A1716" s="58">
        <v>1713</v>
      </c>
      <c r="B1716" s="59">
        <v>46130</v>
      </c>
      <c r="C1716" s="60" t="s">
        <v>3595</v>
      </c>
      <c r="D1716" s="61">
        <v>1</v>
      </c>
      <c r="E1716" s="62" t="s">
        <v>9758</v>
      </c>
      <c r="F1716" s="62" t="s">
        <v>9759</v>
      </c>
      <c r="G1716" s="61" t="s">
        <v>9760</v>
      </c>
      <c r="H1716" s="62" t="s">
        <v>612</v>
      </c>
      <c r="I1716" s="62" t="s">
        <v>648</v>
      </c>
      <c r="J1716" s="63" t="s">
        <v>2434</v>
      </c>
      <c r="K1716" s="62" t="s">
        <v>2435</v>
      </c>
      <c r="L1716" s="64" t="s">
        <v>5979</v>
      </c>
      <c r="M1716" s="62"/>
      <c r="N1716" s="62"/>
      <c r="O1716" s="62"/>
      <c r="P1716" s="65"/>
      <c r="Q1716" s="65" t="s">
        <v>639</v>
      </c>
      <c r="R1716" s="66"/>
      <c r="S1716" s="64"/>
      <c r="T1716" s="67" t="s">
        <v>9761</v>
      </c>
      <c r="U1716" s="64" t="s">
        <v>9762</v>
      </c>
    </row>
    <row r="1717" spans="1:24" ht="19.95" customHeight="1" x14ac:dyDescent="0.3">
      <c r="A1717" s="58">
        <v>1714</v>
      </c>
      <c r="B1717" s="59">
        <v>46130</v>
      </c>
      <c r="C1717" s="60" t="s">
        <v>2131</v>
      </c>
      <c r="D1717" s="61">
        <v>2</v>
      </c>
      <c r="E1717" s="62" t="s">
        <v>9763</v>
      </c>
      <c r="F1717" s="62" t="s">
        <v>9764</v>
      </c>
      <c r="G1717" s="61" t="s">
        <v>9765</v>
      </c>
      <c r="H1717" s="62" t="s">
        <v>612</v>
      </c>
      <c r="I1717" s="62" t="s">
        <v>613</v>
      </c>
      <c r="J1717" s="63" t="s">
        <v>625</v>
      </c>
      <c r="K1717" s="62" t="s">
        <v>626</v>
      </c>
      <c r="L1717" s="64" t="s">
        <v>721</v>
      </c>
      <c r="M1717" s="62"/>
      <c r="N1717" s="62"/>
      <c r="O1717" s="62"/>
      <c r="P1717" s="65"/>
      <c r="Q1717" s="65" t="s">
        <v>639</v>
      </c>
      <c r="R1717" s="66"/>
      <c r="S1717" s="64"/>
      <c r="T1717" s="67" t="s">
        <v>9766</v>
      </c>
      <c r="U1717" s="64" t="s">
        <v>9767</v>
      </c>
    </row>
    <row r="1718" spans="1:24" ht="19.95" customHeight="1" x14ac:dyDescent="0.3">
      <c r="A1718" s="58">
        <v>1715</v>
      </c>
      <c r="B1718" s="59">
        <v>46130</v>
      </c>
      <c r="C1718" s="60" t="s">
        <v>2927</v>
      </c>
      <c r="D1718" s="61">
        <v>1</v>
      </c>
      <c r="E1718" s="62" t="s">
        <v>9768</v>
      </c>
      <c r="F1718" s="62" t="s">
        <v>9769</v>
      </c>
      <c r="G1718" s="61" t="s">
        <v>9770</v>
      </c>
      <c r="H1718" s="62" t="s">
        <v>612</v>
      </c>
      <c r="I1718" s="62" t="s">
        <v>613</v>
      </c>
      <c r="J1718" s="63" t="s">
        <v>1394</v>
      </c>
      <c r="K1718" s="62" t="s">
        <v>720</v>
      </c>
      <c r="L1718" s="64" t="s">
        <v>1395</v>
      </c>
      <c r="M1718" s="62"/>
      <c r="N1718" s="62"/>
      <c r="O1718" s="62"/>
      <c r="P1718" s="65"/>
      <c r="Q1718" s="65" t="s">
        <v>639</v>
      </c>
      <c r="R1718" s="66"/>
      <c r="S1718" s="64"/>
      <c r="T1718" s="67" t="s">
        <v>9771</v>
      </c>
      <c r="U1718" s="64" t="s">
        <v>9772</v>
      </c>
    </row>
    <row r="1719" spans="1:24" ht="19.95" customHeight="1" x14ac:dyDescent="0.3">
      <c r="A1719" s="58">
        <v>1716</v>
      </c>
      <c r="B1719" s="59">
        <v>46130</v>
      </c>
      <c r="C1719" s="60" t="s">
        <v>7227</v>
      </c>
      <c r="D1719" s="61">
        <v>1</v>
      </c>
      <c r="E1719" s="62" t="s">
        <v>8239</v>
      </c>
      <c r="F1719" s="62" t="s">
        <v>9773</v>
      </c>
      <c r="G1719" s="61" t="s">
        <v>8241</v>
      </c>
      <c r="H1719" s="62" t="s">
        <v>635</v>
      </c>
      <c r="I1719" s="62" t="s">
        <v>648</v>
      </c>
      <c r="J1719" s="63" t="s">
        <v>2188</v>
      </c>
      <c r="K1719" s="62" t="s">
        <v>736</v>
      </c>
      <c r="L1719" s="64" t="s">
        <v>2189</v>
      </c>
      <c r="M1719" s="62"/>
      <c r="N1719" s="62"/>
      <c r="O1719" s="62"/>
      <c r="P1719" s="65"/>
      <c r="Q1719" s="65" t="s">
        <v>639</v>
      </c>
      <c r="R1719" s="66"/>
      <c r="S1719" s="64"/>
      <c r="T1719" s="67" t="s">
        <v>9774</v>
      </c>
      <c r="U1719" s="64" t="s">
        <v>9775</v>
      </c>
    </row>
    <row r="1720" spans="1:24" ht="19.95" customHeight="1" x14ac:dyDescent="0.3">
      <c r="A1720" s="58">
        <v>1717</v>
      </c>
      <c r="B1720" s="59">
        <v>46130</v>
      </c>
      <c r="C1720" s="60" t="s">
        <v>9776</v>
      </c>
      <c r="D1720" s="61">
        <v>1</v>
      </c>
      <c r="E1720" s="62" t="s">
        <v>9777</v>
      </c>
      <c r="F1720" s="62" t="s">
        <v>9778</v>
      </c>
      <c r="G1720" s="61" t="s">
        <v>9779</v>
      </c>
      <c r="H1720" s="62" t="s">
        <v>612</v>
      </c>
      <c r="I1720" s="62" t="s">
        <v>613</v>
      </c>
      <c r="J1720" s="63" t="s">
        <v>614</v>
      </c>
      <c r="K1720" s="62" t="s">
        <v>615</v>
      </c>
      <c r="L1720" s="64" t="s">
        <v>1061</v>
      </c>
      <c r="M1720" s="62"/>
      <c r="N1720" s="62"/>
      <c r="O1720" s="62"/>
      <c r="P1720" s="65"/>
      <c r="Q1720" s="65" t="s">
        <v>639</v>
      </c>
      <c r="R1720" s="66"/>
      <c r="S1720" s="64"/>
      <c r="T1720" s="67" t="s">
        <v>9780</v>
      </c>
      <c r="U1720" s="64" t="s">
        <v>9781</v>
      </c>
    </row>
    <row r="1721" spans="1:24" ht="19.95" customHeight="1" x14ac:dyDescent="0.3">
      <c r="A1721" s="58">
        <v>1718</v>
      </c>
      <c r="B1721" s="59">
        <v>46130</v>
      </c>
      <c r="C1721" s="60" t="s">
        <v>5664</v>
      </c>
      <c r="D1721" s="61">
        <v>2</v>
      </c>
      <c r="E1721" s="62" t="s">
        <v>9782</v>
      </c>
      <c r="F1721" s="62" t="s">
        <v>9783</v>
      </c>
      <c r="G1721" s="61" t="s">
        <v>9784</v>
      </c>
      <c r="H1721" s="62" t="s">
        <v>673</v>
      </c>
      <c r="I1721" s="62" t="s">
        <v>575</v>
      </c>
      <c r="J1721" s="63"/>
      <c r="K1721" s="62"/>
      <c r="L1721" s="64"/>
      <c r="M1721" s="62"/>
      <c r="N1721" s="62"/>
      <c r="O1721" s="62"/>
      <c r="P1721" s="65"/>
      <c r="Q1721" s="65" t="s">
        <v>619</v>
      </c>
      <c r="R1721" s="66"/>
      <c r="S1721" s="64"/>
      <c r="T1721" s="67"/>
      <c r="U1721" s="64" t="s">
        <v>9785</v>
      </c>
    </row>
    <row r="1722" spans="1:24" ht="19.95" customHeight="1" x14ac:dyDescent="0.3">
      <c r="A1722" s="58">
        <v>1719</v>
      </c>
      <c r="B1722" s="59">
        <v>46130</v>
      </c>
      <c r="C1722" s="60" t="s">
        <v>5153</v>
      </c>
      <c r="D1722" s="61">
        <v>1</v>
      </c>
      <c r="E1722" s="62" t="s">
        <v>9786</v>
      </c>
      <c r="F1722" s="62" t="s">
        <v>9787</v>
      </c>
      <c r="G1722" s="61" t="s">
        <v>9788</v>
      </c>
      <c r="H1722" s="62" t="s">
        <v>612</v>
      </c>
      <c r="I1722" s="62" t="s">
        <v>613</v>
      </c>
      <c r="J1722" s="63" t="s">
        <v>719</v>
      </c>
      <c r="K1722" s="62" t="s">
        <v>720</v>
      </c>
      <c r="L1722" s="64" t="s">
        <v>721</v>
      </c>
      <c r="M1722" s="62"/>
      <c r="N1722" s="62"/>
      <c r="O1722" s="62"/>
      <c r="P1722" s="65"/>
      <c r="Q1722" s="65" t="s">
        <v>619</v>
      </c>
      <c r="R1722" s="66"/>
      <c r="S1722" s="64"/>
      <c r="T1722" s="67"/>
      <c r="U1722" s="64" t="s">
        <v>9789</v>
      </c>
      <c r="V1722" s="64"/>
      <c r="W1722" s="67"/>
      <c r="X1722" s="64"/>
    </row>
    <row r="1723" spans="1:24" ht="19.95" customHeight="1" x14ac:dyDescent="0.3">
      <c r="A1723" s="58">
        <v>1720</v>
      </c>
      <c r="B1723" s="59">
        <v>46130</v>
      </c>
      <c r="C1723" s="60" t="s">
        <v>7489</v>
      </c>
      <c r="D1723" s="61">
        <v>1</v>
      </c>
      <c r="E1723" s="62" t="s">
        <v>9790</v>
      </c>
      <c r="F1723" s="62" t="s">
        <v>9791</v>
      </c>
      <c r="G1723" s="61" t="s">
        <v>9792</v>
      </c>
      <c r="H1723" s="62" t="s">
        <v>635</v>
      </c>
      <c r="I1723" s="62" t="s">
        <v>613</v>
      </c>
      <c r="J1723" s="63" t="s">
        <v>1131</v>
      </c>
      <c r="K1723" s="62" t="s">
        <v>1132</v>
      </c>
      <c r="L1723" s="64" t="s">
        <v>1133</v>
      </c>
      <c r="M1723" s="62"/>
      <c r="N1723" s="62"/>
      <c r="O1723" s="62"/>
      <c r="P1723" s="65"/>
      <c r="Q1723" s="65" t="s">
        <v>639</v>
      </c>
      <c r="R1723" s="66" t="s">
        <v>9793</v>
      </c>
      <c r="S1723" s="64" t="s">
        <v>641</v>
      </c>
      <c r="T1723" s="67" t="s">
        <v>9794</v>
      </c>
      <c r="U1723" s="64" t="s">
        <v>9795</v>
      </c>
    </row>
    <row r="1724" spans="1:24" ht="19.95" customHeight="1" x14ac:dyDescent="0.3">
      <c r="A1724" s="58">
        <v>1721</v>
      </c>
      <c r="B1724" s="59">
        <v>46130</v>
      </c>
      <c r="C1724" s="60" t="s">
        <v>4441</v>
      </c>
      <c r="D1724" s="61">
        <v>1</v>
      </c>
      <c r="E1724" s="62" t="s">
        <v>9796</v>
      </c>
      <c r="F1724" s="62" t="s">
        <v>9797</v>
      </c>
      <c r="G1724" s="61" t="s">
        <v>9798</v>
      </c>
      <c r="H1724" s="62" t="s">
        <v>673</v>
      </c>
      <c r="I1724" s="62" t="s">
        <v>579</v>
      </c>
      <c r="J1724" s="63"/>
      <c r="K1724" s="62"/>
      <c r="L1724" s="64"/>
      <c r="M1724" s="62"/>
      <c r="N1724" s="62"/>
      <c r="O1724" s="62"/>
      <c r="P1724" s="65"/>
      <c r="Q1724" s="65" t="s">
        <v>619</v>
      </c>
      <c r="R1724" s="66"/>
      <c r="S1724" s="64"/>
      <c r="T1724" s="67"/>
      <c r="U1724" s="64" t="s">
        <v>9799</v>
      </c>
    </row>
    <row r="1725" spans="1:24" ht="19.95" customHeight="1" x14ac:dyDescent="0.3">
      <c r="A1725" s="58">
        <v>1722</v>
      </c>
      <c r="B1725" s="59">
        <v>46130</v>
      </c>
      <c r="C1725" s="60" t="s">
        <v>9021</v>
      </c>
      <c r="D1725" s="61">
        <v>2</v>
      </c>
      <c r="E1725" s="62" t="s">
        <v>9800</v>
      </c>
      <c r="F1725" s="62" t="s">
        <v>9801</v>
      </c>
      <c r="G1725" s="61" t="s">
        <v>9802</v>
      </c>
      <c r="H1725" s="62" t="s">
        <v>635</v>
      </c>
      <c r="I1725" s="62" t="s">
        <v>613</v>
      </c>
      <c r="J1725" s="63" t="s">
        <v>636</v>
      </c>
      <c r="K1725" s="62" t="s">
        <v>1472</v>
      </c>
      <c r="L1725" s="64" t="s">
        <v>4274</v>
      </c>
      <c r="M1725" s="62"/>
      <c r="N1725" s="62"/>
      <c r="O1725" s="62"/>
      <c r="P1725" s="65"/>
      <c r="Q1725" s="65" t="s">
        <v>639</v>
      </c>
      <c r="R1725" s="66"/>
      <c r="S1725" s="64"/>
      <c r="T1725" s="67" t="s">
        <v>9803</v>
      </c>
      <c r="U1725" s="64" t="s">
        <v>9804</v>
      </c>
    </row>
    <row r="1726" spans="1:24" ht="19.95" customHeight="1" x14ac:dyDescent="0.3">
      <c r="A1726" s="58">
        <v>1723</v>
      </c>
      <c r="B1726" s="59">
        <v>46130</v>
      </c>
      <c r="C1726" s="60" t="s">
        <v>7812</v>
      </c>
      <c r="D1726" s="61">
        <v>2</v>
      </c>
      <c r="E1726" s="62" t="s">
        <v>9805</v>
      </c>
      <c r="F1726" s="62" t="s">
        <v>9806</v>
      </c>
      <c r="G1726" s="61" t="s">
        <v>9807</v>
      </c>
      <c r="H1726" s="62" t="s">
        <v>612</v>
      </c>
      <c r="I1726" s="62" t="s">
        <v>613</v>
      </c>
      <c r="J1726" s="63" t="s">
        <v>1000</v>
      </c>
      <c r="K1726" s="62" t="s">
        <v>1159</v>
      </c>
      <c r="L1726" s="64" t="s">
        <v>2890</v>
      </c>
      <c r="M1726" s="62"/>
      <c r="N1726" s="62"/>
      <c r="O1726" s="62"/>
      <c r="P1726" s="65"/>
      <c r="Q1726" s="65" t="s">
        <v>619</v>
      </c>
      <c r="R1726" s="66"/>
      <c r="S1726" s="64"/>
      <c r="T1726" s="67"/>
      <c r="U1726" s="64" t="s">
        <v>9808</v>
      </c>
    </row>
    <row r="1727" spans="1:24" ht="19.95" customHeight="1" x14ac:dyDescent="0.3">
      <c r="A1727" s="58">
        <v>1724</v>
      </c>
      <c r="B1727" s="59">
        <v>46130</v>
      </c>
      <c r="C1727" s="60" t="s">
        <v>2060</v>
      </c>
      <c r="D1727" s="61">
        <v>1</v>
      </c>
      <c r="E1727" s="62" t="s">
        <v>9809</v>
      </c>
      <c r="F1727" s="62" t="s">
        <v>9810</v>
      </c>
      <c r="G1727" s="61" t="s">
        <v>9811</v>
      </c>
      <c r="H1727" s="62" t="s">
        <v>635</v>
      </c>
      <c r="I1727" s="62" t="s">
        <v>613</v>
      </c>
      <c r="J1727" s="63" t="s">
        <v>636</v>
      </c>
      <c r="K1727" s="62" t="s">
        <v>1472</v>
      </c>
      <c r="L1727" s="64" t="s">
        <v>4274</v>
      </c>
      <c r="M1727" s="62"/>
      <c r="N1727" s="62"/>
      <c r="O1727" s="62"/>
      <c r="P1727" s="65"/>
      <c r="Q1727" s="65" t="s">
        <v>639</v>
      </c>
      <c r="R1727" s="66" t="s">
        <v>9812</v>
      </c>
      <c r="S1727" s="64" t="s">
        <v>9813</v>
      </c>
      <c r="T1727" s="67" t="s">
        <v>9814</v>
      </c>
      <c r="U1727" s="64" t="s">
        <v>9815</v>
      </c>
    </row>
    <row r="1728" spans="1:24" ht="19.95" customHeight="1" x14ac:dyDescent="0.3">
      <c r="A1728" s="58">
        <v>1725</v>
      </c>
      <c r="B1728" s="59">
        <v>46130</v>
      </c>
      <c r="C1728" s="60" t="s">
        <v>8393</v>
      </c>
      <c r="D1728" s="61">
        <v>2</v>
      </c>
      <c r="E1728" s="62" t="s">
        <v>9816</v>
      </c>
      <c r="F1728" s="62" t="s">
        <v>9817</v>
      </c>
      <c r="G1728" s="61" t="s">
        <v>9818</v>
      </c>
      <c r="H1728" s="62" t="s">
        <v>635</v>
      </c>
      <c r="I1728" s="62" t="s">
        <v>613</v>
      </c>
      <c r="J1728" s="63" t="s">
        <v>636</v>
      </c>
      <c r="K1728" s="62" t="s">
        <v>637</v>
      </c>
      <c r="L1728" s="64" t="s">
        <v>4754</v>
      </c>
      <c r="M1728" s="62"/>
      <c r="N1728" s="62"/>
      <c r="O1728" s="62"/>
      <c r="P1728" s="65"/>
      <c r="Q1728" s="65" t="s">
        <v>639</v>
      </c>
      <c r="R1728" s="66" t="s">
        <v>4559</v>
      </c>
      <c r="S1728" s="64" t="s">
        <v>1016</v>
      </c>
      <c r="T1728" s="67" t="s">
        <v>9819</v>
      </c>
      <c r="U1728" s="64" t="s">
        <v>9820</v>
      </c>
    </row>
    <row r="1729" spans="1:21" ht="19.95" customHeight="1" x14ac:dyDescent="0.3">
      <c r="A1729" s="58">
        <v>1726</v>
      </c>
      <c r="B1729" s="59">
        <v>46130</v>
      </c>
      <c r="C1729" s="60" t="s">
        <v>6216</v>
      </c>
      <c r="D1729" s="61">
        <v>1</v>
      </c>
      <c r="E1729" s="62" t="s">
        <v>9821</v>
      </c>
      <c r="F1729" s="62" t="s">
        <v>9822</v>
      </c>
      <c r="G1729" s="61" t="s">
        <v>9823</v>
      </c>
      <c r="H1729" s="62" t="s">
        <v>635</v>
      </c>
      <c r="I1729" s="62" t="s">
        <v>613</v>
      </c>
      <c r="J1729" s="63" t="s">
        <v>636</v>
      </c>
      <c r="K1729" s="62" t="s">
        <v>679</v>
      </c>
      <c r="L1729" s="64" t="s">
        <v>680</v>
      </c>
      <c r="M1729" s="62"/>
      <c r="N1729" s="62"/>
      <c r="O1729" s="62"/>
      <c r="P1729" s="65"/>
      <c r="Q1729" s="65" t="s">
        <v>619</v>
      </c>
      <c r="R1729" s="66"/>
      <c r="S1729" s="64"/>
      <c r="T1729" s="67"/>
      <c r="U1729" s="64" t="s">
        <v>9824</v>
      </c>
    </row>
    <row r="1730" spans="1:21" ht="19.95" customHeight="1" x14ac:dyDescent="0.3">
      <c r="A1730" s="58">
        <v>1727</v>
      </c>
      <c r="B1730" s="59">
        <v>46130</v>
      </c>
      <c r="C1730" s="60" t="s">
        <v>3061</v>
      </c>
      <c r="D1730" s="61">
        <v>1</v>
      </c>
      <c r="E1730" s="62" t="s">
        <v>9825</v>
      </c>
      <c r="F1730" s="62" t="s">
        <v>9826</v>
      </c>
      <c r="G1730" s="61" t="s">
        <v>9827</v>
      </c>
      <c r="H1730" s="62" t="s">
        <v>612</v>
      </c>
      <c r="I1730" s="62" t="s">
        <v>613</v>
      </c>
      <c r="J1730" s="63" t="s">
        <v>625</v>
      </c>
      <c r="K1730" s="62" t="s">
        <v>626</v>
      </c>
      <c r="L1730" s="64" t="s">
        <v>627</v>
      </c>
      <c r="M1730" s="62"/>
      <c r="N1730" s="62"/>
      <c r="O1730" s="62"/>
      <c r="P1730" s="65"/>
      <c r="Q1730" s="65" t="s">
        <v>639</v>
      </c>
      <c r="R1730" s="66"/>
      <c r="S1730" s="64"/>
      <c r="T1730" s="67" t="s">
        <v>9828</v>
      </c>
      <c r="U1730" s="64" t="s">
        <v>9829</v>
      </c>
    </row>
    <row r="1731" spans="1:21" ht="19.95" customHeight="1" x14ac:dyDescent="0.3">
      <c r="A1731" s="58">
        <v>1728</v>
      </c>
      <c r="B1731" s="59">
        <v>46130</v>
      </c>
      <c r="C1731" s="60" t="s">
        <v>8709</v>
      </c>
      <c r="D1731" s="61">
        <v>1</v>
      </c>
      <c r="E1731" s="62" t="s">
        <v>9830</v>
      </c>
      <c r="F1731" s="62" t="s">
        <v>9831</v>
      </c>
      <c r="G1731" s="61" t="s">
        <v>9832</v>
      </c>
      <c r="H1731" s="62" t="s">
        <v>635</v>
      </c>
      <c r="I1731" s="62" t="s">
        <v>613</v>
      </c>
      <c r="J1731" s="63" t="s">
        <v>636</v>
      </c>
      <c r="K1731" s="62" t="s">
        <v>679</v>
      </c>
      <c r="L1731" s="64" t="s">
        <v>680</v>
      </c>
      <c r="M1731" s="62"/>
      <c r="N1731" s="62"/>
      <c r="O1731" s="62"/>
      <c r="P1731" s="65"/>
      <c r="Q1731" s="65" t="s">
        <v>619</v>
      </c>
      <c r="R1731" s="66"/>
      <c r="S1731" s="64"/>
      <c r="T1731" s="67"/>
      <c r="U1731" s="64" t="s">
        <v>9833</v>
      </c>
    </row>
    <row r="1732" spans="1:21" ht="19.95" customHeight="1" x14ac:dyDescent="0.3">
      <c r="A1732" s="58">
        <v>1729</v>
      </c>
      <c r="B1732" s="59">
        <v>46131</v>
      </c>
      <c r="C1732" s="60" t="s">
        <v>9834</v>
      </c>
      <c r="D1732" s="61">
        <v>1</v>
      </c>
      <c r="E1732" s="62" t="s">
        <v>9835</v>
      </c>
      <c r="F1732" s="62" t="s">
        <v>9836</v>
      </c>
      <c r="G1732" s="61" t="s">
        <v>9837</v>
      </c>
      <c r="H1732" s="62" t="s">
        <v>673</v>
      </c>
      <c r="I1732" s="62" t="s">
        <v>577</v>
      </c>
      <c r="J1732" s="63"/>
      <c r="K1732" s="62"/>
      <c r="L1732" s="64"/>
      <c r="M1732" s="62"/>
      <c r="N1732" s="62"/>
      <c r="O1732" s="62"/>
      <c r="P1732" s="65"/>
      <c r="Q1732" s="65" t="s">
        <v>619</v>
      </c>
      <c r="R1732" s="66"/>
      <c r="S1732" s="64"/>
      <c r="T1732" s="67"/>
      <c r="U1732" s="64" t="s">
        <v>9838</v>
      </c>
    </row>
    <row r="1733" spans="1:21" ht="19.95" customHeight="1" x14ac:dyDescent="0.3">
      <c r="A1733" s="58">
        <v>1730</v>
      </c>
      <c r="B1733" s="59">
        <v>46131</v>
      </c>
      <c r="C1733" s="60" t="s">
        <v>9839</v>
      </c>
      <c r="D1733" s="61">
        <v>1</v>
      </c>
      <c r="E1733" s="62" t="s">
        <v>9840</v>
      </c>
      <c r="F1733" s="62" t="s">
        <v>9841</v>
      </c>
      <c r="G1733" s="61" t="s">
        <v>9842</v>
      </c>
      <c r="H1733" s="62" t="s">
        <v>635</v>
      </c>
      <c r="I1733" s="62" t="s">
        <v>613</v>
      </c>
      <c r="J1733" s="63" t="s">
        <v>636</v>
      </c>
      <c r="K1733" s="62" t="s">
        <v>666</v>
      </c>
      <c r="L1733" s="64" t="s">
        <v>667</v>
      </c>
      <c r="M1733" s="62"/>
      <c r="N1733" s="62"/>
      <c r="O1733" s="62"/>
      <c r="P1733" s="65"/>
      <c r="Q1733" s="65" t="s">
        <v>639</v>
      </c>
      <c r="R1733" s="66" t="s">
        <v>9843</v>
      </c>
      <c r="S1733" s="64" t="s">
        <v>9813</v>
      </c>
      <c r="T1733" s="67" t="s">
        <v>9844</v>
      </c>
      <c r="U1733" s="64" t="s">
        <v>9845</v>
      </c>
    </row>
    <row r="1734" spans="1:21" ht="19.95" customHeight="1" x14ac:dyDescent="0.3">
      <c r="A1734" s="58">
        <v>1731</v>
      </c>
      <c r="B1734" s="59">
        <v>46131</v>
      </c>
      <c r="C1734" s="60" t="s">
        <v>9846</v>
      </c>
      <c r="D1734" s="61">
        <v>1</v>
      </c>
      <c r="E1734" s="62" t="s">
        <v>9847</v>
      </c>
      <c r="F1734" s="62" t="s">
        <v>9848</v>
      </c>
      <c r="G1734" s="61" t="s">
        <v>9849</v>
      </c>
      <c r="H1734" s="62" t="s">
        <v>612</v>
      </c>
      <c r="I1734" s="62" t="s">
        <v>648</v>
      </c>
      <c r="J1734" s="63" t="s">
        <v>735</v>
      </c>
      <c r="K1734" s="62" t="s">
        <v>736</v>
      </c>
      <c r="L1734" s="64" t="s">
        <v>6578</v>
      </c>
      <c r="M1734" s="62"/>
      <c r="N1734" s="62"/>
      <c r="O1734" s="62"/>
      <c r="P1734" s="65"/>
      <c r="Q1734" s="65" t="s">
        <v>619</v>
      </c>
      <c r="R1734" s="66"/>
      <c r="S1734" s="64"/>
      <c r="T1734" s="67"/>
      <c r="U1734" s="64" t="s">
        <v>9850</v>
      </c>
    </row>
    <row r="1735" spans="1:21" ht="19.95" customHeight="1" x14ac:dyDescent="0.3">
      <c r="A1735" s="58">
        <v>1732</v>
      </c>
      <c r="B1735" s="59">
        <v>46131</v>
      </c>
      <c r="C1735" s="60" t="s">
        <v>9851</v>
      </c>
      <c r="D1735" s="61">
        <v>1</v>
      </c>
      <c r="E1735" s="62" t="s">
        <v>9852</v>
      </c>
      <c r="F1735" s="62" t="s">
        <v>9853</v>
      </c>
      <c r="G1735" s="61" t="s">
        <v>9854</v>
      </c>
      <c r="H1735" s="62" t="s">
        <v>635</v>
      </c>
      <c r="I1735" s="62" t="s">
        <v>613</v>
      </c>
      <c r="J1735" s="63" t="s">
        <v>636</v>
      </c>
      <c r="K1735" s="62" t="s">
        <v>679</v>
      </c>
      <c r="L1735" s="64" t="s">
        <v>680</v>
      </c>
      <c r="M1735" s="62"/>
      <c r="N1735" s="62"/>
      <c r="O1735" s="62"/>
      <c r="P1735" s="65"/>
      <c r="Q1735" s="65" t="s">
        <v>639</v>
      </c>
      <c r="R1735" s="66"/>
      <c r="S1735" s="64"/>
      <c r="T1735" s="67" t="s">
        <v>9855</v>
      </c>
      <c r="U1735" s="64" t="s">
        <v>9856</v>
      </c>
    </row>
    <row r="1736" spans="1:21" ht="19.95" customHeight="1" x14ac:dyDescent="0.3">
      <c r="A1736" s="58">
        <v>1733</v>
      </c>
      <c r="B1736" s="59">
        <v>46131</v>
      </c>
      <c r="C1736" s="60" t="s">
        <v>9857</v>
      </c>
      <c r="D1736" s="61">
        <v>2</v>
      </c>
      <c r="E1736" s="62" t="s">
        <v>9858</v>
      </c>
      <c r="F1736" s="62" t="s">
        <v>9859</v>
      </c>
      <c r="G1736" s="61" t="s">
        <v>9860</v>
      </c>
      <c r="H1736" s="62" t="s">
        <v>635</v>
      </c>
      <c r="I1736" s="62" t="s">
        <v>613</v>
      </c>
      <c r="J1736" s="63" t="s">
        <v>636</v>
      </c>
      <c r="K1736" s="62" t="s">
        <v>679</v>
      </c>
      <c r="L1736" s="64" t="s">
        <v>9861</v>
      </c>
      <c r="M1736" s="62"/>
      <c r="N1736" s="62"/>
      <c r="O1736" s="62"/>
      <c r="P1736" s="65"/>
      <c r="Q1736" s="65" t="s">
        <v>619</v>
      </c>
      <c r="R1736" s="66"/>
      <c r="S1736" s="64"/>
      <c r="T1736" s="67"/>
      <c r="U1736" s="64" t="s">
        <v>9862</v>
      </c>
    </row>
    <row r="1737" spans="1:21" ht="19.95" customHeight="1" x14ac:dyDescent="0.3">
      <c r="A1737" s="58">
        <v>1734</v>
      </c>
      <c r="B1737" s="59">
        <v>46131</v>
      </c>
      <c r="C1737" s="60" t="s">
        <v>9863</v>
      </c>
      <c r="D1737" s="61">
        <v>1</v>
      </c>
      <c r="E1737" s="62" t="s">
        <v>9864</v>
      </c>
      <c r="F1737" s="62" t="s">
        <v>9865</v>
      </c>
      <c r="G1737" s="61" t="s">
        <v>9866</v>
      </c>
      <c r="H1737" s="62" t="s">
        <v>635</v>
      </c>
      <c r="I1737" s="62" t="s">
        <v>613</v>
      </c>
      <c r="J1737" s="63" t="s">
        <v>636</v>
      </c>
      <c r="K1737" s="62" t="s">
        <v>679</v>
      </c>
      <c r="L1737" s="64" t="s">
        <v>680</v>
      </c>
      <c r="M1737" s="62"/>
      <c r="N1737" s="62"/>
      <c r="O1737" s="62"/>
      <c r="P1737" s="65"/>
      <c r="Q1737" s="65" t="s">
        <v>639</v>
      </c>
      <c r="R1737" s="66"/>
      <c r="S1737" s="64"/>
      <c r="T1737" s="67" t="s">
        <v>9867</v>
      </c>
      <c r="U1737" s="64" t="s">
        <v>9868</v>
      </c>
    </row>
    <row r="1738" spans="1:21" ht="19.95" customHeight="1" x14ac:dyDescent="0.3">
      <c r="A1738" s="58">
        <v>1735</v>
      </c>
      <c r="B1738" s="59">
        <v>46131</v>
      </c>
      <c r="C1738" s="60" t="s">
        <v>865</v>
      </c>
      <c r="D1738" s="61">
        <v>1</v>
      </c>
      <c r="E1738" s="62" t="s">
        <v>9869</v>
      </c>
      <c r="F1738" s="62" t="s">
        <v>9870</v>
      </c>
      <c r="G1738" s="61" t="s">
        <v>9871</v>
      </c>
      <c r="H1738" s="62" t="s">
        <v>612</v>
      </c>
      <c r="I1738" s="62" t="s">
        <v>648</v>
      </c>
      <c r="J1738" s="63" t="s">
        <v>735</v>
      </c>
      <c r="K1738" s="62" t="s">
        <v>736</v>
      </c>
      <c r="L1738" s="64" t="s">
        <v>737</v>
      </c>
      <c r="M1738" s="62"/>
      <c r="N1738" s="62"/>
      <c r="O1738" s="62"/>
      <c r="P1738" s="65"/>
      <c r="Q1738" s="65" t="s">
        <v>639</v>
      </c>
      <c r="R1738" s="66"/>
      <c r="S1738" s="64"/>
      <c r="T1738" s="67" t="s">
        <v>9872</v>
      </c>
      <c r="U1738" s="64" t="s">
        <v>9773</v>
      </c>
    </row>
    <row r="1739" spans="1:21" ht="19.95" customHeight="1" x14ac:dyDescent="0.3">
      <c r="A1739" s="58">
        <v>1736</v>
      </c>
      <c r="B1739" s="59">
        <v>46131</v>
      </c>
      <c r="C1739" s="60" t="s">
        <v>9873</v>
      </c>
      <c r="D1739" s="61">
        <v>1</v>
      </c>
      <c r="E1739" s="62" t="s">
        <v>9874</v>
      </c>
      <c r="F1739" s="62" t="s">
        <v>9875</v>
      </c>
      <c r="G1739" s="61" t="s">
        <v>9876</v>
      </c>
      <c r="H1739" s="62" t="s">
        <v>612</v>
      </c>
      <c r="I1739" s="62" t="s">
        <v>613</v>
      </c>
      <c r="J1739" s="63" t="s">
        <v>614</v>
      </c>
      <c r="K1739" s="62" t="s">
        <v>9877</v>
      </c>
      <c r="L1739" s="64" t="s">
        <v>616</v>
      </c>
      <c r="M1739" s="62"/>
      <c r="N1739" s="62"/>
      <c r="O1739" s="62"/>
      <c r="P1739" s="65"/>
      <c r="Q1739" s="65" t="s">
        <v>619</v>
      </c>
      <c r="R1739" s="66"/>
      <c r="S1739" s="64"/>
      <c r="T1739" s="67"/>
      <c r="U1739" s="64" t="s">
        <v>9878</v>
      </c>
    </row>
    <row r="1740" spans="1:21" ht="19.95" customHeight="1" x14ac:dyDescent="0.3">
      <c r="A1740" s="58">
        <v>1737</v>
      </c>
      <c r="B1740" s="59">
        <v>46131</v>
      </c>
      <c r="C1740" s="60" t="s">
        <v>6104</v>
      </c>
      <c r="D1740" s="61">
        <v>1</v>
      </c>
      <c r="E1740" s="62" t="s">
        <v>9879</v>
      </c>
      <c r="F1740" s="62" t="s">
        <v>9880</v>
      </c>
      <c r="G1740" s="61" t="s">
        <v>9881</v>
      </c>
      <c r="H1740" s="62" t="s">
        <v>635</v>
      </c>
      <c r="I1740" s="62" t="s">
        <v>613</v>
      </c>
      <c r="J1740" s="63" t="s">
        <v>636</v>
      </c>
      <c r="K1740" s="62" t="s">
        <v>637</v>
      </c>
      <c r="L1740" s="64" t="s">
        <v>829</v>
      </c>
      <c r="M1740" s="62"/>
      <c r="N1740" s="62"/>
      <c r="O1740" s="62"/>
      <c r="P1740" s="65"/>
      <c r="Q1740" s="65" t="s">
        <v>639</v>
      </c>
      <c r="R1740" s="66" t="s">
        <v>9882</v>
      </c>
      <c r="S1740" s="64" t="s">
        <v>1231</v>
      </c>
      <c r="T1740" s="67" t="s">
        <v>9883</v>
      </c>
      <c r="U1740" s="64" t="s">
        <v>9884</v>
      </c>
    </row>
    <row r="1741" spans="1:21" ht="19.95" customHeight="1" x14ac:dyDescent="0.3">
      <c r="A1741" s="58">
        <v>1738</v>
      </c>
      <c r="B1741" s="59">
        <v>46131</v>
      </c>
      <c r="C1741" s="60" t="s">
        <v>6104</v>
      </c>
      <c r="D1741" s="61">
        <v>1</v>
      </c>
      <c r="E1741" s="62" t="s">
        <v>9885</v>
      </c>
      <c r="F1741" s="62" t="s">
        <v>9886</v>
      </c>
      <c r="G1741" s="61" t="s">
        <v>9887</v>
      </c>
      <c r="H1741" s="62" t="s">
        <v>635</v>
      </c>
      <c r="I1741" s="62" t="s">
        <v>613</v>
      </c>
      <c r="J1741" s="63" t="s">
        <v>636</v>
      </c>
      <c r="K1741" s="62" t="s">
        <v>637</v>
      </c>
      <c r="L1741" s="64" t="s">
        <v>753</v>
      </c>
      <c r="M1741" s="62"/>
      <c r="N1741" s="62"/>
      <c r="O1741" s="62"/>
      <c r="P1741" s="65"/>
      <c r="Q1741" s="65" t="s">
        <v>639</v>
      </c>
      <c r="R1741" s="66" t="s">
        <v>9882</v>
      </c>
      <c r="S1741" s="64" t="s">
        <v>1231</v>
      </c>
      <c r="T1741" s="67" t="s">
        <v>9888</v>
      </c>
      <c r="U1741" s="64" t="s">
        <v>9889</v>
      </c>
    </row>
    <row r="1742" spans="1:21" ht="19.95" customHeight="1" x14ac:dyDescent="0.3">
      <c r="A1742" s="58">
        <v>1739</v>
      </c>
      <c r="B1742" s="59">
        <v>46131</v>
      </c>
      <c r="C1742" s="60" t="s">
        <v>7238</v>
      </c>
      <c r="D1742" s="61">
        <v>2</v>
      </c>
      <c r="E1742" s="62" t="s">
        <v>9890</v>
      </c>
      <c r="F1742" s="62" t="s">
        <v>9891</v>
      </c>
      <c r="G1742" s="61" t="s">
        <v>9892</v>
      </c>
      <c r="H1742" s="62" t="s">
        <v>612</v>
      </c>
      <c r="I1742" s="62" t="s">
        <v>613</v>
      </c>
      <c r="J1742" s="63" t="s">
        <v>614</v>
      </c>
      <c r="K1742" s="62" t="s">
        <v>920</v>
      </c>
      <c r="L1742" s="64" t="s">
        <v>694</v>
      </c>
      <c r="M1742" s="62"/>
      <c r="N1742" s="62"/>
      <c r="O1742" s="62"/>
      <c r="P1742" s="65"/>
      <c r="Q1742" s="65" t="s">
        <v>619</v>
      </c>
      <c r="R1742" s="66"/>
      <c r="S1742" s="64"/>
      <c r="T1742" s="67"/>
      <c r="U1742" s="64" t="s">
        <v>9893</v>
      </c>
    </row>
    <row r="1743" spans="1:21" ht="19.95" customHeight="1" x14ac:dyDescent="0.3">
      <c r="A1743" s="58">
        <v>1740</v>
      </c>
      <c r="B1743" s="59">
        <v>46131</v>
      </c>
      <c r="C1743" s="60" t="s">
        <v>1292</v>
      </c>
      <c r="D1743" s="61">
        <v>1</v>
      </c>
      <c r="E1743" s="62" t="s">
        <v>9894</v>
      </c>
      <c r="F1743" s="62" t="s">
        <v>9895</v>
      </c>
      <c r="G1743" s="61" t="s">
        <v>9896</v>
      </c>
      <c r="H1743" s="62" t="s">
        <v>673</v>
      </c>
      <c r="I1743" s="62" t="s">
        <v>579</v>
      </c>
      <c r="J1743" s="63"/>
      <c r="K1743" s="62"/>
      <c r="L1743" s="64"/>
      <c r="M1743" s="62"/>
      <c r="N1743" s="62"/>
      <c r="O1743" s="62"/>
      <c r="P1743" s="65"/>
      <c r="Q1743" s="65" t="s">
        <v>639</v>
      </c>
      <c r="R1743" s="66"/>
      <c r="S1743" s="64"/>
      <c r="T1743" s="67" t="s">
        <v>9897</v>
      </c>
      <c r="U1743" s="64" t="s">
        <v>9898</v>
      </c>
    </row>
    <row r="1744" spans="1:21" ht="19.95" customHeight="1" x14ac:dyDescent="0.3">
      <c r="A1744" s="58">
        <v>1741</v>
      </c>
      <c r="B1744" s="59">
        <v>46131</v>
      </c>
      <c r="C1744" s="60" t="s">
        <v>9899</v>
      </c>
      <c r="D1744" s="61">
        <v>1</v>
      </c>
      <c r="E1744" s="62" t="s">
        <v>9900</v>
      </c>
      <c r="F1744" s="62" t="s">
        <v>9901</v>
      </c>
      <c r="G1744" s="61" t="s">
        <v>9902</v>
      </c>
      <c r="H1744" s="62" t="s">
        <v>635</v>
      </c>
      <c r="I1744" s="62" t="s">
        <v>648</v>
      </c>
      <c r="J1744" s="63" t="s">
        <v>7617</v>
      </c>
      <c r="K1744" s="62" t="s">
        <v>2435</v>
      </c>
      <c r="L1744" s="64" t="s">
        <v>7618</v>
      </c>
      <c r="M1744" s="62"/>
      <c r="N1744" s="62"/>
      <c r="O1744" s="62"/>
      <c r="P1744" s="65"/>
      <c r="Q1744" s="65" t="s">
        <v>619</v>
      </c>
      <c r="R1744" s="66"/>
      <c r="S1744" s="64"/>
      <c r="T1744" s="67"/>
      <c r="U1744" s="64" t="s">
        <v>9903</v>
      </c>
    </row>
    <row r="1745" spans="1:21" ht="19.95" customHeight="1" x14ac:dyDescent="0.3">
      <c r="A1745" s="58">
        <v>1742</v>
      </c>
      <c r="B1745" s="59">
        <v>46131</v>
      </c>
      <c r="C1745" s="60" t="s">
        <v>9899</v>
      </c>
      <c r="D1745" s="61">
        <v>1</v>
      </c>
      <c r="E1745" s="62" t="s">
        <v>9904</v>
      </c>
      <c r="F1745" s="62" t="s">
        <v>2755</v>
      </c>
      <c r="G1745" s="61" t="s">
        <v>9905</v>
      </c>
      <c r="H1745" s="62" t="s">
        <v>673</v>
      </c>
      <c r="I1745" s="62" t="s">
        <v>579</v>
      </c>
      <c r="J1745" s="63"/>
      <c r="K1745" s="62"/>
      <c r="L1745" s="64"/>
      <c r="M1745" s="62"/>
      <c r="N1745" s="62"/>
      <c r="O1745" s="62"/>
      <c r="P1745" s="65"/>
      <c r="Q1745" s="65" t="s">
        <v>619</v>
      </c>
      <c r="R1745" s="66"/>
      <c r="S1745" s="64"/>
      <c r="T1745" s="67"/>
      <c r="U1745" s="64" t="s">
        <v>9906</v>
      </c>
    </row>
    <row r="1746" spans="1:21" ht="19.95" customHeight="1" x14ac:dyDescent="0.3">
      <c r="A1746" s="58">
        <v>1743</v>
      </c>
      <c r="B1746" s="59">
        <v>46131</v>
      </c>
      <c r="C1746" s="60" t="s">
        <v>7527</v>
      </c>
      <c r="D1746" s="61">
        <v>1</v>
      </c>
      <c r="E1746" s="62" t="s">
        <v>9907</v>
      </c>
      <c r="F1746" s="62" t="s">
        <v>9908</v>
      </c>
      <c r="G1746" s="61" t="s">
        <v>9909</v>
      </c>
      <c r="H1746" s="62" t="s">
        <v>612</v>
      </c>
      <c r="I1746" s="62" t="s">
        <v>648</v>
      </c>
      <c r="J1746" s="63" t="s">
        <v>7617</v>
      </c>
      <c r="K1746" s="62" t="s">
        <v>2435</v>
      </c>
      <c r="L1746" s="64" t="s">
        <v>5979</v>
      </c>
      <c r="M1746" s="62"/>
      <c r="N1746" s="62"/>
      <c r="O1746" s="62"/>
      <c r="P1746" s="65"/>
      <c r="Q1746" s="65" t="s">
        <v>619</v>
      </c>
      <c r="R1746" s="66"/>
      <c r="S1746" s="64"/>
      <c r="T1746" s="67"/>
      <c r="U1746" s="64" t="s">
        <v>9910</v>
      </c>
    </row>
    <row r="1747" spans="1:21" ht="19.95" customHeight="1" x14ac:dyDescent="0.3">
      <c r="A1747" s="58">
        <v>1744</v>
      </c>
      <c r="B1747" s="59">
        <v>46131</v>
      </c>
      <c r="C1747" s="60" t="s">
        <v>1554</v>
      </c>
      <c r="D1747" s="61">
        <v>1</v>
      </c>
      <c r="E1747" s="62" t="s">
        <v>9911</v>
      </c>
      <c r="F1747" s="62" t="s">
        <v>9912</v>
      </c>
      <c r="G1747" s="61" t="s">
        <v>9913</v>
      </c>
      <c r="H1747" s="62" t="s">
        <v>673</v>
      </c>
      <c r="I1747" s="62" t="s">
        <v>579</v>
      </c>
      <c r="J1747" s="63"/>
      <c r="K1747" s="62"/>
      <c r="L1747" s="64"/>
      <c r="M1747" s="62"/>
      <c r="N1747" s="62"/>
      <c r="O1747" s="62"/>
      <c r="P1747" s="65"/>
      <c r="Q1747" s="65" t="s">
        <v>619</v>
      </c>
      <c r="R1747" s="66"/>
      <c r="S1747" s="64"/>
      <c r="T1747" s="67"/>
      <c r="U1747" s="64" t="s">
        <v>9914</v>
      </c>
    </row>
    <row r="1748" spans="1:21" ht="19.95" customHeight="1" x14ac:dyDescent="0.3">
      <c r="A1748" s="58">
        <v>1745</v>
      </c>
      <c r="B1748" s="59">
        <v>46131</v>
      </c>
      <c r="C1748" s="60" t="s">
        <v>1958</v>
      </c>
      <c r="D1748" s="61">
        <v>1</v>
      </c>
      <c r="E1748" s="62" t="s">
        <v>9915</v>
      </c>
      <c r="F1748" s="62" t="s">
        <v>9916</v>
      </c>
      <c r="G1748" s="61" t="s">
        <v>9917</v>
      </c>
      <c r="H1748" s="62" t="s">
        <v>612</v>
      </c>
      <c r="I1748" s="62" t="s">
        <v>613</v>
      </c>
      <c r="J1748" s="63" t="s">
        <v>614</v>
      </c>
      <c r="K1748" s="62" t="s">
        <v>693</v>
      </c>
      <c r="L1748" s="64" t="s">
        <v>694</v>
      </c>
      <c r="M1748" s="62"/>
      <c r="N1748" s="62"/>
      <c r="O1748" s="62"/>
      <c r="P1748" s="65"/>
      <c r="Q1748" s="65" t="s">
        <v>639</v>
      </c>
      <c r="R1748" s="66"/>
      <c r="S1748" s="64"/>
      <c r="T1748" s="67" t="s">
        <v>9918</v>
      </c>
      <c r="U1748" s="64" t="s">
        <v>9919</v>
      </c>
    </row>
    <row r="1749" spans="1:21" ht="19.95" customHeight="1" x14ac:dyDescent="0.3">
      <c r="A1749" s="58">
        <v>1746</v>
      </c>
      <c r="B1749" s="59">
        <v>46131</v>
      </c>
      <c r="C1749" s="60" t="s">
        <v>6115</v>
      </c>
      <c r="D1749" s="61">
        <v>1</v>
      </c>
      <c r="E1749" s="62" t="s">
        <v>9920</v>
      </c>
      <c r="F1749" s="62" t="s">
        <v>9921</v>
      </c>
      <c r="G1749" s="61" t="s">
        <v>9922</v>
      </c>
      <c r="H1749" s="62" t="s">
        <v>635</v>
      </c>
      <c r="I1749" s="62" t="s">
        <v>613</v>
      </c>
      <c r="J1749" s="63" t="s">
        <v>636</v>
      </c>
      <c r="K1749" s="62" t="s">
        <v>1472</v>
      </c>
      <c r="L1749" s="64" t="s">
        <v>1473</v>
      </c>
      <c r="M1749" s="62"/>
      <c r="N1749" s="62"/>
      <c r="O1749" s="62"/>
      <c r="P1749" s="65"/>
      <c r="Q1749" s="65" t="s">
        <v>639</v>
      </c>
      <c r="R1749" s="66"/>
      <c r="S1749" s="64"/>
      <c r="T1749" s="67" t="s">
        <v>9923</v>
      </c>
      <c r="U1749" s="64" t="s">
        <v>9924</v>
      </c>
    </row>
    <row r="1750" spans="1:21" ht="19.95" customHeight="1" x14ac:dyDescent="0.3">
      <c r="A1750" s="58">
        <v>1747</v>
      </c>
      <c r="B1750" s="59">
        <v>46131</v>
      </c>
      <c r="C1750" s="60" t="s">
        <v>3533</v>
      </c>
      <c r="D1750" s="61">
        <v>1</v>
      </c>
      <c r="E1750" s="62" t="s">
        <v>9925</v>
      </c>
      <c r="F1750" s="62" t="s">
        <v>9926</v>
      </c>
      <c r="G1750" s="61" t="s">
        <v>9927</v>
      </c>
      <c r="H1750" s="62" t="s">
        <v>635</v>
      </c>
      <c r="I1750" s="62" t="s">
        <v>613</v>
      </c>
      <c r="J1750" s="63" t="s">
        <v>636</v>
      </c>
      <c r="K1750" s="62" t="s">
        <v>679</v>
      </c>
      <c r="L1750" s="64" t="s">
        <v>680</v>
      </c>
      <c r="M1750" s="62"/>
      <c r="N1750" s="62"/>
      <c r="O1750" s="62"/>
      <c r="P1750" s="65"/>
      <c r="Q1750" s="65" t="s">
        <v>619</v>
      </c>
      <c r="R1750" s="66"/>
      <c r="S1750" s="64"/>
      <c r="T1750" s="67"/>
      <c r="U1750" s="64" t="s">
        <v>9928</v>
      </c>
    </row>
    <row r="1751" spans="1:21" ht="19.95" customHeight="1" x14ac:dyDescent="0.3">
      <c r="A1751" s="58">
        <v>1748</v>
      </c>
      <c r="B1751" s="59">
        <v>46131</v>
      </c>
      <c r="C1751" s="60" t="s">
        <v>9250</v>
      </c>
      <c r="D1751" s="61">
        <v>1</v>
      </c>
      <c r="E1751" s="62" t="s">
        <v>9929</v>
      </c>
      <c r="F1751" s="62" t="s">
        <v>9930</v>
      </c>
      <c r="G1751" s="61" t="s">
        <v>9931</v>
      </c>
      <c r="H1751" s="62" t="s">
        <v>635</v>
      </c>
      <c r="I1751" s="62" t="s">
        <v>613</v>
      </c>
      <c r="J1751" s="63" t="s">
        <v>636</v>
      </c>
      <c r="K1751" s="62" t="s">
        <v>637</v>
      </c>
      <c r="L1751" s="64" t="s">
        <v>4754</v>
      </c>
      <c r="M1751" s="62"/>
      <c r="N1751" s="62"/>
      <c r="O1751" s="62"/>
      <c r="P1751" s="65"/>
      <c r="Q1751" s="65" t="s">
        <v>619</v>
      </c>
      <c r="R1751" s="66"/>
      <c r="S1751" s="64"/>
      <c r="T1751" s="67"/>
      <c r="U1751" s="64"/>
    </row>
    <row r="1752" spans="1:21" ht="19.95" customHeight="1" x14ac:dyDescent="0.3">
      <c r="A1752" s="58">
        <v>1749</v>
      </c>
      <c r="B1752" s="59">
        <v>46131</v>
      </c>
      <c r="C1752" s="60" t="s">
        <v>2328</v>
      </c>
      <c r="D1752" s="61">
        <v>1</v>
      </c>
      <c r="E1752" s="62" t="s">
        <v>9932</v>
      </c>
      <c r="F1752" s="62" t="s">
        <v>9933</v>
      </c>
      <c r="G1752" s="61" t="s">
        <v>9934</v>
      </c>
      <c r="H1752" s="62" t="s">
        <v>635</v>
      </c>
      <c r="I1752" s="62" t="s">
        <v>613</v>
      </c>
      <c r="J1752" s="63" t="s">
        <v>1131</v>
      </c>
      <c r="K1752" s="62" t="s">
        <v>1132</v>
      </c>
      <c r="L1752" s="64" t="s">
        <v>9935</v>
      </c>
      <c r="M1752" s="62"/>
      <c r="N1752" s="62"/>
      <c r="O1752" s="62"/>
      <c r="P1752" s="65"/>
      <c r="Q1752" s="65"/>
      <c r="R1752" s="66"/>
      <c r="S1752" s="64"/>
      <c r="T1752" s="67" t="s">
        <v>9936</v>
      </c>
      <c r="U1752" s="64" t="s">
        <v>9937</v>
      </c>
    </row>
    <row r="1753" spans="1:21" ht="19.95" customHeight="1" x14ac:dyDescent="0.3">
      <c r="A1753" s="58">
        <v>1750</v>
      </c>
      <c r="B1753" s="59">
        <v>46131</v>
      </c>
      <c r="C1753" s="60" t="s">
        <v>6689</v>
      </c>
      <c r="D1753" s="61">
        <v>1</v>
      </c>
      <c r="E1753" s="62" t="s">
        <v>9938</v>
      </c>
      <c r="F1753" s="62" t="s">
        <v>9939</v>
      </c>
      <c r="G1753" s="61" t="s">
        <v>9940</v>
      </c>
      <c r="H1753" s="62" t="s">
        <v>612</v>
      </c>
      <c r="I1753" s="62" t="s">
        <v>648</v>
      </c>
      <c r="J1753" s="63" t="s">
        <v>785</v>
      </c>
      <c r="K1753" s="62" t="s">
        <v>2521</v>
      </c>
      <c r="L1753" s="64" t="s">
        <v>2522</v>
      </c>
      <c r="M1753" s="62"/>
      <c r="N1753" s="62"/>
      <c r="O1753" s="62"/>
      <c r="P1753" s="65"/>
      <c r="Q1753" s="65"/>
      <c r="R1753" s="66"/>
      <c r="S1753" s="64"/>
      <c r="T1753" s="67" t="s">
        <v>9941</v>
      </c>
      <c r="U1753" s="64" t="s">
        <v>9942</v>
      </c>
    </row>
    <row r="1754" spans="1:21" ht="19.95" customHeight="1" x14ac:dyDescent="0.3">
      <c r="A1754" s="58">
        <v>1751</v>
      </c>
      <c r="B1754" s="59">
        <v>46132</v>
      </c>
      <c r="C1754" s="60" t="s">
        <v>9943</v>
      </c>
      <c r="D1754" s="61">
        <v>1</v>
      </c>
      <c r="E1754" s="62" t="s">
        <v>9944</v>
      </c>
      <c r="F1754" s="62" t="s">
        <v>9945</v>
      </c>
      <c r="G1754" s="61" t="s">
        <v>9946</v>
      </c>
      <c r="H1754" s="62" t="s">
        <v>673</v>
      </c>
      <c r="I1754" s="62" t="s">
        <v>573</v>
      </c>
      <c r="J1754" s="63"/>
      <c r="K1754" s="62"/>
      <c r="L1754" s="64"/>
      <c r="M1754" s="62"/>
      <c r="N1754" s="62"/>
      <c r="O1754" s="62"/>
      <c r="P1754" s="65"/>
      <c r="Q1754" s="65" t="s">
        <v>639</v>
      </c>
      <c r="R1754" s="66"/>
      <c r="S1754" s="64"/>
      <c r="T1754" s="67" t="s">
        <v>9947</v>
      </c>
      <c r="U1754" s="64" t="s">
        <v>9948</v>
      </c>
    </row>
    <row r="1755" spans="1:21" ht="19.95" customHeight="1" x14ac:dyDescent="0.3">
      <c r="A1755" s="58">
        <v>1752</v>
      </c>
      <c r="B1755" s="59">
        <v>46132</v>
      </c>
      <c r="C1755" s="60" t="s">
        <v>1625</v>
      </c>
      <c r="D1755" s="61">
        <v>2</v>
      </c>
      <c r="E1755" s="62" t="s">
        <v>9949</v>
      </c>
      <c r="F1755" s="62" t="s">
        <v>9950</v>
      </c>
      <c r="G1755" s="61" t="s">
        <v>9951</v>
      </c>
      <c r="H1755" s="62" t="s">
        <v>612</v>
      </c>
      <c r="I1755" s="62" t="s">
        <v>613</v>
      </c>
      <c r="J1755" s="63" t="s">
        <v>1000</v>
      </c>
      <c r="K1755" s="62" t="s">
        <v>1251</v>
      </c>
      <c r="L1755" s="64" t="s">
        <v>1252</v>
      </c>
      <c r="M1755" s="62"/>
      <c r="N1755" s="62"/>
      <c r="O1755" s="62"/>
      <c r="P1755" s="65"/>
      <c r="Q1755" s="65" t="s">
        <v>639</v>
      </c>
      <c r="R1755" s="66"/>
      <c r="S1755" s="64" t="s">
        <v>3527</v>
      </c>
      <c r="T1755" s="67" t="s">
        <v>9952</v>
      </c>
      <c r="U1755" s="64" t="s">
        <v>9953</v>
      </c>
    </row>
    <row r="1756" spans="1:21" ht="19.95" customHeight="1" x14ac:dyDescent="0.3">
      <c r="A1756" s="58">
        <v>1753</v>
      </c>
      <c r="B1756" s="59">
        <v>46132</v>
      </c>
      <c r="C1756" s="60" t="s">
        <v>1770</v>
      </c>
      <c r="D1756" s="61">
        <v>2</v>
      </c>
      <c r="E1756" s="62" t="s">
        <v>9954</v>
      </c>
      <c r="F1756" s="62" t="s">
        <v>9955</v>
      </c>
      <c r="G1756" s="61" t="s">
        <v>9956</v>
      </c>
      <c r="H1756" s="62" t="s">
        <v>612</v>
      </c>
      <c r="I1756" s="62" t="s">
        <v>613</v>
      </c>
      <c r="J1756" s="63" t="s">
        <v>625</v>
      </c>
      <c r="K1756" s="62" t="s">
        <v>3137</v>
      </c>
      <c r="L1756" s="64" t="s">
        <v>3138</v>
      </c>
      <c r="M1756" s="62"/>
      <c r="N1756" s="62"/>
      <c r="O1756" s="62"/>
      <c r="P1756" s="65"/>
      <c r="Q1756" s="65" t="s">
        <v>639</v>
      </c>
      <c r="R1756" s="66"/>
      <c r="S1756" s="64"/>
      <c r="T1756" s="67" t="s">
        <v>9957</v>
      </c>
      <c r="U1756" s="64" t="s">
        <v>9958</v>
      </c>
    </row>
    <row r="1757" spans="1:21" ht="19.95" customHeight="1" x14ac:dyDescent="0.3">
      <c r="A1757" s="58">
        <v>1754</v>
      </c>
      <c r="B1757" s="59">
        <v>46132</v>
      </c>
      <c r="C1757" s="60" t="s">
        <v>2352</v>
      </c>
      <c r="D1757" s="61">
        <v>1</v>
      </c>
      <c r="E1757" s="62" t="s">
        <v>9959</v>
      </c>
      <c r="F1757" s="62" t="s">
        <v>9960</v>
      </c>
      <c r="G1757" s="61" t="s">
        <v>9961</v>
      </c>
      <c r="H1757" s="62" t="s">
        <v>635</v>
      </c>
      <c r="I1757" s="62" t="s">
        <v>613</v>
      </c>
      <c r="J1757" s="63" t="s">
        <v>636</v>
      </c>
      <c r="K1757" s="62" t="s">
        <v>666</v>
      </c>
      <c r="L1757" s="64" t="s">
        <v>667</v>
      </c>
      <c r="M1757" s="62"/>
      <c r="N1757" s="62"/>
      <c r="O1757" s="62"/>
      <c r="P1757" s="65"/>
      <c r="Q1757" s="65" t="s">
        <v>639</v>
      </c>
      <c r="R1757" s="66"/>
      <c r="S1757" s="64"/>
      <c r="T1757" s="67" t="s">
        <v>8869</v>
      </c>
      <c r="U1757" s="64" t="s">
        <v>9962</v>
      </c>
    </row>
    <row r="1758" spans="1:21" ht="19.95" customHeight="1" x14ac:dyDescent="0.3">
      <c r="A1758" s="58">
        <v>1755</v>
      </c>
      <c r="B1758" s="59">
        <v>46132</v>
      </c>
      <c r="C1758" s="60" t="s">
        <v>9533</v>
      </c>
      <c r="D1758" s="61">
        <v>1</v>
      </c>
      <c r="E1758" s="62" t="s">
        <v>4140</v>
      </c>
      <c r="F1758" s="62" t="s">
        <v>9963</v>
      </c>
      <c r="G1758" s="61" t="s">
        <v>9964</v>
      </c>
      <c r="H1758" s="62" t="s">
        <v>635</v>
      </c>
      <c r="I1758" s="62" t="s">
        <v>613</v>
      </c>
      <c r="J1758" s="63" t="s">
        <v>636</v>
      </c>
      <c r="K1758" s="62" t="s">
        <v>666</v>
      </c>
      <c r="L1758" s="64" t="s">
        <v>667</v>
      </c>
      <c r="M1758" s="62"/>
      <c r="N1758" s="62"/>
      <c r="O1758" s="62"/>
      <c r="P1758" s="65"/>
      <c r="Q1758" s="65" t="s">
        <v>639</v>
      </c>
      <c r="R1758" s="66" t="s">
        <v>9965</v>
      </c>
      <c r="S1758" s="64" t="s">
        <v>698</v>
      </c>
      <c r="T1758" s="67" t="s">
        <v>9966</v>
      </c>
      <c r="U1758" s="64" t="s">
        <v>9967</v>
      </c>
    </row>
    <row r="1759" spans="1:21" ht="19.95" customHeight="1" x14ac:dyDescent="0.3">
      <c r="A1759" s="58">
        <v>1756</v>
      </c>
      <c r="B1759" s="59">
        <v>46132</v>
      </c>
      <c r="C1759" s="60" t="s">
        <v>5447</v>
      </c>
      <c r="D1759" s="61">
        <v>1</v>
      </c>
      <c r="E1759" s="62" t="s">
        <v>9790</v>
      </c>
      <c r="F1759" s="62" t="s">
        <v>9968</v>
      </c>
      <c r="G1759" s="61" t="s">
        <v>9792</v>
      </c>
      <c r="H1759" s="62" t="s">
        <v>635</v>
      </c>
      <c r="I1759" s="62" t="s">
        <v>613</v>
      </c>
      <c r="J1759" s="63" t="s">
        <v>1131</v>
      </c>
      <c r="K1759" s="62" t="s">
        <v>1132</v>
      </c>
      <c r="L1759" s="64" t="s">
        <v>6251</v>
      </c>
      <c r="M1759" s="62"/>
      <c r="N1759" s="62"/>
      <c r="O1759" s="62"/>
      <c r="P1759" s="65"/>
      <c r="Q1759" s="65" t="s">
        <v>639</v>
      </c>
      <c r="R1759" s="66" t="s">
        <v>9793</v>
      </c>
      <c r="S1759" s="64" t="s">
        <v>641</v>
      </c>
      <c r="T1759" s="67" t="s">
        <v>9969</v>
      </c>
      <c r="U1759" s="64" t="s">
        <v>9970</v>
      </c>
    </row>
    <row r="1760" spans="1:21" ht="19.95" customHeight="1" x14ac:dyDescent="0.3">
      <c r="A1760" s="58">
        <v>1757</v>
      </c>
      <c r="B1760" s="59">
        <v>46132</v>
      </c>
      <c r="C1760" s="60" t="s">
        <v>3634</v>
      </c>
      <c r="D1760" s="61">
        <v>1</v>
      </c>
      <c r="E1760" s="62" t="s">
        <v>9971</v>
      </c>
      <c r="F1760" s="62" t="s">
        <v>9972</v>
      </c>
      <c r="G1760" s="61" t="s">
        <v>9973</v>
      </c>
      <c r="H1760" s="62" t="s">
        <v>635</v>
      </c>
      <c r="I1760" s="62" t="s">
        <v>613</v>
      </c>
      <c r="J1760" s="63" t="s">
        <v>636</v>
      </c>
      <c r="K1760" s="62" t="s">
        <v>666</v>
      </c>
      <c r="L1760" s="64" t="s">
        <v>667</v>
      </c>
      <c r="M1760" s="62"/>
      <c r="N1760" s="62"/>
      <c r="O1760" s="62"/>
      <c r="P1760" s="65"/>
      <c r="Q1760" s="65" t="s">
        <v>639</v>
      </c>
      <c r="R1760" s="66" t="s">
        <v>9974</v>
      </c>
      <c r="S1760" s="64" t="s">
        <v>885</v>
      </c>
      <c r="T1760" s="67" t="s">
        <v>9975</v>
      </c>
      <c r="U1760" s="64" t="s">
        <v>9976</v>
      </c>
    </row>
    <row r="1761" spans="1:21" ht="19.95" customHeight="1" x14ac:dyDescent="0.3">
      <c r="A1761" s="58">
        <v>1758</v>
      </c>
      <c r="B1761" s="59">
        <v>46132</v>
      </c>
      <c r="C1761" s="60" t="s">
        <v>2564</v>
      </c>
      <c r="D1761" s="61">
        <v>1</v>
      </c>
      <c r="E1761" s="62" t="s">
        <v>9977</v>
      </c>
      <c r="F1761" s="62" t="s">
        <v>9978</v>
      </c>
      <c r="G1761" s="61" t="s">
        <v>9979</v>
      </c>
      <c r="H1761" s="62" t="s">
        <v>635</v>
      </c>
      <c r="I1761" s="62" t="s">
        <v>613</v>
      </c>
      <c r="J1761" s="63" t="s">
        <v>636</v>
      </c>
      <c r="K1761" s="62" t="s">
        <v>679</v>
      </c>
      <c r="L1761" s="64" t="s">
        <v>712</v>
      </c>
      <c r="M1761" s="62"/>
      <c r="N1761" s="62"/>
      <c r="O1761" s="62"/>
      <c r="P1761" s="65"/>
      <c r="Q1761" s="65" t="s">
        <v>639</v>
      </c>
      <c r="R1761" s="66"/>
      <c r="S1761" s="64"/>
      <c r="T1761" s="67" t="s">
        <v>9980</v>
      </c>
      <c r="U1761" s="64" t="s">
        <v>9981</v>
      </c>
    </row>
    <row r="1762" spans="1:21" ht="19.95" customHeight="1" x14ac:dyDescent="0.3">
      <c r="A1762" s="58">
        <v>1759</v>
      </c>
      <c r="B1762" s="59">
        <v>46132</v>
      </c>
      <c r="C1762" s="60" t="s">
        <v>4139</v>
      </c>
      <c r="D1762" s="61">
        <v>1</v>
      </c>
      <c r="E1762" s="62" t="s">
        <v>9982</v>
      </c>
      <c r="F1762" s="62" t="s">
        <v>9983</v>
      </c>
      <c r="G1762" s="61" t="s">
        <v>9984</v>
      </c>
      <c r="H1762" s="62" t="s">
        <v>635</v>
      </c>
      <c r="I1762" s="62" t="s">
        <v>613</v>
      </c>
      <c r="J1762" s="63" t="s">
        <v>636</v>
      </c>
      <c r="K1762" s="62" t="s">
        <v>637</v>
      </c>
      <c r="L1762" s="64" t="s">
        <v>829</v>
      </c>
      <c r="M1762" s="62"/>
      <c r="N1762" s="62"/>
      <c r="O1762" s="62"/>
      <c r="P1762" s="65"/>
      <c r="Q1762" s="65" t="s">
        <v>619</v>
      </c>
      <c r="R1762" s="66"/>
      <c r="S1762" s="64"/>
      <c r="T1762" s="67"/>
      <c r="U1762" s="64" t="s">
        <v>9985</v>
      </c>
    </row>
    <row r="1763" spans="1:21" ht="19.95" customHeight="1" x14ac:dyDescent="0.3">
      <c r="A1763" s="58">
        <v>1760</v>
      </c>
      <c r="B1763" s="59">
        <v>46132</v>
      </c>
      <c r="C1763" s="60" t="s">
        <v>1141</v>
      </c>
      <c r="D1763" s="61">
        <v>1</v>
      </c>
      <c r="E1763" s="62" t="s">
        <v>9986</v>
      </c>
      <c r="F1763" s="62" t="s">
        <v>9987</v>
      </c>
      <c r="G1763" s="61" t="s">
        <v>9988</v>
      </c>
      <c r="H1763" s="62" t="s">
        <v>612</v>
      </c>
      <c r="I1763" s="62" t="s">
        <v>648</v>
      </c>
      <c r="J1763" s="63" t="s">
        <v>735</v>
      </c>
      <c r="K1763" s="62" t="s">
        <v>736</v>
      </c>
      <c r="L1763" s="64" t="s">
        <v>6578</v>
      </c>
      <c r="M1763" s="62"/>
      <c r="N1763" s="62"/>
      <c r="O1763" s="62"/>
      <c r="P1763" s="65"/>
      <c r="Q1763" s="65" t="s">
        <v>639</v>
      </c>
      <c r="R1763" s="66"/>
      <c r="S1763" s="64"/>
      <c r="T1763" s="67" t="s">
        <v>9989</v>
      </c>
      <c r="U1763" s="64" t="s">
        <v>9990</v>
      </c>
    </row>
    <row r="1764" spans="1:21" ht="19.95" customHeight="1" x14ac:dyDescent="0.3">
      <c r="A1764" s="58">
        <v>1761</v>
      </c>
      <c r="B1764" s="59">
        <v>46132</v>
      </c>
      <c r="C1764" s="60" t="s">
        <v>857</v>
      </c>
      <c r="D1764" s="61">
        <v>2</v>
      </c>
      <c r="E1764" s="62" t="s">
        <v>9991</v>
      </c>
      <c r="F1764" s="62" t="s">
        <v>9992</v>
      </c>
      <c r="G1764" s="61" t="s">
        <v>9993</v>
      </c>
      <c r="H1764" s="62" t="s">
        <v>673</v>
      </c>
      <c r="I1764" s="62" t="s">
        <v>575</v>
      </c>
      <c r="J1764" s="63"/>
      <c r="K1764" s="62"/>
      <c r="L1764" s="64"/>
      <c r="M1764" s="62"/>
      <c r="N1764" s="62"/>
      <c r="O1764" s="62"/>
      <c r="P1764" s="65"/>
      <c r="Q1764" s="65" t="s">
        <v>619</v>
      </c>
      <c r="R1764" s="66"/>
      <c r="S1764" s="64"/>
      <c r="T1764" s="67"/>
      <c r="U1764" s="64" t="s">
        <v>9994</v>
      </c>
    </row>
    <row r="1765" spans="1:21" ht="19.95" customHeight="1" x14ac:dyDescent="0.3">
      <c r="A1765" s="58">
        <v>1762</v>
      </c>
      <c r="B1765" s="59">
        <v>46132</v>
      </c>
      <c r="C1765" s="60" t="s">
        <v>6661</v>
      </c>
      <c r="D1765" s="61">
        <v>1</v>
      </c>
      <c r="E1765" s="62" t="s">
        <v>9995</v>
      </c>
      <c r="F1765" s="62" t="s">
        <v>9996</v>
      </c>
      <c r="G1765" s="61" t="s">
        <v>9997</v>
      </c>
      <c r="H1765" s="62" t="s">
        <v>612</v>
      </c>
      <c r="I1765" s="62" t="s">
        <v>613</v>
      </c>
      <c r="J1765" s="63" t="s">
        <v>614</v>
      </c>
      <c r="K1765" s="62" t="s">
        <v>920</v>
      </c>
      <c r="L1765" s="64" t="s">
        <v>921</v>
      </c>
      <c r="M1765" s="62"/>
      <c r="N1765" s="62"/>
      <c r="O1765" s="62"/>
      <c r="P1765" s="65"/>
      <c r="Q1765" s="65" t="s">
        <v>639</v>
      </c>
      <c r="R1765" s="66"/>
      <c r="S1765" s="64"/>
      <c r="T1765" s="67" t="s">
        <v>9998</v>
      </c>
      <c r="U1765" s="64" t="s">
        <v>9999</v>
      </c>
    </row>
    <row r="1766" spans="1:21" ht="19.95" customHeight="1" x14ac:dyDescent="0.3">
      <c r="A1766" s="58">
        <v>1763</v>
      </c>
      <c r="B1766" s="59">
        <v>46132</v>
      </c>
      <c r="C1766" s="60" t="s">
        <v>2409</v>
      </c>
      <c r="D1766" s="61">
        <v>1</v>
      </c>
      <c r="E1766" s="62" t="s">
        <v>8163</v>
      </c>
      <c r="F1766" s="62" t="s">
        <v>10000</v>
      </c>
      <c r="G1766" s="61" t="s">
        <v>8165</v>
      </c>
      <c r="H1766" s="62" t="s">
        <v>612</v>
      </c>
      <c r="I1766" s="62" t="s">
        <v>613</v>
      </c>
      <c r="J1766" s="63" t="s">
        <v>625</v>
      </c>
      <c r="K1766" s="62" t="s">
        <v>626</v>
      </c>
      <c r="L1766" s="64" t="s">
        <v>627</v>
      </c>
      <c r="M1766" s="62"/>
      <c r="N1766" s="62"/>
      <c r="O1766" s="62"/>
      <c r="P1766" s="65"/>
      <c r="Q1766" s="65" t="s">
        <v>619</v>
      </c>
      <c r="R1766" s="66"/>
      <c r="S1766" s="64"/>
      <c r="T1766" s="67"/>
      <c r="U1766" s="64" t="s">
        <v>10001</v>
      </c>
    </row>
    <row r="1767" spans="1:21" ht="19.95" customHeight="1" x14ac:dyDescent="0.3">
      <c r="A1767" s="58">
        <v>1764</v>
      </c>
      <c r="B1767" s="59">
        <v>46132</v>
      </c>
      <c r="C1767" s="60" t="s">
        <v>4447</v>
      </c>
      <c r="D1767" s="61">
        <v>1</v>
      </c>
      <c r="E1767" s="62" t="s">
        <v>10002</v>
      </c>
      <c r="F1767" s="62" t="s">
        <v>10003</v>
      </c>
      <c r="G1767" s="61" t="s">
        <v>10004</v>
      </c>
      <c r="H1767" s="62" t="s">
        <v>673</v>
      </c>
      <c r="I1767" s="62" t="s">
        <v>573</v>
      </c>
      <c r="J1767" s="63"/>
      <c r="K1767" s="62"/>
      <c r="L1767" s="64"/>
      <c r="M1767" s="62"/>
      <c r="N1767" s="62"/>
      <c r="O1767" s="62"/>
      <c r="P1767" s="65"/>
      <c r="Q1767" s="65" t="s">
        <v>619</v>
      </c>
      <c r="R1767" s="66"/>
      <c r="S1767" s="64"/>
      <c r="T1767" s="67"/>
      <c r="U1767" s="64" t="s">
        <v>10005</v>
      </c>
    </row>
    <row r="1768" spans="1:21" ht="19.95" customHeight="1" x14ac:dyDescent="0.3">
      <c r="A1768" s="58">
        <v>1765</v>
      </c>
      <c r="B1768" s="59">
        <v>46132</v>
      </c>
      <c r="C1768" s="60" t="s">
        <v>9021</v>
      </c>
      <c r="D1768" s="61">
        <v>1</v>
      </c>
      <c r="E1768" s="62" t="s">
        <v>9959</v>
      </c>
      <c r="F1768" s="62" t="s">
        <v>10006</v>
      </c>
      <c r="G1768" s="61" t="s">
        <v>10007</v>
      </c>
      <c r="H1768" s="62" t="s">
        <v>635</v>
      </c>
      <c r="I1768" s="62" t="s">
        <v>613</v>
      </c>
      <c r="J1768" s="63" t="s">
        <v>636</v>
      </c>
      <c r="K1768" s="62" t="s">
        <v>666</v>
      </c>
      <c r="L1768" s="64" t="s">
        <v>667</v>
      </c>
      <c r="M1768" s="62"/>
      <c r="N1768" s="62"/>
      <c r="O1768" s="62"/>
      <c r="P1768" s="65"/>
      <c r="Q1768" s="65" t="s">
        <v>619</v>
      </c>
      <c r="R1768" s="66"/>
      <c r="S1768" s="64" t="s">
        <v>1231</v>
      </c>
      <c r="T1768" s="67"/>
      <c r="U1768" s="64" t="s">
        <v>10008</v>
      </c>
    </row>
    <row r="1769" spans="1:21" ht="19.95" customHeight="1" x14ac:dyDescent="0.3">
      <c r="A1769" s="58">
        <v>1766</v>
      </c>
      <c r="B1769" s="59">
        <v>46132</v>
      </c>
      <c r="C1769" s="60" t="s">
        <v>10009</v>
      </c>
      <c r="D1769" s="61">
        <v>1</v>
      </c>
      <c r="E1769" s="62" t="s">
        <v>10010</v>
      </c>
      <c r="F1769" s="62" t="s">
        <v>10011</v>
      </c>
      <c r="G1769" s="61" t="s">
        <v>10012</v>
      </c>
      <c r="H1769" s="62" t="s">
        <v>612</v>
      </c>
      <c r="I1769" s="62" t="s">
        <v>613</v>
      </c>
      <c r="J1769" s="63" t="s">
        <v>1000</v>
      </c>
      <c r="K1769" s="62" t="s">
        <v>1352</v>
      </c>
      <c r="L1769" s="64" t="s">
        <v>1160</v>
      </c>
      <c r="M1769" s="62"/>
      <c r="N1769" s="62"/>
      <c r="O1769" s="62"/>
      <c r="P1769" s="65"/>
      <c r="Q1769" s="65" t="s">
        <v>619</v>
      </c>
      <c r="R1769" s="66"/>
      <c r="S1769" s="64"/>
      <c r="T1769" s="67"/>
      <c r="U1769" s="64" t="s">
        <v>10013</v>
      </c>
    </row>
    <row r="1770" spans="1:21" ht="19.95" customHeight="1" x14ac:dyDescent="0.3">
      <c r="A1770" s="58">
        <v>1767</v>
      </c>
      <c r="B1770" s="59">
        <v>46132</v>
      </c>
      <c r="C1770" s="60" t="s">
        <v>4465</v>
      </c>
      <c r="D1770" s="61">
        <v>1</v>
      </c>
      <c r="E1770" s="62" t="s">
        <v>10014</v>
      </c>
      <c r="F1770" s="62" t="s">
        <v>10015</v>
      </c>
      <c r="G1770" s="61" t="s">
        <v>10016</v>
      </c>
      <c r="H1770" s="62" t="s">
        <v>635</v>
      </c>
      <c r="I1770" s="62" t="s">
        <v>613</v>
      </c>
      <c r="J1770" s="63" t="s">
        <v>636</v>
      </c>
      <c r="K1770" s="62" t="s">
        <v>679</v>
      </c>
      <c r="L1770" s="64" t="s">
        <v>680</v>
      </c>
      <c r="M1770" s="62"/>
      <c r="N1770" s="62"/>
      <c r="O1770" s="62"/>
      <c r="P1770" s="65"/>
      <c r="Q1770" s="65" t="s">
        <v>619</v>
      </c>
      <c r="R1770" s="66"/>
      <c r="S1770" s="64"/>
      <c r="T1770" s="67"/>
      <c r="U1770" s="64" t="s">
        <v>10017</v>
      </c>
    </row>
    <row r="1771" spans="1:21" ht="19.95" customHeight="1" x14ac:dyDescent="0.3">
      <c r="A1771" s="58">
        <v>1768</v>
      </c>
      <c r="B1771" s="59">
        <v>46132</v>
      </c>
      <c r="C1771" s="60" t="s">
        <v>7664</v>
      </c>
      <c r="D1771" s="61">
        <v>1</v>
      </c>
      <c r="E1771" s="62" t="s">
        <v>10018</v>
      </c>
      <c r="F1771" s="62" t="s">
        <v>10019</v>
      </c>
      <c r="G1771" s="61" t="s">
        <v>10020</v>
      </c>
      <c r="H1771" s="62" t="s">
        <v>635</v>
      </c>
      <c r="I1771" s="62" t="s">
        <v>613</v>
      </c>
      <c r="J1771" s="63" t="s">
        <v>636</v>
      </c>
      <c r="K1771" s="62" t="s">
        <v>666</v>
      </c>
      <c r="L1771" s="64" t="s">
        <v>3355</v>
      </c>
      <c r="M1771" s="62"/>
      <c r="N1771" s="62"/>
      <c r="O1771" s="62"/>
      <c r="P1771" s="65"/>
      <c r="Q1771" s="65" t="s">
        <v>639</v>
      </c>
      <c r="R1771" s="66"/>
      <c r="S1771" s="64"/>
      <c r="T1771" s="67" t="s">
        <v>10021</v>
      </c>
      <c r="U1771" s="64" t="s">
        <v>10022</v>
      </c>
    </row>
    <row r="1772" spans="1:21" ht="19.95" customHeight="1" x14ac:dyDescent="0.3">
      <c r="A1772" s="58">
        <v>1769</v>
      </c>
      <c r="B1772" s="59">
        <v>46132</v>
      </c>
      <c r="C1772" s="60" t="s">
        <v>10023</v>
      </c>
      <c r="D1772" s="61">
        <v>1</v>
      </c>
      <c r="E1772" s="62" t="s">
        <v>10024</v>
      </c>
      <c r="F1772" s="62" t="s">
        <v>10025</v>
      </c>
      <c r="G1772" s="61" t="s">
        <v>10026</v>
      </c>
      <c r="H1772" s="62" t="s">
        <v>635</v>
      </c>
      <c r="I1772" s="62" t="s">
        <v>613</v>
      </c>
      <c r="J1772" s="63" t="s">
        <v>636</v>
      </c>
      <c r="K1772" s="62" t="s">
        <v>746</v>
      </c>
      <c r="L1772" s="64" t="s">
        <v>982</v>
      </c>
      <c r="M1772" s="62"/>
      <c r="N1772" s="62"/>
      <c r="O1772" s="62"/>
      <c r="P1772" s="65"/>
      <c r="Q1772" s="65" t="s">
        <v>619</v>
      </c>
      <c r="R1772" s="66"/>
      <c r="S1772" s="64"/>
      <c r="T1772" s="67"/>
      <c r="U1772" s="64" t="s">
        <v>10027</v>
      </c>
    </row>
    <row r="1773" spans="1:21" ht="19.95" customHeight="1" x14ac:dyDescent="0.3">
      <c r="A1773" s="58">
        <v>1770</v>
      </c>
      <c r="B1773" s="59">
        <v>46132</v>
      </c>
      <c r="C1773" s="60" t="s">
        <v>2654</v>
      </c>
      <c r="D1773" s="61">
        <v>1</v>
      </c>
      <c r="E1773" s="62" t="s">
        <v>10028</v>
      </c>
      <c r="F1773" s="62" t="s">
        <v>10029</v>
      </c>
      <c r="G1773" s="61" t="s">
        <v>10030</v>
      </c>
      <c r="H1773" s="62" t="s">
        <v>635</v>
      </c>
      <c r="I1773" s="62" t="s">
        <v>613</v>
      </c>
      <c r="J1773" s="63" t="s">
        <v>1131</v>
      </c>
      <c r="K1773" s="62" t="s">
        <v>1132</v>
      </c>
      <c r="L1773" s="64" t="s">
        <v>9935</v>
      </c>
      <c r="M1773" s="62"/>
      <c r="N1773" s="62"/>
      <c r="O1773" s="62"/>
      <c r="P1773" s="65"/>
      <c r="Q1773" s="65" t="s">
        <v>639</v>
      </c>
      <c r="R1773" s="66" t="s">
        <v>9738</v>
      </c>
      <c r="S1773" s="64" t="s">
        <v>1442</v>
      </c>
      <c r="T1773" s="67" t="s">
        <v>10031</v>
      </c>
      <c r="U1773" s="64" t="s">
        <v>10032</v>
      </c>
    </row>
    <row r="1774" spans="1:21" ht="19.95" customHeight="1" x14ac:dyDescent="0.3">
      <c r="A1774" s="58">
        <v>1771</v>
      </c>
      <c r="B1774" s="59">
        <v>46132</v>
      </c>
      <c r="C1774" s="60" t="s">
        <v>2453</v>
      </c>
      <c r="D1774" s="61">
        <v>1</v>
      </c>
      <c r="E1774" s="62" t="s">
        <v>10033</v>
      </c>
      <c r="F1774" s="62" t="s">
        <v>10034</v>
      </c>
      <c r="G1774" s="61" t="s">
        <v>10035</v>
      </c>
      <c r="H1774" s="62" t="s">
        <v>612</v>
      </c>
      <c r="I1774" s="62" t="s">
        <v>613</v>
      </c>
      <c r="J1774" s="63" t="s">
        <v>625</v>
      </c>
      <c r="K1774" s="62" t="s">
        <v>626</v>
      </c>
      <c r="L1774" s="64" t="s">
        <v>627</v>
      </c>
      <c r="M1774" s="62"/>
      <c r="N1774" s="62"/>
      <c r="O1774" s="62"/>
      <c r="P1774" s="65"/>
      <c r="Q1774" s="65" t="s">
        <v>619</v>
      </c>
      <c r="R1774" s="66"/>
      <c r="S1774" s="64"/>
      <c r="T1774" s="67"/>
      <c r="U1774" s="64" t="s">
        <v>10036</v>
      </c>
    </row>
    <row r="1775" spans="1:21" ht="19.95" customHeight="1" x14ac:dyDescent="0.3">
      <c r="A1775" s="58">
        <v>1772</v>
      </c>
      <c r="B1775" s="59">
        <v>46132</v>
      </c>
      <c r="C1775" s="60" t="s">
        <v>2468</v>
      </c>
      <c r="D1775" s="61">
        <v>1</v>
      </c>
      <c r="E1775" s="62" t="s">
        <v>10037</v>
      </c>
      <c r="F1775" s="62" t="s">
        <v>10038</v>
      </c>
      <c r="G1775" s="61" t="s">
        <v>10039</v>
      </c>
      <c r="H1775" s="62" t="s">
        <v>612</v>
      </c>
      <c r="I1775" s="62" t="s">
        <v>613</v>
      </c>
      <c r="J1775" s="63" t="s">
        <v>625</v>
      </c>
      <c r="K1775" s="62" t="s">
        <v>626</v>
      </c>
      <c r="L1775" s="64" t="s">
        <v>627</v>
      </c>
      <c r="M1775" s="62"/>
      <c r="N1775" s="62"/>
      <c r="O1775" s="62"/>
      <c r="P1775" s="65"/>
      <c r="Q1775" s="65" t="s">
        <v>619</v>
      </c>
      <c r="R1775" s="66"/>
      <c r="S1775" s="64"/>
      <c r="T1775" s="67"/>
      <c r="U1775" s="64" t="s">
        <v>10040</v>
      </c>
    </row>
    <row r="1776" spans="1:21" ht="19.95" customHeight="1" x14ac:dyDescent="0.3">
      <c r="A1776" s="58">
        <v>1773</v>
      </c>
      <c r="B1776" s="59">
        <v>46132</v>
      </c>
      <c r="C1776" s="60" t="s">
        <v>1415</v>
      </c>
      <c r="D1776" s="61">
        <v>1</v>
      </c>
      <c r="E1776" s="62" t="s">
        <v>10041</v>
      </c>
      <c r="F1776" s="62" t="s">
        <v>10042</v>
      </c>
      <c r="G1776" s="61" t="s">
        <v>10043</v>
      </c>
      <c r="H1776" s="62" t="s">
        <v>612</v>
      </c>
      <c r="I1776" s="62" t="s">
        <v>613</v>
      </c>
      <c r="J1776" s="63" t="s">
        <v>1000</v>
      </c>
      <c r="K1776" s="62" t="s">
        <v>1352</v>
      </c>
      <c r="L1776" s="64" t="s">
        <v>1160</v>
      </c>
      <c r="M1776" s="62"/>
      <c r="N1776" s="62"/>
      <c r="O1776" s="62"/>
      <c r="P1776" s="65"/>
      <c r="Q1776" s="65" t="s">
        <v>639</v>
      </c>
      <c r="R1776" s="66"/>
      <c r="S1776" s="64"/>
      <c r="T1776" s="67" t="s">
        <v>10044</v>
      </c>
      <c r="U1776" s="64" t="s">
        <v>10045</v>
      </c>
    </row>
    <row r="1777" spans="1:21" ht="19.95" customHeight="1" x14ac:dyDescent="0.3">
      <c r="A1777" s="58">
        <v>1774</v>
      </c>
      <c r="B1777" s="59">
        <v>46132</v>
      </c>
      <c r="C1777" s="60" t="s">
        <v>9734</v>
      </c>
      <c r="D1777" s="61">
        <v>1</v>
      </c>
      <c r="E1777" s="62" t="s">
        <v>10046</v>
      </c>
      <c r="F1777" s="62" t="s">
        <v>10047</v>
      </c>
      <c r="G1777" s="61" t="s">
        <v>10048</v>
      </c>
      <c r="H1777" s="62" t="s">
        <v>612</v>
      </c>
      <c r="I1777" s="62" t="s">
        <v>613</v>
      </c>
      <c r="J1777" s="63" t="s">
        <v>614</v>
      </c>
      <c r="K1777" s="62" t="s">
        <v>693</v>
      </c>
      <c r="L1777" s="64" t="s">
        <v>1139</v>
      </c>
      <c r="M1777" s="62"/>
      <c r="N1777" s="62"/>
      <c r="O1777" s="62"/>
      <c r="P1777" s="65"/>
      <c r="Q1777" s="65" t="s">
        <v>639</v>
      </c>
      <c r="R1777" s="66"/>
      <c r="S1777" s="64"/>
      <c r="T1777" s="67" t="s">
        <v>10049</v>
      </c>
      <c r="U1777" s="64" t="s">
        <v>10050</v>
      </c>
    </row>
    <row r="1778" spans="1:21" ht="19.95" customHeight="1" x14ac:dyDescent="0.3">
      <c r="A1778" s="58">
        <v>1775</v>
      </c>
      <c r="B1778" s="59">
        <v>46132</v>
      </c>
      <c r="C1778" s="60" t="s">
        <v>10051</v>
      </c>
      <c r="D1778" s="61">
        <v>1</v>
      </c>
      <c r="E1778" s="62" t="s">
        <v>10052</v>
      </c>
      <c r="F1778" s="62" t="s">
        <v>10053</v>
      </c>
      <c r="G1778" s="61" t="s">
        <v>10054</v>
      </c>
      <c r="H1778" s="62" t="s">
        <v>612</v>
      </c>
      <c r="I1778" s="62" t="s">
        <v>613</v>
      </c>
      <c r="J1778" s="63" t="s">
        <v>614</v>
      </c>
      <c r="K1778" s="62" t="s">
        <v>693</v>
      </c>
      <c r="L1778" s="64" t="s">
        <v>1139</v>
      </c>
      <c r="M1778" s="62"/>
      <c r="N1778" s="62"/>
      <c r="O1778" s="62"/>
      <c r="P1778" s="65"/>
      <c r="Q1778" s="65" t="s">
        <v>619</v>
      </c>
      <c r="R1778" s="66"/>
      <c r="S1778" s="64"/>
      <c r="T1778" s="67"/>
      <c r="U1778" s="64" t="s">
        <v>10055</v>
      </c>
    </row>
    <row r="1779" spans="1:21" ht="19.95" customHeight="1" x14ac:dyDescent="0.3">
      <c r="A1779" s="58">
        <v>1776</v>
      </c>
      <c r="B1779" s="59">
        <v>46132</v>
      </c>
      <c r="C1779" s="60" t="s">
        <v>4186</v>
      </c>
      <c r="D1779" s="61">
        <v>1</v>
      </c>
      <c r="E1779" s="62" t="s">
        <v>10056</v>
      </c>
      <c r="F1779" s="62" t="s">
        <v>10057</v>
      </c>
      <c r="G1779" s="61" t="s">
        <v>10058</v>
      </c>
      <c r="H1779" s="62" t="s">
        <v>612</v>
      </c>
      <c r="I1779" s="62" t="s">
        <v>613</v>
      </c>
      <c r="J1779" s="63" t="s">
        <v>614</v>
      </c>
      <c r="K1779" s="62" t="s">
        <v>693</v>
      </c>
      <c r="L1779" s="64" t="s">
        <v>1139</v>
      </c>
      <c r="M1779" s="62"/>
      <c r="N1779" s="62"/>
      <c r="O1779" s="62"/>
      <c r="P1779" s="65"/>
      <c r="Q1779" s="65" t="s">
        <v>639</v>
      </c>
      <c r="R1779" s="66"/>
      <c r="S1779" s="64"/>
      <c r="T1779" s="67" t="s">
        <v>10059</v>
      </c>
      <c r="U1779" s="64" t="s">
        <v>10060</v>
      </c>
    </row>
    <row r="1780" spans="1:21" ht="19.95" customHeight="1" x14ac:dyDescent="0.3">
      <c r="A1780" s="58">
        <v>1777</v>
      </c>
      <c r="B1780" s="59">
        <v>46132</v>
      </c>
      <c r="C1780" s="60" t="s">
        <v>3088</v>
      </c>
      <c r="D1780" s="61">
        <v>1</v>
      </c>
      <c r="E1780" s="62" t="s">
        <v>10061</v>
      </c>
      <c r="F1780" s="62" t="s">
        <v>10062</v>
      </c>
      <c r="G1780" s="61" t="s">
        <v>10063</v>
      </c>
      <c r="H1780" s="62" t="s">
        <v>635</v>
      </c>
      <c r="I1780" s="62" t="s">
        <v>613</v>
      </c>
      <c r="J1780" s="63" t="s">
        <v>636</v>
      </c>
      <c r="K1780" s="62" t="s">
        <v>637</v>
      </c>
      <c r="L1780" s="64" t="s">
        <v>753</v>
      </c>
      <c r="M1780" s="62"/>
      <c r="N1780" s="62"/>
      <c r="O1780" s="62"/>
      <c r="P1780" s="65"/>
      <c r="Q1780" s="65" t="s">
        <v>639</v>
      </c>
      <c r="R1780" s="66" t="s">
        <v>10064</v>
      </c>
      <c r="S1780" s="64" t="s">
        <v>885</v>
      </c>
      <c r="T1780" s="67" t="s">
        <v>10065</v>
      </c>
      <c r="U1780" s="64" t="s">
        <v>10066</v>
      </c>
    </row>
    <row r="1781" spans="1:21" ht="19.95" customHeight="1" x14ac:dyDescent="0.3">
      <c r="A1781" s="58">
        <v>1778</v>
      </c>
      <c r="B1781" s="59">
        <v>46132</v>
      </c>
      <c r="C1781" s="60" t="s">
        <v>7861</v>
      </c>
      <c r="D1781" s="61">
        <v>1</v>
      </c>
      <c r="E1781" s="62" t="s">
        <v>10067</v>
      </c>
      <c r="F1781" s="62" t="s">
        <v>10068</v>
      </c>
      <c r="G1781" s="61" t="s">
        <v>10069</v>
      </c>
      <c r="H1781" s="62" t="s">
        <v>673</v>
      </c>
      <c r="I1781" s="62" t="s">
        <v>573</v>
      </c>
      <c r="J1781" s="63"/>
      <c r="K1781" s="62"/>
      <c r="L1781" s="64"/>
      <c r="M1781" s="62"/>
      <c r="N1781" s="62"/>
      <c r="O1781" s="62"/>
      <c r="P1781" s="65"/>
      <c r="Q1781" s="65" t="s">
        <v>639</v>
      </c>
      <c r="R1781" s="66"/>
      <c r="S1781" s="64"/>
      <c r="T1781" s="67" t="s">
        <v>10070</v>
      </c>
      <c r="U1781" s="64" t="s">
        <v>10071</v>
      </c>
    </row>
    <row r="1782" spans="1:21" ht="19.95" customHeight="1" x14ac:dyDescent="0.3">
      <c r="A1782" s="58">
        <v>1779</v>
      </c>
      <c r="B1782" s="59">
        <v>46132</v>
      </c>
      <c r="C1782" s="60" t="s">
        <v>10072</v>
      </c>
      <c r="D1782" s="61">
        <v>1</v>
      </c>
      <c r="E1782" s="62" t="s">
        <v>10073</v>
      </c>
      <c r="F1782" s="62" t="s">
        <v>10074</v>
      </c>
      <c r="G1782" s="61" t="s">
        <v>10075</v>
      </c>
      <c r="H1782" s="62" t="s">
        <v>635</v>
      </c>
      <c r="I1782" s="62" t="s">
        <v>613</v>
      </c>
      <c r="J1782" s="63" t="s">
        <v>636</v>
      </c>
      <c r="K1782" s="62" t="s">
        <v>1472</v>
      </c>
      <c r="L1782" s="64" t="s">
        <v>4274</v>
      </c>
      <c r="M1782" s="62"/>
      <c r="N1782" s="62"/>
      <c r="O1782" s="62"/>
      <c r="P1782" s="65"/>
      <c r="Q1782" s="65" t="s">
        <v>639</v>
      </c>
      <c r="R1782" s="66"/>
      <c r="S1782" s="64"/>
      <c r="T1782" s="67" t="s">
        <v>10076</v>
      </c>
      <c r="U1782" s="64" t="s">
        <v>10077</v>
      </c>
    </row>
    <row r="1783" spans="1:21" ht="19.95" customHeight="1" x14ac:dyDescent="0.3">
      <c r="A1783" s="58">
        <v>1780</v>
      </c>
      <c r="B1783" s="59">
        <v>46132</v>
      </c>
      <c r="C1783" s="60" t="s">
        <v>5094</v>
      </c>
      <c r="D1783" s="61">
        <v>1</v>
      </c>
      <c r="E1783" s="62" t="s">
        <v>10078</v>
      </c>
      <c r="F1783" s="62" t="s">
        <v>10079</v>
      </c>
      <c r="G1783" s="61" t="s">
        <v>10080</v>
      </c>
      <c r="H1783" s="62" t="s">
        <v>673</v>
      </c>
      <c r="I1783" s="62" t="s">
        <v>579</v>
      </c>
      <c r="J1783" s="63"/>
      <c r="K1783" s="62"/>
      <c r="L1783" s="64"/>
      <c r="M1783" s="62"/>
      <c r="N1783" s="62"/>
      <c r="O1783" s="62"/>
      <c r="P1783" s="65"/>
      <c r="Q1783" s="65" t="s">
        <v>639</v>
      </c>
      <c r="R1783" s="66"/>
      <c r="S1783" s="64"/>
      <c r="T1783" s="67" t="s">
        <v>10081</v>
      </c>
      <c r="U1783" s="64" t="s">
        <v>10082</v>
      </c>
    </row>
    <row r="1784" spans="1:21" ht="19.95" customHeight="1" x14ac:dyDescent="0.3">
      <c r="A1784" s="58">
        <v>1781</v>
      </c>
      <c r="B1784" s="59">
        <v>46133</v>
      </c>
      <c r="C1784" s="60" t="s">
        <v>10083</v>
      </c>
      <c r="D1784" s="61">
        <v>1</v>
      </c>
      <c r="E1784" s="62" t="s">
        <v>10084</v>
      </c>
      <c r="F1784" s="62" t="s">
        <v>10085</v>
      </c>
      <c r="G1784" s="61" t="s">
        <v>10086</v>
      </c>
      <c r="H1784" s="62" t="s">
        <v>612</v>
      </c>
      <c r="I1784" s="62" t="s">
        <v>613</v>
      </c>
      <c r="J1784" s="63" t="s">
        <v>614</v>
      </c>
      <c r="K1784" s="62" t="s">
        <v>615</v>
      </c>
      <c r="L1784" s="64" t="s">
        <v>1061</v>
      </c>
      <c r="M1784" s="62"/>
      <c r="N1784" s="62"/>
      <c r="O1784" s="62"/>
      <c r="P1784" s="65"/>
      <c r="Q1784" s="65" t="s">
        <v>619</v>
      </c>
      <c r="R1784" s="66"/>
      <c r="S1784" s="64"/>
      <c r="T1784" s="67"/>
      <c r="U1784" s="64" t="s">
        <v>10087</v>
      </c>
    </row>
    <row r="1785" spans="1:21" ht="19.95" customHeight="1" x14ac:dyDescent="0.3">
      <c r="A1785" s="58">
        <v>1782</v>
      </c>
      <c r="B1785" s="59">
        <v>46133</v>
      </c>
      <c r="C1785" s="60" t="s">
        <v>7872</v>
      </c>
      <c r="D1785" s="61">
        <v>1</v>
      </c>
      <c r="E1785" s="62" t="s">
        <v>10088</v>
      </c>
      <c r="F1785" s="62" t="s">
        <v>10089</v>
      </c>
      <c r="G1785" s="61" t="s">
        <v>10090</v>
      </c>
      <c r="H1785" s="62" t="s">
        <v>635</v>
      </c>
      <c r="I1785" s="62" t="s">
        <v>613</v>
      </c>
      <c r="J1785" s="63" t="s">
        <v>636</v>
      </c>
      <c r="K1785" s="62" t="s">
        <v>666</v>
      </c>
      <c r="L1785" s="64" t="s">
        <v>667</v>
      </c>
      <c r="M1785" s="62"/>
      <c r="N1785" s="62"/>
      <c r="O1785" s="62"/>
      <c r="P1785" s="65"/>
      <c r="Q1785" s="65" t="s">
        <v>619</v>
      </c>
      <c r="R1785" s="66"/>
      <c r="S1785" s="64"/>
      <c r="T1785" s="67"/>
      <c r="U1785" s="64" t="s">
        <v>10091</v>
      </c>
    </row>
    <row r="1786" spans="1:21" ht="19.95" customHeight="1" x14ac:dyDescent="0.3">
      <c r="A1786" s="58">
        <v>1783</v>
      </c>
      <c r="B1786" s="59">
        <v>46133</v>
      </c>
      <c r="C1786" s="60" t="s">
        <v>6924</v>
      </c>
      <c r="D1786" s="61">
        <v>1</v>
      </c>
      <c r="E1786" s="62" t="s">
        <v>10092</v>
      </c>
      <c r="F1786" s="62" t="s">
        <v>10093</v>
      </c>
      <c r="G1786" s="61" t="s">
        <v>10094</v>
      </c>
      <c r="H1786" s="62" t="s">
        <v>635</v>
      </c>
      <c r="I1786" s="62" t="s">
        <v>613</v>
      </c>
      <c r="J1786" s="63" t="s">
        <v>636</v>
      </c>
      <c r="K1786" s="62" t="s">
        <v>637</v>
      </c>
      <c r="L1786" s="64" t="s">
        <v>829</v>
      </c>
      <c r="M1786" s="62"/>
      <c r="N1786" s="62"/>
      <c r="O1786" s="62"/>
      <c r="P1786" s="65"/>
      <c r="Q1786" s="65" t="s">
        <v>639</v>
      </c>
      <c r="R1786" s="66"/>
      <c r="S1786" s="64"/>
      <c r="T1786" s="67" t="s">
        <v>10095</v>
      </c>
      <c r="U1786" s="64" t="s">
        <v>10096</v>
      </c>
    </row>
    <row r="1787" spans="1:21" ht="19.95" customHeight="1" x14ac:dyDescent="0.3">
      <c r="A1787" s="58">
        <v>1784</v>
      </c>
      <c r="B1787" s="59">
        <v>46133</v>
      </c>
      <c r="C1787" s="60" t="s">
        <v>5527</v>
      </c>
      <c r="D1787" s="61">
        <v>1</v>
      </c>
      <c r="E1787" s="62" t="s">
        <v>10097</v>
      </c>
      <c r="F1787" s="62" t="s">
        <v>10098</v>
      </c>
      <c r="G1787" s="61" t="s">
        <v>10099</v>
      </c>
      <c r="H1787" s="62" t="s">
        <v>635</v>
      </c>
      <c r="I1787" s="62" t="s">
        <v>613</v>
      </c>
      <c r="J1787" s="63" t="s">
        <v>636</v>
      </c>
      <c r="K1787" s="62" t="s">
        <v>637</v>
      </c>
      <c r="L1787" s="64" t="s">
        <v>638</v>
      </c>
      <c r="M1787" s="62"/>
      <c r="N1787" s="62"/>
      <c r="O1787" s="62"/>
      <c r="P1787" s="65"/>
      <c r="Q1787" s="65" t="s">
        <v>619</v>
      </c>
      <c r="R1787" s="66"/>
      <c r="S1787" s="64"/>
      <c r="T1787" s="67"/>
      <c r="U1787" s="64" t="s">
        <v>10100</v>
      </c>
    </row>
    <row r="1788" spans="1:21" ht="19.95" customHeight="1" x14ac:dyDescent="0.3">
      <c r="A1788" s="58">
        <v>1785</v>
      </c>
      <c r="B1788" s="59">
        <v>46133</v>
      </c>
      <c r="C1788" s="60" t="s">
        <v>1615</v>
      </c>
      <c r="D1788" s="61">
        <v>1</v>
      </c>
      <c r="E1788" s="62" t="s">
        <v>10101</v>
      </c>
      <c r="F1788" s="62" t="s">
        <v>10102</v>
      </c>
      <c r="G1788" s="61" t="s">
        <v>10103</v>
      </c>
      <c r="H1788" s="62" t="s">
        <v>635</v>
      </c>
      <c r="I1788" s="62" t="s">
        <v>613</v>
      </c>
      <c r="J1788" s="63" t="s">
        <v>636</v>
      </c>
      <c r="K1788" s="62" t="s">
        <v>637</v>
      </c>
      <c r="L1788" s="64" t="s">
        <v>829</v>
      </c>
      <c r="M1788" s="62"/>
      <c r="N1788" s="62"/>
      <c r="O1788" s="62"/>
      <c r="P1788" s="65"/>
      <c r="Q1788" s="65" t="s">
        <v>619</v>
      </c>
      <c r="R1788" s="66"/>
      <c r="S1788" s="64" t="s">
        <v>698</v>
      </c>
      <c r="T1788" s="67"/>
      <c r="U1788" s="64" t="s">
        <v>10104</v>
      </c>
    </row>
    <row r="1789" spans="1:21" ht="19.95" customHeight="1" x14ac:dyDescent="0.3">
      <c r="A1789" s="58">
        <v>1786</v>
      </c>
      <c r="B1789" s="59">
        <v>46133</v>
      </c>
      <c r="C1789" s="60" t="s">
        <v>10105</v>
      </c>
      <c r="D1789" s="61">
        <v>1</v>
      </c>
      <c r="E1789" s="62" t="s">
        <v>10106</v>
      </c>
      <c r="F1789" s="62" t="s">
        <v>10107</v>
      </c>
      <c r="G1789" s="61" t="s">
        <v>10108</v>
      </c>
      <c r="H1789" s="62" t="s">
        <v>673</v>
      </c>
      <c r="I1789" s="62" t="s">
        <v>577</v>
      </c>
      <c r="J1789" s="63"/>
      <c r="K1789" s="62"/>
      <c r="L1789" s="64"/>
      <c r="M1789" s="62"/>
      <c r="N1789" s="62"/>
      <c r="O1789" s="62"/>
      <c r="P1789" s="65"/>
      <c r="Q1789" s="65" t="s">
        <v>639</v>
      </c>
      <c r="R1789" s="66"/>
      <c r="S1789" s="64"/>
      <c r="T1789" s="67" t="s">
        <v>10109</v>
      </c>
      <c r="U1789" s="64" t="s">
        <v>10110</v>
      </c>
    </row>
    <row r="1790" spans="1:21" ht="19.95" customHeight="1" x14ac:dyDescent="0.3">
      <c r="A1790" s="58">
        <v>1787</v>
      </c>
      <c r="B1790" s="59">
        <v>46133</v>
      </c>
      <c r="C1790" s="60" t="s">
        <v>4937</v>
      </c>
      <c r="D1790" s="61">
        <v>1</v>
      </c>
      <c r="E1790" s="62" t="s">
        <v>10111</v>
      </c>
      <c r="F1790" s="62" t="s">
        <v>10112</v>
      </c>
      <c r="G1790" s="61" t="s">
        <v>10113</v>
      </c>
      <c r="H1790" s="62" t="s">
        <v>612</v>
      </c>
      <c r="I1790" s="62" t="s">
        <v>648</v>
      </c>
      <c r="J1790" s="63" t="s">
        <v>735</v>
      </c>
      <c r="K1790" s="62" t="s">
        <v>736</v>
      </c>
      <c r="L1790" s="64" t="s">
        <v>737</v>
      </c>
      <c r="M1790" s="62"/>
      <c r="N1790" s="62"/>
      <c r="O1790" s="62"/>
      <c r="P1790" s="65"/>
      <c r="Q1790" s="65" t="s">
        <v>639</v>
      </c>
      <c r="R1790" s="66"/>
      <c r="S1790" s="64"/>
      <c r="T1790" s="67" t="s">
        <v>10114</v>
      </c>
      <c r="U1790" s="64" t="s">
        <v>10115</v>
      </c>
    </row>
    <row r="1791" spans="1:21" ht="19.95" customHeight="1" x14ac:dyDescent="0.3">
      <c r="A1791" s="58">
        <v>1788</v>
      </c>
      <c r="B1791" s="59">
        <v>46133</v>
      </c>
      <c r="C1791" s="60" t="s">
        <v>10116</v>
      </c>
      <c r="D1791" s="61">
        <v>1</v>
      </c>
      <c r="E1791" s="62" t="s">
        <v>10117</v>
      </c>
      <c r="F1791" s="62" t="s">
        <v>10118</v>
      </c>
      <c r="G1791" s="61" t="s">
        <v>10119</v>
      </c>
      <c r="H1791" s="62" t="s">
        <v>635</v>
      </c>
      <c r="I1791" s="62" t="s">
        <v>613</v>
      </c>
      <c r="J1791" s="63" t="s">
        <v>636</v>
      </c>
      <c r="K1791" s="62" t="s">
        <v>679</v>
      </c>
      <c r="L1791" s="64" t="s">
        <v>680</v>
      </c>
      <c r="M1791" s="62"/>
      <c r="N1791" s="62"/>
      <c r="O1791" s="62"/>
      <c r="P1791" s="65"/>
      <c r="Q1791" s="65" t="s">
        <v>639</v>
      </c>
      <c r="R1791" s="66"/>
      <c r="S1791" s="64"/>
      <c r="T1791" s="67" t="s">
        <v>10120</v>
      </c>
      <c r="U1791" s="64" t="s">
        <v>10121</v>
      </c>
    </row>
    <row r="1792" spans="1:21" ht="19.95" customHeight="1" x14ac:dyDescent="0.3">
      <c r="A1792" s="58">
        <v>1789</v>
      </c>
      <c r="B1792" s="59">
        <v>46133</v>
      </c>
      <c r="C1792" s="60" t="s">
        <v>10122</v>
      </c>
      <c r="D1792" s="61">
        <v>2</v>
      </c>
      <c r="E1792" s="62" t="s">
        <v>10123</v>
      </c>
      <c r="F1792" s="62" t="s">
        <v>10124</v>
      </c>
      <c r="G1792" s="61" t="s">
        <v>10125</v>
      </c>
      <c r="H1792" s="62" t="s">
        <v>673</v>
      </c>
      <c r="I1792" s="62" t="s">
        <v>573</v>
      </c>
      <c r="J1792" s="63"/>
      <c r="K1792" s="62"/>
      <c r="L1792" s="64"/>
      <c r="M1792" s="62"/>
      <c r="N1792" s="62"/>
      <c r="O1792" s="62"/>
      <c r="P1792" s="65"/>
      <c r="Q1792" s="65" t="s">
        <v>639</v>
      </c>
      <c r="R1792" s="66"/>
      <c r="S1792" s="64"/>
      <c r="T1792" s="67" t="s">
        <v>10126</v>
      </c>
      <c r="U1792" s="64" t="s">
        <v>10127</v>
      </c>
    </row>
    <row r="1793" spans="1:21" ht="19.95" customHeight="1" x14ac:dyDescent="0.3">
      <c r="A1793" s="58">
        <v>1790</v>
      </c>
      <c r="B1793" s="59">
        <v>46133</v>
      </c>
      <c r="C1793" s="60" t="s">
        <v>6353</v>
      </c>
      <c r="D1793" s="61">
        <v>2</v>
      </c>
      <c r="E1793" s="62" t="s">
        <v>10128</v>
      </c>
      <c r="F1793" s="62" t="s">
        <v>10129</v>
      </c>
      <c r="G1793" s="61" t="s">
        <v>10130</v>
      </c>
      <c r="H1793" s="62" t="s">
        <v>673</v>
      </c>
      <c r="I1793" s="62" t="s">
        <v>579</v>
      </c>
      <c r="J1793" s="63"/>
      <c r="K1793" s="62"/>
      <c r="L1793" s="64"/>
      <c r="M1793" s="62"/>
      <c r="N1793" s="62"/>
      <c r="O1793" s="62"/>
      <c r="P1793" s="65"/>
      <c r="Q1793" s="65" t="s">
        <v>619</v>
      </c>
      <c r="R1793" s="66"/>
      <c r="S1793" s="64"/>
      <c r="T1793" s="67"/>
      <c r="U1793" s="64" t="s">
        <v>10131</v>
      </c>
    </row>
    <row r="1794" spans="1:21" ht="19.95" customHeight="1" x14ac:dyDescent="0.3">
      <c r="A1794" s="58">
        <v>1791</v>
      </c>
      <c r="B1794" s="59">
        <v>46133</v>
      </c>
      <c r="C1794" s="60" t="s">
        <v>8301</v>
      </c>
      <c r="D1794" s="61">
        <v>2</v>
      </c>
      <c r="E1794" s="62" t="s">
        <v>10132</v>
      </c>
      <c r="F1794" s="62" t="s">
        <v>10133</v>
      </c>
      <c r="G1794" s="61" t="s">
        <v>10134</v>
      </c>
      <c r="H1794" s="62" t="s">
        <v>635</v>
      </c>
      <c r="I1794" s="62" t="s">
        <v>613</v>
      </c>
      <c r="J1794" s="63" t="s">
        <v>636</v>
      </c>
      <c r="K1794" s="62" t="s">
        <v>637</v>
      </c>
      <c r="L1794" s="64" t="s">
        <v>4754</v>
      </c>
      <c r="M1794" s="62"/>
      <c r="N1794" s="62"/>
      <c r="O1794" s="62"/>
      <c r="P1794" s="65"/>
      <c r="Q1794" s="65" t="s">
        <v>639</v>
      </c>
      <c r="R1794" s="66" t="s">
        <v>8775</v>
      </c>
      <c r="S1794" s="64"/>
      <c r="T1794" s="67" t="s">
        <v>10135</v>
      </c>
      <c r="U1794" s="64" t="s">
        <v>10136</v>
      </c>
    </row>
    <row r="1795" spans="1:21" ht="19.95" customHeight="1" x14ac:dyDescent="0.3">
      <c r="A1795" s="58">
        <v>1792</v>
      </c>
      <c r="B1795" s="59">
        <v>46133</v>
      </c>
      <c r="C1795" s="60" t="s">
        <v>10137</v>
      </c>
      <c r="D1795" s="61">
        <v>2</v>
      </c>
      <c r="E1795" s="62" t="s">
        <v>10138</v>
      </c>
      <c r="F1795" s="62" t="s">
        <v>10139</v>
      </c>
      <c r="G1795" s="61" t="s">
        <v>10140</v>
      </c>
      <c r="H1795" s="62" t="s">
        <v>635</v>
      </c>
      <c r="I1795" s="62" t="s">
        <v>648</v>
      </c>
      <c r="J1795" s="63" t="s">
        <v>2188</v>
      </c>
      <c r="K1795" s="62" t="s">
        <v>736</v>
      </c>
      <c r="L1795" s="64" t="s">
        <v>7932</v>
      </c>
      <c r="M1795" s="62"/>
      <c r="N1795" s="62"/>
      <c r="O1795" s="62"/>
      <c r="P1795" s="65"/>
      <c r="Q1795" s="65" t="s">
        <v>619</v>
      </c>
      <c r="R1795" s="66"/>
      <c r="S1795" s="64"/>
      <c r="T1795" s="67"/>
      <c r="U1795" s="64" t="s">
        <v>10141</v>
      </c>
    </row>
    <row r="1796" spans="1:21" ht="19.95" customHeight="1" x14ac:dyDescent="0.3">
      <c r="A1796" s="58">
        <v>1793</v>
      </c>
      <c r="B1796" s="59">
        <v>46133</v>
      </c>
      <c r="C1796" s="60" t="s">
        <v>9533</v>
      </c>
      <c r="D1796" s="61">
        <v>1</v>
      </c>
      <c r="E1796" s="62" t="s">
        <v>10142</v>
      </c>
      <c r="F1796" s="62" t="s">
        <v>10143</v>
      </c>
      <c r="G1796" s="61" t="s">
        <v>10144</v>
      </c>
      <c r="H1796" s="62" t="s">
        <v>635</v>
      </c>
      <c r="I1796" s="62" t="s">
        <v>613</v>
      </c>
      <c r="J1796" s="63" t="s">
        <v>636</v>
      </c>
      <c r="K1796" s="62" t="s">
        <v>637</v>
      </c>
      <c r="L1796" s="64" t="s">
        <v>4754</v>
      </c>
      <c r="M1796" s="62"/>
      <c r="N1796" s="62"/>
      <c r="O1796" s="62"/>
      <c r="P1796" s="65"/>
      <c r="Q1796" s="65" t="s">
        <v>639</v>
      </c>
      <c r="R1796" s="66" t="s">
        <v>7728</v>
      </c>
      <c r="S1796" s="64" t="s">
        <v>698</v>
      </c>
      <c r="T1796" s="67" t="s">
        <v>10145</v>
      </c>
      <c r="U1796" s="64" t="s">
        <v>10146</v>
      </c>
    </row>
    <row r="1797" spans="1:21" ht="19.95" customHeight="1" x14ac:dyDescent="0.3">
      <c r="A1797" s="58">
        <v>1794</v>
      </c>
      <c r="B1797" s="59">
        <v>46133</v>
      </c>
      <c r="C1797" s="60" t="s">
        <v>3916</v>
      </c>
      <c r="D1797" s="61">
        <v>1</v>
      </c>
      <c r="E1797" s="62" t="s">
        <v>10147</v>
      </c>
      <c r="F1797" s="62" t="s">
        <v>10148</v>
      </c>
      <c r="G1797" s="61" t="s">
        <v>10149</v>
      </c>
      <c r="H1797" s="62" t="s">
        <v>635</v>
      </c>
      <c r="I1797" s="62" t="s">
        <v>613</v>
      </c>
      <c r="J1797" s="63" t="s">
        <v>657</v>
      </c>
      <c r="K1797" s="62" t="s">
        <v>658</v>
      </c>
      <c r="L1797" s="64" t="s">
        <v>4218</v>
      </c>
      <c r="M1797" s="62"/>
      <c r="N1797" s="62"/>
      <c r="O1797" s="62"/>
      <c r="P1797" s="65"/>
      <c r="Q1797" s="65" t="s">
        <v>639</v>
      </c>
      <c r="R1797" s="66"/>
      <c r="S1797" s="64"/>
      <c r="T1797" s="67" t="s">
        <v>10150</v>
      </c>
      <c r="U1797" s="64" t="s">
        <v>10151</v>
      </c>
    </row>
    <row r="1798" spans="1:21" ht="19.95" customHeight="1" x14ac:dyDescent="0.3">
      <c r="A1798" s="58">
        <v>1795</v>
      </c>
      <c r="B1798" s="59">
        <v>46133</v>
      </c>
      <c r="C1798" s="60" t="s">
        <v>1508</v>
      </c>
      <c r="D1798" s="61">
        <v>2</v>
      </c>
      <c r="E1798" s="62" t="s">
        <v>10152</v>
      </c>
      <c r="F1798" s="62" t="s">
        <v>10153</v>
      </c>
      <c r="G1798" s="61" t="s">
        <v>10154</v>
      </c>
      <c r="H1798" s="62" t="s">
        <v>635</v>
      </c>
      <c r="I1798" s="62" t="s">
        <v>613</v>
      </c>
      <c r="J1798" s="63" t="s">
        <v>636</v>
      </c>
      <c r="K1798" s="62" t="s">
        <v>637</v>
      </c>
      <c r="L1798" s="64" t="s">
        <v>753</v>
      </c>
      <c r="M1798" s="62"/>
      <c r="N1798" s="62"/>
      <c r="O1798" s="62"/>
      <c r="P1798" s="65"/>
      <c r="Q1798" s="65" t="s">
        <v>619</v>
      </c>
      <c r="R1798" s="66"/>
      <c r="S1798" s="64" t="s">
        <v>698</v>
      </c>
      <c r="T1798" s="67"/>
      <c r="U1798" s="64" t="s">
        <v>10155</v>
      </c>
    </row>
    <row r="1799" spans="1:21" ht="19.95" customHeight="1" x14ac:dyDescent="0.3">
      <c r="A1799" s="58">
        <v>1796</v>
      </c>
      <c r="B1799" s="59">
        <v>46133</v>
      </c>
      <c r="C1799" s="60" t="s">
        <v>3818</v>
      </c>
      <c r="D1799" s="61">
        <v>1</v>
      </c>
      <c r="E1799" s="62" t="s">
        <v>10156</v>
      </c>
      <c r="F1799" s="62" t="s">
        <v>10157</v>
      </c>
      <c r="G1799" s="61" t="s">
        <v>10158</v>
      </c>
      <c r="H1799" s="62" t="s">
        <v>635</v>
      </c>
      <c r="I1799" s="62" t="s">
        <v>613</v>
      </c>
      <c r="J1799" s="63" t="s">
        <v>657</v>
      </c>
      <c r="K1799" s="62" t="s">
        <v>658</v>
      </c>
      <c r="L1799" s="64" t="s">
        <v>4218</v>
      </c>
      <c r="M1799" s="62"/>
      <c r="N1799" s="62"/>
      <c r="O1799" s="62"/>
      <c r="P1799" s="65"/>
      <c r="Q1799" s="65" t="s">
        <v>639</v>
      </c>
      <c r="R1799" s="66"/>
      <c r="S1799" s="64"/>
      <c r="T1799" s="67" t="s">
        <v>10159</v>
      </c>
      <c r="U1799" s="64" t="s">
        <v>10160</v>
      </c>
    </row>
    <row r="1800" spans="1:21" ht="19.95" customHeight="1" x14ac:dyDescent="0.3">
      <c r="A1800" s="58">
        <v>1797</v>
      </c>
      <c r="B1800" s="59">
        <v>46133</v>
      </c>
      <c r="C1800" s="60" t="s">
        <v>6639</v>
      </c>
      <c r="D1800" s="61">
        <v>1</v>
      </c>
      <c r="E1800" s="62" t="s">
        <v>10161</v>
      </c>
      <c r="F1800" s="62" t="s">
        <v>10162</v>
      </c>
      <c r="G1800" s="61" t="s">
        <v>10163</v>
      </c>
      <c r="H1800" s="62" t="s">
        <v>612</v>
      </c>
      <c r="I1800" s="62" t="s">
        <v>613</v>
      </c>
      <c r="J1800" s="63" t="s">
        <v>1000</v>
      </c>
      <c r="K1800" s="62" t="s">
        <v>1251</v>
      </c>
      <c r="L1800" s="64" t="s">
        <v>1252</v>
      </c>
      <c r="M1800" s="62"/>
      <c r="N1800" s="62"/>
      <c r="O1800" s="62"/>
      <c r="P1800" s="65"/>
      <c r="Q1800" s="65" t="s">
        <v>619</v>
      </c>
      <c r="R1800" s="66"/>
      <c r="S1800" s="64"/>
      <c r="T1800" s="67"/>
      <c r="U1800" s="64" t="s">
        <v>10164</v>
      </c>
    </row>
    <row r="1801" spans="1:21" ht="19.95" customHeight="1" x14ac:dyDescent="0.3">
      <c r="A1801" s="58">
        <v>1798</v>
      </c>
      <c r="B1801" s="59">
        <v>46133</v>
      </c>
      <c r="C1801" s="60" t="s">
        <v>10165</v>
      </c>
      <c r="D1801" s="61">
        <v>1</v>
      </c>
      <c r="E1801" s="62" t="s">
        <v>10166</v>
      </c>
      <c r="F1801" s="62" t="s">
        <v>10167</v>
      </c>
      <c r="G1801" s="61" t="s">
        <v>10168</v>
      </c>
      <c r="H1801" s="62" t="s">
        <v>635</v>
      </c>
      <c r="I1801" s="62" t="s">
        <v>648</v>
      </c>
      <c r="J1801" s="63" t="s">
        <v>2188</v>
      </c>
      <c r="K1801" s="62" t="s">
        <v>736</v>
      </c>
      <c r="L1801" s="64" t="s">
        <v>2189</v>
      </c>
      <c r="M1801" s="62"/>
      <c r="N1801" s="62"/>
      <c r="O1801" s="62"/>
      <c r="P1801" s="65"/>
      <c r="Q1801" s="65" t="s">
        <v>639</v>
      </c>
      <c r="R1801" s="66"/>
      <c r="S1801" s="64"/>
      <c r="T1801" s="67" t="s">
        <v>10169</v>
      </c>
      <c r="U1801" s="64" t="s">
        <v>10170</v>
      </c>
    </row>
    <row r="1802" spans="1:21" ht="19.95" customHeight="1" x14ac:dyDescent="0.3">
      <c r="A1802" s="58">
        <v>1799</v>
      </c>
      <c r="B1802" s="59">
        <v>46133</v>
      </c>
      <c r="C1802" s="60" t="s">
        <v>7395</v>
      </c>
      <c r="D1802" s="61">
        <v>1</v>
      </c>
      <c r="E1802" s="62" t="s">
        <v>10171</v>
      </c>
      <c r="F1802" s="62" t="s">
        <v>10172</v>
      </c>
      <c r="G1802" s="61" t="s">
        <v>10173</v>
      </c>
      <c r="H1802" s="62" t="s">
        <v>635</v>
      </c>
      <c r="I1802" s="62" t="s">
        <v>613</v>
      </c>
      <c r="J1802" s="63" t="s">
        <v>636</v>
      </c>
      <c r="K1802" s="62" t="s">
        <v>637</v>
      </c>
      <c r="L1802" s="64" t="s">
        <v>829</v>
      </c>
      <c r="M1802" s="62"/>
      <c r="N1802" s="62"/>
      <c r="O1802" s="62"/>
      <c r="P1802" s="65"/>
      <c r="Q1802" s="65" t="s">
        <v>619</v>
      </c>
      <c r="R1802" s="66"/>
      <c r="S1802" s="64"/>
      <c r="T1802" s="67"/>
      <c r="U1802" s="64" t="s">
        <v>10174</v>
      </c>
    </row>
    <row r="1803" spans="1:21" ht="19.95" customHeight="1" x14ac:dyDescent="0.3">
      <c r="A1803" s="58">
        <v>1800</v>
      </c>
      <c r="B1803" s="59">
        <v>46133</v>
      </c>
      <c r="C1803" s="60" t="s">
        <v>7510</v>
      </c>
      <c r="D1803" s="61">
        <v>1</v>
      </c>
      <c r="E1803" s="62" t="s">
        <v>10175</v>
      </c>
      <c r="F1803" s="62" t="s">
        <v>10176</v>
      </c>
      <c r="G1803" s="61" t="s">
        <v>10177</v>
      </c>
      <c r="H1803" s="62" t="s">
        <v>673</v>
      </c>
      <c r="I1803" s="62" t="s">
        <v>577</v>
      </c>
      <c r="J1803" s="63"/>
      <c r="K1803" s="62"/>
      <c r="L1803" s="64"/>
      <c r="M1803" s="62"/>
      <c r="N1803" s="62"/>
      <c r="O1803" s="62"/>
      <c r="P1803" s="65"/>
      <c r="Q1803" s="65" t="s">
        <v>619</v>
      </c>
      <c r="R1803" s="66"/>
      <c r="S1803" s="64"/>
      <c r="T1803" s="67"/>
      <c r="U1803" s="64" t="s">
        <v>10178</v>
      </c>
    </row>
    <row r="1804" spans="1:21" ht="19.95" customHeight="1" x14ac:dyDescent="0.3">
      <c r="A1804" s="58">
        <v>1801</v>
      </c>
      <c r="B1804" s="59">
        <v>46133</v>
      </c>
      <c r="C1804" s="60" t="s">
        <v>10009</v>
      </c>
      <c r="D1804" s="61">
        <v>1</v>
      </c>
      <c r="E1804" s="62" t="s">
        <v>10179</v>
      </c>
      <c r="F1804" s="62" t="s">
        <v>10180</v>
      </c>
      <c r="G1804" s="61" t="s">
        <v>10181</v>
      </c>
      <c r="H1804" s="62" t="s">
        <v>635</v>
      </c>
      <c r="I1804" s="62" t="s">
        <v>613</v>
      </c>
      <c r="J1804" s="63" t="s">
        <v>636</v>
      </c>
      <c r="K1804" s="62" t="s">
        <v>637</v>
      </c>
      <c r="L1804" s="64" t="s">
        <v>829</v>
      </c>
      <c r="M1804" s="62"/>
      <c r="N1804" s="62"/>
      <c r="O1804" s="62"/>
      <c r="P1804" s="65"/>
      <c r="Q1804" s="65" t="s">
        <v>639</v>
      </c>
      <c r="R1804" s="66" t="s">
        <v>10182</v>
      </c>
      <c r="S1804" s="64" t="s">
        <v>1031</v>
      </c>
      <c r="T1804" s="67" t="s">
        <v>10183</v>
      </c>
      <c r="U1804" s="64" t="s">
        <v>10184</v>
      </c>
    </row>
    <row r="1805" spans="1:21" ht="19.95" customHeight="1" x14ac:dyDescent="0.3">
      <c r="A1805" s="58">
        <v>1802</v>
      </c>
      <c r="B1805" s="59">
        <v>46133</v>
      </c>
      <c r="C1805" s="60" t="s">
        <v>6204</v>
      </c>
      <c r="D1805" s="61">
        <v>1</v>
      </c>
      <c r="E1805" s="62" t="s">
        <v>10185</v>
      </c>
      <c r="F1805" s="62" t="s">
        <v>10186</v>
      </c>
      <c r="G1805" s="61" t="s">
        <v>10187</v>
      </c>
      <c r="H1805" s="62" t="s">
        <v>635</v>
      </c>
      <c r="I1805" s="62" t="s">
        <v>613</v>
      </c>
      <c r="J1805" s="63" t="s">
        <v>636</v>
      </c>
      <c r="K1805" s="62" t="s">
        <v>679</v>
      </c>
      <c r="L1805" s="64" t="s">
        <v>680</v>
      </c>
      <c r="M1805" s="62"/>
      <c r="N1805" s="62"/>
      <c r="O1805" s="62"/>
      <c r="P1805" s="65"/>
      <c r="Q1805" s="65" t="s">
        <v>639</v>
      </c>
      <c r="R1805" s="66"/>
      <c r="S1805" s="64" t="s">
        <v>1231</v>
      </c>
      <c r="T1805" s="67" t="s">
        <v>10188</v>
      </c>
      <c r="U1805" s="64" t="s">
        <v>10189</v>
      </c>
    </row>
    <row r="1806" spans="1:21" ht="19.95" customHeight="1" x14ac:dyDescent="0.3">
      <c r="A1806" s="58">
        <v>1803</v>
      </c>
      <c r="B1806" s="59">
        <v>46133</v>
      </c>
      <c r="C1806" s="60" t="s">
        <v>2066</v>
      </c>
      <c r="D1806" s="61">
        <v>1</v>
      </c>
      <c r="E1806" s="62" t="s">
        <v>10190</v>
      </c>
      <c r="F1806" s="62" t="s">
        <v>10191</v>
      </c>
      <c r="G1806" s="61" t="s">
        <v>10192</v>
      </c>
      <c r="H1806" s="62" t="s">
        <v>635</v>
      </c>
      <c r="I1806" s="62" t="s">
        <v>613</v>
      </c>
      <c r="J1806" s="63" t="s">
        <v>636</v>
      </c>
      <c r="K1806" s="62" t="s">
        <v>679</v>
      </c>
      <c r="L1806" s="64" t="s">
        <v>686</v>
      </c>
      <c r="M1806" s="62"/>
      <c r="N1806" s="62"/>
      <c r="O1806" s="62"/>
      <c r="P1806" s="65"/>
      <c r="Q1806" s="65" t="s">
        <v>639</v>
      </c>
      <c r="R1806" s="66" t="s">
        <v>3225</v>
      </c>
      <c r="S1806" s="64" t="s">
        <v>796</v>
      </c>
      <c r="T1806" s="67" t="s">
        <v>10193</v>
      </c>
      <c r="U1806" s="64" t="s">
        <v>10194</v>
      </c>
    </row>
    <row r="1807" spans="1:21" ht="19.95" customHeight="1" x14ac:dyDescent="0.3">
      <c r="A1807" s="58">
        <v>1804</v>
      </c>
      <c r="B1807" s="59">
        <v>46133</v>
      </c>
      <c r="C1807" s="60" t="s">
        <v>10195</v>
      </c>
      <c r="D1807" s="61">
        <v>1</v>
      </c>
      <c r="E1807" s="62" t="s">
        <v>10196</v>
      </c>
      <c r="F1807" s="62" t="s">
        <v>10197</v>
      </c>
      <c r="G1807" s="61" t="s">
        <v>10198</v>
      </c>
      <c r="H1807" s="62" t="s">
        <v>673</v>
      </c>
      <c r="I1807" s="62" t="s">
        <v>579</v>
      </c>
      <c r="J1807" s="63"/>
      <c r="K1807" s="62"/>
      <c r="L1807" s="64"/>
      <c r="M1807" s="62"/>
      <c r="N1807" s="62"/>
      <c r="O1807" s="62"/>
      <c r="P1807" s="65"/>
      <c r="Q1807" s="65" t="s">
        <v>619</v>
      </c>
      <c r="R1807" s="66"/>
      <c r="S1807" s="64"/>
      <c r="T1807" s="67"/>
      <c r="U1807" s="64" t="s">
        <v>10199</v>
      </c>
    </row>
    <row r="1808" spans="1:21" ht="19.95" customHeight="1" x14ac:dyDescent="0.3">
      <c r="A1808" s="58">
        <v>1805</v>
      </c>
      <c r="B1808" s="59">
        <v>46133</v>
      </c>
      <c r="C1808" s="60" t="s">
        <v>5733</v>
      </c>
      <c r="D1808" s="61">
        <v>1</v>
      </c>
      <c r="E1808" s="62" t="s">
        <v>10200</v>
      </c>
      <c r="F1808" s="62" t="s">
        <v>10201</v>
      </c>
      <c r="G1808" s="61" t="s">
        <v>10202</v>
      </c>
      <c r="H1808" s="62" t="s">
        <v>612</v>
      </c>
      <c r="I1808" s="62" t="s">
        <v>613</v>
      </c>
      <c r="J1808" s="63" t="s">
        <v>625</v>
      </c>
      <c r="K1808" s="62" t="s">
        <v>626</v>
      </c>
      <c r="L1808" s="64" t="s">
        <v>767</v>
      </c>
      <c r="M1808" s="62"/>
      <c r="N1808" s="62"/>
      <c r="O1808" s="62"/>
      <c r="P1808" s="65"/>
      <c r="Q1808" s="65" t="s">
        <v>639</v>
      </c>
      <c r="R1808" s="66"/>
      <c r="S1808" s="64"/>
      <c r="T1808" s="67" t="s">
        <v>10203</v>
      </c>
      <c r="U1808" s="64" t="s">
        <v>10204</v>
      </c>
    </row>
    <row r="1809" spans="1:21" ht="19.95" customHeight="1" x14ac:dyDescent="0.3">
      <c r="A1809" s="58">
        <v>1806</v>
      </c>
      <c r="B1809" s="59">
        <v>46133</v>
      </c>
      <c r="C1809" s="60" t="s">
        <v>5739</v>
      </c>
      <c r="D1809" s="61">
        <v>1</v>
      </c>
      <c r="E1809" s="62" t="s">
        <v>10205</v>
      </c>
      <c r="F1809" s="62" t="s">
        <v>10206</v>
      </c>
      <c r="G1809" s="61" t="s">
        <v>10207</v>
      </c>
      <c r="H1809" s="62" t="s">
        <v>635</v>
      </c>
      <c r="I1809" s="62" t="s">
        <v>613</v>
      </c>
      <c r="J1809" s="63" t="s">
        <v>636</v>
      </c>
      <c r="K1809" s="62" t="s">
        <v>679</v>
      </c>
      <c r="L1809" s="64" t="s">
        <v>712</v>
      </c>
      <c r="M1809" s="62"/>
      <c r="N1809" s="62"/>
      <c r="O1809" s="62"/>
      <c r="P1809" s="65"/>
      <c r="Q1809" s="65" t="s">
        <v>619</v>
      </c>
      <c r="R1809" s="66"/>
      <c r="S1809" s="64"/>
      <c r="T1809" s="67"/>
      <c r="U1809" s="64" t="s">
        <v>10208</v>
      </c>
    </row>
    <row r="1810" spans="1:21" ht="19.95" customHeight="1" x14ac:dyDescent="0.3">
      <c r="A1810" s="58">
        <v>1807</v>
      </c>
      <c r="B1810" s="59">
        <v>46133</v>
      </c>
      <c r="C1810" s="60" t="s">
        <v>1679</v>
      </c>
      <c r="D1810" s="61">
        <v>1</v>
      </c>
      <c r="E1810" s="62" t="s">
        <v>10209</v>
      </c>
      <c r="F1810" s="62" t="s">
        <v>10210</v>
      </c>
      <c r="G1810" s="61" t="s">
        <v>10211</v>
      </c>
      <c r="H1810" s="62" t="s">
        <v>673</v>
      </c>
      <c r="I1810" s="62" t="s">
        <v>579</v>
      </c>
      <c r="J1810" s="63"/>
      <c r="K1810" s="62"/>
      <c r="L1810" s="64"/>
      <c r="M1810" s="62"/>
      <c r="N1810" s="62"/>
      <c r="O1810" s="62"/>
      <c r="P1810" s="65"/>
      <c r="Q1810" s="65" t="s">
        <v>639</v>
      </c>
      <c r="R1810" s="66"/>
      <c r="S1810" s="64"/>
      <c r="T1810" s="67" t="s">
        <v>10212</v>
      </c>
      <c r="U1810" s="64" t="s">
        <v>10213</v>
      </c>
    </row>
    <row r="1811" spans="1:21" ht="19.95" customHeight="1" x14ac:dyDescent="0.3">
      <c r="A1811" s="58">
        <v>1808</v>
      </c>
      <c r="B1811" s="59">
        <v>46133</v>
      </c>
      <c r="C1811" s="60" t="s">
        <v>763</v>
      </c>
      <c r="D1811" s="61">
        <v>1</v>
      </c>
      <c r="E1811" s="62" t="s">
        <v>10214</v>
      </c>
      <c r="F1811" s="62" t="s">
        <v>10215</v>
      </c>
      <c r="G1811" s="61" t="s">
        <v>10216</v>
      </c>
      <c r="H1811" s="62" t="s">
        <v>673</v>
      </c>
      <c r="I1811" s="62" t="s">
        <v>571</v>
      </c>
      <c r="J1811" s="63"/>
      <c r="K1811" s="62"/>
      <c r="L1811" s="64"/>
      <c r="M1811" s="62"/>
      <c r="N1811" s="62"/>
      <c r="O1811" s="62"/>
      <c r="P1811" s="65"/>
      <c r="Q1811" s="65" t="s">
        <v>639</v>
      </c>
      <c r="R1811" s="66"/>
      <c r="S1811" s="64"/>
      <c r="T1811" s="67" t="s">
        <v>10217</v>
      </c>
      <c r="U1811" s="64" t="s">
        <v>10218</v>
      </c>
    </row>
    <row r="1812" spans="1:21" ht="19.95" customHeight="1" x14ac:dyDescent="0.3">
      <c r="A1812" s="58">
        <v>1809</v>
      </c>
      <c r="B1812" s="59">
        <v>46133</v>
      </c>
      <c r="C1812" s="60" t="s">
        <v>6320</v>
      </c>
      <c r="D1812" s="61">
        <v>1</v>
      </c>
      <c r="E1812" s="62" t="s">
        <v>10219</v>
      </c>
      <c r="F1812" s="62" t="s">
        <v>10220</v>
      </c>
      <c r="G1812" s="61" t="s">
        <v>10221</v>
      </c>
      <c r="H1812" s="62" t="s">
        <v>635</v>
      </c>
      <c r="I1812" s="62" t="s">
        <v>613</v>
      </c>
      <c r="J1812" s="63" t="s">
        <v>636</v>
      </c>
      <c r="K1812" s="62" t="s">
        <v>679</v>
      </c>
      <c r="L1812" s="64" t="s">
        <v>712</v>
      </c>
      <c r="M1812" s="62"/>
      <c r="N1812" s="62"/>
      <c r="O1812" s="62"/>
      <c r="P1812" s="65"/>
      <c r="Q1812" s="65"/>
      <c r="R1812" s="66"/>
      <c r="S1812" s="64"/>
      <c r="T1812" s="67"/>
      <c r="U1812" s="64" t="s">
        <v>10222</v>
      </c>
    </row>
    <row r="1813" spans="1:21" ht="19.95" customHeight="1" x14ac:dyDescent="0.3">
      <c r="A1813" s="58">
        <v>1810</v>
      </c>
      <c r="B1813" s="59">
        <v>46133</v>
      </c>
      <c r="C1813" s="60" t="s">
        <v>8412</v>
      </c>
      <c r="D1813" s="61">
        <v>1</v>
      </c>
      <c r="E1813" s="62" t="s">
        <v>10223</v>
      </c>
      <c r="F1813" s="62" t="s">
        <v>10224</v>
      </c>
      <c r="G1813" s="61" t="s">
        <v>10225</v>
      </c>
      <c r="H1813" s="62" t="s">
        <v>635</v>
      </c>
      <c r="I1813" s="62" t="s">
        <v>613</v>
      </c>
      <c r="J1813" s="63" t="s">
        <v>636</v>
      </c>
      <c r="K1813" s="62" t="s">
        <v>637</v>
      </c>
      <c r="L1813" s="64" t="s">
        <v>638</v>
      </c>
      <c r="M1813" s="62"/>
      <c r="N1813" s="62"/>
      <c r="O1813" s="62"/>
      <c r="P1813" s="65"/>
      <c r="Q1813" s="65" t="s">
        <v>639</v>
      </c>
      <c r="R1813" s="66" t="s">
        <v>10226</v>
      </c>
      <c r="S1813" s="64" t="s">
        <v>698</v>
      </c>
      <c r="T1813" s="67" t="s">
        <v>10227</v>
      </c>
      <c r="U1813" s="64" t="s">
        <v>10228</v>
      </c>
    </row>
    <row r="1814" spans="1:21" ht="19.95" customHeight="1" x14ac:dyDescent="0.3">
      <c r="A1814" s="58">
        <v>1811</v>
      </c>
      <c r="B1814" s="59">
        <v>46133</v>
      </c>
      <c r="C1814" s="60" t="s">
        <v>6329</v>
      </c>
      <c r="D1814" s="61">
        <v>1</v>
      </c>
      <c r="E1814" s="62" t="s">
        <v>10229</v>
      </c>
      <c r="F1814" s="62" t="s">
        <v>10230</v>
      </c>
      <c r="G1814" s="61" t="s">
        <v>10231</v>
      </c>
      <c r="H1814" s="62" t="s">
        <v>635</v>
      </c>
      <c r="I1814" s="62" t="s">
        <v>613</v>
      </c>
      <c r="J1814" s="63" t="s">
        <v>636</v>
      </c>
      <c r="K1814" s="62" t="s">
        <v>637</v>
      </c>
      <c r="L1814" s="64" t="s">
        <v>829</v>
      </c>
      <c r="M1814" s="62"/>
      <c r="N1814" s="62"/>
      <c r="O1814" s="62"/>
      <c r="P1814" s="65"/>
      <c r="Q1814" s="65"/>
      <c r="R1814" s="66"/>
      <c r="S1814" s="64"/>
      <c r="T1814" s="67"/>
      <c r="U1814" s="64" t="s">
        <v>10232</v>
      </c>
    </row>
    <row r="1815" spans="1:21" ht="19.95" customHeight="1" x14ac:dyDescent="0.3">
      <c r="A1815" s="58">
        <v>1812</v>
      </c>
      <c r="B1815" s="59">
        <v>46133</v>
      </c>
      <c r="C1815" s="60" t="s">
        <v>6771</v>
      </c>
      <c r="D1815" s="61">
        <v>1</v>
      </c>
      <c r="E1815" s="62" t="s">
        <v>10233</v>
      </c>
      <c r="F1815" s="62" t="s">
        <v>10234</v>
      </c>
      <c r="G1815" s="61" t="s">
        <v>10235</v>
      </c>
      <c r="H1815" s="62" t="s">
        <v>635</v>
      </c>
      <c r="I1815" s="62" t="s">
        <v>613</v>
      </c>
      <c r="J1815" s="63" t="s">
        <v>636</v>
      </c>
      <c r="K1815" s="62" t="s">
        <v>637</v>
      </c>
      <c r="L1815" s="64" t="s">
        <v>753</v>
      </c>
      <c r="M1815" s="62"/>
      <c r="N1815" s="62"/>
      <c r="O1815" s="62"/>
      <c r="P1815" s="65"/>
      <c r="Q1815" s="65"/>
      <c r="R1815" s="66"/>
      <c r="S1815" s="64"/>
      <c r="T1815" s="67" t="s">
        <v>10236</v>
      </c>
      <c r="U1815" s="64" t="s">
        <v>10237</v>
      </c>
    </row>
    <row r="1816" spans="1:21" ht="19.95" customHeight="1" x14ac:dyDescent="0.3">
      <c r="A1816" s="58">
        <v>1813</v>
      </c>
      <c r="B1816" s="59">
        <v>46133</v>
      </c>
      <c r="C1816" s="60" t="s">
        <v>2711</v>
      </c>
      <c r="D1816" s="61">
        <v>1</v>
      </c>
      <c r="E1816" s="62" t="s">
        <v>10238</v>
      </c>
      <c r="F1816" s="62" t="s">
        <v>10239</v>
      </c>
      <c r="G1816" s="61" t="s">
        <v>10240</v>
      </c>
      <c r="H1816" s="62" t="s">
        <v>635</v>
      </c>
      <c r="I1816" s="62" t="s">
        <v>613</v>
      </c>
      <c r="J1816" s="63" t="s">
        <v>636</v>
      </c>
      <c r="K1816" s="62" t="s">
        <v>679</v>
      </c>
      <c r="L1816" s="64" t="s">
        <v>680</v>
      </c>
      <c r="M1816" s="62"/>
      <c r="N1816" s="62"/>
      <c r="O1816" s="62"/>
      <c r="P1816" s="65"/>
      <c r="Q1816" s="65"/>
      <c r="R1816" s="66"/>
      <c r="S1816" s="64"/>
      <c r="T1816" s="67"/>
      <c r="U1816" s="64" t="s">
        <v>10241</v>
      </c>
    </row>
    <row r="1817" spans="1:21" ht="19.95" customHeight="1" x14ac:dyDescent="0.3">
      <c r="A1817" s="58">
        <v>1814</v>
      </c>
      <c r="B1817" s="59">
        <v>46133</v>
      </c>
      <c r="C1817" s="60" t="s">
        <v>10242</v>
      </c>
      <c r="D1817" s="61">
        <v>1</v>
      </c>
      <c r="E1817" s="62" t="s">
        <v>10243</v>
      </c>
      <c r="F1817" s="62" t="s">
        <v>10244</v>
      </c>
      <c r="G1817" s="61" t="s">
        <v>10245</v>
      </c>
      <c r="H1817" s="62" t="s">
        <v>635</v>
      </c>
      <c r="I1817" s="62" t="s">
        <v>613</v>
      </c>
      <c r="J1817" s="63" t="s">
        <v>636</v>
      </c>
      <c r="K1817" s="62" t="s">
        <v>637</v>
      </c>
      <c r="L1817" s="64" t="s">
        <v>638</v>
      </c>
      <c r="M1817" s="62"/>
      <c r="N1817" s="62"/>
      <c r="O1817" s="62"/>
      <c r="P1817" s="65"/>
      <c r="Q1817" s="65"/>
      <c r="R1817" s="66" t="s">
        <v>10246</v>
      </c>
      <c r="S1817" s="64" t="s">
        <v>1671</v>
      </c>
      <c r="T1817" s="67" t="s">
        <v>10247</v>
      </c>
      <c r="U1817" s="64" t="s">
        <v>10248</v>
      </c>
    </row>
    <row r="1818" spans="1:21" ht="19.95" customHeight="1" x14ac:dyDescent="0.3">
      <c r="A1818" s="58">
        <v>1815</v>
      </c>
      <c r="B1818" s="59">
        <v>46133</v>
      </c>
      <c r="C1818" s="60" t="s">
        <v>4372</v>
      </c>
      <c r="D1818" s="61">
        <v>1</v>
      </c>
      <c r="E1818" s="62" t="s">
        <v>10249</v>
      </c>
      <c r="F1818" s="62" t="s">
        <v>10250</v>
      </c>
      <c r="G1818" s="61" t="s">
        <v>10251</v>
      </c>
      <c r="H1818" s="62" t="s">
        <v>673</v>
      </c>
      <c r="I1818" s="62" t="s">
        <v>579</v>
      </c>
      <c r="J1818" s="63"/>
      <c r="K1818" s="62"/>
      <c r="L1818" s="64"/>
      <c r="M1818" s="62"/>
      <c r="N1818" s="62"/>
      <c r="O1818" s="62"/>
      <c r="P1818" s="65"/>
      <c r="Q1818" s="65"/>
      <c r="R1818" s="66"/>
      <c r="S1818" s="64"/>
      <c r="T1818" s="67" t="s">
        <v>10252</v>
      </c>
      <c r="U1818" s="64" t="s">
        <v>10253</v>
      </c>
    </row>
    <row r="1819" spans="1:21" ht="19.95" customHeight="1" x14ac:dyDescent="0.3">
      <c r="A1819" s="58">
        <v>1816</v>
      </c>
      <c r="B1819" s="59">
        <v>46133</v>
      </c>
      <c r="C1819" s="60" t="s">
        <v>3337</v>
      </c>
      <c r="D1819" s="61">
        <v>1</v>
      </c>
      <c r="E1819" s="62" t="s">
        <v>10254</v>
      </c>
      <c r="F1819" s="62" t="s">
        <v>10255</v>
      </c>
      <c r="G1819" s="61" t="s">
        <v>10256</v>
      </c>
      <c r="H1819" s="62" t="s">
        <v>635</v>
      </c>
      <c r="I1819" s="62" t="s">
        <v>613</v>
      </c>
      <c r="J1819" s="63" t="s">
        <v>636</v>
      </c>
      <c r="K1819" s="62" t="s">
        <v>637</v>
      </c>
      <c r="L1819" s="64" t="s">
        <v>829</v>
      </c>
      <c r="M1819" s="62"/>
      <c r="N1819" s="62"/>
      <c r="O1819" s="62"/>
      <c r="P1819" s="65"/>
      <c r="Q1819" s="65"/>
      <c r="R1819" s="66" t="s">
        <v>10257</v>
      </c>
      <c r="S1819" s="64" t="s">
        <v>885</v>
      </c>
      <c r="T1819" s="67" t="s">
        <v>10258</v>
      </c>
      <c r="U1819" s="64" t="s">
        <v>10259</v>
      </c>
    </row>
    <row r="1820" spans="1:21" ht="19.95" customHeight="1" x14ac:dyDescent="0.3">
      <c r="A1820" s="58">
        <v>1817</v>
      </c>
      <c r="B1820" s="59">
        <v>46133</v>
      </c>
      <c r="C1820" s="60" t="s">
        <v>2494</v>
      </c>
      <c r="D1820" s="61">
        <v>1</v>
      </c>
      <c r="E1820" s="62" t="s">
        <v>10260</v>
      </c>
      <c r="F1820" s="62" t="s">
        <v>10261</v>
      </c>
      <c r="G1820" s="61" t="s">
        <v>10262</v>
      </c>
      <c r="H1820" s="62" t="s">
        <v>673</v>
      </c>
      <c r="I1820" s="62" t="s">
        <v>573</v>
      </c>
      <c r="J1820" s="63"/>
      <c r="K1820" s="62"/>
      <c r="L1820" s="64"/>
      <c r="M1820" s="62"/>
      <c r="N1820" s="62"/>
      <c r="O1820" s="62"/>
      <c r="P1820" s="65"/>
      <c r="Q1820" s="65"/>
      <c r="R1820" s="66"/>
      <c r="S1820" s="64"/>
      <c r="T1820" s="67"/>
      <c r="U1820" s="64"/>
    </row>
    <row r="1821" spans="1:21" ht="19.95" customHeight="1" x14ac:dyDescent="0.3">
      <c r="A1821" s="58">
        <v>1818</v>
      </c>
      <c r="B1821" s="59">
        <v>46133</v>
      </c>
      <c r="C1821" s="60" t="s">
        <v>2726</v>
      </c>
      <c r="D1821" s="61">
        <v>1</v>
      </c>
      <c r="E1821" s="62" t="s">
        <v>10263</v>
      </c>
      <c r="F1821" s="62" t="s">
        <v>10264</v>
      </c>
      <c r="G1821" s="61" t="s">
        <v>10265</v>
      </c>
      <c r="H1821" s="62" t="s">
        <v>673</v>
      </c>
      <c r="I1821" s="62" t="s">
        <v>573</v>
      </c>
      <c r="J1821" s="63"/>
      <c r="K1821" s="62"/>
      <c r="L1821" s="64"/>
      <c r="M1821" s="62"/>
      <c r="N1821" s="62"/>
      <c r="O1821" s="62"/>
      <c r="P1821" s="65"/>
      <c r="Q1821" s="65"/>
      <c r="R1821" s="66"/>
      <c r="S1821" s="64"/>
      <c r="T1821" s="67"/>
      <c r="U1821" s="64" t="s">
        <v>10266</v>
      </c>
    </row>
    <row r="1822" spans="1:21" ht="19.95" customHeight="1" x14ac:dyDescent="0.3">
      <c r="A1822" s="58">
        <v>1819</v>
      </c>
      <c r="B1822" s="59">
        <v>46133</v>
      </c>
      <c r="C1822" s="60" t="s">
        <v>2881</v>
      </c>
      <c r="D1822" s="61">
        <v>1</v>
      </c>
      <c r="E1822" s="62" t="s">
        <v>10267</v>
      </c>
      <c r="F1822" s="62" t="s">
        <v>10268</v>
      </c>
      <c r="G1822" s="61" t="s">
        <v>10269</v>
      </c>
      <c r="H1822" s="62" t="s">
        <v>635</v>
      </c>
      <c r="I1822" s="62" t="s">
        <v>613</v>
      </c>
      <c r="J1822" s="63" t="s">
        <v>636</v>
      </c>
      <c r="K1822" s="62" t="s">
        <v>679</v>
      </c>
      <c r="L1822" s="64" t="s">
        <v>680</v>
      </c>
      <c r="M1822" s="62"/>
      <c r="N1822" s="62"/>
      <c r="O1822" s="62"/>
      <c r="P1822" s="65"/>
      <c r="Q1822" s="65"/>
      <c r="R1822" s="66"/>
      <c r="S1822" s="64"/>
      <c r="T1822" s="67"/>
      <c r="U1822" s="64" t="s">
        <v>10270</v>
      </c>
    </row>
    <row r="1823" spans="1:21" ht="19.95" customHeight="1" x14ac:dyDescent="0.3">
      <c r="A1823" s="58">
        <v>1820</v>
      </c>
      <c r="B1823" s="59">
        <v>46133</v>
      </c>
      <c r="C1823" s="60" t="s">
        <v>10271</v>
      </c>
      <c r="D1823" s="61">
        <v>1</v>
      </c>
      <c r="E1823" s="62" t="s">
        <v>10272</v>
      </c>
      <c r="F1823" s="62" t="s">
        <v>10273</v>
      </c>
      <c r="G1823" s="61" t="s">
        <v>10274</v>
      </c>
      <c r="H1823" s="62" t="s">
        <v>635</v>
      </c>
      <c r="I1823" s="62" t="s">
        <v>613</v>
      </c>
      <c r="J1823" s="63" t="s">
        <v>636</v>
      </c>
      <c r="K1823" s="62" t="s">
        <v>679</v>
      </c>
      <c r="L1823" s="64" t="s">
        <v>686</v>
      </c>
      <c r="M1823" s="62"/>
      <c r="N1823" s="62"/>
      <c r="O1823" s="62"/>
      <c r="P1823" s="65"/>
      <c r="Q1823" s="65" t="s">
        <v>639</v>
      </c>
      <c r="R1823" s="66" t="s">
        <v>10275</v>
      </c>
      <c r="S1823" s="64" t="s">
        <v>1031</v>
      </c>
      <c r="T1823" s="67" t="s">
        <v>10276</v>
      </c>
      <c r="U1823" s="64" t="s">
        <v>10277</v>
      </c>
    </row>
    <row r="1824" spans="1:21" ht="19.95" customHeight="1" x14ac:dyDescent="0.3">
      <c r="A1824" s="58">
        <v>1821</v>
      </c>
      <c r="B1824" s="59">
        <v>46134</v>
      </c>
      <c r="C1824" s="60" t="s">
        <v>10278</v>
      </c>
      <c r="D1824" s="61">
        <v>1</v>
      </c>
      <c r="E1824" s="62" t="s">
        <v>10279</v>
      </c>
      <c r="F1824" s="62" t="s">
        <v>10280</v>
      </c>
      <c r="G1824" s="61" t="s">
        <v>10281</v>
      </c>
      <c r="H1824" s="62" t="s">
        <v>612</v>
      </c>
      <c r="I1824" s="62" t="s">
        <v>613</v>
      </c>
      <c r="J1824" s="63" t="s">
        <v>1000</v>
      </c>
      <c r="K1824" s="62" t="s">
        <v>1151</v>
      </c>
      <c r="L1824" s="64" t="s">
        <v>1160</v>
      </c>
      <c r="M1824" s="62"/>
      <c r="N1824" s="62"/>
      <c r="O1824" s="62"/>
      <c r="P1824" s="65"/>
      <c r="Q1824" s="65" t="s">
        <v>639</v>
      </c>
      <c r="R1824" s="66"/>
      <c r="S1824" s="64"/>
      <c r="T1824" s="67" t="s">
        <v>10282</v>
      </c>
      <c r="U1824" s="64" t="s">
        <v>10283</v>
      </c>
    </row>
    <row r="1825" spans="1:21" ht="19.95" customHeight="1" x14ac:dyDescent="0.3">
      <c r="A1825" s="58">
        <v>1822</v>
      </c>
      <c r="B1825" s="59">
        <v>46134</v>
      </c>
      <c r="C1825" s="60" t="s">
        <v>10284</v>
      </c>
      <c r="D1825" s="61">
        <v>1</v>
      </c>
      <c r="E1825" s="62" t="s">
        <v>10285</v>
      </c>
      <c r="F1825" s="62" t="s">
        <v>10286</v>
      </c>
      <c r="G1825" s="61" t="s">
        <v>10287</v>
      </c>
      <c r="H1825" s="62" t="s">
        <v>612</v>
      </c>
      <c r="I1825" s="62" t="s">
        <v>613</v>
      </c>
      <c r="J1825" s="63" t="s">
        <v>1000</v>
      </c>
      <c r="K1825" s="62" t="s">
        <v>1151</v>
      </c>
      <c r="L1825" s="64" t="s">
        <v>1160</v>
      </c>
      <c r="M1825" s="62"/>
      <c r="N1825" s="62"/>
      <c r="O1825" s="62"/>
      <c r="P1825" s="65"/>
      <c r="Q1825" s="65" t="s">
        <v>619</v>
      </c>
      <c r="R1825" s="66"/>
      <c r="S1825" s="64"/>
      <c r="T1825" s="67"/>
      <c r="U1825" s="64" t="s">
        <v>10288</v>
      </c>
    </row>
    <row r="1826" spans="1:21" ht="19.95" customHeight="1" x14ac:dyDescent="0.3">
      <c r="A1826" s="58">
        <v>1823</v>
      </c>
      <c r="B1826" s="59">
        <v>46134</v>
      </c>
      <c r="C1826" s="60" t="s">
        <v>10289</v>
      </c>
      <c r="D1826" s="61">
        <v>1</v>
      </c>
      <c r="E1826" s="62" t="s">
        <v>10290</v>
      </c>
      <c r="F1826" s="62" t="s">
        <v>10291</v>
      </c>
      <c r="G1826" s="61" t="s">
        <v>10292</v>
      </c>
      <c r="H1826" s="62" t="s">
        <v>612</v>
      </c>
      <c r="I1826" s="62" t="s">
        <v>613</v>
      </c>
      <c r="J1826" s="63" t="s">
        <v>1000</v>
      </c>
      <c r="K1826" s="62" t="s">
        <v>1151</v>
      </c>
      <c r="L1826" s="64" t="s">
        <v>1160</v>
      </c>
      <c r="M1826" s="62"/>
      <c r="N1826" s="62"/>
      <c r="O1826" s="62"/>
      <c r="P1826" s="65"/>
      <c r="Q1826" s="65" t="s">
        <v>619</v>
      </c>
      <c r="R1826" s="66"/>
      <c r="S1826" s="64"/>
      <c r="T1826" s="67"/>
      <c r="U1826" s="64" t="s">
        <v>10293</v>
      </c>
    </row>
    <row r="1827" spans="1:21" ht="19.95" customHeight="1" x14ac:dyDescent="0.3">
      <c r="A1827" s="58">
        <v>1824</v>
      </c>
      <c r="B1827" s="59">
        <v>46134</v>
      </c>
      <c r="C1827" s="60" t="s">
        <v>10294</v>
      </c>
      <c r="D1827" s="61">
        <v>1</v>
      </c>
      <c r="E1827" s="62" t="s">
        <v>10295</v>
      </c>
      <c r="F1827" s="62" t="s">
        <v>10296</v>
      </c>
      <c r="G1827" s="61" t="s">
        <v>10297</v>
      </c>
      <c r="H1827" s="62" t="s">
        <v>635</v>
      </c>
      <c r="I1827" s="62" t="s">
        <v>613</v>
      </c>
      <c r="J1827" s="63" t="s">
        <v>636</v>
      </c>
      <c r="K1827" s="62" t="s">
        <v>666</v>
      </c>
      <c r="L1827" s="64" t="s">
        <v>667</v>
      </c>
      <c r="M1827" s="62"/>
      <c r="N1827" s="62"/>
      <c r="O1827" s="62"/>
      <c r="P1827" s="65"/>
      <c r="Q1827" s="65" t="s">
        <v>639</v>
      </c>
      <c r="R1827" s="66"/>
      <c r="S1827" s="64"/>
      <c r="T1827" s="67" t="s">
        <v>10298</v>
      </c>
      <c r="U1827" s="64" t="s">
        <v>10299</v>
      </c>
    </row>
    <row r="1828" spans="1:21" ht="19.95" customHeight="1" x14ac:dyDescent="0.3">
      <c r="A1828" s="58">
        <v>1825</v>
      </c>
      <c r="B1828" s="59">
        <v>46134</v>
      </c>
      <c r="C1828" s="60" t="s">
        <v>10300</v>
      </c>
      <c r="D1828" s="61">
        <v>1</v>
      </c>
      <c r="E1828" s="62" t="s">
        <v>10301</v>
      </c>
      <c r="F1828" s="62" t="s">
        <v>10302</v>
      </c>
      <c r="G1828" s="61" t="s">
        <v>10303</v>
      </c>
      <c r="H1828" s="62" t="s">
        <v>635</v>
      </c>
      <c r="I1828" s="62" t="s">
        <v>648</v>
      </c>
      <c r="J1828" s="63" t="s">
        <v>2188</v>
      </c>
      <c r="K1828" s="62" t="s">
        <v>736</v>
      </c>
      <c r="L1828" s="64" t="s">
        <v>2189</v>
      </c>
      <c r="M1828" s="62"/>
      <c r="N1828" s="62"/>
      <c r="O1828" s="62"/>
      <c r="P1828" s="65"/>
      <c r="Q1828" s="65" t="s">
        <v>619</v>
      </c>
      <c r="R1828" s="66"/>
      <c r="S1828" s="64"/>
      <c r="T1828" s="67"/>
      <c r="U1828" s="64" t="s">
        <v>10304</v>
      </c>
    </row>
    <row r="1829" spans="1:21" ht="19.95" customHeight="1" x14ac:dyDescent="0.3">
      <c r="A1829" s="58">
        <v>1826</v>
      </c>
      <c r="B1829" s="59">
        <v>46134</v>
      </c>
      <c r="C1829" s="60" t="s">
        <v>10305</v>
      </c>
      <c r="D1829" s="61">
        <v>1</v>
      </c>
      <c r="E1829" s="62" t="s">
        <v>10306</v>
      </c>
      <c r="F1829" s="62" t="s">
        <v>10307</v>
      </c>
      <c r="G1829" s="61" t="s">
        <v>10308</v>
      </c>
      <c r="H1829" s="62" t="s">
        <v>635</v>
      </c>
      <c r="I1829" s="62" t="s">
        <v>648</v>
      </c>
      <c r="J1829" s="63" t="s">
        <v>2188</v>
      </c>
      <c r="K1829" s="62" t="s">
        <v>736</v>
      </c>
      <c r="L1829" s="64" t="s">
        <v>2189</v>
      </c>
      <c r="M1829" s="62"/>
      <c r="N1829" s="62"/>
      <c r="O1829" s="62"/>
      <c r="P1829" s="65"/>
      <c r="Q1829" s="65" t="s">
        <v>639</v>
      </c>
      <c r="R1829" s="66"/>
      <c r="S1829" s="64"/>
      <c r="T1829" s="67" t="s">
        <v>10309</v>
      </c>
      <c r="U1829" s="64" t="s">
        <v>10310</v>
      </c>
    </row>
    <row r="1830" spans="1:21" ht="19.95" customHeight="1" x14ac:dyDescent="0.3">
      <c r="A1830" s="58">
        <v>1827</v>
      </c>
      <c r="B1830" s="59">
        <v>46134</v>
      </c>
      <c r="C1830" s="60" t="s">
        <v>1893</v>
      </c>
      <c r="D1830" s="61">
        <v>1</v>
      </c>
      <c r="E1830" s="62" t="s">
        <v>10311</v>
      </c>
      <c r="F1830" s="62" t="s">
        <v>10312</v>
      </c>
      <c r="G1830" s="61" t="s">
        <v>10313</v>
      </c>
      <c r="H1830" s="62" t="s">
        <v>635</v>
      </c>
      <c r="I1830" s="62" t="s">
        <v>648</v>
      </c>
      <c r="J1830" s="63" t="s">
        <v>2188</v>
      </c>
      <c r="K1830" s="62" t="s">
        <v>736</v>
      </c>
      <c r="L1830" s="64" t="s">
        <v>2189</v>
      </c>
      <c r="M1830" s="62"/>
      <c r="N1830" s="62"/>
      <c r="O1830" s="62"/>
      <c r="P1830" s="65"/>
      <c r="Q1830" s="65" t="s">
        <v>639</v>
      </c>
      <c r="R1830" s="66"/>
      <c r="S1830" s="64"/>
      <c r="T1830" s="67" t="s">
        <v>10314</v>
      </c>
      <c r="U1830" s="64" t="s">
        <v>10315</v>
      </c>
    </row>
    <row r="1831" spans="1:21" ht="19.95" customHeight="1" x14ac:dyDescent="0.3">
      <c r="A1831" s="58">
        <v>1828</v>
      </c>
      <c r="B1831" s="59">
        <v>46134</v>
      </c>
      <c r="C1831" s="60" t="s">
        <v>10316</v>
      </c>
      <c r="D1831" s="61">
        <v>1</v>
      </c>
      <c r="E1831" s="62" t="s">
        <v>10317</v>
      </c>
      <c r="F1831" s="62" t="s">
        <v>10318</v>
      </c>
      <c r="G1831" s="61" t="s">
        <v>10319</v>
      </c>
      <c r="H1831" s="62" t="s">
        <v>635</v>
      </c>
      <c r="I1831" s="62" t="s">
        <v>648</v>
      </c>
      <c r="J1831" s="63" t="s">
        <v>2188</v>
      </c>
      <c r="K1831" s="62" t="s">
        <v>736</v>
      </c>
      <c r="L1831" s="64" t="s">
        <v>2189</v>
      </c>
      <c r="M1831" s="62"/>
      <c r="N1831" s="62"/>
      <c r="O1831" s="62"/>
      <c r="P1831" s="65"/>
      <c r="Q1831" s="65" t="s">
        <v>619</v>
      </c>
      <c r="R1831" s="66"/>
      <c r="S1831" s="64"/>
      <c r="T1831" s="67"/>
      <c r="U1831" s="64" t="s">
        <v>10320</v>
      </c>
    </row>
    <row r="1832" spans="1:21" ht="19.95" customHeight="1" x14ac:dyDescent="0.3">
      <c r="A1832" s="58">
        <v>1829</v>
      </c>
      <c r="B1832" s="59">
        <v>46134</v>
      </c>
      <c r="C1832" s="60" t="s">
        <v>9119</v>
      </c>
      <c r="D1832" s="61">
        <v>1</v>
      </c>
      <c r="E1832" s="62" t="s">
        <v>10321</v>
      </c>
      <c r="F1832" s="62" t="s">
        <v>10322</v>
      </c>
      <c r="G1832" s="61" t="s">
        <v>10323</v>
      </c>
      <c r="H1832" s="62" t="s">
        <v>635</v>
      </c>
      <c r="I1832" s="62" t="s">
        <v>613</v>
      </c>
      <c r="J1832" s="63" t="s">
        <v>636</v>
      </c>
      <c r="K1832" s="62" t="s">
        <v>637</v>
      </c>
      <c r="L1832" s="64" t="s">
        <v>898</v>
      </c>
      <c r="M1832" s="62"/>
      <c r="N1832" s="62"/>
      <c r="O1832" s="62"/>
      <c r="P1832" s="65"/>
      <c r="Q1832" s="65" t="s">
        <v>639</v>
      </c>
      <c r="R1832" s="66"/>
      <c r="S1832" s="64"/>
      <c r="T1832" s="67" t="s">
        <v>10324</v>
      </c>
      <c r="U1832" s="64" t="s">
        <v>10325</v>
      </c>
    </row>
    <row r="1833" spans="1:21" ht="19.95" customHeight="1" x14ac:dyDescent="0.3">
      <c r="A1833" s="58">
        <v>1830</v>
      </c>
      <c r="B1833" s="59">
        <v>46134</v>
      </c>
      <c r="C1833" s="60" t="s">
        <v>4405</v>
      </c>
      <c r="D1833" s="61">
        <v>1</v>
      </c>
      <c r="E1833" s="62" t="s">
        <v>8556</v>
      </c>
      <c r="F1833" s="62" t="s">
        <v>10326</v>
      </c>
      <c r="G1833" s="61" t="s">
        <v>10327</v>
      </c>
      <c r="H1833" s="62" t="s">
        <v>612</v>
      </c>
      <c r="I1833" s="62" t="s">
        <v>648</v>
      </c>
      <c r="J1833" s="63" t="s">
        <v>735</v>
      </c>
      <c r="K1833" s="62" t="s">
        <v>736</v>
      </c>
      <c r="L1833" s="64" t="s">
        <v>737</v>
      </c>
      <c r="M1833" s="62"/>
      <c r="N1833" s="62"/>
      <c r="O1833" s="62"/>
      <c r="P1833" s="65"/>
      <c r="Q1833" s="65" t="s">
        <v>639</v>
      </c>
      <c r="R1833" s="66"/>
      <c r="S1833" s="64"/>
      <c r="T1833" s="67" t="s">
        <v>10328</v>
      </c>
      <c r="U1833" s="64" t="s">
        <v>10329</v>
      </c>
    </row>
    <row r="1834" spans="1:21" ht="19.95" customHeight="1" x14ac:dyDescent="0.3">
      <c r="A1834" s="58">
        <v>1831</v>
      </c>
      <c r="B1834" s="59">
        <v>46134</v>
      </c>
      <c r="C1834" s="60" t="s">
        <v>10330</v>
      </c>
      <c r="D1834" s="61">
        <v>1</v>
      </c>
      <c r="E1834" s="62" t="s">
        <v>10331</v>
      </c>
      <c r="F1834" s="62" t="s">
        <v>10332</v>
      </c>
      <c r="G1834" s="61" t="s">
        <v>10333</v>
      </c>
      <c r="H1834" s="62" t="s">
        <v>673</v>
      </c>
      <c r="I1834" s="62" t="s">
        <v>579</v>
      </c>
      <c r="J1834" s="63"/>
      <c r="K1834" s="62"/>
      <c r="L1834" s="64"/>
      <c r="M1834" s="62"/>
      <c r="N1834" s="62"/>
      <c r="O1834" s="62"/>
      <c r="P1834" s="65"/>
      <c r="Q1834" s="65" t="s">
        <v>639</v>
      </c>
      <c r="R1834" s="66"/>
      <c r="S1834" s="64"/>
      <c r="T1834" s="67" t="s">
        <v>10334</v>
      </c>
      <c r="U1834" s="64" t="s">
        <v>10335</v>
      </c>
    </row>
    <row r="1835" spans="1:21" ht="19.95" customHeight="1" x14ac:dyDescent="0.3">
      <c r="A1835" s="58">
        <v>1832</v>
      </c>
      <c r="B1835" s="59">
        <v>46134</v>
      </c>
      <c r="C1835" s="60" t="s">
        <v>10336</v>
      </c>
      <c r="D1835" s="61">
        <v>1</v>
      </c>
      <c r="E1835" s="62" t="s">
        <v>10337</v>
      </c>
      <c r="F1835" s="62" t="s">
        <v>10338</v>
      </c>
      <c r="G1835" s="61" t="s">
        <v>10339</v>
      </c>
      <c r="H1835" s="62" t="s">
        <v>673</v>
      </c>
      <c r="I1835" s="62" t="s">
        <v>573</v>
      </c>
      <c r="J1835" s="63"/>
      <c r="K1835" s="62"/>
      <c r="L1835" s="64"/>
      <c r="M1835" s="62"/>
      <c r="N1835" s="62"/>
      <c r="O1835" s="62"/>
      <c r="P1835" s="65"/>
      <c r="Q1835" s="65" t="s">
        <v>619</v>
      </c>
      <c r="R1835" s="66"/>
      <c r="S1835" s="64"/>
      <c r="T1835" s="67"/>
      <c r="U1835" s="64" t="s">
        <v>10340</v>
      </c>
    </row>
    <row r="1836" spans="1:21" ht="19.95" customHeight="1" x14ac:dyDescent="0.3">
      <c r="A1836" s="58">
        <v>1833</v>
      </c>
      <c r="B1836" s="59">
        <v>46134</v>
      </c>
      <c r="C1836" s="60" t="s">
        <v>2938</v>
      </c>
      <c r="D1836" s="61">
        <v>2</v>
      </c>
      <c r="E1836" s="62" t="s">
        <v>10341</v>
      </c>
      <c r="F1836" s="62" t="s">
        <v>10342</v>
      </c>
      <c r="G1836" s="61" t="s">
        <v>10343</v>
      </c>
      <c r="H1836" s="62" t="s">
        <v>612</v>
      </c>
      <c r="I1836" s="62" t="s">
        <v>613</v>
      </c>
      <c r="J1836" s="63" t="s">
        <v>1000</v>
      </c>
      <c r="K1836" s="62" t="s">
        <v>1151</v>
      </c>
      <c r="L1836" s="64" t="s">
        <v>1160</v>
      </c>
      <c r="M1836" s="62"/>
      <c r="N1836" s="62"/>
      <c r="O1836" s="62"/>
      <c r="P1836" s="65"/>
      <c r="Q1836" s="65" t="s">
        <v>639</v>
      </c>
      <c r="R1836" s="66"/>
      <c r="S1836" s="64"/>
      <c r="T1836" s="67" t="s">
        <v>10344</v>
      </c>
      <c r="U1836" s="64" t="s">
        <v>10345</v>
      </c>
    </row>
    <row r="1837" spans="1:21" ht="19.95" customHeight="1" x14ac:dyDescent="0.3">
      <c r="A1837" s="58">
        <v>1834</v>
      </c>
      <c r="B1837" s="59">
        <v>46134</v>
      </c>
      <c r="C1837" s="60" t="s">
        <v>10346</v>
      </c>
      <c r="D1837" s="61">
        <v>1</v>
      </c>
      <c r="E1837" s="62" t="s">
        <v>9300</v>
      </c>
      <c r="F1837" s="62" t="s">
        <v>10347</v>
      </c>
      <c r="G1837" s="61" t="s">
        <v>9302</v>
      </c>
      <c r="H1837" s="62" t="s">
        <v>612</v>
      </c>
      <c r="I1837" s="62" t="s">
        <v>613</v>
      </c>
      <c r="J1837" s="63" t="s">
        <v>614</v>
      </c>
      <c r="K1837" s="62" t="s">
        <v>693</v>
      </c>
      <c r="L1837" s="64" t="s">
        <v>694</v>
      </c>
      <c r="M1837" s="62"/>
      <c r="N1837" s="62"/>
      <c r="O1837" s="62"/>
      <c r="P1837" s="65"/>
      <c r="Q1837" s="65" t="s">
        <v>639</v>
      </c>
      <c r="R1837" s="66" t="s">
        <v>10348</v>
      </c>
      <c r="S1837" s="64" t="s">
        <v>1671</v>
      </c>
      <c r="T1837" s="67" t="s">
        <v>10349</v>
      </c>
      <c r="U1837" s="64" t="s">
        <v>10350</v>
      </c>
    </row>
    <row r="1838" spans="1:21" ht="19.95" customHeight="1" x14ac:dyDescent="0.3">
      <c r="A1838" s="58">
        <v>1835</v>
      </c>
      <c r="B1838" s="59">
        <v>46134</v>
      </c>
      <c r="C1838" s="60" t="s">
        <v>10351</v>
      </c>
      <c r="D1838" s="61">
        <v>1</v>
      </c>
      <c r="E1838" s="62" t="s">
        <v>10352</v>
      </c>
      <c r="F1838" s="62" t="s">
        <v>10353</v>
      </c>
      <c r="G1838" s="61" t="s">
        <v>10354</v>
      </c>
      <c r="H1838" s="62" t="s">
        <v>635</v>
      </c>
      <c r="I1838" s="62" t="s">
        <v>613</v>
      </c>
      <c r="J1838" s="63" t="s">
        <v>636</v>
      </c>
      <c r="K1838" s="62" t="s">
        <v>637</v>
      </c>
      <c r="L1838" s="64" t="s">
        <v>4754</v>
      </c>
      <c r="M1838" s="62"/>
      <c r="N1838" s="62"/>
      <c r="O1838" s="62"/>
      <c r="P1838" s="65"/>
      <c r="Q1838" s="65" t="s">
        <v>639</v>
      </c>
      <c r="R1838" s="66" t="s">
        <v>10355</v>
      </c>
      <c r="S1838" s="64" t="s">
        <v>1031</v>
      </c>
      <c r="T1838" s="67" t="s">
        <v>10356</v>
      </c>
      <c r="U1838" s="64" t="s">
        <v>10357</v>
      </c>
    </row>
    <row r="1839" spans="1:21" ht="19.95" customHeight="1" x14ac:dyDescent="0.3">
      <c r="A1839" s="58">
        <v>1836</v>
      </c>
      <c r="B1839" s="59">
        <v>46134</v>
      </c>
      <c r="C1839" s="60" t="s">
        <v>10358</v>
      </c>
      <c r="D1839" s="61">
        <v>1</v>
      </c>
      <c r="E1839" s="62" t="s">
        <v>10359</v>
      </c>
      <c r="F1839" s="62" t="s">
        <v>10360</v>
      </c>
      <c r="G1839" s="61" t="s">
        <v>10361</v>
      </c>
      <c r="H1839" s="62" t="s">
        <v>635</v>
      </c>
      <c r="I1839" s="62" t="s">
        <v>613</v>
      </c>
      <c r="J1839" s="63" t="s">
        <v>636</v>
      </c>
      <c r="K1839" s="62" t="s">
        <v>637</v>
      </c>
      <c r="L1839" s="64" t="s">
        <v>898</v>
      </c>
      <c r="M1839" s="62"/>
      <c r="N1839" s="62"/>
      <c r="O1839" s="62"/>
      <c r="P1839" s="65"/>
      <c r="Q1839" s="65" t="s">
        <v>639</v>
      </c>
      <c r="R1839" s="66"/>
      <c r="S1839" s="64"/>
      <c r="T1839" s="67" t="s">
        <v>10362</v>
      </c>
      <c r="U1839" s="64" t="s">
        <v>10363</v>
      </c>
    </row>
    <row r="1840" spans="1:21" ht="19.95" customHeight="1" x14ac:dyDescent="0.3">
      <c r="A1840" s="58">
        <v>1837</v>
      </c>
      <c r="B1840" s="59">
        <v>46134</v>
      </c>
      <c r="C1840" s="60" t="s">
        <v>10364</v>
      </c>
      <c r="D1840" s="61">
        <v>1</v>
      </c>
      <c r="E1840" s="62" t="s">
        <v>10365</v>
      </c>
      <c r="F1840" s="62" t="s">
        <v>10366</v>
      </c>
      <c r="G1840" s="61" t="s">
        <v>10367</v>
      </c>
      <c r="H1840" s="62" t="s">
        <v>635</v>
      </c>
      <c r="I1840" s="62" t="s">
        <v>613</v>
      </c>
      <c r="J1840" s="63" t="s">
        <v>636</v>
      </c>
      <c r="K1840" s="62" t="s">
        <v>637</v>
      </c>
      <c r="L1840" s="64" t="s">
        <v>753</v>
      </c>
      <c r="M1840" s="62"/>
      <c r="N1840" s="62"/>
      <c r="O1840" s="62"/>
      <c r="P1840" s="65"/>
      <c r="Q1840" s="65" t="s">
        <v>639</v>
      </c>
      <c r="R1840" s="66" t="s">
        <v>10368</v>
      </c>
      <c r="S1840" s="64" t="s">
        <v>1559</v>
      </c>
      <c r="T1840" s="67" t="s">
        <v>10369</v>
      </c>
      <c r="U1840" s="64" t="s">
        <v>10370</v>
      </c>
    </row>
    <row r="1841" spans="1:21" ht="19.95" customHeight="1" x14ac:dyDescent="0.3">
      <c r="A1841" s="58">
        <v>1838</v>
      </c>
      <c r="B1841" s="59">
        <v>46134</v>
      </c>
      <c r="C1841" s="60" t="s">
        <v>4230</v>
      </c>
      <c r="D1841" s="61">
        <v>1</v>
      </c>
      <c r="E1841" s="62" t="s">
        <v>10371</v>
      </c>
      <c r="F1841" s="62" t="s">
        <v>10372</v>
      </c>
      <c r="G1841" s="61" t="s">
        <v>10373</v>
      </c>
      <c r="H1841" s="62" t="s">
        <v>635</v>
      </c>
      <c r="I1841" s="62" t="s">
        <v>613</v>
      </c>
      <c r="J1841" s="63" t="s">
        <v>636</v>
      </c>
      <c r="K1841" s="62" t="s">
        <v>637</v>
      </c>
      <c r="L1841" s="64" t="s">
        <v>829</v>
      </c>
      <c r="M1841" s="62"/>
      <c r="N1841" s="62"/>
      <c r="O1841" s="62"/>
      <c r="P1841" s="65"/>
      <c r="Q1841" s="65" t="s">
        <v>619</v>
      </c>
      <c r="R1841" s="66"/>
      <c r="S1841" s="64" t="s">
        <v>1194</v>
      </c>
      <c r="T1841" s="67"/>
      <c r="U1841" s="64" t="s">
        <v>10374</v>
      </c>
    </row>
    <row r="1842" spans="1:21" ht="19.95" customHeight="1" x14ac:dyDescent="0.3">
      <c r="A1842" s="58">
        <v>1839</v>
      </c>
      <c r="B1842" s="59">
        <v>46134</v>
      </c>
      <c r="C1842" s="60" t="s">
        <v>3314</v>
      </c>
      <c r="D1842" s="61">
        <v>1</v>
      </c>
      <c r="E1842" s="62" t="s">
        <v>10375</v>
      </c>
      <c r="F1842" s="62" t="s">
        <v>10376</v>
      </c>
      <c r="G1842" s="61" t="s">
        <v>10377</v>
      </c>
      <c r="H1842" s="62" t="s">
        <v>635</v>
      </c>
      <c r="I1842" s="62" t="s">
        <v>613</v>
      </c>
      <c r="J1842" s="63" t="s">
        <v>636</v>
      </c>
      <c r="K1842" s="62" t="s">
        <v>666</v>
      </c>
      <c r="L1842" s="64" t="s">
        <v>667</v>
      </c>
      <c r="M1842" s="62"/>
      <c r="N1842" s="62"/>
      <c r="O1842" s="62"/>
      <c r="P1842" s="65"/>
      <c r="Q1842" s="65" t="s">
        <v>639</v>
      </c>
      <c r="R1842" s="66" t="s">
        <v>10378</v>
      </c>
      <c r="S1842" s="64" t="s">
        <v>1194</v>
      </c>
      <c r="T1842" s="67" t="s">
        <v>10379</v>
      </c>
      <c r="U1842" s="64" t="s">
        <v>10380</v>
      </c>
    </row>
    <row r="1843" spans="1:21" ht="19.95" customHeight="1" x14ac:dyDescent="0.3">
      <c r="A1843" s="58">
        <v>1840</v>
      </c>
      <c r="B1843" s="59">
        <v>46134</v>
      </c>
      <c r="C1843" s="60" t="s">
        <v>7395</v>
      </c>
      <c r="D1843" s="61">
        <v>1</v>
      </c>
      <c r="E1843" s="62" t="s">
        <v>10381</v>
      </c>
      <c r="F1843" s="62" t="s">
        <v>10382</v>
      </c>
      <c r="G1843" s="61" t="s">
        <v>10383</v>
      </c>
      <c r="H1843" s="62" t="s">
        <v>635</v>
      </c>
      <c r="I1843" s="62" t="s">
        <v>648</v>
      </c>
      <c r="J1843" s="63" t="s">
        <v>2188</v>
      </c>
      <c r="K1843" s="62" t="s">
        <v>736</v>
      </c>
      <c r="L1843" s="64" t="s">
        <v>7932</v>
      </c>
      <c r="M1843" s="62"/>
      <c r="N1843" s="62"/>
      <c r="O1843" s="62"/>
      <c r="P1843" s="65"/>
      <c r="Q1843" s="65" t="s">
        <v>639</v>
      </c>
      <c r="R1843" s="66"/>
      <c r="S1843" s="64"/>
      <c r="T1843" s="67" t="s">
        <v>10384</v>
      </c>
      <c r="U1843" s="64" t="s">
        <v>10385</v>
      </c>
    </row>
    <row r="1844" spans="1:21" ht="19.95" customHeight="1" x14ac:dyDescent="0.3">
      <c r="A1844" s="58">
        <v>1841</v>
      </c>
      <c r="B1844" s="59">
        <v>46134</v>
      </c>
      <c r="C1844" s="60" t="s">
        <v>731</v>
      </c>
      <c r="D1844" s="61">
        <v>1</v>
      </c>
      <c r="E1844" s="62" t="s">
        <v>10386</v>
      </c>
      <c r="F1844" s="62" t="s">
        <v>10387</v>
      </c>
      <c r="G1844" s="61" t="s">
        <v>10388</v>
      </c>
      <c r="H1844" s="62" t="s">
        <v>635</v>
      </c>
      <c r="I1844" s="62" t="s">
        <v>613</v>
      </c>
      <c r="J1844" s="63" t="s">
        <v>636</v>
      </c>
      <c r="K1844" s="62" t="s">
        <v>666</v>
      </c>
      <c r="L1844" s="64" t="s">
        <v>1434</v>
      </c>
      <c r="M1844" s="62"/>
      <c r="N1844" s="62"/>
      <c r="O1844" s="62"/>
      <c r="P1844" s="65"/>
      <c r="Q1844" s="65" t="s">
        <v>619</v>
      </c>
      <c r="R1844" s="66"/>
      <c r="S1844" s="64"/>
      <c r="T1844" s="67"/>
      <c r="U1844" s="64" t="s">
        <v>10389</v>
      </c>
    </row>
    <row r="1845" spans="1:21" ht="19.95" customHeight="1" x14ac:dyDescent="0.3">
      <c r="A1845" s="58">
        <v>1842</v>
      </c>
      <c r="B1845" s="59">
        <v>46134</v>
      </c>
      <c r="C1845" s="60" t="s">
        <v>6204</v>
      </c>
      <c r="D1845" s="61">
        <v>1</v>
      </c>
      <c r="E1845" s="62" t="s">
        <v>10390</v>
      </c>
      <c r="F1845" s="62" t="s">
        <v>10391</v>
      </c>
      <c r="G1845" s="61" t="s">
        <v>10392</v>
      </c>
      <c r="H1845" s="62" t="s">
        <v>635</v>
      </c>
      <c r="I1845" s="62" t="s">
        <v>648</v>
      </c>
      <c r="J1845" s="63" t="s">
        <v>7617</v>
      </c>
      <c r="K1845" s="62" t="s">
        <v>2435</v>
      </c>
      <c r="L1845" s="64" t="s">
        <v>7618</v>
      </c>
      <c r="M1845" s="62"/>
      <c r="N1845" s="62"/>
      <c r="O1845" s="62"/>
      <c r="P1845" s="65"/>
      <c r="Q1845" s="65" t="s">
        <v>619</v>
      </c>
      <c r="R1845" s="66"/>
      <c r="S1845" s="64"/>
      <c r="T1845" s="67"/>
      <c r="U1845" s="64" t="s">
        <v>10393</v>
      </c>
    </row>
    <row r="1846" spans="1:21" ht="19.95" customHeight="1" x14ac:dyDescent="0.3">
      <c r="A1846" s="58">
        <v>1843</v>
      </c>
      <c r="B1846" s="59">
        <v>46134</v>
      </c>
      <c r="C1846" s="60" t="s">
        <v>6843</v>
      </c>
      <c r="D1846" s="61">
        <v>1</v>
      </c>
      <c r="E1846" s="62" t="s">
        <v>9920</v>
      </c>
      <c r="F1846" s="62" t="s">
        <v>9921</v>
      </c>
      <c r="G1846" s="61" t="s">
        <v>9922</v>
      </c>
      <c r="H1846" s="62" t="s">
        <v>635</v>
      </c>
      <c r="I1846" s="62" t="s">
        <v>613</v>
      </c>
      <c r="J1846" s="63" t="s">
        <v>636</v>
      </c>
      <c r="K1846" s="62" t="s">
        <v>1472</v>
      </c>
      <c r="L1846" s="64" t="s">
        <v>1473</v>
      </c>
      <c r="M1846" s="62"/>
      <c r="N1846" s="62"/>
      <c r="O1846" s="62"/>
      <c r="P1846" s="65"/>
      <c r="Q1846" s="65" t="s">
        <v>619</v>
      </c>
      <c r="R1846" s="66"/>
      <c r="S1846" s="64"/>
      <c r="T1846" s="67"/>
      <c r="U1846" s="64" t="s">
        <v>10394</v>
      </c>
    </row>
    <row r="1847" spans="1:21" ht="19.95" customHeight="1" x14ac:dyDescent="0.3">
      <c r="A1847" s="58">
        <v>1844</v>
      </c>
      <c r="B1847" s="59">
        <v>46134</v>
      </c>
      <c r="C1847" s="60" t="s">
        <v>3711</v>
      </c>
      <c r="D1847" s="61">
        <v>1</v>
      </c>
      <c r="E1847" s="62" t="s">
        <v>10395</v>
      </c>
      <c r="F1847" s="62" t="s">
        <v>10396</v>
      </c>
      <c r="G1847" s="61" t="s">
        <v>10397</v>
      </c>
      <c r="H1847" s="62" t="s">
        <v>635</v>
      </c>
      <c r="I1847" s="62" t="s">
        <v>613</v>
      </c>
      <c r="J1847" s="63" t="s">
        <v>636</v>
      </c>
      <c r="K1847" s="62" t="s">
        <v>679</v>
      </c>
      <c r="L1847" s="64" t="s">
        <v>680</v>
      </c>
      <c r="M1847" s="62"/>
      <c r="N1847" s="62"/>
      <c r="O1847" s="62"/>
      <c r="P1847" s="65"/>
      <c r="Q1847" s="65" t="s">
        <v>619</v>
      </c>
      <c r="R1847" s="66"/>
      <c r="S1847" s="64"/>
      <c r="T1847" s="67"/>
      <c r="U1847" s="64" t="s">
        <v>10398</v>
      </c>
    </row>
    <row r="1848" spans="1:21" ht="19.95" customHeight="1" x14ac:dyDescent="0.3">
      <c r="A1848" s="58">
        <v>1845</v>
      </c>
      <c r="B1848" s="59">
        <v>46134</v>
      </c>
      <c r="C1848" s="60" t="s">
        <v>1679</v>
      </c>
      <c r="D1848" s="61">
        <v>1</v>
      </c>
      <c r="E1848" s="62" t="s">
        <v>10399</v>
      </c>
      <c r="F1848" s="62" t="s">
        <v>10400</v>
      </c>
      <c r="G1848" s="61" t="s">
        <v>10401</v>
      </c>
      <c r="H1848" s="62" t="s">
        <v>635</v>
      </c>
      <c r="I1848" s="62" t="s">
        <v>613</v>
      </c>
      <c r="J1848" s="63" t="s">
        <v>636</v>
      </c>
      <c r="K1848" s="62" t="s">
        <v>637</v>
      </c>
      <c r="L1848" s="64" t="s">
        <v>829</v>
      </c>
      <c r="M1848" s="62"/>
      <c r="N1848" s="62"/>
      <c r="O1848" s="62"/>
      <c r="P1848" s="65"/>
      <c r="Q1848" s="65" t="s">
        <v>639</v>
      </c>
      <c r="R1848" s="66" t="s">
        <v>10402</v>
      </c>
      <c r="S1848" s="64" t="s">
        <v>698</v>
      </c>
      <c r="T1848" s="67" t="s">
        <v>10403</v>
      </c>
      <c r="U1848" s="64" t="s">
        <v>10404</v>
      </c>
    </row>
    <row r="1849" spans="1:21" ht="19.95" customHeight="1" x14ac:dyDescent="0.3">
      <c r="A1849" s="58">
        <v>1846</v>
      </c>
      <c r="B1849" s="59">
        <v>46134</v>
      </c>
      <c r="C1849" s="60" t="s">
        <v>6397</v>
      </c>
      <c r="D1849" s="61">
        <v>1</v>
      </c>
      <c r="E1849" s="62" t="s">
        <v>10405</v>
      </c>
      <c r="F1849" s="62" t="s">
        <v>10406</v>
      </c>
      <c r="G1849" s="61" t="s">
        <v>10407</v>
      </c>
      <c r="H1849" s="62" t="s">
        <v>635</v>
      </c>
      <c r="I1849" s="62" t="s">
        <v>613</v>
      </c>
      <c r="J1849" s="63" t="s">
        <v>636</v>
      </c>
      <c r="K1849" s="62" t="s">
        <v>637</v>
      </c>
      <c r="L1849" s="64" t="s">
        <v>1014</v>
      </c>
      <c r="M1849" s="62"/>
      <c r="N1849" s="62"/>
      <c r="O1849" s="62"/>
      <c r="P1849" s="65"/>
      <c r="Q1849" s="65"/>
      <c r="R1849" s="66"/>
      <c r="S1849" s="64" t="s">
        <v>885</v>
      </c>
      <c r="T1849" s="67" t="s">
        <v>8869</v>
      </c>
      <c r="U1849" s="64" t="s">
        <v>10408</v>
      </c>
    </row>
    <row r="1850" spans="1:21" ht="19.95" customHeight="1" x14ac:dyDescent="0.3">
      <c r="A1850" s="58">
        <v>1847</v>
      </c>
      <c r="B1850" s="59">
        <v>46134</v>
      </c>
      <c r="C1850" s="60" t="s">
        <v>6520</v>
      </c>
      <c r="D1850" s="61">
        <v>1</v>
      </c>
      <c r="E1850" s="62" t="s">
        <v>10409</v>
      </c>
      <c r="F1850" s="62" t="s">
        <v>10410</v>
      </c>
      <c r="G1850" s="61" t="s">
        <v>10411</v>
      </c>
      <c r="H1850" s="62" t="s">
        <v>612</v>
      </c>
      <c r="I1850" s="62" t="s">
        <v>613</v>
      </c>
      <c r="J1850" s="63" t="s">
        <v>625</v>
      </c>
      <c r="K1850" s="62" t="s">
        <v>626</v>
      </c>
      <c r="L1850" s="64" t="s">
        <v>767</v>
      </c>
      <c r="M1850" s="62"/>
      <c r="N1850" s="62"/>
      <c r="O1850" s="62"/>
      <c r="P1850" s="65"/>
      <c r="Q1850" s="65"/>
      <c r="R1850" s="66"/>
      <c r="S1850" s="64"/>
      <c r="T1850" s="67"/>
      <c r="U1850" s="64" t="s">
        <v>10412</v>
      </c>
    </row>
    <row r="1851" spans="1:21" ht="19.95" customHeight="1" x14ac:dyDescent="0.3">
      <c r="A1851" s="58">
        <v>1848</v>
      </c>
      <c r="B1851" s="59">
        <v>46134</v>
      </c>
      <c r="C1851" s="60" t="s">
        <v>10413</v>
      </c>
      <c r="D1851" s="61">
        <v>1</v>
      </c>
      <c r="E1851" s="62" t="s">
        <v>10414</v>
      </c>
      <c r="F1851" s="62" t="s">
        <v>10415</v>
      </c>
      <c r="G1851" s="61" t="s">
        <v>10416</v>
      </c>
      <c r="H1851" s="62" t="s">
        <v>612</v>
      </c>
      <c r="I1851" s="62" t="s">
        <v>648</v>
      </c>
      <c r="J1851" s="63" t="s">
        <v>785</v>
      </c>
      <c r="K1851" s="62" t="s">
        <v>786</v>
      </c>
      <c r="L1851" s="64" t="s">
        <v>787</v>
      </c>
      <c r="M1851" s="62"/>
      <c r="N1851" s="62"/>
      <c r="O1851" s="62"/>
      <c r="P1851" s="65"/>
      <c r="Q1851" s="65" t="s">
        <v>639</v>
      </c>
      <c r="R1851" s="66"/>
      <c r="S1851" s="64"/>
      <c r="T1851" s="67" t="s">
        <v>10417</v>
      </c>
      <c r="U1851" s="64" t="s">
        <v>10418</v>
      </c>
    </row>
    <row r="1852" spans="1:21" ht="19.95" customHeight="1" x14ac:dyDescent="0.3">
      <c r="A1852" s="58">
        <v>1849</v>
      </c>
      <c r="B1852" s="59">
        <v>46134</v>
      </c>
      <c r="C1852" s="60" t="s">
        <v>7740</v>
      </c>
      <c r="D1852" s="61">
        <v>1</v>
      </c>
      <c r="E1852" s="62" t="s">
        <v>10419</v>
      </c>
      <c r="F1852" s="62" t="s">
        <v>10420</v>
      </c>
      <c r="G1852" s="61" t="s">
        <v>10421</v>
      </c>
      <c r="H1852" s="62" t="s">
        <v>635</v>
      </c>
      <c r="I1852" s="62" t="s">
        <v>613</v>
      </c>
      <c r="J1852" s="63" t="s">
        <v>636</v>
      </c>
      <c r="K1852" s="62" t="s">
        <v>637</v>
      </c>
      <c r="L1852" s="64" t="s">
        <v>753</v>
      </c>
      <c r="M1852" s="62"/>
      <c r="N1852" s="62"/>
      <c r="O1852" s="62"/>
      <c r="P1852" s="65"/>
      <c r="Q1852" s="65" t="s">
        <v>639</v>
      </c>
      <c r="R1852" s="66"/>
      <c r="S1852" s="64"/>
      <c r="T1852" s="67" t="s">
        <v>10422</v>
      </c>
      <c r="U1852" s="64" t="s">
        <v>10423</v>
      </c>
    </row>
    <row r="1853" spans="1:21" ht="19.95" customHeight="1" x14ac:dyDescent="0.3">
      <c r="A1853" s="58">
        <v>1850</v>
      </c>
      <c r="B1853" s="59">
        <v>46134</v>
      </c>
      <c r="C1853" s="60" t="s">
        <v>2494</v>
      </c>
      <c r="D1853" s="61">
        <v>1</v>
      </c>
      <c r="E1853" s="62" t="s">
        <v>10424</v>
      </c>
      <c r="F1853" s="62" t="s">
        <v>10425</v>
      </c>
      <c r="G1853" s="61" t="s">
        <v>10426</v>
      </c>
      <c r="H1853" s="62" t="s">
        <v>635</v>
      </c>
      <c r="I1853" s="62" t="s">
        <v>613</v>
      </c>
      <c r="J1853" s="63" t="s">
        <v>636</v>
      </c>
      <c r="K1853" s="62" t="s">
        <v>1472</v>
      </c>
      <c r="L1853" s="64" t="s">
        <v>1473</v>
      </c>
      <c r="M1853" s="62"/>
      <c r="N1853" s="62"/>
      <c r="O1853" s="62"/>
      <c r="P1853" s="65"/>
      <c r="Q1853" s="65"/>
      <c r="R1853" s="66" t="s">
        <v>10427</v>
      </c>
      <c r="S1853" s="64" t="s">
        <v>1671</v>
      </c>
      <c r="T1853" s="67" t="s">
        <v>10428</v>
      </c>
      <c r="U1853" s="64" t="s">
        <v>10429</v>
      </c>
    </row>
    <row r="1854" spans="1:21" ht="19.95" customHeight="1" x14ac:dyDescent="0.3">
      <c r="A1854" s="58">
        <v>1851</v>
      </c>
      <c r="B1854" s="59">
        <v>46134</v>
      </c>
      <c r="C1854" s="60" t="s">
        <v>10430</v>
      </c>
      <c r="D1854" s="61">
        <v>1</v>
      </c>
      <c r="E1854" s="62" t="s">
        <v>10431</v>
      </c>
      <c r="F1854" s="62" t="s">
        <v>10432</v>
      </c>
      <c r="G1854" s="61" t="s">
        <v>10433</v>
      </c>
      <c r="H1854" s="62" t="s">
        <v>635</v>
      </c>
      <c r="I1854" s="62" t="s">
        <v>613</v>
      </c>
      <c r="J1854" s="63" t="s">
        <v>636</v>
      </c>
      <c r="K1854" s="62" t="s">
        <v>679</v>
      </c>
      <c r="L1854" s="64" t="s">
        <v>680</v>
      </c>
      <c r="M1854" s="62"/>
      <c r="N1854" s="62"/>
      <c r="O1854" s="62"/>
      <c r="P1854" s="65"/>
      <c r="Q1854" s="65"/>
      <c r="R1854" s="66"/>
      <c r="S1854" s="64"/>
      <c r="T1854" s="67" t="s">
        <v>10434</v>
      </c>
      <c r="U1854" s="64" t="s">
        <v>10435</v>
      </c>
    </row>
    <row r="1855" spans="1:21" ht="19.95" customHeight="1" x14ac:dyDescent="0.3">
      <c r="A1855" s="58">
        <v>1852</v>
      </c>
      <c r="B1855" s="59">
        <v>46134</v>
      </c>
      <c r="C1855" s="60" t="s">
        <v>10436</v>
      </c>
      <c r="D1855" s="61">
        <v>1</v>
      </c>
      <c r="E1855" s="62" t="s">
        <v>10437</v>
      </c>
      <c r="F1855" s="62" t="s">
        <v>10438</v>
      </c>
      <c r="G1855" s="61" t="s">
        <v>10439</v>
      </c>
      <c r="H1855" s="62" t="s">
        <v>673</v>
      </c>
      <c r="I1855" s="62" t="s">
        <v>573</v>
      </c>
      <c r="J1855" s="63"/>
      <c r="K1855" s="62"/>
      <c r="L1855" s="64"/>
      <c r="M1855" s="62"/>
      <c r="N1855" s="62"/>
      <c r="O1855" s="62"/>
      <c r="P1855" s="65"/>
      <c r="Q1855" s="65"/>
      <c r="R1855" s="66"/>
      <c r="S1855" s="64"/>
      <c r="T1855" s="67"/>
      <c r="U1855" s="64"/>
    </row>
    <row r="1856" spans="1:21" ht="19.95" customHeight="1" x14ac:dyDescent="0.3">
      <c r="A1856" s="58">
        <v>1853</v>
      </c>
      <c r="B1856" s="59">
        <v>46135</v>
      </c>
      <c r="C1856" s="60" t="s">
        <v>10440</v>
      </c>
      <c r="D1856" s="61">
        <v>1</v>
      </c>
      <c r="E1856" s="62" t="s">
        <v>10441</v>
      </c>
      <c r="F1856" s="62" t="s">
        <v>10442</v>
      </c>
      <c r="G1856" s="61" t="s">
        <v>10443</v>
      </c>
      <c r="H1856" s="62" t="s">
        <v>673</v>
      </c>
      <c r="I1856" s="62" t="s">
        <v>573</v>
      </c>
      <c r="J1856" s="63"/>
      <c r="K1856" s="62"/>
      <c r="L1856" s="64"/>
      <c r="M1856" s="62"/>
      <c r="N1856" s="62"/>
      <c r="O1856" s="62"/>
      <c r="P1856" s="65"/>
      <c r="Q1856" s="65"/>
      <c r="R1856" s="66"/>
      <c r="S1856" s="64"/>
      <c r="T1856" s="67"/>
      <c r="U1856" s="64" t="s">
        <v>10444</v>
      </c>
    </row>
    <row r="1857" spans="1:21" ht="19.95" customHeight="1" x14ac:dyDescent="0.3">
      <c r="A1857" s="58">
        <v>1854</v>
      </c>
      <c r="B1857" s="59">
        <v>46135</v>
      </c>
      <c r="C1857" s="60" t="s">
        <v>10445</v>
      </c>
      <c r="D1857" s="61">
        <v>2</v>
      </c>
      <c r="E1857" s="62" t="s">
        <v>10446</v>
      </c>
      <c r="F1857" s="62" t="s">
        <v>10447</v>
      </c>
      <c r="G1857" s="61" t="s">
        <v>10448</v>
      </c>
      <c r="H1857" s="62" t="s">
        <v>635</v>
      </c>
      <c r="I1857" s="62" t="s">
        <v>613</v>
      </c>
      <c r="J1857" s="63" t="s">
        <v>636</v>
      </c>
      <c r="K1857" s="62" t="s">
        <v>637</v>
      </c>
      <c r="L1857" s="64" t="s">
        <v>753</v>
      </c>
      <c r="M1857" s="62"/>
      <c r="N1857" s="62"/>
      <c r="O1857" s="62"/>
      <c r="P1857" s="65"/>
      <c r="Q1857" s="65" t="s">
        <v>639</v>
      </c>
      <c r="R1857" s="66"/>
      <c r="S1857" s="64"/>
      <c r="T1857" s="67" t="s">
        <v>10449</v>
      </c>
      <c r="U1857" s="64" t="s">
        <v>10450</v>
      </c>
    </row>
    <row r="1858" spans="1:21" ht="19.95" customHeight="1" x14ac:dyDescent="0.3">
      <c r="A1858" s="58">
        <v>1855</v>
      </c>
      <c r="B1858" s="59">
        <v>46135</v>
      </c>
      <c r="C1858" s="60" t="s">
        <v>10451</v>
      </c>
      <c r="D1858" s="61">
        <v>1</v>
      </c>
      <c r="E1858" s="62" t="s">
        <v>10452</v>
      </c>
      <c r="F1858" s="62" t="s">
        <v>10453</v>
      </c>
      <c r="G1858" s="61" t="s">
        <v>10454</v>
      </c>
      <c r="H1858" s="62" t="s">
        <v>635</v>
      </c>
      <c r="I1858" s="62" t="s">
        <v>613</v>
      </c>
      <c r="J1858" s="63" t="s">
        <v>636</v>
      </c>
      <c r="K1858" s="62" t="s">
        <v>637</v>
      </c>
      <c r="L1858" s="64" t="s">
        <v>753</v>
      </c>
      <c r="M1858" s="62"/>
      <c r="N1858" s="62"/>
      <c r="O1858" s="62"/>
      <c r="P1858" s="65"/>
      <c r="Q1858" s="65" t="s">
        <v>639</v>
      </c>
      <c r="R1858" s="66"/>
      <c r="S1858" s="64"/>
      <c r="T1858" s="67" t="s">
        <v>10455</v>
      </c>
      <c r="U1858" s="64" t="s">
        <v>10456</v>
      </c>
    </row>
    <row r="1859" spans="1:21" ht="19.95" customHeight="1" x14ac:dyDescent="0.3">
      <c r="A1859" s="58">
        <v>1856</v>
      </c>
      <c r="B1859" s="59">
        <v>46135</v>
      </c>
      <c r="C1859" s="60" t="s">
        <v>10457</v>
      </c>
      <c r="D1859" s="61">
        <v>1</v>
      </c>
      <c r="E1859" s="62" t="s">
        <v>10458</v>
      </c>
      <c r="F1859" s="62" t="s">
        <v>10459</v>
      </c>
      <c r="G1859" s="61" t="s">
        <v>10460</v>
      </c>
      <c r="H1859" s="62" t="s">
        <v>635</v>
      </c>
      <c r="I1859" s="62" t="s">
        <v>613</v>
      </c>
      <c r="J1859" s="63" t="s">
        <v>636</v>
      </c>
      <c r="K1859" s="62" t="s">
        <v>637</v>
      </c>
      <c r="L1859" s="64" t="s">
        <v>753</v>
      </c>
      <c r="M1859" s="62"/>
      <c r="N1859" s="62"/>
      <c r="O1859" s="62"/>
      <c r="P1859" s="65"/>
      <c r="Q1859" s="65" t="s">
        <v>639</v>
      </c>
      <c r="R1859" s="66" t="s">
        <v>10461</v>
      </c>
      <c r="S1859" s="64" t="s">
        <v>1671</v>
      </c>
      <c r="T1859" s="67" t="s">
        <v>10462</v>
      </c>
      <c r="U1859" s="64" t="s">
        <v>10463</v>
      </c>
    </row>
    <row r="1860" spans="1:21" ht="19.95" customHeight="1" x14ac:dyDescent="0.3">
      <c r="A1860" s="58">
        <v>1857</v>
      </c>
      <c r="B1860" s="59">
        <v>46135</v>
      </c>
      <c r="C1860" s="60" t="s">
        <v>10122</v>
      </c>
      <c r="D1860" s="61">
        <v>1</v>
      </c>
      <c r="E1860" s="62" t="s">
        <v>10395</v>
      </c>
      <c r="F1860" s="62" t="s">
        <v>10464</v>
      </c>
      <c r="G1860" s="61" t="s">
        <v>10397</v>
      </c>
      <c r="H1860" s="62" t="s">
        <v>635</v>
      </c>
      <c r="I1860" s="62" t="s">
        <v>613</v>
      </c>
      <c r="J1860" s="63" t="s">
        <v>636</v>
      </c>
      <c r="K1860" s="62" t="s">
        <v>679</v>
      </c>
      <c r="L1860" s="64" t="s">
        <v>680</v>
      </c>
      <c r="M1860" s="62"/>
      <c r="N1860" s="62"/>
      <c r="O1860" s="62"/>
      <c r="P1860" s="65"/>
      <c r="Q1860" s="65"/>
      <c r="R1860" s="66"/>
      <c r="S1860" s="64"/>
      <c r="T1860" s="67"/>
      <c r="U1860" s="64" t="s">
        <v>10465</v>
      </c>
    </row>
    <row r="1861" spans="1:21" ht="19.95" customHeight="1" x14ac:dyDescent="0.3">
      <c r="A1861" s="58">
        <v>1858</v>
      </c>
      <c r="B1861" s="59">
        <v>46135</v>
      </c>
      <c r="C1861" s="60" t="s">
        <v>8040</v>
      </c>
      <c r="D1861" s="61">
        <v>1</v>
      </c>
      <c r="E1861" s="62" t="s">
        <v>10466</v>
      </c>
      <c r="F1861" s="62" t="s">
        <v>10467</v>
      </c>
      <c r="G1861" s="61" t="s">
        <v>10468</v>
      </c>
      <c r="H1861" s="62" t="s">
        <v>635</v>
      </c>
      <c r="I1861" s="62" t="s">
        <v>648</v>
      </c>
      <c r="J1861" s="63" t="s">
        <v>7617</v>
      </c>
      <c r="K1861" s="62" t="s">
        <v>2435</v>
      </c>
      <c r="L1861" s="64" t="s">
        <v>7618</v>
      </c>
      <c r="M1861" s="62"/>
      <c r="N1861" s="62"/>
      <c r="O1861" s="62"/>
      <c r="P1861" s="65"/>
      <c r="Q1861" s="65" t="s">
        <v>639</v>
      </c>
      <c r="R1861" s="66"/>
      <c r="S1861" s="64"/>
      <c r="T1861" s="67" t="s">
        <v>10469</v>
      </c>
      <c r="U1861" s="64" t="s">
        <v>10470</v>
      </c>
    </row>
    <row r="1862" spans="1:21" ht="19.95" customHeight="1" x14ac:dyDescent="0.3">
      <c r="A1862" s="58">
        <v>1859</v>
      </c>
      <c r="B1862" s="59">
        <v>46135</v>
      </c>
      <c r="C1862" s="60" t="s">
        <v>4952</v>
      </c>
      <c r="D1862" s="61">
        <v>1</v>
      </c>
      <c r="E1862" s="62" t="s">
        <v>10471</v>
      </c>
      <c r="F1862" s="62" t="s">
        <v>10472</v>
      </c>
      <c r="G1862" s="61" t="s">
        <v>10473</v>
      </c>
      <c r="H1862" s="62" t="s">
        <v>635</v>
      </c>
      <c r="I1862" s="62" t="s">
        <v>613</v>
      </c>
      <c r="J1862" s="63" t="s">
        <v>636</v>
      </c>
      <c r="K1862" s="62" t="s">
        <v>637</v>
      </c>
      <c r="L1862" s="96" t="s">
        <v>1014</v>
      </c>
      <c r="M1862" s="62"/>
      <c r="N1862" s="62"/>
      <c r="O1862" s="62"/>
      <c r="P1862" s="65"/>
      <c r="Q1862" s="65" t="s">
        <v>639</v>
      </c>
      <c r="R1862" s="66" t="s">
        <v>10474</v>
      </c>
      <c r="S1862" s="64" t="s">
        <v>3218</v>
      </c>
      <c r="T1862" s="67" t="s">
        <v>10475</v>
      </c>
      <c r="U1862" s="64" t="s">
        <v>10476</v>
      </c>
    </row>
    <row r="1863" spans="1:21" ht="19.95" customHeight="1" x14ac:dyDescent="0.3">
      <c r="A1863" s="58">
        <v>1860</v>
      </c>
      <c r="B1863" s="59">
        <v>46135</v>
      </c>
      <c r="C1863" s="60" t="s">
        <v>1450</v>
      </c>
      <c r="D1863" s="61">
        <v>1</v>
      </c>
      <c r="E1863" s="62" t="s">
        <v>10477</v>
      </c>
      <c r="F1863" s="62" t="s">
        <v>10478</v>
      </c>
      <c r="G1863" s="61" t="s">
        <v>10479</v>
      </c>
      <c r="H1863" s="62" t="s">
        <v>673</v>
      </c>
      <c r="I1863" s="62" t="s">
        <v>575</v>
      </c>
      <c r="J1863" s="63"/>
      <c r="K1863" s="62"/>
      <c r="L1863" s="64"/>
      <c r="M1863" s="62"/>
      <c r="N1863" s="62"/>
      <c r="O1863" s="62"/>
      <c r="P1863" s="65"/>
      <c r="Q1863" s="65"/>
      <c r="R1863" s="66"/>
      <c r="S1863" s="64"/>
      <c r="T1863" s="67" t="s">
        <v>10480</v>
      </c>
      <c r="U1863" s="64" t="s">
        <v>10481</v>
      </c>
    </row>
    <row r="1864" spans="1:21" ht="19.95" customHeight="1" x14ac:dyDescent="0.3">
      <c r="A1864" s="58">
        <v>1861</v>
      </c>
      <c r="B1864" s="59">
        <v>46135</v>
      </c>
      <c r="C1864" s="60" t="s">
        <v>10482</v>
      </c>
      <c r="D1864" s="61">
        <v>1</v>
      </c>
      <c r="E1864" s="62" t="s">
        <v>10483</v>
      </c>
      <c r="F1864" s="62" t="s">
        <v>10484</v>
      </c>
      <c r="G1864" s="61" t="s">
        <v>10485</v>
      </c>
      <c r="H1864" s="62" t="s">
        <v>635</v>
      </c>
      <c r="I1864" s="62" t="s">
        <v>613</v>
      </c>
      <c r="J1864" s="63" t="s">
        <v>636</v>
      </c>
      <c r="K1864" s="62" t="s">
        <v>637</v>
      </c>
      <c r="L1864" s="64" t="s">
        <v>638</v>
      </c>
      <c r="M1864" s="62"/>
      <c r="N1864" s="62"/>
      <c r="O1864" s="62"/>
      <c r="P1864" s="65"/>
      <c r="Q1864" s="65"/>
      <c r="R1864" s="66"/>
      <c r="S1864" s="64"/>
      <c r="T1864" s="67" t="s">
        <v>10486</v>
      </c>
      <c r="U1864" s="64" t="s">
        <v>10487</v>
      </c>
    </row>
    <row r="1865" spans="1:21" ht="19.95" customHeight="1" x14ac:dyDescent="0.3">
      <c r="A1865" s="58">
        <v>1862</v>
      </c>
      <c r="B1865" s="59">
        <v>46135</v>
      </c>
      <c r="C1865" s="60" t="s">
        <v>2539</v>
      </c>
      <c r="D1865" s="61">
        <v>1</v>
      </c>
      <c r="E1865" s="62" t="s">
        <v>10488</v>
      </c>
      <c r="F1865" s="62" t="s">
        <v>10489</v>
      </c>
      <c r="G1865" s="61" t="s">
        <v>10490</v>
      </c>
      <c r="H1865" s="62" t="s">
        <v>635</v>
      </c>
      <c r="I1865" s="62" t="s">
        <v>613</v>
      </c>
      <c r="J1865" s="63" t="s">
        <v>636</v>
      </c>
      <c r="K1865" s="62" t="s">
        <v>679</v>
      </c>
      <c r="L1865" s="64" t="s">
        <v>680</v>
      </c>
      <c r="M1865" s="62"/>
      <c r="N1865" s="62"/>
      <c r="O1865" s="62"/>
      <c r="P1865" s="65"/>
      <c r="Q1865" s="65" t="s">
        <v>639</v>
      </c>
      <c r="R1865" s="66"/>
      <c r="S1865" s="64"/>
      <c r="T1865" s="67" t="s">
        <v>10491</v>
      </c>
      <c r="U1865" s="64" t="s">
        <v>10492</v>
      </c>
    </row>
    <row r="1866" spans="1:21" ht="19.95" customHeight="1" x14ac:dyDescent="0.3">
      <c r="A1866" s="58">
        <v>1863</v>
      </c>
      <c r="B1866" s="59">
        <v>46135</v>
      </c>
      <c r="C1866" s="60" t="s">
        <v>4112</v>
      </c>
      <c r="D1866" s="61">
        <v>1</v>
      </c>
      <c r="E1866" s="62" t="s">
        <v>10493</v>
      </c>
      <c r="F1866" s="62" t="s">
        <v>10494</v>
      </c>
      <c r="G1866" s="61" t="s">
        <v>10495</v>
      </c>
      <c r="H1866" s="62" t="s">
        <v>635</v>
      </c>
      <c r="I1866" s="62" t="s">
        <v>613</v>
      </c>
      <c r="J1866" s="63" t="s">
        <v>636</v>
      </c>
      <c r="K1866" s="62" t="s">
        <v>637</v>
      </c>
      <c r="L1866" s="64" t="s">
        <v>753</v>
      </c>
      <c r="M1866" s="62"/>
      <c r="N1866" s="62"/>
      <c r="O1866" s="62"/>
      <c r="P1866" s="65"/>
      <c r="Q1866" s="65" t="s">
        <v>639</v>
      </c>
      <c r="R1866" s="66" t="s">
        <v>10496</v>
      </c>
      <c r="S1866" s="64" t="s">
        <v>1559</v>
      </c>
      <c r="T1866" s="67" t="s">
        <v>10497</v>
      </c>
      <c r="U1866" s="64" t="s">
        <v>10498</v>
      </c>
    </row>
    <row r="1867" spans="1:21" ht="19.95" customHeight="1" x14ac:dyDescent="0.3">
      <c r="A1867" s="58">
        <v>1864</v>
      </c>
      <c r="B1867" s="59">
        <v>46135</v>
      </c>
      <c r="C1867" s="60" t="s">
        <v>3916</v>
      </c>
      <c r="D1867" s="61">
        <v>1</v>
      </c>
      <c r="E1867" s="62" t="s">
        <v>10499</v>
      </c>
      <c r="F1867" s="62" t="s">
        <v>10500</v>
      </c>
      <c r="G1867" s="61" t="s">
        <v>10501</v>
      </c>
      <c r="H1867" s="62" t="s">
        <v>612</v>
      </c>
      <c r="I1867" s="62" t="s">
        <v>613</v>
      </c>
      <c r="J1867" s="63" t="s">
        <v>625</v>
      </c>
      <c r="K1867" s="62" t="s">
        <v>626</v>
      </c>
      <c r="L1867" s="64" t="s">
        <v>627</v>
      </c>
      <c r="M1867" s="62"/>
      <c r="N1867" s="62"/>
      <c r="O1867" s="62"/>
      <c r="P1867" s="65"/>
      <c r="Q1867" s="65"/>
      <c r="R1867" s="66"/>
      <c r="S1867" s="64"/>
      <c r="T1867" s="67"/>
      <c r="U1867" s="64" t="s">
        <v>10502</v>
      </c>
    </row>
    <row r="1868" spans="1:21" ht="19.95" customHeight="1" x14ac:dyDescent="0.3">
      <c r="A1868" s="58">
        <v>1865</v>
      </c>
      <c r="B1868" s="59">
        <v>46135</v>
      </c>
      <c r="C1868" s="60" t="s">
        <v>1508</v>
      </c>
      <c r="D1868" s="61">
        <v>1</v>
      </c>
      <c r="E1868" s="62" t="s">
        <v>10503</v>
      </c>
      <c r="F1868" s="62" t="s">
        <v>10504</v>
      </c>
      <c r="G1868" s="61" t="s">
        <v>10505</v>
      </c>
      <c r="H1868" s="62" t="s">
        <v>612</v>
      </c>
      <c r="I1868" s="62" t="s">
        <v>613</v>
      </c>
      <c r="J1868" s="63" t="s">
        <v>1000</v>
      </c>
      <c r="K1868" s="62" t="s">
        <v>1352</v>
      </c>
      <c r="L1868" s="64" t="s">
        <v>1160</v>
      </c>
      <c r="M1868" s="62"/>
      <c r="N1868" s="62"/>
      <c r="O1868" s="62"/>
      <c r="P1868" s="65"/>
      <c r="Q1868" s="65"/>
      <c r="R1868" s="66"/>
      <c r="S1868" s="64"/>
      <c r="T1868" s="67" t="s">
        <v>10506</v>
      </c>
      <c r="U1868" s="64" t="s">
        <v>10507</v>
      </c>
    </row>
    <row r="1869" spans="1:21" ht="19.95" customHeight="1" x14ac:dyDescent="0.3">
      <c r="A1869" s="58">
        <v>1866</v>
      </c>
      <c r="B1869" s="59">
        <v>46135</v>
      </c>
      <c r="C1869" s="60" t="s">
        <v>10508</v>
      </c>
      <c r="D1869" s="61">
        <v>1</v>
      </c>
      <c r="E1869" s="62" t="s">
        <v>10509</v>
      </c>
      <c r="F1869" s="62" t="s">
        <v>10510</v>
      </c>
      <c r="G1869" s="61" t="s">
        <v>10511</v>
      </c>
      <c r="H1869" s="62" t="s">
        <v>612</v>
      </c>
      <c r="I1869" s="62" t="s">
        <v>613</v>
      </c>
      <c r="J1869" s="63" t="s">
        <v>625</v>
      </c>
      <c r="K1869" s="62" t="s">
        <v>626</v>
      </c>
      <c r="L1869" s="64" t="s">
        <v>627</v>
      </c>
      <c r="M1869" s="62"/>
      <c r="N1869" s="62"/>
      <c r="O1869" s="62"/>
      <c r="P1869" s="65"/>
      <c r="Q1869" s="65"/>
      <c r="R1869" s="66"/>
      <c r="S1869" s="64"/>
      <c r="T1869" s="67" t="s">
        <v>10512</v>
      </c>
      <c r="U1869" s="64" t="s">
        <v>10513</v>
      </c>
    </row>
    <row r="1870" spans="1:21" ht="19.95" customHeight="1" x14ac:dyDescent="0.3">
      <c r="A1870" s="58">
        <v>1867</v>
      </c>
      <c r="B1870" s="59">
        <v>46135</v>
      </c>
      <c r="C1870" s="60" t="s">
        <v>2955</v>
      </c>
      <c r="D1870" s="61">
        <v>2</v>
      </c>
      <c r="E1870" s="62" t="s">
        <v>10514</v>
      </c>
      <c r="F1870" s="62" t="s">
        <v>10515</v>
      </c>
      <c r="G1870" s="61" t="s">
        <v>10516</v>
      </c>
      <c r="H1870" s="62" t="s">
        <v>635</v>
      </c>
      <c r="I1870" s="62" t="s">
        <v>613</v>
      </c>
      <c r="J1870" s="63" t="s">
        <v>636</v>
      </c>
      <c r="K1870" s="62" t="s">
        <v>666</v>
      </c>
      <c r="L1870" s="64" t="s">
        <v>667</v>
      </c>
      <c r="M1870" s="62"/>
      <c r="N1870" s="62"/>
      <c r="O1870" s="62"/>
      <c r="P1870" s="65"/>
      <c r="Q1870" s="65"/>
      <c r="R1870" s="66"/>
      <c r="S1870" s="64"/>
      <c r="T1870" s="67" t="s">
        <v>10517</v>
      </c>
      <c r="U1870" s="64" t="s">
        <v>10518</v>
      </c>
    </row>
    <row r="1871" spans="1:21" ht="19.95" customHeight="1" x14ac:dyDescent="0.3">
      <c r="A1871" s="58">
        <v>1868</v>
      </c>
      <c r="B1871" s="59">
        <v>46135</v>
      </c>
      <c r="C1871" s="60" t="s">
        <v>4601</v>
      </c>
      <c r="D1871" s="61">
        <v>1</v>
      </c>
      <c r="E1871" s="62" t="s">
        <v>10519</v>
      </c>
      <c r="F1871" s="62" t="s">
        <v>10520</v>
      </c>
      <c r="G1871" s="61" t="s">
        <v>10521</v>
      </c>
      <c r="H1871" s="62" t="s">
        <v>635</v>
      </c>
      <c r="I1871" s="62" t="s">
        <v>613</v>
      </c>
      <c r="J1871" s="63" t="s">
        <v>636</v>
      </c>
      <c r="K1871" s="62" t="s">
        <v>637</v>
      </c>
      <c r="L1871" s="64" t="s">
        <v>753</v>
      </c>
      <c r="M1871" s="62"/>
      <c r="N1871" s="62"/>
      <c r="O1871" s="62"/>
      <c r="P1871" s="65"/>
      <c r="Q1871" s="65"/>
      <c r="R1871" s="66"/>
      <c r="S1871" s="64"/>
      <c r="T1871" s="67" t="s">
        <v>10522</v>
      </c>
      <c r="U1871" s="64" t="s">
        <v>10523</v>
      </c>
    </row>
    <row r="1872" spans="1:21" ht="19.95" customHeight="1" x14ac:dyDescent="0.3">
      <c r="A1872" s="58">
        <v>1869</v>
      </c>
      <c r="B1872" s="59">
        <v>46135</v>
      </c>
      <c r="C1872" s="60" t="s">
        <v>7018</v>
      </c>
      <c r="D1872" s="61">
        <v>1</v>
      </c>
      <c r="E1872" s="62" t="s">
        <v>10524</v>
      </c>
      <c r="F1872" s="62" t="s">
        <v>10525</v>
      </c>
      <c r="G1872" s="61" t="s">
        <v>10526</v>
      </c>
      <c r="H1872" s="62" t="s">
        <v>612</v>
      </c>
      <c r="I1872" s="62" t="s">
        <v>613</v>
      </c>
      <c r="J1872" s="63" t="s">
        <v>614</v>
      </c>
      <c r="K1872" s="62" t="s">
        <v>693</v>
      </c>
      <c r="L1872" s="64" t="s">
        <v>694</v>
      </c>
      <c r="M1872" s="62"/>
      <c r="N1872" s="62"/>
      <c r="O1872" s="62"/>
      <c r="P1872" s="65"/>
      <c r="Q1872" s="65"/>
      <c r="R1872" s="66"/>
      <c r="S1872" s="64"/>
      <c r="T1872" s="67" t="s">
        <v>10527</v>
      </c>
      <c r="U1872" s="64" t="s">
        <v>10528</v>
      </c>
    </row>
    <row r="1873" spans="1:21" ht="19.95" customHeight="1" x14ac:dyDescent="0.3">
      <c r="A1873" s="58">
        <v>1870</v>
      </c>
      <c r="B1873" s="59">
        <v>46135</v>
      </c>
      <c r="C1873" s="60" t="s">
        <v>7227</v>
      </c>
      <c r="D1873" s="61">
        <v>1</v>
      </c>
      <c r="E1873" s="62" t="s">
        <v>10529</v>
      </c>
      <c r="F1873" s="62" t="s">
        <v>10530</v>
      </c>
      <c r="G1873" s="61" t="s">
        <v>10531</v>
      </c>
      <c r="H1873" s="62" t="s">
        <v>635</v>
      </c>
      <c r="I1873" s="62" t="s">
        <v>613</v>
      </c>
      <c r="J1873" s="63" t="s">
        <v>636</v>
      </c>
      <c r="K1873" s="62" t="s">
        <v>666</v>
      </c>
      <c r="L1873" s="64" t="s">
        <v>1434</v>
      </c>
      <c r="M1873" s="62"/>
      <c r="N1873" s="62"/>
      <c r="O1873" s="62"/>
      <c r="P1873" s="65"/>
      <c r="Q1873" s="65" t="s">
        <v>639</v>
      </c>
      <c r="R1873" s="66" t="s">
        <v>10532</v>
      </c>
      <c r="S1873" s="64" t="s">
        <v>1442</v>
      </c>
      <c r="T1873" s="67" t="s">
        <v>10533</v>
      </c>
      <c r="U1873" s="64" t="s">
        <v>10534</v>
      </c>
    </row>
    <row r="1874" spans="1:21" ht="19.95" customHeight="1" x14ac:dyDescent="0.3">
      <c r="A1874" s="58">
        <v>1871</v>
      </c>
      <c r="B1874" s="59">
        <v>46135</v>
      </c>
      <c r="C1874" s="60" t="s">
        <v>1120</v>
      </c>
      <c r="D1874" s="61">
        <v>1</v>
      </c>
      <c r="E1874" s="62" t="s">
        <v>10535</v>
      </c>
      <c r="F1874" s="62" t="s">
        <v>10536</v>
      </c>
      <c r="G1874" s="61" t="s">
        <v>10537</v>
      </c>
      <c r="H1874" s="62" t="s">
        <v>635</v>
      </c>
      <c r="I1874" s="62" t="s">
        <v>613</v>
      </c>
      <c r="J1874" s="63" t="s">
        <v>636</v>
      </c>
      <c r="K1874" s="62" t="s">
        <v>637</v>
      </c>
      <c r="L1874" s="64" t="s">
        <v>829</v>
      </c>
      <c r="M1874" s="62"/>
      <c r="N1874" s="62"/>
      <c r="O1874" s="62"/>
      <c r="P1874" s="65"/>
      <c r="Q1874" s="65" t="s">
        <v>639</v>
      </c>
      <c r="R1874" s="66"/>
      <c r="S1874" s="64"/>
      <c r="T1874" s="67" t="s">
        <v>10538</v>
      </c>
      <c r="U1874" s="64" t="s">
        <v>10539</v>
      </c>
    </row>
    <row r="1875" spans="1:21" ht="19.95" customHeight="1" x14ac:dyDescent="0.3">
      <c r="A1875" s="58">
        <v>1872</v>
      </c>
      <c r="B1875" s="59">
        <v>46135</v>
      </c>
      <c r="C1875" s="60" t="s">
        <v>5659</v>
      </c>
      <c r="D1875" s="61">
        <v>1</v>
      </c>
      <c r="E1875" s="62" t="s">
        <v>10540</v>
      </c>
      <c r="F1875" s="62" t="s">
        <v>10541</v>
      </c>
      <c r="G1875" s="61" t="s">
        <v>10542</v>
      </c>
      <c r="H1875" s="62" t="s">
        <v>673</v>
      </c>
      <c r="I1875" s="62" t="s">
        <v>573</v>
      </c>
      <c r="J1875" s="63"/>
      <c r="K1875" s="62"/>
      <c r="L1875" s="64"/>
      <c r="M1875" s="62"/>
      <c r="N1875" s="62"/>
      <c r="O1875" s="62"/>
      <c r="P1875" s="65"/>
      <c r="Q1875" s="65"/>
      <c r="R1875" s="66"/>
      <c r="S1875" s="64"/>
      <c r="T1875" s="67" t="s">
        <v>8869</v>
      </c>
      <c r="U1875" s="64" t="s">
        <v>10543</v>
      </c>
    </row>
    <row r="1876" spans="1:21" ht="19.95" customHeight="1" x14ac:dyDescent="0.3">
      <c r="A1876" s="58">
        <v>1873</v>
      </c>
      <c r="B1876" s="59">
        <v>46135</v>
      </c>
      <c r="C1876" s="60" t="s">
        <v>2627</v>
      </c>
      <c r="D1876" s="61">
        <v>1</v>
      </c>
      <c r="E1876" s="62" t="s">
        <v>10544</v>
      </c>
      <c r="F1876" s="62" t="s">
        <v>10545</v>
      </c>
      <c r="G1876" s="61" t="s">
        <v>10546</v>
      </c>
      <c r="H1876" s="62" t="s">
        <v>673</v>
      </c>
      <c r="I1876" s="62" t="s">
        <v>579</v>
      </c>
      <c r="J1876" s="63"/>
      <c r="K1876" s="62"/>
      <c r="L1876" s="64"/>
      <c r="M1876" s="62"/>
      <c r="N1876" s="62"/>
      <c r="O1876" s="62"/>
      <c r="P1876" s="65"/>
      <c r="Q1876" s="65"/>
      <c r="R1876" s="66"/>
      <c r="S1876" s="64"/>
      <c r="T1876" s="67"/>
      <c r="U1876" s="64" t="s">
        <v>10547</v>
      </c>
    </row>
    <row r="1877" spans="1:21" ht="19.95" customHeight="1" x14ac:dyDescent="0.3">
      <c r="A1877" s="58">
        <v>1874</v>
      </c>
      <c r="B1877" s="59">
        <v>46135</v>
      </c>
      <c r="C1877" s="60" t="s">
        <v>3660</v>
      </c>
      <c r="D1877" s="61">
        <v>1</v>
      </c>
      <c r="E1877" s="62" t="s">
        <v>9800</v>
      </c>
      <c r="F1877" s="62" t="s">
        <v>10548</v>
      </c>
      <c r="G1877" s="61" t="s">
        <v>9802</v>
      </c>
      <c r="H1877" s="62" t="s">
        <v>612</v>
      </c>
      <c r="I1877" s="62" t="s">
        <v>613</v>
      </c>
      <c r="J1877" s="63" t="s">
        <v>1000</v>
      </c>
      <c r="K1877" s="62" t="s">
        <v>1251</v>
      </c>
      <c r="L1877" s="64" t="s">
        <v>1252</v>
      </c>
      <c r="M1877" s="62"/>
      <c r="N1877" s="62"/>
      <c r="O1877" s="62"/>
      <c r="P1877" s="65"/>
      <c r="Q1877" s="65"/>
      <c r="R1877" s="66"/>
      <c r="S1877" s="64"/>
      <c r="T1877" s="67"/>
      <c r="U1877" s="64" t="s">
        <v>10549</v>
      </c>
    </row>
    <row r="1878" spans="1:21" ht="19.95" customHeight="1" x14ac:dyDescent="0.3">
      <c r="A1878" s="58">
        <v>1875</v>
      </c>
      <c r="B1878" s="59">
        <v>46135</v>
      </c>
      <c r="C1878" s="60" t="s">
        <v>10550</v>
      </c>
      <c r="D1878" s="61">
        <v>1</v>
      </c>
      <c r="E1878" s="62" t="s">
        <v>10551</v>
      </c>
      <c r="F1878" s="62" t="s">
        <v>10552</v>
      </c>
      <c r="G1878" s="61" t="s">
        <v>10553</v>
      </c>
      <c r="H1878" s="62" t="s">
        <v>612</v>
      </c>
      <c r="I1878" s="62" t="s">
        <v>613</v>
      </c>
      <c r="J1878" s="63" t="s">
        <v>1000</v>
      </c>
      <c r="K1878" s="62" t="s">
        <v>1251</v>
      </c>
      <c r="L1878" s="64" t="s">
        <v>1252</v>
      </c>
      <c r="M1878" s="62"/>
      <c r="N1878" s="62"/>
      <c r="O1878" s="62"/>
      <c r="P1878" s="65"/>
      <c r="Q1878" s="65"/>
      <c r="R1878" s="66"/>
      <c r="S1878" s="64"/>
      <c r="T1878" s="67"/>
      <c r="U1878" s="64" t="s">
        <v>10554</v>
      </c>
    </row>
    <row r="1879" spans="1:21" ht="19.95" customHeight="1" x14ac:dyDescent="0.3">
      <c r="A1879" s="58">
        <v>1876</v>
      </c>
      <c r="B1879" s="59">
        <v>46135</v>
      </c>
      <c r="C1879" s="60" t="s">
        <v>9638</v>
      </c>
      <c r="D1879" s="61">
        <v>1</v>
      </c>
      <c r="E1879" s="62" t="s">
        <v>10555</v>
      </c>
      <c r="F1879" s="62" t="s">
        <v>10556</v>
      </c>
      <c r="G1879" s="61" t="s">
        <v>10557</v>
      </c>
      <c r="H1879" s="62" t="s">
        <v>635</v>
      </c>
      <c r="I1879" s="62" t="s">
        <v>613</v>
      </c>
      <c r="J1879" s="63" t="s">
        <v>636</v>
      </c>
      <c r="K1879" s="62" t="s">
        <v>679</v>
      </c>
      <c r="L1879" s="64" t="s">
        <v>680</v>
      </c>
      <c r="M1879" s="62"/>
      <c r="N1879" s="62"/>
      <c r="O1879" s="62"/>
      <c r="P1879" s="65"/>
      <c r="Q1879" s="65" t="s">
        <v>639</v>
      </c>
      <c r="R1879" s="66"/>
      <c r="S1879" s="64"/>
      <c r="T1879" s="67" t="s">
        <v>10558</v>
      </c>
      <c r="U1879" s="64" t="s">
        <v>10559</v>
      </c>
    </row>
    <row r="1880" spans="1:21" ht="19.95" customHeight="1" x14ac:dyDescent="0.3">
      <c r="A1880" s="58">
        <v>1877</v>
      </c>
      <c r="B1880" s="59">
        <v>46135</v>
      </c>
      <c r="C1880" s="60" t="s">
        <v>10560</v>
      </c>
      <c r="D1880" s="61">
        <v>1</v>
      </c>
      <c r="E1880" s="62" t="s">
        <v>10561</v>
      </c>
      <c r="F1880" s="62" t="s">
        <v>10562</v>
      </c>
      <c r="G1880" s="61" t="s">
        <v>10563</v>
      </c>
      <c r="H1880" s="62" t="s">
        <v>673</v>
      </c>
      <c r="I1880" s="62" t="s">
        <v>579</v>
      </c>
      <c r="J1880" s="63"/>
      <c r="K1880" s="62"/>
      <c r="L1880" s="64"/>
      <c r="M1880" s="62"/>
      <c r="N1880" s="62"/>
      <c r="O1880" s="62" t="s">
        <v>10564</v>
      </c>
      <c r="P1880" s="65" t="s">
        <v>629</v>
      </c>
      <c r="Q1880" s="65" t="s">
        <v>639</v>
      </c>
      <c r="R1880" s="66"/>
      <c r="S1880" s="64"/>
      <c r="T1880" s="67" t="s">
        <v>10565</v>
      </c>
      <c r="U1880" s="64" t="s">
        <v>10566</v>
      </c>
    </row>
    <row r="1881" spans="1:21" ht="19.95" customHeight="1" x14ac:dyDescent="0.3">
      <c r="A1881" s="58">
        <v>1878</v>
      </c>
      <c r="B1881" s="59">
        <v>46135</v>
      </c>
      <c r="C1881" s="60" t="s">
        <v>3843</v>
      </c>
      <c r="D1881" s="61">
        <v>1</v>
      </c>
      <c r="E1881" s="62" t="s">
        <v>10567</v>
      </c>
      <c r="F1881" s="62" t="s">
        <v>10568</v>
      </c>
      <c r="G1881" s="61" t="s">
        <v>10569</v>
      </c>
      <c r="H1881" s="62" t="s">
        <v>612</v>
      </c>
      <c r="I1881" s="62" t="s">
        <v>613</v>
      </c>
      <c r="J1881" s="63" t="s">
        <v>614</v>
      </c>
      <c r="K1881" s="62" t="s">
        <v>615</v>
      </c>
      <c r="L1881" s="64" t="s">
        <v>1061</v>
      </c>
      <c r="M1881" s="62"/>
      <c r="N1881" s="62"/>
      <c r="O1881" s="62"/>
      <c r="P1881" s="65"/>
      <c r="Q1881" s="65" t="s">
        <v>639</v>
      </c>
      <c r="R1881" s="66"/>
      <c r="S1881" s="64"/>
      <c r="T1881" s="67" t="s">
        <v>10570</v>
      </c>
      <c r="U1881" s="64" t="s">
        <v>10571</v>
      </c>
    </row>
    <row r="1882" spans="1:21" ht="19.95" customHeight="1" x14ac:dyDescent="0.3">
      <c r="A1882" s="58">
        <v>1879</v>
      </c>
      <c r="B1882" s="59">
        <v>46135</v>
      </c>
      <c r="C1882" s="60" t="s">
        <v>10572</v>
      </c>
      <c r="D1882" s="61">
        <v>1</v>
      </c>
      <c r="E1882" s="62" t="s">
        <v>10573</v>
      </c>
      <c r="F1882" s="62" t="s">
        <v>10574</v>
      </c>
      <c r="G1882" s="61" t="s">
        <v>10575</v>
      </c>
      <c r="H1882" s="62" t="s">
        <v>612</v>
      </c>
      <c r="I1882" s="62" t="s">
        <v>613</v>
      </c>
      <c r="J1882" s="63" t="s">
        <v>614</v>
      </c>
      <c r="K1882" s="62" t="s">
        <v>693</v>
      </c>
      <c r="L1882" s="64" t="s">
        <v>1139</v>
      </c>
      <c r="M1882" s="62"/>
      <c r="N1882" s="62"/>
      <c r="O1882" s="62"/>
      <c r="P1882" s="65"/>
      <c r="Q1882" s="65" t="s">
        <v>639</v>
      </c>
      <c r="R1882" s="66"/>
      <c r="S1882" s="64"/>
      <c r="T1882" s="67" t="s">
        <v>10576</v>
      </c>
      <c r="U1882" s="64" t="s">
        <v>10577</v>
      </c>
    </row>
    <row r="1883" spans="1:21" ht="19.95" customHeight="1" x14ac:dyDescent="0.3">
      <c r="A1883" s="58">
        <v>1880</v>
      </c>
      <c r="B1883" s="59">
        <v>46135</v>
      </c>
      <c r="C1883" s="60" t="s">
        <v>5213</v>
      </c>
      <c r="D1883" s="61">
        <v>1</v>
      </c>
      <c r="E1883" s="62" t="s">
        <v>10578</v>
      </c>
      <c r="F1883" s="62" t="s">
        <v>10579</v>
      </c>
      <c r="G1883" s="61" t="s">
        <v>10580</v>
      </c>
      <c r="H1883" s="62" t="s">
        <v>635</v>
      </c>
      <c r="I1883" s="62" t="s">
        <v>613</v>
      </c>
      <c r="J1883" s="63" t="s">
        <v>636</v>
      </c>
      <c r="K1883" s="62" t="s">
        <v>1472</v>
      </c>
      <c r="L1883" s="64" t="s">
        <v>1473</v>
      </c>
      <c r="M1883" s="62"/>
      <c r="N1883" s="62"/>
      <c r="O1883" s="62"/>
      <c r="P1883" s="65"/>
      <c r="Q1883" s="65"/>
      <c r="R1883" s="66"/>
      <c r="S1883" s="64"/>
      <c r="T1883" s="67" t="s">
        <v>10581</v>
      </c>
      <c r="U1883" s="64" t="s">
        <v>10582</v>
      </c>
    </row>
    <row r="1884" spans="1:21" ht="19.95" customHeight="1" x14ac:dyDescent="0.3">
      <c r="A1884" s="58">
        <v>1881</v>
      </c>
      <c r="B1884" s="59">
        <v>46135</v>
      </c>
      <c r="C1884" s="60" t="s">
        <v>9899</v>
      </c>
      <c r="D1884" s="61">
        <v>1</v>
      </c>
      <c r="E1884" s="62" t="s">
        <v>10583</v>
      </c>
      <c r="F1884" s="62" t="s">
        <v>10584</v>
      </c>
      <c r="G1884" s="61" t="s">
        <v>10501</v>
      </c>
      <c r="H1884" s="62" t="s">
        <v>612</v>
      </c>
      <c r="I1884" s="62" t="s">
        <v>613</v>
      </c>
      <c r="J1884" s="63" t="s">
        <v>625</v>
      </c>
      <c r="K1884" s="62" t="s">
        <v>626</v>
      </c>
      <c r="L1884" s="64" t="s">
        <v>627</v>
      </c>
      <c r="M1884" s="62"/>
      <c r="N1884" s="62"/>
      <c r="O1884" s="62" t="s">
        <v>10585</v>
      </c>
      <c r="P1884" s="65" t="s">
        <v>10586</v>
      </c>
      <c r="Q1884" s="65"/>
      <c r="R1884" s="66"/>
      <c r="S1884" s="64"/>
      <c r="T1884" s="67"/>
      <c r="U1884" s="64" t="s">
        <v>10587</v>
      </c>
    </row>
    <row r="1885" spans="1:21" ht="19.95" customHeight="1" x14ac:dyDescent="0.3">
      <c r="A1885" s="58">
        <v>1882</v>
      </c>
      <c r="B1885" s="59">
        <v>46135</v>
      </c>
      <c r="C1885" s="60" t="s">
        <v>10588</v>
      </c>
      <c r="D1885" s="61">
        <v>1</v>
      </c>
      <c r="E1885" s="62" t="s">
        <v>10589</v>
      </c>
      <c r="F1885" s="62" t="s">
        <v>10590</v>
      </c>
      <c r="G1885" s="61" t="s">
        <v>10591</v>
      </c>
      <c r="H1885" s="62" t="s">
        <v>635</v>
      </c>
      <c r="I1885" s="62" t="s">
        <v>613</v>
      </c>
      <c r="J1885" s="63" t="s">
        <v>636</v>
      </c>
      <c r="K1885" s="62" t="s">
        <v>679</v>
      </c>
      <c r="L1885" s="64" t="s">
        <v>680</v>
      </c>
      <c r="M1885" s="62"/>
      <c r="N1885" s="62"/>
      <c r="O1885" s="62"/>
      <c r="P1885" s="65"/>
      <c r="Q1885" s="65" t="s">
        <v>639</v>
      </c>
      <c r="R1885" s="66"/>
      <c r="S1885" s="64"/>
      <c r="T1885" s="67" t="s">
        <v>10592</v>
      </c>
      <c r="U1885" s="64" t="s">
        <v>10593</v>
      </c>
    </row>
    <row r="1886" spans="1:21" ht="19.95" customHeight="1" x14ac:dyDescent="0.3">
      <c r="A1886" s="58">
        <v>1883</v>
      </c>
      <c r="B1886" s="59">
        <v>46135</v>
      </c>
      <c r="C1886" s="60" t="s">
        <v>2439</v>
      </c>
      <c r="D1886" s="61">
        <v>1</v>
      </c>
      <c r="E1886" s="62" t="s">
        <v>10594</v>
      </c>
      <c r="F1886" s="62" t="s">
        <v>10595</v>
      </c>
      <c r="G1886" s="61" t="s">
        <v>10596</v>
      </c>
      <c r="H1886" s="62" t="s">
        <v>635</v>
      </c>
      <c r="I1886" s="62" t="s">
        <v>613</v>
      </c>
      <c r="J1886" s="63" t="s">
        <v>636</v>
      </c>
      <c r="K1886" s="62" t="s">
        <v>637</v>
      </c>
      <c r="L1886" s="64" t="s">
        <v>753</v>
      </c>
      <c r="M1886" s="62"/>
      <c r="N1886" s="62"/>
      <c r="O1886" s="62"/>
      <c r="P1886" s="65"/>
      <c r="Q1886" s="65" t="s">
        <v>639</v>
      </c>
      <c r="R1886" s="66" t="s">
        <v>10597</v>
      </c>
      <c r="S1886" s="64" t="s">
        <v>1559</v>
      </c>
      <c r="T1886" s="67" t="s">
        <v>10598</v>
      </c>
      <c r="U1886" s="64" t="s">
        <v>10599</v>
      </c>
    </row>
    <row r="1887" spans="1:21" ht="19.95" customHeight="1" x14ac:dyDescent="0.3">
      <c r="A1887" s="58">
        <v>1884</v>
      </c>
      <c r="B1887" s="59">
        <v>46135</v>
      </c>
      <c r="C1887" s="60" t="s">
        <v>2861</v>
      </c>
      <c r="D1887" s="61">
        <v>1</v>
      </c>
      <c r="E1887" s="62" t="s">
        <v>10600</v>
      </c>
      <c r="F1887" s="62" t="s">
        <v>10601</v>
      </c>
      <c r="G1887" s="61" t="s">
        <v>10602</v>
      </c>
      <c r="H1887" s="62" t="s">
        <v>635</v>
      </c>
      <c r="I1887" s="62" t="s">
        <v>613</v>
      </c>
      <c r="J1887" s="63" t="s">
        <v>636</v>
      </c>
      <c r="K1887" s="62" t="s">
        <v>679</v>
      </c>
      <c r="L1887" s="64" t="s">
        <v>712</v>
      </c>
      <c r="M1887" s="62"/>
      <c r="N1887" s="62"/>
      <c r="O1887" s="62"/>
      <c r="P1887" s="65"/>
      <c r="Q1887" s="65" t="s">
        <v>639</v>
      </c>
      <c r="R1887" s="66"/>
      <c r="S1887" s="64"/>
      <c r="T1887" s="67" t="s">
        <v>10603</v>
      </c>
      <c r="U1887" s="64" t="s">
        <v>10604</v>
      </c>
    </row>
    <row r="1888" spans="1:21" ht="19.95" customHeight="1" x14ac:dyDescent="0.3">
      <c r="A1888" s="58">
        <v>1885</v>
      </c>
      <c r="B1888" s="59">
        <v>46135</v>
      </c>
      <c r="C1888" s="60" t="s">
        <v>2318</v>
      </c>
      <c r="D1888" s="61">
        <v>1</v>
      </c>
      <c r="E1888" s="62" t="s">
        <v>10605</v>
      </c>
      <c r="F1888" s="62" t="s">
        <v>10606</v>
      </c>
      <c r="G1888" s="61" t="s">
        <v>10607</v>
      </c>
      <c r="H1888" s="62" t="s">
        <v>673</v>
      </c>
      <c r="I1888" s="62" t="s">
        <v>579</v>
      </c>
      <c r="J1888" s="63"/>
      <c r="K1888" s="62"/>
      <c r="L1888" s="64"/>
      <c r="M1888" s="62"/>
      <c r="N1888" s="62"/>
      <c r="O1888" s="62" t="s">
        <v>10608</v>
      </c>
      <c r="P1888" s="65" t="s">
        <v>6509</v>
      </c>
      <c r="Q1888" s="65" t="s">
        <v>639</v>
      </c>
      <c r="R1888" s="66"/>
      <c r="S1888" s="64"/>
      <c r="T1888" s="67" t="s">
        <v>10609</v>
      </c>
      <c r="U1888" s="64" t="s">
        <v>10610</v>
      </c>
    </row>
    <row r="1889" spans="1:21" ht="19.95" customHeight="1" x14ac:dyDescent="0.3">
      <c r="A1889" s="58">
        <v>1886</v>
      </c>
      <c r="B1889" s="59">
        <v>46135</v>
      </c>
      <c r="C1889" s="60" t="s">
        <v>4808</v>
      </c>
      <c r="D1889" s="61">
        <v>1</v>
      </c>
      <c r="E1889" s="62" t="s">
        <v>10611</v>
      </c>
      <c r="F1889" s="62" t="s">
        <v>10612</v>
      </c>
      <c r="G1889" s="61" t="s">
        <v>10613</v>
      </c>
      <c r="H1889" s="62" t="s">
        <v>612</v>
      </c>
      <c r="I1889" s="62" t="s">
        <v>613</v>
      </c>
      <c r="J1889" s="63" t="s">
        <v>614</v>
      </c>
      <c r="K1889" s="62" t="s">
        <v>615</v>
      </c>
      <c r="L1889" s="64" t="s">
        <v>1061</v>
      </c>
      <c r="M1889" s="62"/>
      <c r="N1889" s="62"/>
      <c r="O1889" s="62"/>
      <c r="P1889" s="65"/>
      <c r="Q1889" s="65" t="s">
        <v>639</v>
      </c>
      <c r="R1889" s="66"/>
      <c r="S1889" s="64"/>
      <c r="T1889" s="67" t="s">
        <v>10614</v>
      </c>
      <c r="U1889" s="64" t="s">
        <v>10615</v>
      </c>
    </row>
    <row r="1890" spans="1:21" ht="19.95" customHeight="1" x14ac:dyDescent="0.3">
      <c r="A1890" s="58">
        <v>1887</v>
      </c>
      <c r="B1890" s="59">
        <v>46135</v>
      </c>
      <c r="C1890" s="60" t="s">
        <v>6300</v>
      </c>
      <c r="D1890" s="61">
        <v>1</v>
      </c>
      <c r="E1890" s="62" t="s">
        <v>10616</v>
      </c>
      <c r="F1890" s="62" t="s">
        <v>10617</v>
      </c>
      <c r="G1890" s="61" t="s">
        <v>10618</v>
      </c>
      <c r="H1890" s="62" t="s">
        <v>612</v>
      </c>
      <c r="I1890" s="62" t="s">
        <v>613</v>
      </c>
      <c r="J1890" s="63" t="s">
        <v>625</v>
      </c>
      <c r="K1890" s="62" t="s">
        <v>626</v>
      </c>
      <c r="L1890" s="64" t="s">
        <v>627</v>
      </c>
      <c r="M1890" s="62"/>
      <c r="N1890" s="62"/>
      <c r="O1890" s="62"/>
      <c r="P1890" s="65"/>
      <c r="Q1890" s="65" t="s">
        <v>639</v>
      </c>
      <c r="R1890" s="66"/>
      <c r="S1890" s="64"/>
      <c r="T1890" s="67" t="s">
        <v>10619</v>
      </c>
      <c r="U1890" s="64" t="s">
        <v>10620</v>
      </c>
    </row>
    <row r="1891" spans="1:21" ht="19.95" customHeight="1" x14ac:dyDescent="0.3">
      <c r="A1891" s="58">
        <v>1888</v>
      </c>
      <c r="B1891" s="59">
        <v>46135</v>
      </c>
      <c r="C1891" s="60" t="s">
        <v>5239</v>
      </c>
      <c r="D1891" s="61">
        <v>1</v>
      </c>
      <c r="E1891" s="62" t="s">
        <v>10621</v>
      </c>
      <c r="F1891" s="62" t="s">
        <v>10622</v>
      </c>
      <c r="G1891" s="61" t="s">
        <v>10623</v>
      </c>
      <c r="H1891" s="62" t="s">
        <v>635</v>
      </c>
      <c r="I1891" s="62" t="s">
        <v>613</v>
      </c>
      <c r="J1891" s="63" t="s">
        <v>636</v>
      </c>
      <c r="K1891" s="62" t="s">
        <v>637</v>
      </c>
      <c r="L1891" s="64" t="s">
        <v>753</v>
      </c>
      <c r="M1891" s="62"/>
      <c r="N1891" s="62"/>
      <c r="O1891" s="62"/>
      <c r="P1891" s="65"/>
      <c r="Q1891" s="65"/>
      <c r="R1891" s="66"/>
      <c r="S1891" s="64"/>
      <c r="T1891" s="67" t="s">
        <v>10624</v>
      </c>
      <c r="U1891" s="64" t="s">
        <v>10625</v>
      </c>
    </row>
    <row r="1892" spans="1:21" ht="19.95" customHeight="1" x14ac:dyDescent="0.3">
      <c r="A1892" s="58">
        <v>1889</v>
      </c>
      <c r="B1892" s="59">
        <v>46135</v>
      </c>
      <c r="C1892" s="60" t="s">
        <v>5239</v>
      </c>
      <c r="D1892" s="61">
        <v>1</v>
      </c>
      <c r="E1892" s="62" t="s">
        <v>10626</v>
      </c>
      <c r="F1892" s="62" t="s">
        <v>10627</v>
      </c>
      <c r="G1892" s="61" t="s">
        <v>10628</v>
      </c>
      <c r="H1892" s="62" t="s">
        <v>635</v>
      </c>
      <c r="I1892" s="62" t="s">
        <v>613</v>
      </c>
      <c r="J1892" s="63" t="s">
        <v>636</v>
      </c>
      <c r="K1892" s="62" t="s">
        <v>637</v>
      </c>
      <c r="L1892" s="64" t="s">
        <v>753</v>
      </c>
      <c r="M1892" s="62"/>
      <c r="N1892" s="62"/>
      <c r="O1892" s="62"/>
      <c r="P1892" s="65"/>
      <c r="Q1892" s="65" t="s">
        <v>639</v>
      </c>
      <c r="R1892" s="66" t="s">
        <v>10629</v>
      </c>
      <c r="S1892" s="64" t="s">
        <v>1559</v>
      </c>
      <c r="T1892" s="67" t="s">
        <v>10630</v>
      </c>
      <c r="U1892" s="64" t="s">
        <v>10631</v>
      </c>
    </row>
    <row r="1893" spans="1:21" ht="19.95" customHeight="1" x14ac:dyDescent="0.3">
      <c r="A1893" s="58">
        <v>1890</v>
      </c>
      <c r="B1893" s="59">
        <v>46135</v>
      </c>
      <c r="C1893" s="60" t="s">
        <v>10632</v>
      </c>
      <c r="D1893" s="61">
        <v>1</v>
      </c>
      <c r="E1893" s="62" t="s">
        <v>10633</v>
      </c>
      <c r="F1893" s="62" t="s">
        <v>10634</v>
      </c>
      <c r="G1893" s="61" t="s">
        <v>10635</v>
      </c>
      <c r="H1893" s="62" t="s">
        <v>635</v>
      </c>
      <c r="I1893" s="62" t="s">
        <v>613</v>
      </c>
      <c r="J1893" s="63" t="s">
        <v>636</v>
      </c>
      <c r="K1893" s="62" t="s">
        <v>637</v>
      </c>
      <c r="L1893" s="64" t="s">
        <v>753</v>
      </c>
      <c r="M1893" s="62"/>
      <c r="N1893" s="62"/>
      <c r="O1893" s="62"/>
      <c r="P1893" s="65"/>
      <c r="Q1893" s="65" t="s">
        <v>639</v>
      </c>
      <c r="R1893" s="66" t="s">
        <v>10636</v>
      </c>
      <c r="S1893" s="64" t="s">
        <v>1559</v>
      </c>
      <c r="T1893" s="67" t="s">
        <v>10637</v>
      </c>
      <c r="U1893" s="64" t="s">
        <v>10638</v>
      </c>
    </row>
    <row r="1894" spans="1:21" ht="19.95" customHeight="1" x14ac:dyDescent="0.3">
      <c r="A1894" s="58">
        <v>1891</v>
      </c>
      <c r="B1894" s="59">
        <v>46135</v>
      </c>
      <c r="C1894" s="60" t="s">
        <v>7167</v>
      </c>
      <c r="D1894" s="61">
        <v>1</v>
      </c>
      <c r="E1894" s="62" t="s">
        <v>10639</v>
      </c>
      <c r="F1894" s="62" t="s">
        <v>10640</v>
      </c>
      <c r="G1894" s="61" t="s">
        <v>10641</v>
      </c>
      <c r="H1894" s="62" t="s">
        <v>635</v>
      </c>
      <c r="I1894" s="62" t="s">
        <v>613</v>
      </c>
      <c r="J1894" s="63" t="s">
        <v>636</v>
      </c>
      <c r="K1894" s="62" t="s">
        <v>746</v>
      </c>
      <c r="L1894" s="64" t="s">
        <v>1244</v>
      </c>
      <c r="M1894" s="62"/>
      <c r="N1894" s="62"/>
      <c r="O1894" s="62"/>
      <c r="P1894" s="65"/>
      <c r="Q1894" s="65" t="s">
        <v>639</v>
      </c>
      <c r="R1894" s="66" t="s">
        <v>10642</v>
      </c>
      <c r="S1894" s="64" t="s">
        <v>1231</v>
      </c>
      <c r="T1894" s="67" t="s">
        <v>10643</v>
      </c>
      <c r="U1894" s="64" t="s">
        <v>10644</v>
      </c>
    </row>
    <row r="1895" spans="1:21" ht="19.95" customHeight="1" x14ac:dyDescent="0.3">
      <c r="A1895" s="58">
        <v>1892</v>
      </c>
      <c r="B1895" s="59">
        <v>46135</v>
      </c>
      <c r="C1895" s="60" t="s">
        <v>10242</v>
      </c>
      <c r="D1895" s="61">
        <v>1</v>
      </c>
      <c r="E1895" s="62" t="s">
        <v>10645</v>
      </c>
      <c r="F1895" s="62" t="s">
        <v>10646</v>
      </c>
      <c r="G1895" s="61" t="s">
        <v>10647</v>
      </c>
      <c r="H1895" s="62" t="s">
        <v>673</v>
      </c>
      <c r="I1895" s="62" t="s">
        <v>573</v>
      </c>
      <c r="J1895" s="63"/>
      <c r="K1895" s="62"/>
      <c r="L1895" s="64"/>
      <c r="M1895" s="62"/>
      <c r="N1895" s="62"/>
      <c r="O1895" s="62"/>
      <c r="P1895" s="65"/>
      <c r="Q1895" s="65"/>
      <c r="R1895" s="66"/>
      <c r="S1895" s="64"/>
      <c r="T1895" s="67" t="s">
        <v>10648</v>
      </c>
      <c r="U1895" s="64" t="s">
        <v>10649</v>
      </c>
    </row>
    <row r="1896" spans="1:21" ht="19.95" customHeight="1" x14ac:dyDescent="0.3">
      <c r="A1896" s="58">
        <v>1893</v>
      </c>
      <c r="B1896" s="59">
        <v>46136</v>
      </c>
      <c r="C1896" s="60" t="s">
        <v>6545</v>
      </c>
      <c r="D1896" s="61">
        <v>1</v>
      </c>
      <c r="E1896" s="62" t="s">
        <v>10650</v>
      </c>
      <c r="F1896" s="62" t="s">
        <v>10651</v>
      </c>
      <c r="G1896" s="61" t="s">
        <v>10652</v>
      </c>
      <c r="H1896" s="62" t="s">
        <v>635</v>
      </c>
      <c r="I1896" s="62" t="s">
        <v>613</v>
      </c>
      <c r="J1896" s="63" t="s">
        <v>636</v>
      </c>
      <c r="K1896" s="62" t="s">
        <v>679</v>
      </c>
      <c r="L1896" s="64" t="s">
        <v>680</v>
      </c>
      <c r="M1896" s="62"/>
      <c r="N1896" s="62"/>
      <c r="O1896" s="62"/>
      <c r="P1896" s="65"/>
      <c r="Q1896" s="65" t="s">
        <v>639</v>
      </c>
      <c r="R1896" s="66"/>
      <c r="S1896" s="64"/>
      <c r="T1896" s="67" t="s">
        <v>10653</v>
      </c>
      <c r="U1896" s="64" t="s">
        <v>10654</v>
      </c>
    </row>
    <row r="1897" spans="1:21" ht="19.95" customHeight="1" x14ac:dyDescent="0.3">
      <c r="A1897" s="58">
        <v>1894</v>
      </c>
      <c r="B1897" s="59">
        <v>46136</v>
      </c>
      <c r="C1897" s="60" t="s">
        <v>2505</v>
      </c>
      <c r="D1897" s="61">
        <v>1</v>
      </c>
      <c r="E1897" s="62" t="s">
        <v>10616</v>
      </c>
      <c r="F1897" s="62" t="s">
        <v>10655</v>
      </c>
      <c r="G1897" s="61" t="s">
        <v>10618</v>
      </c>
      <c r="H1897" s="62" t="s">
        <v>612</v>
      </c>
      <c r="I1897" s="62" t="s">
        <v>613</v>
      </c>
      <c r="J1897" s="63" t="s">
        <v>625</v>
      </c>
      <c r="K1897" s="62" t="s">
        <v>626</v>
      </c>
      <c r="L1897" s="64" t="s">
        <v>627</v>
      </c>
      <c r="M1897" s="62"/>
      <c r="N1897" s="62"/>
      <c r="O1897" s="62"/>
      <c r="P1897" s="65"/>
      <c r="Q1897" s="65" t="s">
        <v>639</v>
      </c>
      <c r="R1897" s="66"/>
      <c r="S1897" s="64"/>
      <c r="T1897" s="67" t="s">
        <v>10656</v>
      </c>
      <c r="U1897" s="64" t="s">
        <v>10657</v>
      </c>
    </row>
    <row r="1898" spans="1:21" ht="19.95" customHeight="1" x14ac:dyDescent="0.3">
      <c r="A1898" s="58">
        <v>1895</v>
      </c>
      <c r="B1898" s="59">
        <v>46136</v>
      </c>
      <c r="C1898" s="60" t="s">
        <v>7872</v>
      </c>
      <c r="D1898" s="61">
        <v>1</v>
      </c>
      <c r="E1898" s="62" t="s">
        <v>10658</v>
      </c>
      <c r="F1898" s="62" t="s">
        <v>10659</v>
      </c>
      <c r="G1898" s="61" t="s">
        <v>10660</v>
      </c>
      <c r="H1898" s="62" t="s">
        <v>673</v>
      </c>
      <c r="I1898" s="62" t="s">
        <v>577</v>
      </c>
      <c r="J1898" s="63"/>
      <c r="K1898" s="62"/>
      <c r="L1898" s="64"/>
      <c r="M1898" s="62"/>
      <c r="N1898" s="62"/>
      <c r="O1898" s="62"/>
      <c r="P1898" s="65"/>
      <c r="Q1898" s="65" t="s">
        <v>619</v>
      </c>
      <c r="R1898" s="66"/>
      <c r="S1898" s="64"/>
      <c r="T1898" s="67"/>
      <c r="U1898" s="64" t="s">
        <v>10661</v>
      </c>
    </row>
    <row r="1899" spans="1:21" ht="19.95" customHeight="1" x14ac:dyDescent="0.3">
      <c r="A1899" s="58">
        <v>1896</v>
      </c>
      <c r="B1899" s="59">
        <v>46136</v>
      </c>
      <c r="C1899" s="60" t="s">
        <v>10662</v>
      </c>
      <c r="D1899" s="61">
        <v>1</v>
      </c>
      <c r="E1899" s="62" t="s">
        <v>10663</v>
      </c>
      <c r="F1899" s="62" t="s">
        <v>10664</v>
      </c>
      <c r="G1899" s="61" t="s">
        <v>10665</v>
      </c>
      <c r="H1899" s="62" t="s">
        <v>635</v>
      </c>
      <c r="I1899" s="62" t="s">
        <v>613</v>
      </c>
      <c r="J1899" s="63" t="s">
        <v>636</v>
      </c>
      <c r="K1899" s="62" t="s">
        <v>679</v>
      </c>
      <c r="L1899" s="64" t="s">
        <v>680</v>
      </c>
      <c r="M1899" s="62"/>
      <c r="N1899" s="62"/>
      <c r="O1899" s="62"/>
      <c r="P1899" s="65"/>
      <c r="Q1899" s="65" t="s">
        <v>639</v>
      </c>
      <c r="R1899" s="66"/>
      <c r="S1899" s="64"/>
      <c r="T1899" s="67" t="s">
        <v>10666</v>
      </c>
      <c r="U1899" s="64" t="s">
        <v>10667</v>
      </c>
    </row>
    <row r="1900" spans="1:21" ht="19.95" customHeight="1" x14ac:dyDescent="0.3">
      <c r="A1900" s="58">
        <v>1897</v>
      </c>
      <c r="B1900" s="59">
        <v>46136</v>
      </c>
      <c r="C1900" s="60" t="s">
        <v>10668</v>
      </c>
      <c r="D1900" s="61">
        <v>1</v>
      </c>
      <c r="E1900" s="62" t="s">
        <v>10669</v>
      </c>
      <c r="F1900" s="62" t="s">
        <v>10670</v>
      </c>
      <c r="G1900" s="61" t="s">
        <v>10671</v>
      </c>
      <c r="H1900" s="62" t="s">
        <v>673</v>
      </c>
      <c r="I1900" s="62" t="s">
        <v>579</v>
      </c>
      <c r="J1900" s="63"/>
      <c r="K1900" s="62"/>
      <c r="L1900" s="64"/>
      <c r="M1900" s="62"/>
      <c r="N1900" s="62"/>
      <c r="O1900" s="62"/>
      <c r="P1900" s="65"/>
      <c r="Q1900" s="65" t="s">
        <v>619</v>
      </c>
      <c r="R1900" s="66"/>
      <c r="S1900" s="64"/>
      <c r="T1900" s="67"/>
      <c r="U1900" s="64" t="s">
        <v>10672</v>
      </c>
    </row>
    <row r="1901" spans="1:21" ht="19.95" customHeight="1" x14ac:dyDescent="0.3">
      <c r="A1901" s="58">
        <v>1898</v>
      </c>
      <c r="B1901" s="59">
        <v>46136</v>
      </c>
      <c r="C1901" s="60" t="s">
        <v>5926</v>
      </c>
      <c r="D1901" s="61">
        <v>1</v>
      </c>
      <c r="E1901" s="62" t="s">
        <v>10673</v>
      </c>
      <c r="F1901" s="62" t="s">
        <v>10674</v>
      </c>
      <c r="G1901" s="61" t="s">
        <v>10675</v>
      </c>
      <c r="H1901" s="62" t="s">
        <v>612</v>
      </c>
      <c r="I1901" s="62" t="s">
        <v>613</v>
      </c>
      <c r="J1901" s="63" t="s">
        <v>614</v>
      </c>
      <c r="K1901" s="62" t="s">
        <v>693</v>
      </c>
      <c r="L1901" s="64" t="s">
        <v>694</v>
      </c>
      <c r="M1901" s="62"/>
      <c r="N1901" s="62"/>
      <c r="O1901" s="62"/>
      <c r="P1901" s="65"/>
      <c r="Q1901" s="65" t="s">
        <v>639</v>
      </c>
      <c r="R1901" s="66"/>
      <c r="S1901" s="64"/>
      <c r="T1901" s="67" t="s">
        <v>10676</v>
      </c>
      <c r="U1901" s="64" t="s">
        <v>10677</v>
      </c>
    </row>
    <row r="1902" spans="1:21" ht="19.95" customHeight="1" x14ac:dyDescent="0.3">
      <c r="A1902" s="58">
        <v>1899</v>
      </c>
      <c r="B1902" s="59">
        <v>46136</v>
      </c>
      <c r="C1902" s="60" t="s">
        <v>3607</v>
      </c>
      <c r="D1902" s="61">
        <v>1</v>
      </c>
      <c r="E1902" s="62" t="s">
        <v>10678</v>
      </c>
      <c r="F1902" s="62" t="s">
        <v>10679</v>
      </c>
      <c r="G1902" s="61" t="s">
        <v>10680</v>
      </c>
      <c r="H1902" s="62" t="s">
        <v>612</v>
      </c>
      <c r="I1902" s="62" t="s">
        <v>613</v>
      </c>
      <c r="J1902" s="63" t="s">
        <v>1000</v>
      </c>
      <c r="K1902" s="62" t="s">
        <v>1251</v>
      </c>
      <c r="L1902" s="64" t="s">
        <v>1252</v>
      </c>
      <c r="M1902" s="62"/>
      <c r="N1902" s="62"/>
      <c r="O1902" s="62"/>
      <c r="P1902" s="65"/>
      <c r="Q1902" s="65" t="s">
        <v>639</v>
      </c>
      <c r="R1902" s="66"/>
      <c r="S1902" s="64"/>
      <c r="T1902" s="67" t="s">
        <v>10681</v>
      </c>
      <c r="U1902" s="64" t="s">
        <v>10682</v>
      </c>
    </row>
    <row r="1903" spans="1:21" ht="19.95" customHeight="1" x14ac:dyDescent="0.3">
      <c r="A1903" s="58">
        <v>1900</v>
      </c>
      <c r="B1903" s="59">
        <v>46136</v>
      </c>
      <c r="C1903" s="60" t="s">
        <v>9305</v>
      </c>
      <c r="D1903" s="61">
        <v>1</v>
      </c>
      <c r="E1903" s="62" t="s">
        <v>10683</v>
      </c>
      <c r="F1903" s="62" t="s">
        <v>10684</v>
      </c>
      <c r="G1903" s="61" t="s">
        <v>10685</v>
      </c>
      <c r="H1903" s="62" t="s">
        <v>612</v>
      </c>
      <c r="I1903" s="62" t="s">
        <v>613</v>
      </c>
      <c r="J1903" s="63" t="s">
        <v>1000</v>
      </c>
      <c r="K1903" s="62" t="s">
        <v>1251</v>
      </c>
      <c r="L1903" s="64" t="s">
        <v>1252</v>
      </c>
      <c r="M1903" s="62"/>
      <c r="N1903" s="62"/>
      <c r="O1903" s="62"/>
      <c r="P1903" s="65"/>
      <c r="Q1903" s="65" t="s">
        <v>639</v>
      </c>
      <c r="R1903" s="66"/>
      <c r="S1903" s="64"/>
      <c r="T1903" s="67" t="s">
        <v>10686</v>
      </c>
      <c r="U1903" s="64" t="s">
        <v>10687</v>
      </c>
    </row>
    <row r="1904" spans="1:21" ht="19.95" customHeight="1" x14ac:dyDescent="0.3">
      <c r="A1904" s="58">
        <v>1901</v>
      </c>
      <c r="B1904" s="59">
        <v>46136</v>
      </c>
      <c r="C1904" s="60" t="s">
        <v>8891</v>
      </c>
      <c r="D1904" s="61">
        <v>1</v>
      </c>
      <c r="E1904" s="62" t="s">
        <v>10688</v>
      </c>
      <c r="F1904" s="62" t="s">
        <v>10689</v>
      </c>
      <c r="G1904" s="61" t="s">
        <v>10690</v>
      </c>
      <c r="H1904" s="62" t="s">
        <v>612</v>
      </c>
      <c r="I1904" s="62" t="s">
        <v>613</v>
      </c>
      <c r="J1904" s="63" t="s">
        <v>614</v>
      </c>
      <c r="K1904" s="62" t="s">
        <v>615</v>
      </c>
      <c r="L1904" s="64" t="s">
        <v>1061</v>
      </c>
      <c r="M1904" s="62"/>
      <c r="N1904" s="62"/>
      <c r="O1904" s="62"/>
      <c r="P1904" s="65"/>
      <c r="Q1904" s="65" t="s">
        <v>639</v>
      </c>
      <c r="R1904" s="66"/>
      <c r="S1904" s="64"/>
      <c r="T1904" s="67" t="s">
        <v>10691</v>
      </c>
      <c r="U1904" s="64" t="s">
        <v>10692</v>
      </c>
    </row>
    <row r="1905" spans="1:21" ht="19.95" customHeight="1" x14ac:dyDescent="0.3">
      <c r="A1905" s="58">
        <v>1902</v>
      </c>
      <c r="B1905" s="59">
        <v>46136</v>
      </c>
      <c r="C1905" s="60" t="s">
        <v>662</v>
      </c>
      <c r="D1905" s="61">
        <v>1</v>
      </c>
      <c r="E1905" s="62" t="s">
        <v>10693</v>
      </c>
      <c r="F1905" s="62" t="s">
        <v>10694</v>
      </c>
      <c r="G1905" s="61" t="s">
        <v>10695</v>
      </c>
      <c r="H1905" s="62" t="s">
        <v>612</v>
      </c>
      <c r="I1905" s="62" t="s">
        <v>613</v>
      </c>
      <c r="J1905" s="63" t="s">
        <v>614</v>
      </c>
      <c r="K1905" s="62" t="s">
        <v>693</v>
      </c>
      <c r="L1905" s="64" t="s">
        <v>1139</v>
      </c>
      <c r="M1905" s="62"/>
      <c r="N1905" s="62"/>
      <c r="O1905" s="62"/>
      <c r="P1905" s="65"/>
      <c r="Q1905" s="65" t="s">
        <v>639</v>
      </c>
      <c r="R1905" s="66"/>
      <c r="S1905" s="64"/>
      <c r="T1905" s="67" t="s">
        <v>10696</v>
      </c>
      <c r="U1905" s="64" t="s">
        <v>10697</v>
      </c>
    </row>
    <row r="1906" spans="1:21" ht="19.95" customHeight="1" x14ac:dyDescent="0.3">
      <c r="A1906" s="58">
        <v>1903</v>
      </c>
      <c r="B1906" s="59">
        <v>46136</v>
      </c>
      <c r="C1906" s="60" t="s">
        <v>10482</v>
      </c>
      <c r="D1906" s="61">
        <v>1</v>
      </c>
      <c r="E1906" s="62" t="s">
        <v>10698</v>
      </c>
      <c r="F1906" s="62" t="s">
        <v>10699</v>
      </c>
      <c r="G1906" s="61" t="s">
        <v>10700</v>
      </c>
      <c r="H1906" s="62" t="s">
        <v>635</v>
      </c>
      <c r="I1906" s="62" t="s">
        <v>613</v>
      </c>
      <c r="J1906" s="63" t="s">
        <v>636</v>
      </c>
      <c r="K1906" s="62" t="s">
        <v>666</v>
      </c>
      <c r="L1906" s="64" t="s">
        <v>667</v>
      </c>
      <c r="M1906" s="62"/>
      <c r="N1906" s="62"/>
      <c r="O1906" s="62"/>
      <c r="P1906" s="65"/>
      <c r="Q1906" s="65" t="s">
        <v>639</v>
      </c>
      <c r="R1906" s="66" t="s">
        <v>9843</v>
      </c>
      <c r="S1906" s="64" t="s">
        <v>9813</v>
      </c>
      <c r="T1906" s="67" t="s">
        <v>10701</v>
      </c>
      <c r="U1906" s="64" t="s">
        <v>10702</v>
      </c>
    </row>
    <row r="1907" spans="1:21" ht="19.95" customHeight="1" x14ac:dyDescent="0.3">
      <c r="A1907" s="58">
        <v>1904</v>
      </c>
      <c r="B1907" s="59">
        <v>46136</v>
      </c>
      <c r="C1907" s="60" t="s">
        <v>2048</v>
      </c>
      <c r="D1907" s="61">
        <v>1</v>
      </c>
      <c r="E1907" s="62" t="s">
        <v>10703</v>
      </c>
      <c r="F1907" s="62" t="s">
        <v>10704</v>
      </c>
      <c r="G1907" s="61" t="s">
        <v>10705</v>
      </c>
      <c r="H1907" s="62" t="s">
        <v>612</v>
      </c>
      <c r="I1907" s="62" t="s">
        <v>613</v>
      </c>
      <c r="J1907" s="63" t="s">
        <v>5840</v>
      </c>
      <c r="K1907" s="62" t="s">
        <v>5841</v>
      </c>
      <c r="L1907" s="64" t="s">
        <v>10706</v>
      </c>
      <c r="M1907" s="62"/>
      <c r="N1907" s="62"/>
      <c r="O1907" s="62"/>
      <c r="P1907" s="65"/>
      <c r="Q1907" s="65" t="s">
        <v>639</v>
      </c>
      <c r="R1907" s="66"/>
      <c r="S1907" s="64"/>
      <c r="T1907" s="67" t="s">
        <v>10707</v>
      </c>
      <c r="U1907" s="64" t="s">
        <v>10708</v>
      </c>
    </row>
    <row r="1908" spans="1:21" ht="19.95" customHeight="1" x14ac:dyDescent="0.3">
      <c r="A1908" s="58">
        <v>1905</v>
      </c>
      <c r="B1908" s="59">
        <v>46136</v>
      </c>
      <c r="C1908" s="60" t="s">
        <v>10709</v>
      </c>
      <c r="D1908" s="61">
        <v>1</v>
      </c>
      <c r="E1908" s="62" t="s">
        <v>10710</v>
      </c>
      <c r="F1908" s="62" t="s">
        <v>10711</v>
      </c>
      <c r="G1908" s="61" t="s">
        <v>10712</v>
      </c>
      <c r="H1908" s="62" t="s">
        <v>635</v>
      </c>
      <c r="I1908" s="62" t="s">
        <v>613</v>
      </c>
      <c r="J1908" s="63" t="s">
        <v>636</v>
      </c>
      <c r="K1908" s="62" t="s">
        <v>637</v>
      </c>
      <c r="L1908" s="64" t="s">
        <v>753</v>
      </c>
      <c r="M1908" s="62"/>
      <c r="N1908" s="62"/>
      <c r="O1908" s="62"/>
      <c r="P1908" s="65"/>
      <c r="Q1908" s="65" t="s">
        <v>639</v>
      </c>
      <c r="R1908" s="66" t="s">
        <v>10713</v>
      </c>
      <c r="S1908" s="64" t="s">
        <v>1031</v>
      </c>
      <c r="T1908" s="67" t="s">
        <v>10714</v>
      </c>
      <c r="U1908" s="64" t="s">
        <v>10715</v>
      </c>
    </row>
    <row r="1909" spans="1:21" ht="19.95" customHeight="1" x14ac:dyDescent="0.3">
      <c r="A1909" s="58">
        <v>1906</v>
      </c>
      <c r="B1909" s="59">
        <v>46136</v>
      </c>
      <c r="C1909" s="60" t="s">
        <v>6817</v>
      </c>
      <c r="D1909" s="61">
        <v>1</v>
      </c>
      <c r="E1909" s="62" t="s">
        <v>10716</v>
      </c>
      <c r="F1909" s="62" t="s">
        <v>10717</v>
      </c>
      <c r="G1909" s="61" t="s">
        <v>10718</v>
      </c>
      <c r="H1909" s="62" t="s">
        <v>635</v>
      </c>
      <c r="I1909" s="62" t="s">
        <v>613</v>
      </c>
      <c r="J1909" s="63" t="s">
        <v>636</v>
      </c>
      <c r="K1909" s="62" t="s">
        <v>746</v>
      </c>
      <c r="L1909" s="64" t="s">
        <v>1244</v>
      </c>
      <c r="M1909" s="62"/>
      <c r="N1909" s="62"/>
      <c r="O1909" s="62"/>
      <c r="P1909" s="65"/>
      <c r="Q1909" s="65" t="s">
        <v>639</v>
      </c>
      <c r="R1909" s="66" t="s">
        <v>7661</v>
      </c>
      <c r="S1909" s="64" t="s">
        <v>1231</v>
      </c>
      <c r="T1909" s="67" t="s">
        <v>10719</v>
      </c>
      <c r="U1909" s="64" t="s">
        <v>10720</v>
      </c>
    </row>
    <row r="1910" spans="1:21" ht="19.95" customHeight="1" x14ac:dyDescent="0.3">
      <c r="A1910" s="58">
        <v>1907</v>
      </c>
      <c r="B1910" s="59">
        <v>46136</v>
      </c>
      <c r="C1910" s="60" t="s">
        <v>2809</v>
      </c>
      <c r="D1910" s="61">
        <v>1</v>
      </c>
      <c r="E1910" s="62" t="s">
        <v>9915</v>
      </c>
      <c r="F1910" s="62" t="s">
        <v>10721</v>
      </c>
      <c r="G1910" s="61" t="s">
        <v>9917</v>
      </c>
      <c r="H1910" s="62" t="s">
        <v>612</v>
      </c>
      <c r="I1910" s="62" t="s">
        <v>613</v>
      </c>
      <c r="J1910" s="63" t="s">
        <v>614</v>
      </c>
      <c r="K1910" s="62" t="s">
        <v>693</v>
      </c>
      <c r="L1910" s="64" t="s">
        <v>694</v>
      </c>
      <c r="M1910" s="62"/>
      <c r="N1910" s="62"/>
      <c r="O1910" s="62"/>
      <c r="P1910" s="65"/>
      <c r="Q1910" s="65" t="s">
        <v>639</v>
      </c>
      <c r="R1910" s="66" t="s">
        <v>10722</v>
      </c>
      <c r="S1910" s="64" t="s">
        <v>1442</v>
      </c>
      <c r="T1910" s="67" t="s">
        <v>10723</v>
      </c>
      <c r="U1910" s="64" t="s">
        <v>10724</v>
      </c>
    </row>
    <row r="1911" spans="1:21" ht="19.95" customHeight="1" x14ac:dyDescent="0.3">
      <c r="A1911" s="58">
        <v>1908</v>
      </c>
      <c r="B1911" s="59">
        <v>46136</v>
      </c>
      <c r="C1911" s="60" t="s">
        <v>5693</v>
      </c>
      <c r="D1911" s="61">
        <v>2</v>
      </c>
      <c r="E1911" s="62" t="s">
        <v>10725</v>
      </c>
      <c r="F1911" s="62" t="s">
        <v>10726</v>
      </c>
      <c r="G1911" s="61" t="s">
        <v>10727</v>
      </c>
      <c r="H1911" s="62" t="s">
        <v>635</v>
      </c>
      <c r="I1911" s="62" t="s">
        <v>613</v>
      </c>
      <c r="J1911" s="63" t="s">
        <v>1131</v>
      </c>
      <c r="K1911" s="62" t="s">
        <v>1132</v>
      </c>
      <c r="L1911" s="64" t="s">
        <v>1133</v>
      </c>
      <c r="M1911" s="62"/>
      <c r="N1911" s="62"/>
      <c r="O1911" s="62"/>
      <c r="P1911" s="65"/>
      <c r="Q1911" s="65" t="s">
        <v>619</v>
      </c>
      <c r="R1911" s="66"/>
      <c r="S1911" s="64"/>
      <c r="T1911" s="67"/>
      <c r="U1911" s="64" t="s">
        <v>10728</v>
      </c>
    </row>
    <row r="1912" spans="1:21" ht="19.95" customHeight="1" x14ac:dyDescent="0.3">
      <c r="A1912" s="58">
        <v>1909</v>
      </c>
      <c r="B1912" s="59">
        <v>46136</v>
      </c>
      <c r="C1912" s="60" t="s">
        <v>1543</v>
      </c>
      <c r="D1912" s="61">
        <v>1</v>
      </c>
      <c r="E1912" s="62" t="s">
        <v>5655</v>
      </c>
      <c r="F1912" s="62" t="s">
        <v>5656</v>
      </c>
      <c r="G1912" s="61" t="s">
        <v>10729</v>
      </c>
      <c r="H1912" s="62" t="s">
        <v>673</v>
      </c>
      <c r="I1912" s="62" t="s">
        <v>579</v>
      </c>
      <c r="J1912" s="63"/>
      <c r="K1912" s="62"/>
      <c r="L1912" s="64"/>
      <c r="M1912" s="62"/>
      <c r="N1912" s="62"/>
      <c r="O1912" s="62" t="s">
        <v>10730</v>
      </c>
      <c r="P1912" s="65" t="s">
        <v>6449</v>
      </c>
      <c r="Q1912" s="65" t="s">
        <v>619</v>
      </c>
      <c r="R1912" s="66"/>
      <c r="S1912" s="64"/>
      <c r="T1912" s="67"/>
      <c r="U1912" s="64" t="s">
        <v>10731</v>
      </c>
    </row>
    <row r="1913" spans="1:21" ht="19.95" customHeight="1" x14ac:dyDescent="0.3">
      <c r="A1913" s="58">
        <v>1910</v>
      </c>
      <c r="B1913" s="59">
        <v>46136</v>
      </c>
      <c r="C1913" s="60" t="s">
        <v>4704</v>
      </c>
      <c r="D1913" s="61">
        <v>1</v>
      </c>
      <c r="E1913" s="62" t="s">
        <v>10732</v>
      </c>
      <c r="F1913" s="62" t="s">
        <v>10733</v>
      </c>
      <c r="G1913" s="61" t="s">
        <v>10734</v>
      </c>
      <c r="H1913" s="62" t="s">
        <v>635</v>
      </c>
      <c r="I1913" s="62" t="s">
        <v>613</v>
      </c>
      <c r="J1913" s="63" t="s">
        <v>636</v>
      </c>
      <c r="K1913" s="62" t="s">
        <v>679</v>
      </c>
      <c r="L1913" s="64" t="s">
        <v>712</v>
      </c>
      <c r="M1913" s="62"/>
      <c r="N1913" s="62"/>
      <c r="O1913" s="62"/>
      <c r="P1913" s="65"/>
      <c r="Q1913" s="65" t="s">
        <v>619</v>
      </c>
      <c r="R1913" s="66"/>
      <c r="S1913" s="64"/>
      <c r="T1913" s="67"/>
      <c r="U1913" s="64" t="s">
        <v>10735</v>
      </c>
    </row>
    <row r="1914" spans="1:21" ht="19.95" customHeight="1" x14ac:dyDescent="0.3">
      <c r="A1914" s="58">
        <v>1911</v>
      </c>
      <c r="B1914" s="59">
        <v>46136</v>
      </c>
      <c r="C1914" s="60" t="s">
        <v>2291</v>
      </c>
      <c r="D1914" s="61">
        <v>1</v>
      </c>
      <c r="E1914" s="62" t="s">
        <v>10736</v>
      </c>
      <c r="F1914" s="62" t="s">
        <v>10737</v>
      </c>
      <c r="G1914" s="61" t="s">
        <v>10738</v>
      </c>
      <c r="H1914" s="62" t="s">
        <v>612</v>
      </c>
      <c r="I1914" s="62" t="s">
        <v>613</v>
      </c>
      <c r="J1914" s="63" t="s">
        <v>625</v>
      </c>
      <c r="K1914" s="62" t="s">
        <v>3137</v>
      </c>
      <c r="L1914" s="64" t="s">
        <v>3138</v>
      </c>
      <c r="M1914" s="62"/>
      <c r="N1914" s="62"/>
      <c r="O1914" s="62"/>
      <c r="P1914" s="65"/>
      <c r="Q1914" s="65" t="s">
        <v>639</v>
      </c>
      <c r="R1914" s="66"/>
      <c r="S1914" s="64"/>
      <c r="T1914" s="67" t="s">
        <v>10739</v>
      </c>
      <c r="U1914" s="64" t="s">
        <v>10740</v>
      </c>
    </row>
    <row r="1915" spans="1:21" ht="19.95" customHeight="1" x14ac:dyDescent="0.3">
      <c r="A1915" s="58">
        <v>1912</v>
      </c>
      <c r="B1915" s="59">
        <v>46136</v>
      </c>
      <c r="C1915" s="60" t="s">
        <v>4458</v>
      </c>
      <c r="D1915" s="61">
        <v>2</v>
      </c>
      <c r="E1915" s="62" t="s">
        <v>10741</v>
      </c>
      <c r="F1915" s="62" t="s">
        <v>10742</v>
      </c>
      <c r="G1915" s="61" t="s">
        <v>10743</v>
      </c>
      <c r="H1915" s="62" t="s">
        <v>635</v>
      </c>
      <c r="I1915" s="62" t="s">
        <v>613</v>
      </c>
      <c r="J1915" s="63" t="s">
        <v>636</v>
      </c>
      <c r="K1915" s="62" t="s">
        <v>637</v>
      </c>
      <c r="L1915" s="64" t="s">
        <v>829</v>
      </c>
      <c r="M1915" s="62"/>
      <c r="N1915" s="62"/>
      <c r="O1915" s="62"/>
      <c r="P1915" s="65"/>
      <c r="Q1915" s="65" t="s">
        <v>639</v>
      </c>
      <c r="R1915" s="66" t="s">
        <v>2750</v>
      </c>
      <c r="S1915" s="64" t="s">
        <v>1671</v>
      </c>
      <c r="T1915" s="67" t="s">
        <v>10744</v>
      </c>
      <c r="U1915" s="64" t="s">
        <v>10745</v>
      </c>
    </row>
    <row r="1916" spans="1:21" ht="19.95" customHeight="1" x14ac:dyDescent="0.3">
      <c r="A1916" s="58">
        <v>1913</v>
      </c>
      <c r="B1916" s="59">
        <v>46136</v>
      </c>
      <c r="C1916" s="60" t="s">
        <v>742</v>
      </c>
      <c r="D1916" s="61">
        <v>1</v>
      </c>
      <c r="E1916" s="62" t="s">
        <v>10746</v>
      </c>
      <c r="F1916" s="62" t="s">
        <v>10747</v>
      </c>
      <c r="G1916" s="61" t="s">
        <v>10748</v>
      </c>
      <c r="H1916" s="62" t="s">
        <v>612</v>
      </c>
      <c r="I1916" s="62" t="s">
        <v>613</v>
      </c>
      <c r="J1916" s="63" t="s">
        <v>614</v>
      </c>
      <c r="K1916" s="62" t="s">
        <v>615</v>
      </c>
      <c r="L1916" s="64" t="s">
        <v>616</v>
      </c>
      <c r="M1916" s="62"/>
      <c r="N1916" s="62"/>
      <c r="O1916" s="62"/>
      <c r="P1916" s="65"/>
      <c r="Q1916" s="65" t="s">
        <v>639</v>
      </c>
      <c r="R1916" s="66"/>
      <c r="S1916" s="64"/>
      <c r="T1916" s="67" t="s">
        <v>10749</v>
      </c>
      <c r="U1916" s="64" t="s">
        <v>10750</v>
      </c>
    </row>
    <row r="1917" spans="1:21" ht="19.95" customHeight="1" x14ac:dyDescent="0.3">
      <c r="A1917" s="58">
        <v>1914</v>
      </c>
      <c r="B1917" s="59">
        <v>46136</v>
      </c>
      <c r="C1917" s="60" t="s">
        <v>6288</v>
      </c>
      <c r="D1917" s="61">
        <v>1</v>
      </c>
      <c r="E1917" s="62" t="s">
        <v>10751</v>
      </c>
      <c r="F1917" s="62" t="s">
        <v>10752</v>
      </c>
      <c r="G1917" s="61" t="s">
        <v>10753</v>
      </c>
      <c r="H1917" s="62" t="s">
        <v>612</v>
      </c>
      <c r="I1917" s="62" t="s">
        <v>613</v>
      </c>
      <c r="J1917" s="63" t="s">
        <v>614</v>
      </c>
      <c r="K1917" s="62" t="s">
        <v>693</v>
      </c>
      <c r="L1917" s="64" t="s">
        <v>694</v>
      </c>
      <c r="M1917" s="62"/>
      <c r="N1917" s="62"/>
      <c r="O1917" s="62"/>
      <c r="P1917" s="65"/>
      <c r="Q1917" s="65" t="s">
        <v>619</v>
      </c>
      <c r="R1917" s="66"/>
      <c r="S1917" s="64"/>
      <c r="T1917" s="67"/>
      <c r="U1917" s="64" t="s">
        <v>10754</v>
      </c>
    </row>
    <row r="1918" spans="1:21" ht="19.95" customHeight="1" x14ac:dyDescent="0.3">
      <c r="A1918" s="58">
        <v>1915</v>
      </c>
      <c r="B1918" s="59">
        <v>46136</v>
      </c>
      <c r="C1918" s="60" t="s">
        <v>3043</v>
      </c>
      <c r="D1918" s="61">
        <v>1</v>
      </c>
      <c r="E1918" s="62" t="s">
        <v>10755</v>
      </c>
      <c r="F1918" s="62" t="s">
        <v>10756</v>
      </c>
      <c r="G1918" s="61" t="s">
        <v>10757</v>
      </c>
      <c r="H1918" s="62" t="s">
        <v>612</v>
      </c>
      <c r="I1918" s="62" t="s">
        <v>613</v>
      </c>
      <c r="J1918" s="63" t="s">
        <v>1000</v>
      </c>
      <c r="K1918" s="62" t="s">
        <v>1151</v>
      </c>
      <c r="L1918" s="64" t="s">
        <v>1160</v>
      </c>
      <c r="M1918" s="62"/>
      <c r="N1918" s="62"/>
      <c r="O1918" s="62"/>
      <c r="P1918" s="65"/>
      <c r="Q1918" s="65" t="s">
        <v>619</v>
      </c>
      <c r="R1918" s="66"/>
      <c r="S1918" s="64"/>
      <c r="T1918" s="67"/>
      <c r="U1918" s="64" t="s">
        <v>10758</v>
      </c>
    </row>
    <row r="1919" spans="1:21" ht="19.95" customHeight="1" x14ac:dyDescent="0.3">
      <c r="A1919" s="58">
        <v>1916</v>
      </c>
      <c r="B1919" s="59">
        <v>46136</v>
      </c>
      <c r="C1919" s="60" t="s">
        <v>10759</v>
      </c>
      <c r="D1919" s="61">
        <v>1</v>
      </c>
      <c r="E1919" s="62" t="s">
        <v>10760</v>
      </c>
      <c r="F1919" s="62" t="s">
        <v>10761</v>
      </c>
      <c r="G1919" s="61" t="s">
        <v>10762</v>
      </c>
      <c r="H1919" s="62" t="s">
        <v>635</v>
      </c>
      <c r="I1919" s="62" t="s">
        <v>648</v>
      </c>
      <c r="J1919" s="63" t="s">
        <v>2188</v>
      </c>
      <c r="K1919" s="62" t="s">
        <v>736</v>
      </c>
      <c r="L1919" s="64" t="s">
        <v>2189</v>
      </c>
      <c r="M1919" s="62"/>
      <c r="N1919" s="62"/>
      <c r="O1919" s="62"/>
      <c r="P1919" s="65"/>
      <c r="Q1919" s="65" t="s">
        <v>639</v>
      </c>
      <c r="R1919" s="66"/>
      <c r="S1919" s="64"/>
      <c r="T1919" s="67" t="s">
        <v>10763</v>
      </c>
      <c r="U1919" s="64" t="s">
        <v>10764</v>
      </c>
    </row>
    <row r="1920" spans="1:21" ht="19.95" customHeight="1" x14ac:dyDescent="0.3">
      <c r="A1920" s="58">
        <v>1917</v>
      </c>
      <c r="B1920" s="59">
        <v>46136</v>
      </c>
      <c r="C1920" s="60" t="s">
        <v>3050</v>
      </c>
      <c r="D1920" s="61">
        <v>1</v>
      </c>
      <c r="E1920" s="62" t="s">
        <v>10765</v>
      </c>
      <c r="F1920" s="62" t="s">
        <v>10766</v>
      </c>
      <c r="G1920" s="61" t="s">
        <v>10767</v>
      </c>
      <c r="H1920" s="62" t="s">
        <v>635</v>
      </c>
      <c r="I1920" s="62" t="s">
        <v>613</v>
      </c>
      <c r="J1920" s="63" t="s">
        <v>636</v>
      </c>
      <c r="K1920" s="62" t="s">
        <v>637</v>
      </c>
      <c r="L1920" s="64" t="s">
        <v>829</v>
      </c>
      <c r="M1920" s="62"/>
      <c r="N1920" s="62"/>
      <c r="O1920" s="62"/>
      <c r="P1920" s="65"/>
      <c r="Q1920" s="65" t="s">
        <v>619</v>
      </c>
      <c r="R1920" s="66"/>
      <c r="S1920" s="64"/>
      <c r="T1920" s="67"/>
      <c r="U1920" s="64" t="s">
        <v>10768</v>
      </c>
    </row>
    <row r="1921" spans="1:21" ht="19.95" customHeight="1" x14ac:dyDescent="0.3">
      <c r="A1921" s="58">
        <v>1918</v>
      </c>
      <c r="B1921" s="59">
        <v>46136</v>
      </c>
      <c r="C1921" s="60" t="s">
        <v>2453</v>
      </c>
      <c r="D1921" s="61">
        <v>1</v>
      </c>
      <c r="E1921" s="62" t="s">
        <v>10769</v>
      </c>
      <c r="F1921" s="62" t="s">
        <v>10770</v>
      </c>
      <c r="G1921" s="61" t="s">
        <v>10771</v>
      </c>
      <c r="H1921" s="62" t="s">
        <v>635</v>
      </c>
      <c r="I1921" s="62" t="s">
        <v>613</v>
      </c>
      <c r="J1921" s="63" t="s">
        <v>636</v>
      </c>
      <c r="K1921" s="62" t="s">
        <v>679</v>
      </c>
      <c r="L1921" s="64" t="s">
        <v>712</v>
      </c>
      <c r="M1921" s="62"/>
      <c r="N1921" s="62"/>
      <c r="O1921" s="62"/>
      <c r="P1921" s="65"/>
      <c r="Q1921" s="65" t="s">
        <v>619</v>
      </c>
      <c r="R1921" s="66"/>
      <c r="S1921" s="64"/>
      <c r="T1921" s="67"/>
      <c r="U1921" s="64" t="s">
        <v>10772</v>
      </c>
    </row>
    <row r="1922" spans="1:21" ht="19.95" customHeight="1" x14ac:dyDescent="0.3">
      <c r="A1922" s="58">
        <v>1919</v>
      </c>
      <c r="B1922" s="59">
        <v>46136</v>
      </c>
      <c r="C1922" s="60" t="s">
        <v>5505</v>
      </c>
      <c r="D1922" s="61">
        <v>1</v>
      </c>
      <c r="E1922" s="62" t="s">
        <v>10773</v>
      </c>
      <c r="F1922" s="62" t="s">
        <v>10774</v>
      </c>
      <c r="G1922" s="61" t="s">
        <v>10775</v>
      </c>
      <c r="H1922" s="62" t="s">
        <v>635</v>
      </c>
      <c r="I1922" s="62" t="s">
        <v>613</v>
      </c>
      <c r="J1922" s="63" t="s">
        <v>636</v>
      </c>
      <c r="K1922" s="62" t="s">
        <v>637</v>
      </c>
      <c r="L1922" s="64" t="s">
        <v>829</v>
      </c>
      <c r="M1922" s="62"/>
      <c r="N1922" s="62"/>
      <c r="O1922" s="62"/>
      <c r="P1922" s="65"/>
      <c r="Q1922" s="65" t="s">
        <v>639</v>
      </c>
      <c r="R1922" s="66" t="s">
        <v>10776</v>
      </c>
      <c r="S1922" s="64" t="s">
        <v>885</v>
      </c>
      <c r="T1922" s="67" t="s">
        <v>10777</v>
      </c>
      <c r="U1922" s="64" t="s">
        <v>10778</v>
      </c>
    </row>
    <row r="1923" spans="1:21" ht="19.95" customHeight="1" x14ac:dyDescent="0.3">
      <c r="A1923" s="58">
        <v>1920</v>
      </c>
      <c r="B1923" s="59">
        <v>46136</v>
      </c>
      <c r="C1923" s="60" t="s">
        <v>1197</v>
      </c>
      <c r="D1923" s="61">
        <v>1</v>
      </c>
      <c r="E1923" s="62" t="s">
        <v>10779</v>
      </c>
      <c r="F1923" s="62" t="s">
        <v>10780</v>
      </c>
      <c r="G1923" s="61" t="s">
        <v>10781</v>
      </c>
      <c r="H1923" s="62" t="s">
        <v>612</v>
      </c>
      <c r="I1923" s="62" t="s">
        <v>613</v>
      </c>
      <c r="J1923" s="63" t="s">
        <v>614</v>
      </c>
      <c r="K1923" s="62" t="s">
        <v>615</v>
      </c>
      <c r="L1923" s="64" t="s">
        <v>1061</v>
      </c>
      <c r="M1923" s="62"/>
      <c r="N1923" s="62"/>
      <c r="O1923" s="62"/>
      <c r="P1923" s="65"/>
      <c r="Q1923" s="65" t="s">
        <v>619</v>
      </c>
      <c r="R1923" s="66"/>
      <c r="S1923" s="64"/>
      <c r="T1923" s="67"/>
      <c r="U1923" s="64" t="s">
        <v>10782</v>
      </c>
    </row>
    <row r="1924" spans="1:21" ht="19.95" customHeight="1" x14ac:dyDescent="0.3">
      <c r="A1924" s="58">
        <v>1921</v>
      </c>
      <c r="B1924" s="59">
        <v>46136</v>
      </c>
      <c r="C1924" s="60" t="s">
        <v>10783</v>
      </c>
      <c r="D1924" s="61">
        <v>1</v>
      </c>
      <c r="E1924" s="62" t="s">
        <v>10784</v>
      </c>
      <c r="F1924" s="62" t="s">
        <v>10785</v>
      </c>
      <c r="G1924" s="61" t="s">
        <v>10786</v>
      </c>
      <c r="H1924" s="62" t="s">
        <v>635</v>
      </c>
      <c r="I1924" s="62" t="s">
        <v>613</v>
      </c>
      <c r="J1924" s="63" t="s">
        <v>636</v>
      </c>
      <c r="K1924" s="62" t="s">
        <v>637</v>
      </c>
      <c r="L1924" s="64" t="s">
        <v>753</v>
      </c>
      <c r="M1924" s="62"/>
      <c r="N1924" s="62"/>
      <c r="O1924" s="62"/>
      <c r="P1924" s="65"/>
      <c r="Q1924" s="65" t="s">
        <v>639</v>
      </c>
      <c r="R1924" s="66" t="s">
        <v>10787</v>
      </c>
      <c r="S1924" s="64" t="s">
        <v>1559</v>
      </c>
      <c r="T1924" s="67" t="s">
        <v>10788</v>
      </c>
      <c r="U1924" s="64" t="s">
        <v>10789</v>
      </c>
    </row>
    <row r="1925" spans="1:21" ht="19.95" customHeight="1" x14ac:dyDescent="0.3">
      <c r="A1925" s="58">
        <v>1922</v>
      </c>
      <c r="B1925" s="59">
        <v>46136</v>
      </c>
      <c r="C1925" s="60" t="s">
        <v>3735</v>
      </c>
      <c r="D1925" s="61">
        <v>1</v>
      </c>
      <c r="E1925" s="62" t="s">
        <v>10790</v>
      </c>
      <c r="F1925" s="62" t="s">
        <v>10791</v>
      </c>
      <c r="G1925" s="61" t="s">
        <v>10792</v>
      </c>
      <c r="H1925" s="62" t="s">
        <v>612</v>
      </c>
      <c r="I1925" s="62" t="s">
        <v>613</v>
      </c>
      <c r="J1925" s="63" t="s">
        <v>614</v>
      </c>
      <c r="K1925" s="62" t="s">
        <v>615</v>
      </c>
      <c r="L1925" s="64" t="s">
        <v>1061</v>
      </c>
      <c r="M1925" s="62"/>
      <c r="N1925" s="62"/>
      <c r="O1925" s="62"/>
      <c r="P1925" s="65"/>
      <c r="Q1925" s="65" t="s">
        <v>639</v>
      </c>
      <c r="R1925" s="66"/>
      <c r="S1925" s="64"/>
      <c r="T1925" s="67" t="s">
        <v>10793</v>
      </c>
      <c r="U1925" s="64" t="s">
        <v>10794</v>
      </c>
    </row>
    <row r="1926" spans="1:21" ht="19.95" customHeight="1" x14ac:dyDescent="0.3">
      <c r="A1926" s="58">
        <v>1923</v>
      </c>
      <c r="B1926" s="59">
        <v>46136</v>
      </c>
      <c r="C1926" s="60" t="s">
        <v>8545</v>
      </c>
      <c r="D1926" s="61">
        <v>2</v>
      </c>
      <c r="E1926" s="62" t="s">
        <v>10795</v>
      </c>
      <c r="F1926" s="62" t="s">
        <v>10796</v>
      </c>
      <c r="G1926" s="61" t="s">
        <v>10797</v>
      </c>
      <c r="H1926" s="62" t="s">
        <v>612</v>
      </c>
      <c r="I1926" s="62" t="s">
        <v>613</v>
      </c>
      <c r="J1926" s="63" t="s">
        <v>614</v>
      </c>
      <c r="K1926" s="62" t="s">
        <v>615</v>
      </c>
      <c r="L1926" s="64" t="s">
        <v>1061</v>
      </c>
      <c r="M1926" s="62"/>
      <c r="N1926" s="62"/>
      <c r="O1926" s="62"/>
      <c r="P1926" s="65"/>
      <c r="Q1926" s="65" t="s">
        <v>639</v>
      </c>
      <c r="R1926" s="66"/>
      <c r="S1926" s="64"/>
      <c r="T1926" s="67" t="s">
        <v>10798</v>
      </c>
      <c r="U1926" s="64" t="s">
        <v>10799</v>
      </c>
    </row>
    <row r="1927" spans="1:21" ht="19.95" customHeight="1" x14ac:dyDescent="0.3">
      <c r="A1927" s="58">
        <v>1924</v>
      </c>
      <c r="B1927" s="59">
        <v>46136</v>
      </c>
      <c r="C1927" s="60" t="s">
        <v>902</v>
      </c>
      <c r="D1927" s="61">
        <v>1</v>
      </c>
      <c r="E1927" s="62" t="s">
        <v>10800</v>
      </c>
      <c r="F1927" s="62" t="s">
        <v>10801</v>
      </c>
      <c r="G1927" s="61" t="s">
        <v>10802</v>
      </c>
      <c r="H1927" s="62" t="s">
        <v>612</v>
      </c>
      <c r="I1927" s="62" t="s">
        <v>613</v>
      </c>
      <c r="J1927" s="63" t="s">
        <v>614</v>
      </c>
      <c r="K1927" s="62" t="s">
        <v>693</v>
      </c>
      <c r="L1927" s="64" t="s">
        <v>1139</v>
      </c>
      <c r="M1927" s="62"/>
      <c r="N1927" s="62"/>
      <c r="O1927" s="62"/>
      <c r="P1927" s="65"/>
      <c r="Q1927" s="65" t="s">
        <v>639</v>
      </c>
      <c r="R1927" s="66"/>
      <c r="S1927" s="64"/>
      <c r="T1927" s="67" t="s">
        <v>10803</v>
      </c>
      <c r="U1927" s="64" t="s">
        <v>10804</v>
      </c>
    </row>
    <row r="1928" spans="1:21" ht="19.95" customHeight="1" x14ac:dyDescent="0.3">
      <c r="A1928" s="58">
        <v>1925</v>
      </c>
      <c r="B1928" s="59">
        <v>46136</v>
      </c>
      <c r="C1928" s="60" t="s">
        <v>4367</v>
      </c>
      <c r="D1928" s="61">
        <v>1</v>
      </c>
      <c r="E1928" s="62" t="s">
        <v>10805</v>
      </c>
      <c r="F1928" s="62" t="s">
        <v>10806</v>
      </c>
      <c r="G1928" s="61" t="s">
        <v>10807</v>
      </c>
      <c r="H1928" s="62" t="s">
        <v>635</v>
      </c>
      <c r="I1928" s="62" t="s">
        <v>613</v>
      </c>
      <c r="J1928" s="63" t="s">
        <v>636</v>
      </c>
      <c r="K1928" s="62" t="s">
        <v>679</v>
      </c>
      <c r="L1928" s="64" t="s">
        <v>680</v>
      </c>
      <c r="M1928" s="62"/>
      <c r="N1928" s="62"/>
      <c r="O1928" s="62"/>
      <c r="P1928" s="65"/>
      <c r="Q1928" s="65" t="s">
        <v>619</v>
      </c>
      <c r="R1928" s="66"/>
      <c r="S1928" s="64"/>
      <c r="T1928" s="67"/>
      <c r="U1928" s="64" t="s">
        <v>10808</v>
      </c>
    </row>
    <row r="1929" spans="1:21" ht="19.95" customHeight="1" x14ac:dyDescent="0.3">
      <c r="A1929" s="58">
        <v>1926</v>
      </c>
      <c r="B1929" s="59">
        <v>46136</v>
      </c>
      <c r="C1929" s="60" t="s">
        <v>10809</v>
      </c>
      <c r="D1929" s="61">
        <v>1</v>
      </c>
      <c r="E1929" s="62" t="s">
        <v>10810</v>
      </c>
      <c r="F1929" s="62" t="s">
        <v>10811</v>
      </c>
      <c r="G1929" s="61" t="s">
        <v>10812</v>
      </c>
      <c r="H1929" s="62" t="s">
        <v>635</v>
      </c>
      <c r="I1929" s="62" t="s">
        <v>613</v>
      </c>
      <c r="J1929" s="63" t="s">
        <v>636</v>
      </c>
      <c r="K1929" s="62" t="s">
        <v>637</v>
      </c>
      <c r="L1929" s="64" t="s">
        <v>1014</v>
      </c>
      <c r="M1929" s="62"/>
      <c r="N1929" s="62"/>
      <c r="O1929" s="62"/>
      <c r="P1929" s="65"/>
      <c r="Q1929" s="65" t="s">
        <v>639</v>
      </c>
      <c r="R1929" s="66"/>
      <c r="S1929" s="64"/>
      <c r="T1929" s="67" t="s">
        <v>10813</v>
      </c>
      <c r="U1929" s="64" t="s">
        <v>10814</v>
      </c>
    </row>
    <row r="1930" spans="1:21" ht="19.95" customHeight="1" x14ac:dyDescent="0.3">
      <c r="A1930" s="58">
        <v>1927</v>
      </c>
      <c r="B1930" s="59">
        <v>46136</v>
      </c>
      <c r="C1930" s="60" t="s">
        <v>10242</v>
      </c>
      <c r="D1930" s="61">
        <v>1</v>
      </c>
      <c r="E1930" s="62" t="s">
        <v>10815</v>
      </c>
      <c r="F1930" s="62" t="s">
        <v>10816</v>
      </c>
      <c r="G1930" s="61" t="s">
        <v>10817</v>
      </c>
      <c r="H1930" s="62" t="s">
        <v>635</v>
      </c>
      <c r="I1930" s="62" t="s">
        <v>613</v>
      </c>
      <c r="J1930" s="63" t="s">
        <v>636</v>
      </c>
      <c r="K1930" s="62" t="s">
        <v>746</v>
      </c>
      <c r="L1930" s="64" t="s">
        <v>982</v>
      </c>
      <c r="M1930" s="62"/>
      <c r="N1930" s="62"/>
      <c r="O1930" s="62"/>
      <c r="P1930" s="65"/>
      <c r="Q1930" s="65" t="s">
        <v>619</v>
      </c>
      <c r="R1930" s="66"/>
      <c r="S1930" s="64"/>
      <c r="T1930" s="67"/>
      <c r="U1930" s="64" t="s">
        <v>10818</v>
      </c>
    </row>
    <row r="1931" spans="1:21" ht="19.95" customHeight="1" x14ac:dyDescent="0.3">
      <c r="A1931" s="58">
        <v>1928</v>
      </c>
      <c r="B1931" s="59">
        <v>46136</v>
      </c>
      <c r="C1931" s="60" t="s">
        <v>10819</v>
      </c>
      <c r="D1931" s="61">
        <v>1</v>
      </c>
      <c r="E1931" s="62" t="s">
        <v>10820</v>
      </c>
      <c r="F1931" s="62" t="s">
        <v>10821</v>
      </c>
      <c r="G1931" s="61" t="s">
        <v>10822</v>
      </c>
      <c r="H1931" s="62" t="s">
        <v>673</v>
      </c>
      <c r="I1931" s="62" t="s">
        <v>575</v>
      </c>
      <c r="J1931" s="63"/>
      <c r="K1931" s="62"/>
      <c r="L1931" s="64"/>
      <c r="M1931" s="62"/>
      <c r="N1931" s="62"/>
      <c r="O1931" s="62"/>
      <c r="P1931" s="65"/>
      <c r="Q1931" s="65" t="s">
        <v>619</v>
      </c>
      <c r="R1931" s="66"/>
      <c r="S1931" s="64"/>
      <c r="T1931" s="67"/>
      <c r="U1931" s="64" t="s">
        <v>10823</v>
      </c>
    </row>
    <row r="1932" spans="1:21" ht="19.95" customHeight="1" x14ac:dyDescent="0.3">
      <c r="A1932" s="58">
        <v>1929</v>
      </c>
      <c r="B1932" s="59">
        <v>46137</v>
      </c>
      <c r="C1932" s="60" t="s">
        <v>10824</v>
      </c>
      <c r="D1932" s="61">
        <v>1</v>
      </c>
      <c r="E1932" s="62" t="s">
        <v>10825</v>
      </c>
      <c r="F1932" s="62" t="s">
        <v>10826</v>
      </c>
      <c r="G1932" s="61" t="s">
        <v>10827</v>
      </c>
      <c r="H1932" s="62" t="s">
        <v>635</v>
      </c>
      <c r="I1932" s="62" t="s">
        <v>613</v>
      </c>
      <c r="J1932" s="63" t="s">
        <v>636</v>
      </c>
      <c r="K1932" s="62" t="s">
        <v>666</v>
      </c>
      <c r="L1932" s="64" t="s">
        <v>667</v>
      </c>
      <c r="M1932" s="62"/>
      <c r="N1932" s="62"/>
      <c r="O1932" s="62"/>
      <c r="P1932" s="65"/>
      <c r="Q1932" s="65" t="s">
        <v>639</v>
      </c>
      <c r="R1932" s="66"/>
      <c r="S1932" s="64"/>
      <c r="T1932" s="67" t="s">
        <v>10828</v>
      </c>
      <c r="U1932" s="64" t="s">
        <v>10829</v>
      </c>
    </row>
    <row r="1933" spans="1:21" ht="19.95" customHeight="1" x14ac:dyDescent="0.3">
      <c r="A1933" s="58">
        <v>1930</v>
      </c>
      <c r="B1933" s="59">
        <v>46137</v>
      </c>
      <c r="C1933" s="60" t="s">
        <v>1648</v>
      </c>
      <c r="D1933" s="61">
        <v>1</v>
      </c>
      <c r="E1933" s="62" t="s">
        <v>10830</v>
      </c>
      <c r="F1933" s="62" t="s">
        <v>10831</v>
      </c>
      <c r="G1933" s="61" t="s">
        <v>10832</v>
      </c>
      <c r="H1933" s="62" t="s">
        <v>635</v>
      </c>
      <c r="I1933" s="62" t="s">
        <v>613</v>
      </c>
      <c r="J1933" s="63" t="s">
        <v>636</v>
      </c>
      <c r="K1933" s="62" t="s">
        <v>666</v>
      </c>
      <c r="L1933" s="64" t="s">
        <v>667</v>
      </c>
      <c r="M1933" s="62"/>
      <c r="N1933" s="62"/>
      <c r="O1933" s="62"/>
      <c r="P1933" s="65"/>
      <c r="Q1933" s="65" t="s">
        <v>639</v>
      </c>
      <c r="R1933" s="66" t="s">
        <v>10833</v>
      </c>
      <c r="S1933" s="64" t="s">
        <v>3447</v>
      </c>
      <c r="T1933" s="67" t="s">
        <v>10834</v>
      </c>
      <c r="U1933" s="64" t="s">
        <v>10835</v>
      </c>
    </row>
    <row r="1934" spans="1:21" ht="19.95" customHeight="1" x14ac:dyDescent="0.3">
      <c r="A1934" s="58">
        <v>1931</v>
      </c>
      <c r="B1934" s="59">
        <v>46137</v>
      </c>
      <c r="C1934" s="60" t="s">
        <v>7934</v>
      </c>
      <c r="D1934" s="61">
        <v>1</v>
      </c>
      <c r="E1934" s="62" t="s">
        <v>10836</v>
      </c>
      <c r="F1934" s="62" t="s">
        <v>10837</v>
      </c>
      <c r="G1934" s="61" t="s">
        <v>10838</v>
      </c>
      <c r="H1934" s="62" t="s">
        <v>635</v>
      </c>
      <c r="I1934" s="62" t="s">
        <v>613</v>
      </c>
      <c r="J1934" s="63" t="s">
        <v>636</v>
      </c>
      <c r="K1934" s="62" t="s">
        <v>666</v>
      </c>
      <c r="L1934" s="64" t="s">
        <v>667</v>
      </c>
      <c r="M1934" s="62"/>
      <c r="N1934" s="62"/>
      <c r="O1934" s="62"/>
      <c r="P1934" s="65"/>
      <c r="Q1934" s="65" t="s">
        <v>639</v>
      </c>
      <c r="R1934" s="66"/>
      <c r="S1934" s="64"/>
      <c r="T1934" s="67" t="s">
        <v>10839</v>
      </c>
      <c r="U1934" s="64" t="s">
        <v>10840</v>
      </c>
    </row>
    <row r="1935" spans="1:21" ht="19.95" customHeight="1" x14ac:dyDescent="0.3">
      <c r="A1935" s="58">
        <v>1932</v>
      </c>
      <c r="B1935" s="59">
        <v>46137</v>
      </c>
      <c r="C1935" s="60" t="s">
        <v>5476</v>
      </c>
      <c r="D1935" s="61">
        <v>1</v>
      </c>
      <c r="E1935" s="62" t="s">
        <v>10841</v>
      </c>
      <c r="F1935" s="62" t="s">
        <v>10842</v>
      </c>
      <c r="G1935" s="61" t="s">
        <v>10843</v>
      </c>
      <c r="H1935" s="62" t="s">
        <v>635</v>
      </c>
      <c r="I1935" s="62" t="s">
        <v>613</v>
      </c>
      <c r="J1935" s="63" t="s">
        <v>636</v>
      </c>
      <c r="K1935" s="62" t="s">
        <v>637</v>
      </c>
      <c r="L1935" s="64" t="s">
        <v>753</v>
      </c>
      <c r="M1935" s="62"/>
      <c r="N1935" s="62"/>
      <c r="O1935" s="62"/>
      <c r="P1935" s="65"/>
      <c r="Q1935" s="65" t="s">
        <v>639</v>
      </c>
      <c r="R1935" s="66"/>
      <c r="S1935" s="64" t="s">
        <v>698</v>
      </c>
      <c r="T1935" s="67" t="s">
        <v>10844</v>
      </c>
      <c r="U1935" s="64" t="s">
        <v>10845</v>
      </c>
    </row>
    <row r="1936" spans="1:21" ht="19.95" customHeight="1" x14ac:dyDescent="0.3">
      <c r="A1936" s="58">
        <v>1933</v>
      </c>
      <c r="B1936" s="59">
        <v>46137</v>
      </c>
      <c r="C1936" s="60" t="s">
        <v>3843</v>
      </c>
      <c r="D1936" s="61">
        <v>1</v>
      </c>
      <c r="E1936" s="62" t="s">
        <v>10846</v>
      </c>
      <c r="F1936" s="62" t="s">
        <v>10847</v>
      </c>
      <c r="G1936" s="61" t="s">
        <v>10848</v>
      </c>
      <c r="H1936" s="62" t="s">
        <v>673</v>
      </c>
      <c r="I1936" s="62" t="s">
        <v>579</v>
      </c>
      <c r="J1936" s="63"/>
      <c r="K1936" s="62"/>
      <c r="L1936" s="64"/>
      <c r="M1936" s="62"/>
      <c r="N1936" s="62"/>
      <c r="O1936" s="62"/>
      <c r="P1936" s="65"/>
      <c r="Q1936" s="65" t="s">
        <v>639</v>
      </c>
      <c r="R1936" s="66"/>
      <c r="S1936" s="64"/>
      <c r="T1936" s="67" t="s">
        <v>10849</v>
      </c>
      <c r="U1936" s="64" t="s">
        <v>10850</v>
      </c>
    </row>
    <row r="1937" spans="1:21" ht="19.95" customHeight="1" x14ac:dyDescent="0.3">
      <c r="A1937" s="58">
        <v>1934</v>
      </c>
      <c r="B1937" s="59">
        <v>46137</v>
      </c>
      <c r="C1937" s="60" t="s">
        <v>1679</v>
      </c>
      <c r="D1937" s="61">
        <v>1</v>
      </c>
      <c r="E1937" s="62" t="s">
        <v>10773</v>
      </c>
      <c r="F1937" s="62" t="s">
        <v>10851</v>
      </c>
      <c r="G1937" s="61" t="s">
        <v>10852</v>
      </c>
      <c r="H1937" s="62" t="s">
        <v>635</v>
      </c>
      <c r="I1937" s="62" t="s">
        <v>613</v>
      </c>
      <c r="J1937" s="63" t="s">
        <v>636</v>
      </c>
      <c r="K1937" s="62" t="s">
        <v>637</v>
      </c>
      <c r="L1937" s="64" t="s">
        <v>753</v>
      </c>
      <c r="M1937" s="62"/>
      <c r="N1937" s="62"/>
      <c r="O1937" s="62"/>
      <c r="P1937" s="65"/>
      <c r="Q1937" s="65" t="s">
        <v>639</v>
      </c>
      <c r="R1937" s="66" t="s">
        <v>10776</v>
      </c>
      <c r="S1937" s="64" t="s">
        <v>885</v>
      </c>
      <c r="T1937" s="67" t="s">
        <v>10853</v>
      </c>
      <c r="U1937" s="64" t="s">
        <v>10854</v>
      </c>
    </row>
    <row r="1938" spans="1:21" ht="19.95" customHeight="1" x14ac:dyDescent="0.3">
      <c r="A1938" s="58">
        <v>1935</v>
      </c>
      <c r="B1938" s="59">
        <v>46137</v>
      </c>
      <c r="C1938" s="60" t="s">
        <v>4797</v>
      </c>
      <c r="D1938" s="61">
        <v>1</v>
      </c>
      <c r="E1938" s="62" t="s">
        <v>10855</v>
      </c>
      <c r="F1938" s="62" t="s">
        <v>10856</v>
      </c>
      <c r="G1938" s="61" t="s">
        <v>10857</v>
      </c>
      <c r="H1938" s="62" t="s">
        <v>635</v>
      </c>
      <c r="I1938" s="62" t="s">
        <v>613</v>
      </c>
      <c r="J1938" s="63" t="s">
        <v>636</v>
      </c>
      <c r="K1938" s="62" t="s">
        <v>746</v>
      </c>
      <c r="L1938" s="64" t="s">
        <v>1244</v>
      </c>
      <c r="M1938" s="62"/>
      <c r="N1938" s="62"/>
      <c r="O1938" s="62"/>
      <c r="P1938" s="65"/>
      <c r="Q1938" s="65" t="s">
        <v>639</v>
      </c>
      <c r="R1938" s="66" t="s">
        <v>5210</v>
      </c>
      <c r="S1938" s="64" t="s">
        <v>885</v>
      </c>
      <c r="T1938" s="67" t="s">
        <v>10858</v>
      </c>
      <c r="U1938" s="64" t="s">
        <v>10859</v>
      </c>
    </row>
    <row r="1939" spans="1:21" ht="19.95" customHeight="1" x14ac:dyDescent="0.3">
      <c r="A1939" s="58">
        <v>1936</v>
      </c>
      <c r="B1939" s="59">
        <v>46137</v>
      </c>
      <c r="C1939" s="60" t="s">
        <v>7277</v>
      </c>
      <c r="D1939" s="61">
        <v>1</v>
      </c>
      <c r="E1939" s="62" t="s">
        <v>10860</v>
      </c>
      <c r="F1939" s="62" t="s">
        <v>10861</v>
      </c>
      <c r="G1939" s="61" t="s">
        <v>10862</v>
      </c>
      <c r="H1939" s="62" t="s">
        <v>612</v>
      </c>
      <c r="I1939" s="62" t="s">
        <v>613</v>
      </c>
      <c r="J1939" s="63" t="s">
        <v>614</v>
      </c>
      <c r="K1939" s="62" t="s">
        <v>693</v>
      </c>
      <c r="L1939" s="64" t="s">
        <v>1139</v>
      </c>
      <c r="M1939" s="62"/>
      <c r="N1939" s="62"/>
      <c r="O1939" s="62"/>
      <c r="P1939" s="65"/>
      <c r="Q1939" s="65" t="s">
        <v>639</v>
      </c>
      <c r="R1939" s="66"/>
      <c r="S1939" s="64"/>
      <c r="T1939" s="67" t="s">
        <v>10863</v>
      </c>
      <c r="U1939" s="64" t="s">
        <v>10864</v>
      </c>
    </row>
    <row r="1940" spans="1:21" ht="19.95" customHeight="1" x14ac:dyDescent="0.3">
      <c r="A1940" s="58">
        <v>1937</v>
      </c>
      <c r="B1940" s="59">
        <v>46137</v>
      </c>
      <c r="C1940" s="60" t="s">
        <v>6872</v>
      </c>
      <c r="D1940" s="61">
        <v>1</v>
      </c>
      <c r="E1940" s="62" t="s">
        <v>10865</v>
      </c>
      <c r="F1940" s="62" t="s">
        <v>10866</v>
      </c>
      <c r="G1940" s="61" t="s">
        <v>10867</v>
      </c>
      <c r="H1940" s="62" t="s">
        <v>673</v>
      </c>
      <c r="I1940" s="62" t="s">
        <v>573</v>
      </c>
      <c r="J1940" s="63"/>
      <c r="K1940" s="62"/>
      <c r="L1940" s="64"/>
      <c r="M1940" s="62"/>
      <c r="N1940" s="62"/>
      <c r="O1940" s="62"/>
      <c r="P1940" s="65"/>
      <c r="Q1940" s="65" t="s">
        <v>639</v>
      </c>
      <c r="R1940" s="66"/>
      <c r="S1940" s="64"/>
      <c r="T1940" s="67" t="s">
        <v>10868</v>
      </c>
      <c r="U1940" s="64" t="s">
        <v>10869</v>
      </c>
    </row>
    <row r="1941" spans="1:21" ht="19.95" customHeight="1" x14ac:dyDescent="0.3">
      <c r="A1941" s="58">
        <v>1938</v>
      </c>
      <c r="B1941" s="59">
        <v>46137</v>
      </c>
      <c r="C1941" s="60" t="s">
        <v>10870</v>
      </c>
      <c r="D1941" s="61">
        <v>1</v>
      </c>
      <c r="E1941" s="62" t="s">
        <v>10871</v>
      </c>
      <c r="F1941" s="62" t="s">
        <v>10872</v>
      </c>
      <c r="G1941" s="61" t="s">
        <v>10873</v>
      </c>
      <c r="H1941" s="62" t="s">
        <v>612</v>
      </c>
      <c r="I1941" s="62" t="s">
        <v>613</v>
      </c>
      <c r="J1941" s="63" t="s">
        <v>625</v>
      </c>
      <c r="K1941" s="62" t="s">
        <v>626</v>
      </c>
      <c r="L1941" s="64" t="s">
        <v>627</v>
      </c>
      <c r="M1941" s="62"/>
      <c r="N1941" s="62"/>
      <c r="O1941" s="62"/>
      <c r="P1941" s="65"/>
      <c r="Q1941" s="65" t="s">
        <v>639</v>
      </c>
      <c r="R1941" s="66"/>
      <c r="S1941" s="64"/>
      <c r="T1941" s="67" t="s">
        <v>10874</v>
      </c>
      <c r="U1941" s="64" t="s">
        <v>10875</v>
      </c>
    </row>
    <row r="1942" spans="1:21" ht="19.95" customHeight="1" x14ac:dyDescent="0.3">
      <c r="A1942" s="58">
        <v>1939</v>
      </c>
      <c r="B1942" s="59">
        <v>46138</v>
      </c>
      <c r="C1942" s="60" t="s">
        <v>10876</v>
      </c>
      <c r="D1942" s="61">
        <v>1</v>
      </c>
      <c r="E1942" s="62" t="s">
        <v>10877</v>
      </c>
      <c r="F1942" s="62" t="s">
        <v>10878</v>
      </c>
      <c r="G1942" s="61" t="s">
        <v>10879</v>
      </c>
      <c r="H1942" s="62" t="s">
        <v>612</v>
      </c>
      <c r="I1942" s="62" t="s">
        <v>613</v>
      </c>
      <c r="J1942" s="63" t="s">
        <v>614</v>
      </c>
      <c r="K1942" s="62" t="s">
        <v>615</v>
      </c>
      <c r="L1942" s="64" t="s">
        <v>616</v>
      </c>
      <c r="M1942" s="62"/>
      <c r="N1942" s="62"/>
      <c r="O1942" s="62"/>
      <c r="P1942" s="65"/>
      <c r="Q1942" s="65" t="s">
        <v>639</v>
      </c>
      <c r="R1942" s="66"/>
      <c r="S1942" s="64"/>
      <c r="T1942" s="67" t="s">
        <v>10880</v>
      </c>
      <c r="U1942" s="64" t="s">
        <v>10881</v>
      </c>
    </row>
    <row r="1943" spans="1:21" ht="19.95" customHeight="1" x14ac:dyDescent="0.3">
      <c r="A1943" s="58">
        <v>1940</v>
      </c>
      <c r="B1943" s="59">
        <v>46138</v>
      </c>
      <c r="C1943" s="60" t="s">
        <v>10882</v>
      </c>
      <c r="D1943" s="61">
        <v>1</v>
      </c>
      <c r="E1943" s="62" t="s">
        <v>10883</v>
      </c>
      <c r="F1943" s="62" t="s">
        <v>10884</v>
      </c>
      <c r="G1943" s="61" t="s">
        <v>10885</v>
      </c>
      <c r="H1943" s="62" t="s">
        <v>635</v>
      </c>
      <c r="I1943" s="62" t="s">
        <v>613</v>
      </c>
      <c r="J1943" s="63" t="s">
        <v>636</v>
      </c>
      <c r="K1943" s="62" t="s">
        <v>637</v>
      </c>
      <c r="L1943" s="64" t="s">
        <v>829</v>
      </c>
      <c r="M1943" s="62"/>
      <c r="N1943" s="62"/>
      <c r="O1943" s="62"/>
      <c r="P1943" s="65"/>
      <c r="Q1943" s="65" t="s">
        <v>639</v>
      </c>
      <c r="R1943" s="66" t="s">
        <v>10886</v>
      </c>
      <c r="S1943" s="64" t="s">
        <v>1031</v>
      </c>
      <c r="T1943" s="67" t="s">
        <v>10887</v>
      </c>
      <c r="U1943" s="64" t="s">
        <v>10888</v>
      </c>
    </row>
    <row r="1944" spans="1:21" ht="19.95" customHeight="1" x14ac:dyDescent="0.3">
      <c r="A1944" s="58">
        <v>1941</v>
      </c>
      <c r="B1944" s="59">
        <v>46138</v>
      </c>
      <c r="C1944" s="60" t="s">
        <v>10889</v>
      </c>
      <c r="D1944" s="61">
        <v>1</v>
      </c>
      <c r="E1944" s="62" t="s">
        <v>10890</v>
      </c>
      <c r="F1944" s="62" t="s">
        <v>10891</v>
      </c>
      <c r="G1944" s="61" t="s">
        <v>10892</v>
      </c>
      <c r="H1944" s="62" t="s">
        <v>612</v>
      </c>
      <c r="I1944" s="62" t="s">
        <v>613</v>
      </c>
      <c r="J1944" s="63" t="s">
        <v>1000</v>
      </c>
      <c r="K1944" s="62" t="s">
        <v>1151</v>
      </c>
      <c r="L1944" s="64" t="s">
        <v>1160</v>
      </c>
      <c r="M1944" s="62"/>
      <c r="N1944" s="62"/>
      <c r="O1944" s="62"/>
      <c r="P1944" s="65"/>
      <c r="Q1944" s="65" t="s">
        <v>619</v>
      </c>
      <c r="R1944" s="66"/>
      <c r="S1944" s="64"/>
      <c r="T1944" s="67"/>
      <c r="U1944" s="64" t="s">
        <v>10893</v>
      </c>
    </row>
    <row r="1945" spans="1:21" ht="19.95" customHeight="1" x14ac:dyDescent="0.3">
      <c r="A1945" s="58">
        <v>1942</v>
      </c>
      <c r="B1945" s="59">
        <v>46138</v>
      </c>
      <c r="C1945" s="60" t="s">
        <v>986</v>
      </c>
      <c r="D1945" s="61">
        <v>1</v>
      </c>
      <c r="E1945" s="62" t="s">
        <v>10894</v>
      </c>
      <c r="F1945" s="62" t="s">
        <v>10895</v>
      </c>
      <c r="G1945" s="61" t="s">
        <v>10896</v>
      </c>
      <c r="H1945" s="62" t="s">
        <v>635</v>
      </c>
      <c r="I1945" s="62" t="s">
        <v>613</v>
      </c>
      <c r="J1945" s="63" t="s">
        <v>636</v>
      </c>
      <c r="K1945" s="62" t="s">
        <v>679</v>
      </c>
      <c r="L1945" s="64" t="s">
        <v>680</v>
      </c>
      <c r="M1945" s="62"/>
      <c r="N1945" s="62"/>
      <c r="O1945" s="62"/>
      <c r="P1945" s="65"/>
      <c r="Q1945" s="65" t="s">
        <v>619</v>
      </c>
      <c r="R1945" s="66"/>
      <c r="S1945" s="64" t="s">
        <v>854</v>
      </c>
      <c r="T1945" s="67"/>
      <c r="U1945" s="64" t="s">
        <v>10897</v>
      </c>
    </row>
    <row r="1946" spans="1:21" ht="19.95" customHeight="1" x14ac:dyDescent="0.3">
      <c r="A1946" s="58">
        <v>1943</v>
      </c>
      <c r="B1946" s="59">
        <v>46138</v>
      </c>
      <c r="C1946" s="60" t="s">
        <v>1725</v>
      </c>
      <c r="D1946" s="61">
        <v>1</v>
      </c>
      <c r="E1946" s="62" t="s">
        <v>10898</v>
      </c>
      <c r="F1946" s="62" t="s">
        <v>10899</v>
      </c>
      <c r="G1946" s="61" t="s">
        <v>10900</v>
      </c>
      <c r="H1946" s="62" t="s">
        <v>635</v>
      </c>
      <c r="I1946" s="62" t="s">
        <v>613</v>
      </c>
      <c r="J1946" s="63" t="s">
        <v>636</v>
      </c>
      <c r="K1946" s="62" t="s">
        <v>637</v>
      </c>
      <c r="L1946" s="64" t="s">
        <v>829</v>
      </c>
      <c r="M1946" s="62"/>
      <c r="N1946" s="62"/>
      <c r="O1946" s="62"/>
      <c r="P1946" s="65"/>
      <c r="Q1946" s="65" t="s">
        <v>639</v>
      </c>
      <c r="R1946" s="66"/>
      <c r="S1946" s="64"/>
      <c r="T1946" s="67" t="s">
        <v>10901</v>
      </c>
      <c r="U1946" s="64" t="s">
        <v>10902</v>
      </c>
    </row>
    <row r="1947" spans="1:21" ht="19.95" customHeight="1" x14ac:dyDescent="0.3">
      <c r="A1947" s="58">
        <v>1944</v>
      </c>
      <c r="B1947" s="59">
        <v>46138</v>
      </c>
      <c r="C1947" s="60" t="s">
        <v>10903</v>
      </c>
      <c r="D1947" s="61">
        <v>2</v>
      </c>
      <c r="E1947" s="62" t="s">
        <v>10904</v>
      </c>
      <c r="F1947" s="62" t="s">
        <v>10905</v>
      </c>
      <c r="G1947" s="61" t="s">
        <v>10906</v>
      </c>
      <c r="H1947" s="62" t="s">
        <v>612</v>
      </c>
      <c r="I1947" s="62" t="s">
        <v>613</v>
      </c>
      <c r="J1947" s="63" t="s">
        <v>1000</v>
      </c>
      <c r="K1947" s="62" t="s">
        <v>1159</v>
      </c>
      <c r="L1947" s="64" t="s">
        <v>1160</v>
      </c>
      <c r="M1947" s="62"/>
      <c r="N1947" s="62"/>
      <c r="O1947" s="62"/>
      <c r="P1947" s="65"/>
      <c r="Q1947" s="65" t="s">
        <v>639</v>
      </c>
      <c r="R1947" s="66"/>
      <c r="S1947" s="64"/>
      <c r="T1947" s="67" t="s">
        <v>10907</v>
      </c>
      <c r="U1947" s="64" t="s">
        <v>10908</v>
      </c>
    </row>
    <row r="1948" spans="1:21" ht="19.95" customHeight="1" x14ac:dyDescent="0.3">
      <c r="A1948" s="58">
        <v>1945</v>
      </c>
      <c r="B1948" s="59">
        <v>46138</v>
      </c>
      <c r="C1948" s="60" t="s">
        <v>10909</v>
      </c>
      <c r="D1948" s="61">
        <v>2</v>
      </c>
      <c r="E1948" s="62" t="s">
        <v>10910</v>
      </c>
      <c r="F1948" s="62" t="s">
        <v>10911</v>
      </c>
      <c r="G1948" s="61" t="s">
        <v>10912</v>
      </c>
      <c r="H1948" s="62" t="s">
        <v>635</v>
      </c>
      <c r="I1948" s="62" t="s">
        <v>613</v>
      </c>
      <c r="J1948" s="63" t="s">
        <v>636</v>
      </c>
      <c r="K1948" s="62" t="s">
        <v>637</v>
      </c>
      <c r="L1948" s="64" t="s">
        <v>829</v>
      </c>
      <c r="M1948" s="62"/>
      <c r="N1948" s="62"/>
      <c r="O1948" s="62"/>
      <c r="P1948" s="65"/>
      <c r="Q1948" s="65" t="s">
        <v>639</v>
      </c>
      <c r="R1948" s="66" t="s">
        <v>10913</v>
      </c>
      <c r="S1948" s="64" t="s">
        <v>641</v>
      </c>
      <c r="T1948" s="67" t="s">
        <v>10914</v>
      </c>
      <c r="U1948" s="64" t="s">
        <v>10915</v>
      </c>
    </row>
    <row r="1949" spans="1:21" ht="19.95" customHeight="1" x14ac:dyDescent="0.3">
      <c r="A1949" s="58">
        <v>1946</v>
      </c>
      <c r="B1949" s="59">
        <v>46138</v>
      </c>
      <c r="C1949" s="60" t="s">
        <v>4128</v>
      </c>
      <c r="D1949" s="61">
        <v>1</v>
      </c>
      <c r="E1949" s="62" t="s">
        <v>10916</v>
      </c>
      <c r="F1949" s="62" t="s">
        <v>10917</v>
      </c>
      <c r="G1949" s="61" t="s">
        <v>10918</v>
      </c>
      <c r="H1949" s="62" t="s">
        <v>673</v>
      </c>
      <c r="I1949" s="62" t="s">
        <v>579</v>
      </c>
      <c r="J1949" s="63"/>
      <c r="K1949" s="62"/>
      <c r="L1949" s="64"/>
      <c r="M1949" s="62"/>
      <c r="N1949" s="62"/>
      <c r="O1949" s="62"/>
      <c r="P1949" s="65"/>
      <c r="Q1949" s="65" t="s">
        <v>639</v>
      </c>
      <c r="R1949" s="66"/>
      <c r="S1949" s="64"/>
      <c r="T1949" s="67" t="s">
        <v>10919</v>
      </c>
      <c r="U1949" s="64" t="s">
        <v>10920</v>
      </c>
    </row>
    <row r="1950" spans="1:21" ht="19.95" customHeight="1" x14ac:dyDescent="0.3">
      <c r="A1950" s="58">
        <v>1947</v>
      </c>
      <c r="B1950" s="59">
        <v>46138</v>
      </c>
      <c r="C1950" s="60" t="s">
        <v>10921</v>
      </c>
      <c r="D1950" s="61">
        <v>1</v>
      </c>
      <c r="E1950" s="62" t="s">
        <v>10922</v>
      </c>
      <c r="F1950" s="62" t="s">
        <v>10923</v>
      </c>
      <c r="G1950" s="61" t="s">
        <v>10924</v>
      </c>
      <c r="H1950" s="62" t="s">
        <v>635</v>
      </c>
      <c r="I1950" s="62" t="s">
        <v>613</v>
      </c>
      <c r="J1950" s="63" t="s">
        <v>657</v>
      </c>
      <c r="K1950" s="62" t="s">
        <v>658</v>
      </c>
      <c r="L1950" s="64" t="s">
        <v>7383</v>
      </c>
      <c r="M1950" s="62"/>
      <c r="N1950" s="62"/>
      <c r="O1950" s="62"/>
      <c r="P1950" s="65"/>
      <c r="Q1950" s="65" t="s">
        <v>639</v>
      </c>
      <c r="R1950" s="66"/>
      <c r="S1950" s="64"/>
      <c r="T1950" s="67" t="s">
        <v>10925</v>
      </c>
      <c r="U1950" s="64" t="s">
        <v>10926</v>
      </c>
    </row>
    <row r="1951" spans="1:21" ht="19.95" customHeight="1" x14ac:dyDescent="0.3">
      <c r="A1951" s="58">
        <v>1948</v>
      </c>
      <c r="B1951" s="59">
        <v>46138</v>
      </c>
      <c r="C1951" s="60" t="s">
        <v>10927</v>
      </c>
      <c r="D1951" s="61">
        <v>1</v>
      </c>
      <c r="E1951" s="62" t="s">
        <v>10928</v>
      </c>
      <c r="F1951" s="62" t="s">
        <v>10929</v>
      </c>
      <c r="G1951" s="61" t="s">
        <v>10930</v>
      </c>
      <c r="H1951" s="62" t="s">
        <v>612</v>
      </c>
      <c r="I1951" s="62" t="s">
        <v>613</v>
      </c>
      <c r="J1951" s="63" t="s">
        <v>614</v>
      </c>
      <c r="K1951" s="62" t="s">
        <v>693</v>
      </c>
      <c r="L1951" s="64" t="s">
        <v>1139</v>
      </c>
      <c r="M1951" s="62"/>
      <c r="N1951" s="62"/>
      <c r="O1951" s="62"/>
      <c r="P1951" s="65"/>
      <c r="Q1951" s="65" t="s">
        <v>639</v>
      </c>
      <c r="R1951" s="66"/>
      <c r="S1951" s="64"/>
      <c r="T1951" s="67" t="s">
        <v>10931</v>
      </c>
      <c r="U1951" s="64" t="s">
        <v>10932</v>
      </c>
    </row>
    <row r="1952" spans="1:21" ht="19.95" customHeight="1" x14ac:dyDescent="0.3">
      <c r="A1952" s="58">
        <v>1949</v>
      </c>
      <c r="B1952" s="59">
        <v>46138</v>
      </c>
      <c r="C1952" s="60" t="s">
        <v>4645</v>
      </c>
      <c r="D1952" s="61">
        <v>1</v>
      </c>
      <c r="E1952" s="62" t="s">
        <v>10933</v>
      </c>
      <c r="F1952" s="62" t="s">
        <v>10934</v>
      </c>
      <c r="G1952" s="61" t="s">
        <v>10935</v>
      </c>
      <c r="H1952" s="62" t="s">
        <v>635</v>
      </c>
      <c r="I1952" s="62" t="s">
        <v>613</v>
      </c>
      <c r="J1952" s="63" t="s">
        <v>636</v>
      </c>
      <c r="K1952" s="62" t="s">
        <v>637</v>
      </c>
      <c r="L1952" s="64" t="s">
        <v>753</v>
      </c>
      <c r="M1952" s="62"/>
      <c r="N1952" s="62"/>
      <c r="O1952" s="62"/>
      <c r="P1952" s="65"/>
      <c r="Q1952" s="65" t="s">
        <v>639</v>
      </c>
      <c r="R1952" s="66"/>
      <c r="S1952" s="64"/>
      <c r="T1952" s="67" t="s">
        <v>10936</v>
      </c>
      <c r="U1952" s="64" t="s">
        <v>10937</v>
      </c>
    </row>
    <row r="1953" spans="1:21" ht="19.95" customHeight="1" x14ac:dyDescent="0.3">
      <c r="A1953" s="58">
        <v>1950</v>
      </c>
      <c r="B1953" s="59">
        <v>46138</v>
      </c>
      <c r="C1953" s="60" t="s">
        <v>4342</v>
      </c>
      <c r="D1953" s="61">
        <v>2</v>
      </c>
      <c r="E1953" s="62" t="s">
        <v>8451</v>
      </c>
      <c r="F1953" s="62" t="s">
        <v>10938</v>
      </c>
      <c r="G1953" s="61" t="s">
        <v>10939</v>
      </c>
      <c r="H1953" s="62" t="s">
        <v>612</v>
      </c>
      <c r="I1953" s="62" t="s">
        <v>613</v>
      </c>
      <c r="J1953" s="63" t="s">
        <v>625</v>
      </c>
      <c r="K1953" s="62" t="s">
        <v>626</v>
      </c>
      <c r="L1953" s="64" t="s">
        <v>627</v>
      </c>
      <c r="M1953" s="62"/>
      <c r="N1953" s="62"/>
      <c r="O1953" s="62"/>
      <c r="P1953" s="65"/>
      <c r="Q1953" s="65" t="s">
        <v>639</v>
      </c>
      <c r="R1953" s="66"/>
      <c r="S1953" s="64"/>
      <c r="T1953" s="67" t="s">
        <v>10940</v>
      </c>
      <c r="U1953" s="64" t="s">
        <v>10941</v>
      </c>
    </row>
    <row r="1954" spans="1:21" ht="19.95" customHeight="1" x14ac:dyDescent="0.3">
      <c r="A1954" s="58">
        <v>1951</v>
      </c>
      <c r="B1954" s="59">
        <v>46138</v>
      </c>
      <c r="C1954" s="60" t="s">
        <v>10942</v>
      </c>
      <c r="D1954" s="61">
        <v>1</v>
      </c>
      <c r="E1954" s="62" t="s">
        <v>10943</v>
      </c>
      <c r="F1954" s="62" t="s">
        <v>10944</v>
      </c>
      <c r="G1954" s="61" t="s">
        <v>10945</v>
      </c>
      <c r="H1954" s="62" t="s">
        <v>612</v>
      </c>
      <c r="I1954" s="62" t="s">
        <v>613</v>
      </c>
      <c r="J1954" s="63" t="s">
        <v>625</v>
      </c>
      <c r="K1954" s="62" t="s">
        <v>1840</v>
      </c>
      <c r="L1954" s="64" t="s">
        <v>1841</v>
      </c>
      <c r="M1954" s="62"/>
      <c r="N1954" s="62"/>
      <c r="O1954" s="62"/>
      <c r="P1954" s="65"/>
      <c r="Q1954" s="65"/>
      <c r="R1954" s="66"/>
      <c r="S1954" s="64"/>
      <c r="T1954" s="67"/>
      <c r="U1954" s="64" t="s">
        <v>10946</v>
      </c>
    </row>
    <row r="1955" spans="1:21" ht="19.95" customHeight="1" x14ac:dyDescent="0.3">
      <c r="A1955" s="58">
        <v>1952</v>
      </c>
      <c r="B1955" s="59">
        <v>46138</v>
      </c>
      <c r="C1955" s="60" t="s">
        <v>4458</v>
      </c>
      <c r="D1955" s="61">
        <v>1</v>
      </c>
      <c r="E1955" s="62" t="s">
        <v>10947</v>
      </c>
      <c r="F1955" s="62" t="s">
        <v>10948</v>
      </c>
      <c r="G1955" s="61" t="s">
        <v>10949</v>
      </c>
      <c r="H1955" s="62" t="s">
        <v>673</v>
      </c>
      <c r="I1955" s="62" t="s">
        <v>573</v>
      </c>
      <c r="J1955" s="63"/>
      <c r="K1955" s="62"/>
      <c r="L1955" s="64"/>
      <c r="M1955" s="62"/>
      <c r="N1955" s="62"/>
      <c r="O1955" s="62"/>
      <c r="P1955" s="65"/>
      <c r="Q1955" s="65"/>
      <c r="R1955" s="66"/>
      <c r="S1955" s="64"/>
      <c r="T1955" s="67"/>
      <c r="U1955" s="64" t="s">
        <v>10950</v>
      </c>
    </row>
    <row r="1956" spans="1:21" ht="19.95" customHeight="1" x14ac:dyDescent="0.3">
      <c r="A1956" s="58">
        <v>1953</v>
      </c>
      <c r="B1956" s="59">
        <v>46138</v>
      </c>
      <c r="C1956" s="60" t="s">
        <v>4247</v>
      </c>
      <c r="D1956" s="61">
        <v>1</v>
      </c>
      <c r="E1956" s="62" t="s">
        <v>10951</v>
      </c>
      <c r="F1956" s="62" t="s">
        <v>10952</v>
      </c>
      <c r="G1956" s="61" t="s">
        <v>10953</v>
      </c>
      <c r="H1956" s="62" t="s">
        <v>635</v>
      </c>
      <c r="I1956" s="62" t="s">
        <v>613</v>
      </c>
      <c r="J1956" s="63" t="s">
        <v>636</v>
      </c>
      <c r="K1956" s="62" t="s">
        <v>679</v>
      </c>
      <c r="L1956" s="64" t="s">
        <v>712</v>
      </c>
      <c r="M1956" s="62"/>
      <c r="N1956" s="62"/>
      <c r="O1956" s="62"/>
      <c r="P1956" s="65"/>
      <c r="Q1956" s="65" t="s">
        <v>639</v>
      </c>
      <c r="R1956" s="66"/>
      <c r="S1956" s="64"/>
      <c r="T1956" s="67" t="s">
        <v>10954</v>
      </c>
      <c r="U1956" s="64" t="s">
        <v>10955</v>
      </c>
    </row>
    <row r="1957" spans="1:21" ht="19.95" customHeight="1" x14ac:dyDescent="0.3">
      <c r="A1957" s="58">
        <v>1954</v>
      </c>
      <c r="B1957" s="59">
        <v>46138</v>
      </c>
      <c r="C1957" s="60" t="s">
        <v>4758</v>
      </c>
      <c r="D1957" s="61">
        <v>1</v>
      </c>
      <c r="E1957" s="62" t="s">
        <v>10956</v>
      </c>
      <c r="F1957" s="62" t="s">
        <v>10957</v>
      </c>
      <c r="G1957" s="61" t="s">
        <v>10958</v>
      </c>
      <c r="H1957" s="62" t="s">
        <v>612</v>
      </c>
      <c r="I1957" s="62" t="s">
        <v>613</v>
      </c>
      <c r="J1957" s="63" t="s">
        <v>719</v>
      </c>
      <c r="K1957" s="62" t="s">
        <v>720</v>
      </c>
      <c r="L1957" s="64" t="s">
        <v>721</v>
      </c>
      <c r="M1957" s="62"/>
      <c r="N1957" s="62"/>
      <c r="O1957" s="62"/>
      <c r="P1957" s="65"/>
      <c r="Q1957" s="65" t="s">
        <v>639</v>
      </c>
      <c r="R1957" s="66"/>
      <c r="S1957" s="64"/>
      <c r="T1957" s="67" t="s">
        <v>10959</v>
      </c>
      <c r="U1957" s="64" t="s">
        <v>10960</v>
      </c>
    </row>
    <row r="1958" spans="1:21" ht="19.95" customHeight="1" x14ac:dyDescent="0.3">
      <c r="A1958" s="58">
        <v>1955</v>
      </c>
      <c r="B1958" s="59">
        <v>46138</v>
      </c>
      <c r="C1958" s="60" t="s">
        <v>1168</v>
      </c>
      <c r="D1958" s="61">
        <v>1</v>
      </c>
      <c r="E1958" s="62" t="s">
        <v>10961</v>
      </c>
      <c r="F1958" s="62" t="s">
        <v>10962</v>
      </c>
      <c r="G1958" s="61" t="s">
        <v>10963</v>
      </c>
      <c r="H1958" s="62" t="s">
        <v>635</v>
      </c>
      <c r="I1958" s="62" t="s">
        <v>613</v>
      </c>
      <c r="J1958" s="63" t="s">
        <v>636</v>
      </c>
      <c r="K1958" s="62" t="s">
        <v>679</v>
      </c>
      <c r="L1958" s="64" t="s">
        <v>680</v>
      </c>
      <c r="M1958" s="62"/>
      <c r="N1958" s="62"/>
      <c r="O1958" s="62"/>
      <c r="P1958" s="65"/>
      <c r="Q1958" s="65"/>
      <c r="R1958" s="66"/>
      <c r="S1958" s="64"/>
      <c r="T1958" s="67"/>
      <c r="U1958" s="64" t="s">
        <v>10964</v>
      </c>
    </row>
    <row r="1959" spans="1:21" ht="19.95" customHeight="1" x14ac:dyDescent="0.3">
      <c r="A1959" s="58">
        <v>1956</v>
      </c>
      <c r="B1959" s="59">
        <v>46138</v>
      </c>
      <c r="C1959" s="60" t="s">
        <v>3953</v>
      </c>
      <c r="D1959" s="61">
        <v>1</v>
      </c>
      <c r="E1959" s="62" t="s">
        <v>10965</v>
      </c>
      <c r="F1959" s="62" t="s">
        <v>10966</v>
      </c>
      <c r="G1959" s="61" t="s">
        <v>10967</v>
      </c>
      <c r="H1959" s="62" t="s">
        <v>635</v>
      </c>
      <c r="I1959" s="62" t="s">
        <v>613</v>
      </c>
      <c r="J1959" s="63" t="s">
        <v>636</v>
      </c>
      <c r="K1959" s="62" t="s">
        <v>637</v>
      </c>
      <c r="L1959" s="64" t="s">
        <v>829</v>
      </c>
      <c r="M1959" s="62"/>
      <c r="N1959" s="62"/>
      <c r="O1959" s="62"/>
      <c r="P1959" s="65"/>
      <c r="Q1959" s="65" t="s">
        <v>639</v>
      </c>
      <c r="R1959" s="66" t="s">
        <v>2750</v>
      </c>
      <c r="S1959" s="64" t="s">
        <v>1671</v>
      </c>
      <c r="T1959" s="67" t="s">
        <v>10968</v>
      </c>
      <c r="U1959" s="64" t="s">
        <v>10969</v>
      </c>
    </row>
    <row r="1960" spans="1:21" ht="19.95" customHeight="1" x14ac:dyDescent="0.3">
      <c r="A1960" s="58">
        <v>1957</v>
      </c>
      <c r="B1960" s="59">
        <v>46138</v>
      </c>
      <c r="C1960" s="60" t="s">
        <v>4161</v>
      </c>
      <c r="D1960" s="61">
        <v>1</v>
      </c>
      <c r="E1960" s="62" t="s">
        <v>10970</v>
      </c>
      <c r="F1960" s="62" t="s">
        <v>10971</v>
      </c>
      <c r="G1960" s="61" t="s">
        <v>10972</v>
      </c>
      <c r="H1960" s="62" t="s">
        <v>635</v>
      </c>
      <c r="I1960" s="62" t="s">
        <v>648</v>
      </c>
      <c r="J1960" s="63" t="s">
        <v>2088</v>
      </c>
      <c r="K1960" s="62" t="s">
        <v>6572</v>
      </c>
      <c r="L1960" s="64" t="s">
        <v>6573</v>
      </c>
      <c r="M1960" s="62"/>
      <c r="N1960" s="62"/>
      <c r="O1960" s="62"/>
      <c r="P1960" s="65"/>
      <c r="Q1960" s="65" t="s">
        <v>639</v>
      </c>
      <c r="R1960" s="66"/>
      <c r="S1960" s="64"/>
      <c r="T1960" s="67" t="s">
        <v>10973</v>
      </c>
      <c r="U1960" s="64" t="s">
        <v>10974</v>
      </c>
    </row>
    <row r="1961" spans="1:21" ht="19.95" customHeight="1" x14ac:dyDescent="0.3">
      <c r="A1961" s="58">
        <v>1958</v>
      </c>
      <c r="B1961" s="59">
        <v>46138</v>
      </c>
      <c r="C1961" s="60" t="s">
        <v>4161</v>
      </c>
      <c r="D1961" s="61">
        <v>1</v>
      </c>
      <c r="E1961" s="62" t="s">
        <v>10975</v>
      </c>
      <c r="F1961" s="62" t="s">
        <v>10976</v>
      </c>
      <c r="G1961" s="61" t="s">
        <v>10977</v>
      </c>
      <c r="H1961" s="62" t="s">
        <v>635</v>
      </c>
      <c r="I1961" s="62" t="s">
        <v>613</v>
      </c>
      <c r="J1961" s="63" t="s">
        <v>636</v>
      </c>
      <c r="K1961" s="62" t="s">
        <v>637</v>
      </c>
      <c r="L1961" s="64" t="s">
        <v>829</v>
      </c>
      <c r="M1961" s="62"/>
      <c r="N1961" s="62"/>
      <c r="O1961" s="62"/>
      <c r="P1961" s="65"/>
      <c r="Q1961" s="65" t="s">
        <v>639</v>
      </c>
      <c r="R1961" s="66" t="s">
        <v>9843</v>
      </c>
      <c r="S1961" s="64" t="s">
        <v>9813</v>
      </c>
      <c r="T1961" s="67" t="s">
        <v>10978</v>
      </c>
      <c r="U1961" s="64" t="s">
        <v>10979</v>
      </c>
    </row>
    <row r="1962" spans="1:21" ht="19.95" customHeight="1" x14ac:dyDescent="0.3">
      <c r="A1962" s="58">
        <v>1959</v>
      </c>
      <c r="B1962" s="59">
        <v>46138</v>
      </c>
      <c r="C1962" s="60" t="s">
        <v>2430</v>
      </c>
      <c r="D1962" s="61">
        <v>1</v>
      </c>
      <c r="E1962" s="62" t="s">
        <v>10980</v>
      </c>
      <c r="F1962" s="62" t="s">
        <v>10981</v>
      </c>
      <c r="G1962" s="61" t="s">
        <v>10982</v>
      </c>
      <c r="H1962" s="62" t="s">
        <v>612</v>
      </c>
      <c r="I1962" s="62" t="s">
        <v>613</v>
      </c>
      <c r="J1962" s="63" t="s">
        <v>614</v>
      </c>
      <c r="K1962" s="62" t="s">
        <v>693</v>
      </c>
      <c r="L1962" s="64" t="s">
        <v>1139</v>
      </c>
      <c r="M1962" s="62"/>
      <c r="N1962" s="62"/>
      <c r="O1962" s="62"/>
      <c r="P1962" s="65"/>
      <c r="Q1962" s="65" t="s">
        <v>639</v>
      </c>
      <c r="R1962" s="66"/>
      <c r="S1962" s="64"/>
      <c r="T1962" s="67" t="s">
        <v>10983</v>
      </c>
      <c r="U1962" s="64" t="s">
        <v>10984</v>
      </c>
    </row>
    <row r="1963" spans="1:21" ht="19.95" customHeight="1" x14ac:dyDescent="0.3">
      <c r="A1963" s="58">
        <v>1960</v>
      </c>
      <c r="B1963" s="59">
        <v>46138</v>
      </c>
      <c r="C1963" s="60" t="s">
        <v>2468</v>
      </c>
      <c r="D1963" s="61">
        <v>1</v>
      </c>
      <c r="E1963" s="62" t="s">
        <v>10985</v>
      </c>
      <c r="F1963" s="62" t="s">
        <v>10986</v>
      </c>
      <c r="G1963" s="61" t="s">
        <v>10987</v>
      </c>
      <c r="H1963" s="62" t="s">
        <v>673</v>
      </c>
      <c r="I1963" s="62" t="s">
        <v>571</v>
      </c>
      <c r="J1963" s="63"/>
      <c r="K1963" s="62"/>
      <c r="L1963" s="64"/>
      <c r="M1963" s="62"/>
      <c r="N1963" s="62"/>
      <c r="O1963" s="62"/>
      <c r="P1963" s="65"/>
      <c r="Q1963" s="65" t="s">
        <v>639</v>
      </c>
      <c r="R1963" s="66"/>
      <c r="S1963" s="64"/>
      <c r="T1963" s="67" t="s">
        <v>10988</v>
      </c>
      <c r="U1963" s="64" t="s">
        <v>10989</v>
      </c>
    </row>
    <row r="1964" spans="1:21" ht="19.95" customHeight="1" x14ac:dyDescent="0.3">
      <c r="A1964" s="58">
        <v>1961</v>
      </c>
      <c r="B1964" s="59">
        <v>46138</v>
      </c>
      <c r="C1964" s="60" t="s">
        <v>4787</v>
      </c>
      <c r="D1964" s="61">
        <v>1</v>
      </c>
      <c r="E1964" s="62" t="s">
        <v>10990</v>
      </c>
      <c r="F1964" s="62" t="s">
        <v>10991</v>
      </c>
      <c r="G1964" s="61" t="s">
        <v>10992</v>
      </c>
      <c r="H1964" s="62" t="s">
        <v>635</v>
      </c>
      <c r="I1964" s="62" t="s">
        <v>613</v>
      </c>
      <c r="J1964" s="63" t="s">
        <v>636</v>
      </c>
      <c r="K1964" s="62" t="s">
        <v>746</v>
      </c>
      <c r="L1964" s="64" t="s">
        <v>1244</v>
      </c>
      <c r="M1964" s="62"/>
      <c r="N1964" s="62"/>
      <c r="O1964" s="62"/>
      <c r="P1964" s="65"/>
      <c r="Q1964" s="65" t="s">
        <v>639</v>
      </c>
      <c r="R1964" s="66" t="s">
        <v>10993</v>
      </c>
      <c r="S1964" s="64" t="s">
        <v>698</v>
      </c>
      <c r="T1964" s="67" t="s">
        <v>10994</v>
      </c>
      <c r="U1964" s="64" t="s">
        <v>10995</v>
      </c>
    </row>
    <row r="1965" spans="1:21" ht="19.95" customHeight="1" x14ac:dyDescent="0.3">
      <c r="A1965" s="58">
        <v>1962</v>
      </c>
      <c r="B1965" s="59">
        <v>46138</v>
      </c>
      <c r="C1965" s="60" t="s">
        <v>6520</v>
      </c>
      <c r="D1965" s="61">
        <v>1</v>
      </c>
      <c r="E1965" s="62" t="s">
        <v>10996</v>
      </c>
      <c r="F1965" s="62" t="s">
        <v>10997</v>
      </c>
      <c r="G1965" s="61" t="s">
        <v>10998</v>
      </c>
      <c r="H1965" s="62" t="s">
        <v>635</v>
      </c>
      <c r="I1965" s="62" t="s">
        <v>613</v>
      </c>
      <c r="J1965" s="63" t="s">
        <v>636</v>
      </c>
      <c r="K1965" s="62" t="s">
        <v>637</v>
      </c>
      <c r="L1965" s="64" t="s">
        <v>829</v>
      </c>
      <c r="M1965" s="62"/>
      <c r="N1965" s="62"/>
      <c r="O1965" s="62"/>
      <c r="P1965" s="65"/>
      <c r="Q1965" s="65" t="s">
        <v>639</v>
      </c>
      <c r="R1965" s="66"/>
      <c r="S1965" s="64"/>
      <c r="T1965" s="67" t="s">
        <v>10999</v>
      </c>
      <c r="U1965" s="64" t="s">
        <v>11000</v>
      </c>
    </row>
    <row r="1966" spans="1:21" ht="19.95" customHeight="1" x14ac:dyDescent="0.3">
      <c r="A1966" s="58">
        <v>1963</v>
      </c>
      <c r="B1966" s="59">
        <v>46138</v>
      </c>
      <c r="C1966" s="60" t="s">
        <v>2184</v>
      </c>
      <c r="D1966" s="61">
        <v>1</v>
      </c>
      <c r="E1966" s="62" t="s">
        <v>11001</v>
      </c>
      <c r="F1966" s="62" t="s">
        <v>11002</v>
      </c>
      <c r="G1966" s="61" t="s">
        <v>11003</v>
      </c>
      <c r="H1966" s="62" t="s">
        <v>673</v>
      </c>
      <c r="I1966" s="62" t="s">
        <v>579</v>
      </c>
      <c r="J1966" s="63"/>
      <c r="K1966" s="62"/>
      <c r="L1966" s="64"/>
      <c r="M1966" s="62"/>
      <c r="N1966" s="62"/>
      <c r="O1966" s="62"/>
      <c r="P1966" s="65"/>
      <c r="Q1966" s="65"/>
      <c r="R1966" s="66"/>
      <c r="S1966" s="64"/>
      <c r="T1966" s="67"/>
      <c r="U1966" s="64" t="s">
        <v>11004</v>
      </c>
    </row>
    <row r="1967" spans="1:21" ht="19.95" customHeight="1" x14ac:dyDescent="0.3">
      <c r="A1967" s="58">
        <v>1964</v>
      </c>
      <c r="B1967" s="59">
        <v>46138</v>
      </c>
      <c r="C1967" s="60" t="s">
        <v>8965</v>
      </c>
      <c r="D1967" s="61">
        <v>1</v>
      </c>
      <c r="E1967" s="62" t="s">
        <v>11005</v>
      </c>
      <c r="F1967" s="62" t="s">
        <v>11006</v>
      </c>
      <c r="G1967" s="61" t="s">
        <v>11007</v>
      </c>
      <c r="H1967" s="62" t="s">
        <v>673</v>
      </c>
      <c r="I1967" s="62" t="s">
        <v>573</v>
      </c>
      <c r="J1967" s="63"/>
      <c r="K1967" s="62"/>
      <c r="L1967" s="64"/>
      <c r="M1967" s="62"/>
      <c r="N1967" s="62"/>
      <c r="O1967" s="62"/>
      <c r="P1967" s="65"/>
      <c r="Q1967" s="65"/>
      <c r="R1967" s="66"/>
      <c r="S1967" s="64"/>
      <c r="T1967" s="67"/>
      <c r="U1967" s="64" t="s">
        <v>11008</v>
      </c>
    </row>
    <row r="1968" spans="1:21" ht="19.95" customHeight="1" x14ac:dyDescent="0.3">
      <c r="A1968" s="58">
        <v>1965</v>
      </c>
      <c r="B1968" s="59">
        <v>46138</v>
      </c>
      <c r="C1968" s="60" t="s">
        <v>6865</v>
      </c>
      <c r="D1968" s="61">
        <v>1</v>
      </c>
      <c r="E1968" s="62" t="s">
        <v>11009</v>
      </c>
      <c r="F1968" s="62" t="s">
        <v>11010</v>
      </c>
      <c r="G1968" s="61" t="s">
        <v>11011</v>
      </c>
      <c r="H1968" s="62" t="s">
        <v>612</v>
      </c>
      <c r="I1968" s="62" t="s">
        <v>613</v>
      </c>
      <c r="J1968" s="63" t="s">
        <v>614</v>
      </c>
      <c r="K1968" s="62" t="s">
        <v>920</v>
      </c>
      <c r="L1968" s="64" t="s">
        <v>921</v>
      </c>
      <c r="M1968" s="62"/>
      <c r="N1968" s="62"/>
      <c r="O1968" s="62"/>
      <c r="P1968" s="65"/>
      <c r="Q1968" s="65" t="s">
        <v>639</v>
      </c>
      <c r="R1968" s="66"/>
      <c r="S1968" s="64"/>
      <c r="T1968" s="67" t="s">
        <v>11012</v>
      </c>
      <c r="U1968" s="64" t="s">
        <v>11013</v>
      </c>
    </row>
    <row r="1969" spans="1:21" ht="19.95" customHeight="1" x14ac:dyDescent="0.3">
      <c r="A1969" s="58">
        <v>1966</v>
      </c>
      <c r="B1969" s="59">
        <v>46138</v>
      </c>
      <c r="C1969" s="60" t="s">
        <v>902</v>
      </c>
      <c r="D1969" s="61">
        <v>2</v>
      </c>
      <c r="E1969" s="62" t="s">
        <v>11014</v>
      </c>
      <c r="F1969" s="62" t="s">
        <v>11015</v>
      </c>
      <c r="G1969" s="61" t="s">
        <v>11016</v>
      </c>
      <c r="H1969" s="62" t="s">
        <v>673</v>
      </c>
      <c r="I1969" s="62" t="s">
        <v>577</v>
      </c>
      <c r="J1969" s="63"/>
      <c r="K1969" s="62"/>
      <c r="L1969" s="64"/>
      <c r="M1969" s="62"/>
      <c r="N1969" s="62"/>
      <c r="O1969" s="62"/>
      <c r="P1969" s="65"/>
      <c r="Q1969" s="65" t="s">
        <v>639</v>
      </c>
      <c r="R1969" s="66"/>
      <c r="S1969" s="64"/>
      <c r="T1969" s="67" t="s">
        <v>11017</v>
      </c>
      <c r="U1969" s="64" t="s">
        <v>11018</v>
      </c>
    </row>
    <row r="1970" spans="1:21" ht="19.95" customHeight="1" x14ac:dyDescent="0.3">
      <c r="A1970" s="58">
        <v>1967</v>
      </c>
      <c r="B1970" s="59">
        <v>46138</v>
      </c>
      <c r="C1970" s="60" t="s">
        <v>7996</v>
      </c>
      <c r="D1970" s="61">
        <v>2</v>
      </c>
      <c r="E1970" s="62" t="s">
        <v>11019</v>
      </c>
      <c r="F1970" s="62" t="s">
        <v>11020</v>
      </c>
      <c r="G1970" s="61" t="s">
        <v>11021</v>
      </c>
      <c r="H1970" s="62" t="s">
        <v>612</v>
      </c>
      <c r="I1970" s="62" t="s">
        <v>648</v>
      </c>
      <c r="J1970" s="63" t="s">
        <v>735</v>
      </c>
      <c r="K1970" s="62" t="s">
        <v>736</v>
      </c>
      <c r="L1970" s="64" t="s">
        <v>11022</v>
      </c>
      <c r="M1970" s="62"/>
      <c r="N1970" s="62"/>
      <c r="O1970" s="62"/>
      <c r="P1970" s="65"/>
      <c r="Q1970" s="65"/>
      <c r="R1970" s="66"/>
      <c r="S1970" s="64"/>
      <c r="T1970" s="67"/>
      <c r="U1970" s="64" t="s">
        <v>11023</v>
      </c>
    </row>
    <row r="1971" spans="1:21" ht="19.95" customHeight="1" x14ac:dyDescent="0.3">
      <c r="A1971" s="58">
        <v>1968</v>
      </c>
      <c r="B1971" s="59">
        <v>46138</v>
      </c>
      <c r="C1971" s="60" t="s">
        <v>2489</v>
      </c>
      <c r="D1971" s="61">
        <v>2</v>
      </c>
      <c r="E1971" s="62" t="s">
        <v>11024</v>
      </c>
      <c r="F1971" s="62" t="s">
        <v>11025</v>
      </c>
      <c r="G1971" s="61" t="s">
        <v>11026</v>
      </c>
      <c r="H1971" s="62" t="s">
        <v>612</v>
      </c>
      <c r="I1971" s="62" t="s">
        <v>648</v>
      </c>
      <c r="J1971" s="63" t="s">
        <v>785</v>
      </c>
      <c r="K1971" s="62" t="s">
        <v>2521</v>
      </c>
      <c r="L1971" s="64" t="s">
        <v>2522</v>
      </c>
      <c r="M1971" s="62"/>
      <c r="N1971" s="62"/>
      <c r="O1971" s="62"/>
      <c r="P1971" s="65"/>
      <c r="Q1971" s="65" t="s">
        <v>639</v>
      </c>
      <c r="R1971" s="66"/>
      <c r="S1971" s="64"/>
      <c r="T1971" s="67" t="s">
        <v>11027</v>
      </c>
      <c r="U1971" s="64" t="s">
        <v>11028</v>
      </c>
    </row>
    <row r="1972" spans="1:21" ht="19.95" customHeight="1" x14ac:dyDescent="0.3">
      <c r="A1972" s="58">
        <v>1969</v>
      </c>
      <c r="B1972" s="59">
        <v>46138</v>
      </c>
      <c r="C1972" s="60" t="s">
        <v>11029</v>
      </c>
      <c r="D1972" s="61">
        <v>1</v>
      </c>
      <c r="E1972" s="62" t="s">
        <v>11030</v>
      </c>
      <c r="F1972" s="62" t="s">
        <v>11031</v>
      </c>
      <c r="G1972" s="61" t="s">
        <v>11032</v>
      </c>
      <c r="H1972" s="62" t="s">
        <v>612</v>
      </c>
      <c r="I1972" s="62" t="s">
        <v>613</v>
      </c>
      <c r="J1972" s="63" t="s">
        <v>1000</v>
      </c>
      <c r="K1972" s="62" t="s">
        <v>1352</v>
      </c>
      <c r="L1972" s="64" t="s">
        <v>1160</v>
      </c>
      <c r="M1972" s="62"/>
      <c r="N1972" s="62"/>
      <c r="O1972" s="62"/>
      <c r="P1972" s="65"/>
      <c r="Q1972" s="65" t="s">
        <v>639</v>
      </c>
      <c r="R1972" s="66"/>
      <c r="S1972" s="64"/>
      <c r="T1972" s="67" t="s">
        <v>11033</v>
      </c>
      <c r="U1972" s="64" t="s">
        <v>11034</v>
      </c>
    </row>
    <row r="1973" spans="1:21" ht="19.95" customHeight="1" x14ac:dyDescent="0.3">
      <c r="A1973" s="58">
        <v>1970</v>
      </c>
      <c r="B1973" s="59">
        <v>46138</v>
      </c>
      <c r="C1973" s="60" t="s">
        <v>8731</v>
      </c>
      <c r="D1973" s="61">
        <v>1</v>
      </c>
      <c r="E1973" s="62" t="s">
        <v>2862</v>
      </c>
      <c r="F1973" s="62" t="s">
        <v>11035</v>
      </c>
      <c r="G1973" s="61" t="s">
        <v>11036</v>
      </c>
      <c r="H1973" s="62" t="s">
        <v>673</v>
      </c>
      <c r="I1973" s="62" t="s">
        <v>579</v>
      </c>
      <c r="J1973" s="63"/>
      <c r="K1973" s="62"/>
      <c r="L1973" s="64"/>
      <c r="M1973" s="62"/>
      <c r="N1973" s="62"/>
      <c r="O1973" s="62"/>
      <c r="P1973" s="65"/>
      <c r="Q1973" s="65" t="s">
        <v>639</v>
      </c>
      <c r="R1973" s="66"/>
      <c r="S1973" s="64"/>
      <c r="T1973" s="67" t="s">
        <v>11037</v>
      </c>
      <c r="U1973" s="64" t="s">
        <v>11038</v>
      </c>
    </row>
    <row r="1974" spans="1:21" ht="19.95" customHeight="1" x14ac:dyDescent="0.3">
      <c r="A1974" s="58">
        <v>1971</v>
      </c>
      <c r="B1974" s="59">
        <v>46138</v>
      </c>
      <c r="C1974" s="60" t="s">
        <v>11039</v>
      </c>
      <c r="D1974" s="61">
        <v>1</v>
      </c>
      <c r="E1974" s="62" t="s">
        <v>11040</v>
      </c>
      <c r="F1974" s="62" t="s">
        <v>11041</v>
      </c>
      <c r="G1974" s="61" t="s">
        <v>11042</v>
      </c>
      <c r="H1974" s="62" t="s">
        <v>635</v>
      </c>
      <c r="I1974" s="62" t="s">
        <v>613</v>
      </c>
      <c r="J1974" s="63" t="s">
        <v>636</v>
      </c>
      <c r="K1974" s="62" t="s">
        <v>637</v>
      </c>
      <c r="L1974" s="64" t="s">
        <v>753</v>
      </c>
      <c r="M1974" s="62"/>
      <c r="N1974" s="62"/>
      <c r="O1974" s="62"/>
      <c r="P1974" s="65"/>
      <c r="Q1974" s="65" t="s">
        <v>639</v>
      </c>
      <c r="R1974" s="66" t="s">
        <v>2750</v>
      </c>
      <c r="S1974" s="64" t="s">
        <v>1671</v>
      </c>
      <c r="T1974" s="67" t="s">
        <v>11043</v>
      </c>
      <c r="U1974" s="64" t="s">
        <v>11044</v>
      </c>
    </row>
    <row r="1975" spans="1:21" ht="19.95" customHeight="1" x14ac:dyDescent="0.3">
      <c r="A1975" s="58">
        <v>1972</v>
      </c>
      <c r="B1975" s="59">
        <v>46138</v>
      </c>
      <c r="C1975" s="60" t="s">
        <v>11045</v>
      </c>
      <c r="D1975" s="61">
        <v>1</v>
      </c>
      <c r="E1975" s="62" t="s">
        <v>11046</v>
      </c>
      <c r="F1975" s="62" t="s">
        <v>11047</v>
      </c>
      <c r="G1975" s="61" t="s">
        <v>11048</v>
      </c>
      <c r="H1975" s="62" t="s">
        <v>635</v>
      </c>
      <c r="I1975" s="62" t="s">
        <v>613</v>
      </c>
      <c r="J1975" s="63" t="s">
        <v>636</v>
      </c>
      <c r="K1975" s="62" t="s">
        <v>637</v>
      </c>
      <c r="L1975" s="64" t="s">
        <v>638</v>
      </c>
      <c r="M1975" s="62"/>
      <c r="N1975" s="62"/>
      <c r="O1975" s="62"/>
      <c r="P1975" s="65"/>
      <c r="Q1975" s="65"/>
      <c r="R1975" s="66"/>
      <c r="S1975" s="64"/>
      <c r="T1975" s="67"/>
      <c r="U1975" s="64" t="s">
        <v>11049</v>
      </c>
    </row>
    <row r="1976" spans="1:21" ht="19.95" customHeight="1" x14ac:dyDescent="0.3">
      <c r="A1976" s="58">
        <v>1973</v>
      </c>
      <c r="B1976" s="59">
        <v>46138</v>
      </c>
      <c r="C1976" s="60" t="s">
        <v>11045</v>
      </c>
      <c r="D1976" s="61">
        <v>1</v>
      </c>
      <c r="E1976" s="62" t="s">
        <v>11050</v>
      </c>
      <c r="F1976" s="62" t="s">
        <v>10124</v>
      </c>
      <c r="G1976" s="61" t="s">
        <v>11051</v>
      </c>
      <c r="H1976" s="62" t="s">
        <v>673</v>
      </c>
      <c r="I1976" s="62" t="s">
        <v>573</v>
      </c>
      <c r="J1976" s="63"/>
      <c r="K1976" s="62"/>
      <c r="L1976" s="64"/>
      <c r="M1976" s="62"/>
      <c r="N1976" s="62"/>
      <c r="O1976" s="62"/>
      <c r="P1976" s="65"/>
      <c r="Q1976" s="65"/>
      <c r="R1976" s="66"/>
      <c r="S1976" s="64"/>
      <c r="T1976" s="67"/>
      <c r="U1976" s="64" t="s">
        <v>11052</v>
      </c>
    </row>
    <row r="1977" spans="1:21" ht="19.95" customHeight="1" x14ac:dyDescent="0.3">
      <c r="A1977" s="58">
        <v>1974</v>
      </c>
      <c r="B1977" s="59">
        <v>46138</v>
      </c>
      <c r="C1977" s="60" t="s">
        <v>3105</v>
      </c>
      <c r="D1977" s="61">
        <v>1</v>
      </c>
      <c r="E1977" s="62" t="s">
        <v>11053</v>
      </c>
      <c r="F1977" s="62" t="s">
        <v>11054</v>
      </c>
      <c r="G1977" s="61" t="s">
        <v>11055</v>
      </c>
      <c r="H1977" s="62" t="s">
        <v>612</v>
      </c>
      <c r="I1977" s="62" t="s">
        <v>613</v>
      </c>
      <c r="J1977" s="63" t="s">
        <v>614</v>
      </c>
      <c r="K1977" s="62" t="s">
        <v>693</v>
      </c>
      <c r="L1977" s="64" t="s">
        <v>1139</v>
      </c>
      <c r="M1977" s="62"/>
      <c r="N1977" s="62"/>
      <c r="O1977" s="62"/>
      <c r="P1977" s="65"/>
      <c r="Q1977" s="65"/>
      <c r="R1977" s="66"/>
      <c r="S1977" s="64"/>
      <c r="T1977" s="67"/>
      <c r="U1977" s="64" t="s">
        <v>11056</v>
      </c>
    </row>
    <row r="1978" spans="1:21" ht="19.95" customHeight="1" x14ac:dyDescent="0.3">
      <c r="A1978" s="58">
        <v>1975</v>
      </c>
      <c r="B1978" s="59">
        <v>46138</v>
      </c>
      <c r="C1978" s="60" t="s">
        <v>11057</v>
      </c>
      <c r="D1978" s="61">
        <v>1</v>
      </c>
      <c r="E1978" s="62" t="s">
        <v>11058</v>
      </c>
      <c r="F1978" s="62" t="s">
        <v>11059</v>
      </c>
      <c r="G1978" s="61" t="s">
        <v>11060</v>
      </c>
      <c r="H1978" s="62" t="s">
        <v>635</v>
      </c>
      <c r="I1978" s="62" t="s">
        <v>613</v>
      </c>
      <c r="J1978" s="63" t="s">
        <v>636</v>
      </c>
      <c r="K1978" s="62" t="s">
        <v>637</v>
      </c>
      <c r="L1978" s="64" t="s">
        <v>829</v>
      </c>
      <c r="M1978" s="62"/>
      <c r="N1978" s="62"/>
      <c r="O1978" s="62"/>
      <c r="P1978" s="65"/>
      <c r="Q1978" s="65" t="s">
        <v>639</v>
      </c>
      <c r="R1978" s="66"/>
      <c r="S1978" s="64"/>
      <c r="T1978" s="67" t="s">
        <v>11061</v>
      </c>
      <c r="U1978" s="64" t="s">
        <v>11062</v>
      </c>
    </row>
    <row r="1979" spans="1:21" ht="19.95" customHeight="1" x14ac:dyDescent="0.3">
      <c r="A1979" s="58">
        <v>1976</v>
      </c>
      <c r="B1979" s="59">
        <v>46139</v>
      </c>
      <c r="C1979" s="60" t="s">
        <v>11063</v>
      </c>
      <c r="D1979" s="61">
        <v>2</v>
      </c>
      <c r="E1979" s="62" t="s">
        <v>11064</v>
      </c>
      <c r="F1979" s="62" t="s">
        <v>11065</v>
      </c>
      <c r="G1979" s="61" t="s">
        <v>11066</v>
      </c>
      <c r="H1979" s="62" t="s">
        <v>635</v>
      </c>
      <c r="I1979" s="62" t="s">
        <v>613</v>
      </c>
      <c r="J1979" s="63" t="s">
        <v>636</v>
      </c>
      <c r="K1979" s="62" t="s">
        <v>637</v>
      </c>
      <c r="L1979" s="64" t="s">
        <v>829</v>
      </c>
      <c r="M1979" s="62"/>
      <c r="N1979" s="62"/>
      <c r="O1979" s="62"/>
      <c r="P1979" s="65"/>
      <c r="Q1979" s="65" t="s">
        <v>639</v>
      </c>
      <c r="R1979" s="66" t="s">
        <v>2776</v>
      </c>
      <c r="S1979" s="64" t="s">
        <v>885</v>
      </c>
      <c r="T1979" s="67" t="s">
        <v>11067</v>
      </c>
      <c r="U1979" s="64" t="s">
        <v>11068</v>
      </c>
    </row>
    <row r="1980" spans="1:21" ht="19.95" customHeight="1" x14ac:dyDescent="0.3">
      <c r="A1980" s="58">
        <v>1977</v>
      </c>
      <c r="B1980" s="59">
        <v>46139</v>
      </c>
      <c r="C1980" s="60" t="s">
        <v>1709</v>
      </c>
      <c r="D1980" s="61">
        <v>1</v>
      </c>
      <c r="E1980" s="62" t="s">
        <v>11069</v>
      </c>
      <c r="F1980" s="62" t="s">
        <v>11070</v>
      </c>
      <c r="G1980" s="61" t="s">
        <v>11071</v>
      </c>
      <c r="H1980" s="62" t="s">
        <v>673</v>
      </c>
      <c r="I1980" s="62" t="s">
        <v>577</v>
      </c>
      <c r="J1980" s="63"/>
      <c r="K1980" s="62"/>
      <c r="L1980" s="64"/>
      <c r="M1980" s="62"/>
      <c r="N1980" s="62"/>
      <c r="O1980" s="62"/>
      <c r="P1980" s="65"/>
      <c r="Q1980" s="65" t="s">
        <v>639</v>
      </c>
      <c r="R1980" s="66"/>
      <c r="S1980" s="64"/>
      <c r="T1980" s="67" t="s">
        <v>11072</v>
      </c>
      <c r="U1980" s="64" t="s">
        <v>11073</v>
      </c>
    </row>
    <row r="1981" spans="1:21" ht="19.95" customHeight="1" x14ac:dyDescent="0.3">
      <c r="A1981" s="58">
        <v>1978</v>
      </c>
      <c r="B1981" s="59">
        <v>46139</v>
      </c>
      <c r="C1981" s="60" t="s">
        <v>11074</v>
      </c>
      <c r="D1981" s="61">
        <v>1</v>
      </c>
      <c r="E1981" s="62" t="s">
        <v>11075</v>
      </c>
      <c r="F1981" s="62" t="s">
        <v>11076</v>
      </c>
      <c r="G1981" s="61" t="s">
        <v>11077</v>
      </c>
      <c r="H1981" s="62" t="s">
        <v>635</v>
      </c>
      <c r="I1981" s="62" t="s">
        <v>613</v>
      </c>
      <c r="J1981" s="63" t="s">
        <v>636</v>
      </c>
      <c r="K1981" s="62" t="s">
        <v>666</v>
      </c>
      <c r="L1981" s="64" t="s">
        <v>667</v>
      </c>
      <c r="M1981" s="62"/>
      <c r="N1981" s="62"/>
      <c r="O1981" s="62"/>
      <c r="P1981" s="65"/>
      <c r="Q1981" s="65" t="s">
        <v>639</v>
      </c>
      <c r="R1981" s="66" t="s">
        <v>11078</v>
      </c>
      <c r="S1981" s="64" t="s">
        <v>854</v>
      </c>
      <c r="T1981" s="67" t="s">
        <v>11079</v>
      </c>
      <c r="U1981" s="64" t="s">
        <v>11080</v>
      </c>
    </row>
    <row r="1982" spans="1:21" ht="19.95" customHeight="1" x14ac:dyDescent="0.3">
      <c r="A1982" s="58">
        <v>1979</v>
      </c>
      <c r="B1982" s="59">
        <v>46139</v>
      </c>
      <c r="C1982" s="60" t="s">
        <v>11081</v>
      </c>
      <c r="D1982" s="61">
        <v>2</v>
      </c>
      <c r="E1982" s="62" t="s">
        <v>11082</v>
      </c>
      <c r="F1982" s="62" t="s">
        <v>11083</v>
      </c>
      <c r="G1982" s="61" t="s">
        <v>11084</v>
      </c>
      <c r="H1982" s="62" t="s">
        <v>612</v>
      </c>
      <c r="I1982" s="62" t="s">
        <v>613</v>
      </c>
      <c r="J1982" s="63" t="s">
        <v>614</v>
      </c>
      <c r="K1982" s="62" t="s">
        <v>693</v>
      </c>
      <c r="L1982" s="64" t="s">
        <v>1139</v>
      </c>
      <c r="M1982" s="62"/>
      <c r="N1982" s="62"/>
      <c r="O1982" s="62"/>
      <c r="P1982" s="65"/>
      <c r="Q1982" s="65" t="s">
        <v>639</v>
      </c>
      <c r="R1982" s="66"/>
      <c r="S1982" s="64"/>
      <c r="T1982" s="67" t="s">
        <v>11085</v>
      </c>
      <c r="U1982" s="64" t="s">
        <v>11086</v>
      </c>
    </row>
    <row r="1983" spans="1:21" ht="19.95" customHeight="1" x14ac:dyDescent="0.3">
      <c r="A1983" s="58">
        <v>1980</v>
      </c>
      <c r="B1983" s="59">
        <v>46139</v>
      </c>
      <c r="C1983" s="60" t="s">
        <v>11087</v>
      </c>
      <c r="D1983" s="61">
        <v>1</v>
      </c>
      <c r="E1983" s="62" t="s">
        <v>11088</v>
      </c>
      <c r="F1983" s="62" t="s">
        <v>11089</v>
      </c>
      <c r="G1983" s="61" t="s">
        <v>11090</v>
      </c>
      <c r="H1983" s="62" t="s">
        <v>612</v>
      </c>
      <c r="I1983" s="62" t="s">
        <v>613</v>
      </c>
      <c r="J1983" s="63" t="s">
        <v>614</v>
      </c>
      <c r="K1983" s="62" t="s">
        <v>693</v>
      </c>
      <c r="L1983" s="64" t="s">
        <v>1139</v>
      </c>
      <c r="M1983" s="62"/>
      <c r="N1983" s="62"/>
      <c r="O1983" s="62"/>
      <c r="P1983" s="65"/>
      <c r="Q1983" s="65" t="s">
        <v>639</v>
      </c>
      <c r="R1983" s="66"/>
      <c r="S1983" s="64"/>
      <c r="T1983" s="67" t="s">
        <v>11091</v>
      </c>
      <c r="U1983" s="64" t="s">
        <v>11092</v>
      </c>
    </row>
    <row r="1984" spans="1:21" ht="19.95" customHeight="1" x14ac:dyDescent="0.3">
      <c r="A1984" s="58">
        <v>1981</v>
      </c>
      <c r="B1984" s="59">
        <v>46139</v>
      </c>
      <c r="C1984" s="60" t="s">
        <v>10330</v>
      </c>
      <c r="D1984" s="61">
        <v>1</v>
      </c>
      <c r="E1984" s="62" t="s">
        <v>11093</v>
      </c>
      <c r="F1984" s="62" t="s">
        <v>11094</v>
      </c>
      <c r="G1984" s="61" t="s">
        <v>11095</v>
      </c>
      <c r="H1984" s="62" t="s">
        <v>635</v>
      </c>
      <c r="I1984" s="62" t="s">
        <v>613</v>
      </c>
      <c r="J1984" s="63" t="s">
        <v>636</v>
      </c>
      <c r="K1984" s="62" t="s">
        <v>637</v>
      </c>
      <c r="L1984" s="64" t="s">
        <v>829</v>
      </c>
      <c r="M1984" s="62"/>
      <c r="N1984" s="62"/>
      <c r="O1984" s="62"/>
      <c r="P1984" s="65"/>
      <c r="Q1984" s="65" t="s">
        <v>639</v>
      </c>
      <c r="R1984" s="66" t="s">
        <v>10886</v>
      </c>
      <c r="S1984" s="64" t="s">
        <v>1031</v>
      </c>
      <c r="T1984" s="67" t="s">
        <v>11096</v>
      </c>
      <c r="U1984" s="64" t="s">
        <v>11097</v>
      </c>
    </row>
    <row r="1985" spans="1:21" ht="19.95" customHeight="1" x14ac:dyDescent="0.3">
      <c r="A1985" s="58">
        <v>1982</v>
      </c>
      <c r="B1985" s="59">
        <v>46139</v>
      </c>
      <c r="C1985" s="60" t="s">
        <v>6949</v>
      </c>
      <c r="D1985" s="61">
        <v>2</v>
      </c>
      <c r="E1985" s="62" t="s">
        <v>11098</v>
      </c>
      <c r="F1985" s="62" t="s">
        <v>11099</v>
      </c>
      <c r="G1985" s="61" t="s">
        <v>11100</v>
      </c>
      <c r="H1985" s="62" t="s">
        <v>612</v>
      </c>
      <c r="I1985" s="62" t="s">
        <v>613</v>
      </c>
      <c r="J1985" s="63" t="s">
        <v>614</v>
      </c>
      <c r="K1985" s="62" t="s">
        <v>693</v>
      </c>
      <c r="L1985" s="64" t="s">
        <v>694</v>
      </c>
      <c r="M1985" s="62"/>
      <c r="N1985" s="62"/>
      <c r="O1985" s="62"/>
      <c r="P1985" s="65"/>
      <c r="Q1985" s="65" t="s">
        <v>639</v>
      </c>
      <c r="R1985" s="66"/>
      <c r="S1985" s="64"/>
      <c r="T1985" s="67" t="s">
        <v>11101</v>
      </c>
      <c r="U1985" s="64" t="s">
        <v>11102</v>
      </c>
    </row>
    <row r="1986" spans="1:21" ht="19.95" customHeight="1" x14ac:dyDescent="0.3">
      <c r="A1986" s="58">
        <v>1983</v>
      </c>
      <c r="B1986" s="59">
        <v>46139</v>
      </c>
      <c r="C1986" s="60" t="s">
        <v>4118</v>
      </c>
      <c r="D1986" s="61">
        <v>1</v>
      </c>
      <c r="E1986" s="62" t="s">
        <v>11103</v>
      </c>
      <c r="F1986" s="62" t="s">
        <v>11104</v>
      </c>
      <c r="G1986" s="61" t="s">
        <v>11105</v>
      </c>
      <c r="H1986" s="62" t="s">
        <v>635</v>
      </c>
      <c r="I1986" s="62" t="s">
        <v>613</v>
      </c>
      <c r="J1986" s="63" t="s">
        <v>636</v>
      </c>
      <c r="K1986" s="62" t="s">
        <v>666</v>
      </c>
      <c r="L1986" s="64" t="s">
        <v>667</v>
      </c>
      <c r="M1986" s="62"/>
      <c r="N1986" s="62"/>
      <c r="O1986" s="62"/>
      <c r="P1986" s="65"/>
      <c r="Q1986" s="65" t="s">
        <v>639</v>
      </c>
      <c r="R1986" s="66" t="s">
        <v>11106</v>
      </c>
      <c r="S1986" s="64"/>
      <c r="T1986" s="67" t="s">
        <v>11107</v>
      </c>
      <c r="U1986" s="64" t="s">
        <v>11108</v>
      </c>
    </row>
    <row r="1987" spans="1:21" ht="19.95" customHeight="1" x14ac:dyDescent="0.3">
      <c r="A1987" s="58">
        <v>1984</v>
      </c>
      <c r="B1987" s="59">
        <v>46139</v>
      </c>
      <c r="C1987" s="60" t="s">
        <v>10137</v>
      </c>
      <c r="D1987" s="61">
        <v>1</v>
      </c>
      <c r="E1987" s="62" t="s">
        <v>11109</v>
      </c>
      <c r="F1987" s="62" t="s">
        <v>11110</v>
      </c>
      <c r="G1987" s="61" t="s">
        <v>11111</v>
      </c>
      <c r="H1987" s="62" t="s">
        <v>635</v>
      </c>
      <c r="I1987" s="62" t="s">
        <v>613</v>
      </c>
      <c r="J1987" s="63" t="s">
        <v>636</v>
      </c>
      <c r="K1987" s="62" t="s">
        <v>1472</v>
      </c>
      <c r="L1987" s="64" t="s">
        <v>4274</v>
      </c>
      <c r="M1987" s="62"/>
      <c r="N1987" s="62"/>
      <c r="O1987" s="62"/>
      <c r="P1987" s="65"/>
      <c r="Q1987" s="65" t="s">
        <v>639</v>
      </c>
      <c r="R1987" s="66"/>
      <c r="S1987" s="64"/>
      <c r="T1987" s="67" t="s">
        <v>11112</v>
      </c>
      <c r="U1987" s="64" t="s">
        <v>11113</v>
      </c>
    </row>
    <row r="1988" spans="1:21" ht="19.95" customHeight="1" x14ac:dyDescent="0.3">
      <c r="A1988" s="58">
        <v>1985</v>
      </c>
      <c r="B1988" s="59">
        <v>46139</v>
      </c>
      <c r="C1988" s="60" t="s">
        <v>2938</v>
      </c>
      <c r="D1988" s="61">
        <v>1</v>
      </c>
      <c r="E1988" s="62" t="s">
        <v>11114</v>
      </c>
      <c r="F1988" s="62" t="s">
        <v>11115</v>
      </c>
      <c r="G1988" s="61" t="s">
        <v>11116</v>
      </c>
      <c r="H1988" s="62" t="s">
        <v>673</v>
      </c>
      <c r="I1988" s="62" t="s">
        <v>579</v>
      </c>
      <c r="J1988" s="63"/>
      <c r="K1988" s="62"/>
      <c r="L1988" s="64"/>
      <c r="M1988" s="62"/>
      <c r="N1988" s="62"/>
      <c r="O1988" s="62"/>
      <c r="P1988" s="65"/>
      <c r="Q1988" s="65" t="s">
        <v>639</v>
      </c>
      <c r="R1988" s="66"/>
      <c r="S1988" s="64"/>
      <c r="T1988" s="67" t="s">
        <v>11117</v>
      </c>
      <c r="U1988" s="64" t="s">
        <v>11118</v>
      </c>
    </row>
    <row r="1989" spans="1:21" ht="19.95" customHeight="1" x14ac:dyDescent="0.3">
      <c r="A1989" s="58">
        <v>1986</v>
      </c>
      <c r="B1989" s="59">
        <v>46139</v>
      </c>
      <c r="C1989" s="60" t="s">
        <v>3927</v>
      </c>
      <c r="D1989" s="61">
        <v>1</v>
      </c>
      <c r="E1989" s="62" t="s">
        <v>11119</v>
      </c>
      <c r="F1989" s="62" t="s">
        <v>11120</v>
      </c>
      <c r="G1989" s="61" t="s">
        <v>11121</v>
      </c>
      <c r="H1989" s="62" t="s">
        <v>673</v>
      </c>
      <c r="I1989" s="62" t="s">
        <v>577</v>
      </c>
      <c r="J1989" s="63"/>
      <c r="K1989" s="62"/>
      <c r="L1989" s="64"/>
      <c r="M1989" s="62"/>
      <c r="N1989" s="62"/>
      <c r="O1989" s="62"/>
      <c r="P1989" s="65"/>
      <c r="Q1989" s="65" t="s">
        <v>619</v>
      </c>
      <c r="R1989" s="66"/>
      <c r="S1989" s="64"/>
      <c r="T1989" s="67"/>
      <c r="U1989" s="64" t="s">
        <v>11122</v>
      </c>
    </row>
    <row r="1990" spans="1:21" ht="19.95" customHeight="1" x14ac:dyDescent="0.3">
      <c r="A1990" s="58">
        <v>1987</v>
      </c>
      <c r="B1990" s="59">
        <v>46139</v>
      </c>
      <c r="C1990" s="60" t="s">
        <v>11123</v>
      </c>
      <c r="D1990" s="61">
        <v>2</v>
      </c>
      <c r="E1990" s="62" t="s">
        <v>11124</v>
      </c>
      <c r="F1990" s="62" t="s">
        <v>11125</v>
      </c>
      <c r="G1990" s="61" t="s">
        <v>11126</v>
      </c>
      <c r="H1990" s="62" t="s">
        <v>635</v>
      </c>
      <c r="I1990" s="62" t="s">
        <v>613</v>
      </c>
      <c r="J1990" s="63" t="s">
        <v>636</v>
      </c>
      <c r="K1990" s="62" t="s">
        <v>679</v>
      </c>
      <c r="L1990" s="64" t="s">
        <v>680</v>
      </c>
      <c r="M1990" s="62"/>
      <c r="N1990" s="62"/>
      <c r="O1990" s="62"/>
      <c r="P1990" s="65"/>
      <c r="Q1990" s="65" t="s">
        <v>619</v>
      </c>
      <c r="R1990" s="66"/>
      <c r="S1990" s="64"/>
      <c r="T1990" s="67"/>
      <c r="U1990" s="64" t="s">
        <v>11127</v>
      </c>
    </row>
    <row r="1991" spans="1:21" ht="19.95" customHeight="1" x14ac:dyDescent="0.3">
      <c r="A1991" s="58">
        <v>1988</v>
      </c>
      <c r="B1991" s="59">
        <v>46139</v>
      </c>
      <c r="C1991" s="60" t="s">
        <v>11128</v>
      </c>
      <c r="D1991" s="61">
        <v>1</v>
      </c>
      <c r="E1991" s="62" t="s">
        <v>11129</v>
      </c>
      <c r="F1991" s="62" t="s">
        <v>11130</v>
      </c>
      <c r="G1991" s="61" t="s">
        <v>11131</v>
      </c>
      <c r="H1991" s="62" t="s">
        <v>612</v>
      </c>
      <c r="I1991" s="62" t="s">
        <v>613</v>
      </c>
      <c r="J1991" s="63" t="s">
        <v>1000</v>
      </c>
      <c r="K1991" s="62" t="s">
        <v>1251</v>
      </c>
      <c r="L1991" s="64" t="s">
        <v>1252</v>
      </c>
      <c r="M1991" s="62"/>
      <c r="N1991" s="62"/>
      <c r="O1991" s="62"/>
      <c r="P1991" s="65"/>
      <c r="Q1991" s="65" t="s">
        <v>619</v>
      </c>
      <c r="R1991" s="66"/>
      <c r="S1991" s="64"/>
      <c r="T1991" s="67"/>
      <c r="U1991" s="64" t="s">
        <v>11132</v>
      </c>
    </row>
    <row r="1992" spans="1:21" ht="19.95" customHeight="1" x14ac:dyDescent="0.3">
      <c r="A1992" s="58">
        <v>1989</v>
      </c>
      <c r="B1992" s="59">
        <v>46139</v>
      </c>
      <c r="C1992" s="60" t="s">
        <v>10165</v>
      </c>
      <c r="D1992" s="61">
        <v>1</v>
      </c>
      <c r="E1992" s="62" t="s">
        <v>11133</v>
      </c>
      <c r="F1992" s="62" t="s">
        <v>11134</v>
      </c>
      <c r="G1992" s="61" t="s">
        <v>11135</v>
      </c>
      <c r="H1992" s="62" t="s">
        <v>612</v>
      </c>
      <c r="I1992" s="62" t="s">
        <v>613</v>
      </c>
      <c r="J1992" s="63" t="s">
        <v>614</v>
      </c>
      <c r="K1992" s="62" t="s">
        <v>693</v>
      </c>
      <c r="L1992" s="64" t="s">
        <v>1139</v>
      </c>
      <c r="M1992" s="62"/>
      <c r="N1992" s="62"/>
      <c r="O1992" s="62"/>
      <c r="P1992" s="65"/>
      <c r="Q1992" s="65" t="s">
        <v>639</v>
      </c>
      <c r="R1992" s="66"/>
      <c r="S1992" s="64"/>
      <c r="T1992" s="67" t="s">
        <v>11136</v>
      </c>
      <c r="U1992" s="64" t="s">
        <v>11137</v>
      </c>
    </row>
    <row r="1993" spans="1:21" ht="19.95" customHeight="1" x14ac:dyDescent="0.3">
      <c r="A1993" s="58">
        <v>1990</v>
      </c>
      <c r="B1993" s="59">
        <v>46139</v>
      </c>
      <c r="C1993" s="60" t="s">
        <v>1109</v>
      </c>
      <c r="D1993" s="61">
        <v>1</v>
      </c>
      <c r="E1993" s="62" t="s">
        <v>11138</v>
      </c>
      <c r="F1993" s="62" t="s">
        <v>11139</v>
      </c>
      <c r="G1993" s="61" t="s">
        <v>11140</v>
      </c>
      <c r="H1993" s="62" t="s">
        <v>612</v>
      </c>
      <c r="I1993" s="62" t="s">
        <v>613</v>
      </c>
      <c r="J1993" s="63" t="s">
        <v>625</v>
      </c>
      <c r="K1993" s="62" t="s">
        <v>626</v>
      </c>
      <c r="L1993" s="64" t="s">
        <v>767</v>
      </c>
      <c r="M1993" s="62"/>
      <c r="N1993" s="62"/>
      <c r="O1993" s="62"/>
      <c r="P1993" s="65"/>
      <c r="Q1993" s="65" t="s">
        <v>619</v>
      </c>
      <c r="R1993" s="66"/>
      <c r="S1993" s="64"/>
      <c r="T1993" s="67"/>
      <c r="U1993" s="64" t="s">
        <v>11141</v>
      </c>
    </row>
    <row r="1994" spans="1:21" ht="19.95" customHeight="1" x14ac:dyDescent="0.3">
      <c r="A1994" s="58">
        <v>1991</v>
      </c>
      <c r="B1994" s="59">
        <v>46139</v>
      </c>
      <c r="C1994" s="60" t="s">
        <v>11142</v>
      </c>
      <c r="D1994" s="61">
        <v>1</v>
      </c>
      <c r="E1994" s="62" t="s">
        <v>11143</v>
      </c>
      <c r="F1994" s="62" t="s">
        <v>11144</v>
      </c>
      <c r="G1994" s="61" t="s">
        <v>11145</v>
      </c>
      <c r="H1994" s="62" t="s">
        <v>612</v>
      </c>
      <c r="I1994" s="62" t="s">
        <v>613</v>
      </c>
      <c r="J1994" s="63" t="s">
        <v>614</v>
      </c>
      <c r="K1994" s="62" t="s">
        <v>693</v>
      </c>
      <c r="L1994" s="64" t="s">
        <v>1139</v>
      </c>
      <c r="M1994" s="62"/>
      <c r="N1994" s="62"/>
      <c r="O1994" s="62"/>
      <c r="P1994" s="65"/>
      <c r="Q1994" s="65" t="s">
        <v>639</v>
      </c>
      <c r="R1994" s="66"/>
      <c r="S1994" s="64" t="s">
        <v>698</v>
      </c>
      <c r="T1994" s="67" t="s">
        <v>11146</v>
      </c>
      <c r="U1994" s="64" t="s">
        <v>11147</v>
      </c>
    </row>
    <row r="1995" spans="1:21" ht="19.95" customHeight="1" x14ac:dyDescent="0.3">
      <c r="A1995" s="58">
        <v>1992</v>
      </c>
      <c r="B1995" s="59">
        <v>46139</v>
      </c>
      <c r="C1995" s="60" t="s">
        <v>11148</v>
      </c>
      <c r="D1995" s="61">
        <v>1</v>
      </c>
      <c r="E1995" s="62" t="s">
        <v>11149</v>
      </c>
      <c r="F1995" s="62" t="s">
        <v>11150</v>
      </c>
      <c r="G1995" s="61" t="s">
        <v>11151</v>
      </c>
      <c r="H1995" s="62" t="s">
        <v>612</v>
      </c>
      <c r="I1995" s="62" t="s">
        <v>613</v>
      </c>
      <c r="J1995" s="63" t="s">
        <v>614</v>
      </c>
      <c r="K1995" s="62" t="s">
        <v>693</v>
      </c>
      <c r="L1995" s="64" t="s">
        <v>694</v>
      </c>
      <c r="M1995" s="62"/>
      <c r="N1995" s="62"/>
      <c r="O1995" s="62"/>
      <c r="P1995" s="65"/>
      <c r="Q1995" s="65" t="s">
        <v>639</v>
      </c>
      <c r="R1995" s="66"/>
      <c r="S1995" s="64"/>
      <c r="T1995" s="67" t="s">
        <v>11152</v>
      </c>
      <c r="U1995" s="64" t="s">
        <v>11153</v>
      </c>
    </row>
    <row r="1996" spans="1:21" ht="19.95" customHeight="1" x14ac:dyDescent="0.3">
      <c r="A1996" s="58">
        <v>1993</v>
      </c>
      <c r="B1996" s="59">
        <v>46139</v>
      </c>
      <c r="C1996" s="60" t="s">
        <v>4622</v>
      </c>
      <c r="D1996" s="61">
        <v>1</v>
      </c>
      <c r="E1996" s="62" t="s">
        <v>11154</v>
      </c>
      <c r="F1996" s="62" t="s">
        <v>11155</v>
      </c>
      <c r="G1996" s="61" t="s">
        <v>11156</v>
      </c>
      <c r="H1996" s="62" t="s">
        <v>612</v>
      </c>
      <c r="I1996" s="62" t="s">
        <v>613</v>
      </c>
      <c r="J1996" s="63" t="s">
        <v>614</v>
      </c>
      <c r="K1996" s="62" t="s">
        <v>693</v>
      </c>
      <c r="L1996" s="64" t="s">
        <v>1139</v>
      </c>
      <c r="M1996" s="62"/>
      <c r="N1996" s="62"/>
      <c r="O1996" s="62"/>
      <c r="P1996" s="65"/>
      <c r="Q1996" s="65" t="s">
        <v>639</v>
      </c>
      <c r="R1996" s="66"/>
      <c r="S1996" s="64"/>
      <c r="T1996" s="67" t="s">
        <v>11157</v>
      </c>
      <c r="U1996" s="64" t="s">
        <v>11158</v>
      </c>
    </row>
    <row r="1997" spans="1:21" ht="19.95" customHeight="1" x14ac:dyDescent="0.3">
      <c r="A1997" s="58">
        <v>1994</v>
      </c>
      <c r="B1997" s="59">
        <v>46139</v>
      </c>
      <c r="C1997" s="60" t="s">
        <v>865</v>
      </c>
      <c r="D1997" s="61">
        <v>1</v>
      </c>
      <c r="E1997" s="62" t="s">
        <v>11159</v>
      </c>
      <c r="F1997" s="62" t="s">
        <v>11160</v>
      </c>
      <c r="G1997" s="61" t="s">
        <v>11161</v>
      </c>
      <c r="H1997" s="62" t="s">
        <v>635</v>
      </c>
      <c r="I1997" s="62" t="s">
        <v>613</v>
      </c>
      <c r="J1997" s="63" t="s">
        <v>636</v>
      </c>
      <c r="K1997" s="62" t="s">
        <v>637</v>
      </c>
      <c r="L1997" s="64" t="s">
        <v>638</v>
      </c>
      <c r="M1997" s="62"/>
      <c r="N1997" s="62"/>
      <c r="O1997" s="62"/>
      <c r="P1997" s="65"/>
      <c r="Q1997" s="65" t="s">
        <v>639</v>
      </c>
      <c r="R1997" s="66" t="s">
        <v>11162</v>
      </c>
      <c r="S1997" s="64" t="s">
        <v>1194</v>
      </c>
      <c r="T1997" s="67" t="s">
        <v>11163</v>
      </c>
      <c r="U1997" s="64" t="s">
        <v>11164</v>
      </c>
    </row>
    <row r="1998" spans="1:21" ht="19.95" customHeight="1" x14ac:dyDescent="0.3">
      <c r="A1998" s="58">
        <v>1995</v>
      </c>
      <c r="B1998" s="59">
        <v>46139</v>
      </c>
      <c r="C1998" s="60" t="s">
        <v>1791</v>
      </c>
      <c r="D1998" s="61">
        <v>1</v>
      </c>
      <c r="E1998" s="62" t="s">
        <v>11165</v>
      </c>
      <c r="F1998" s="62" t="s">
        <v>11166</v>
      </c>
      <c r="G1998" s="61" t="s">
        <v>11167</v>
      </c>
      <c r="H1998" s="62" t="s">
        <v>635</v>
      </c>
      <c r="I1998" s="62" t="s">
        <v>613</v>
      </c>
      <c r="J1998" s="63" t="s">
        <v>636</v>
      </c>
      <c r="K1998" s="62" t="s">
        <v>637</v>
      </c>
      <c r="L1998" s="64" t="s">
        <v>829</v>
      </c>
      <c r="M1998" s="62"/>
      <c r="N1998" s="62"/>
      <c r="O1998" s="62"/>
      <c r="P1998" s="65"/>
      <c r="Q1998" s="65" t="s">
        <v>639</v>
      </c>
      <c r="R1998" s="66" t="s">
        <v>11168</v>
      </c>
      <c r="S1998" s="64" t="s">
        <v>1031</v>
      </c>
      <c r="T1998" s="67" t="s">
        <v>11169</v>
      </c>
      <c r="U1998" s="64" t="s">
        <v>11170</v>
      </c>
    </row>
    <row r="1999" spans="1:21" ht="19.95" customHeight="1" x14ac:dyDescent="0.3">
      <c r="A1999" s="58">
        <v>1996</v>
      </c>
      <c r="B1999" s="59">
        <v>46139</v>
      </c>
      <c r="C1999" s="60" t="s">
        <v>4744</v>
      </c>
      <c r="D1999" s="61">
        <v>1</v>
      </c>
      <c r="E1999" s="62" t="s">
        <v>11171</v>
      </c>
      <c r="F1999" s="62" t="s">
        <v>11172</v>
      </c>
      <c r="G1999" s="61" t="s">
        <v>11173</v>
      </c>
      <c r="H1999" s="62" t="s">
        <v>635</v>
      </c>
      <c r="I1999" s="62" t="s">
        <v>613</v>
      </c>
      <c r="J1999" s="63" t="s">
        <v>636</v>
      </c>
      <c r="K1999" s="62" t="s">
        <v>637</v>
      </c>
      <c r="L1999" s="64" t="s">
        <v>1014</v>
      </c>
      <c r="M1999" s="62"/>
      <c r="N1999" s="62"/>
      <c r="O1999" s="62"/>
      <c r="P1999" s="65"/>
      <c r="Q1999" s="65" t="s">
        <v>639</v>
      </c>
      <c r="R1999" s="66" t="s">
        <v>11174</v>
      </c>
      <c r="S1999" s="64" t="s">
        <v>3447</v>
      </c>
      <c r="T1999" s="67" t="s">
        <v>11175</v>
      </c>
      <c r="U1999" s="64" t="s">
        <v>11176</v>
      </c>
    </row>
    <row r="2000" spans="1:21" ht="19.95" customHeight="1" x14ac:dyDescent="0.3">
      <c r="A2000" s="58">
        <v>1997</v>
      </c>
      <c r="B2000" s="59">
        <v>46139</v>
      </c>
      <c r="C2000" s="60" t="s">
        <v>3849</v>
      </c>
      <c r="D2000" s="61">
        <v>1</v>
      </c>
      <c r="E2000" s="62" t="s">
        <v>11177</v>
      </c>
      <c r="F2000" s="62" t="s">
        <v>11178</v>
      </c>
      <c r="G2000" s="61" t="s">
        <v>11179</v>
      </c>
      <c r="H2000" s="62" t="s">
        <v>673</v>
      </c>
      <c r="I2000" s="62" t="s">
        <v>579</v>
      </c>
      <c r="J2000" s="63"/>
      <c r="K2000" s="62"/>
      <c r="L2000" s="64"/>
      <c r="M2000" s="62"/>
      <c r="N2000" s="62"/>
      <c r="O2000" s="62"/>
      <c r="P2000" s="65"/>
      <c r="Q2000" s="65" t="s">
        <v>619</v>
      </c>
      <c r="R2000" s="66"/>
      <c r="S2000" s="64"/>
      <c r="T2000" s="67"/>
      <c r="U2000" s="64" t="s">
        <v>11180</v>
      </c>
    </row>
    <row r="2001" spans="1:21" ht="19.95" customHeight="1" x14ac:dyDescent="0.3">
      <c r="A2001" s="58">
        <v>1998</v>
      </c>
      <c r="B2001" s="59">
        <v>46139</v>
      </c>
      <c r="C2001" s="60" t="s">
        <v>11181</v>
      </c>
      <c r="D2001" s="61">
        <v>1</v>
      </c>
      <c r="E2001" s="62" t="s">
        <v>11182</v>
      </c>
      <c r="F2001" s="62" t="s">
        <v>11183</v>
      </c>
      <c r="G2001" s="61" t="s">
        <v>11184</v>
      </c>
      <c r="H2001" s="62" t="s">
        <v>635</v>
      </c>
      <c r="I2001" s="62" t="s">
        <v>613</v>
      </c>
      <c r="J2001" s="63" t="s">
        <v>1131</v>
      </c>
      <c r="K2001" s="62" t="s">
        <v>1132</v>
      </c>
      <c r="L2001" s="64" t="s">
        <v>9935</v>
      </c>
      <c r="M2001" s="62"/>
      <c r="N2001" s="62"/>
      <c r="O2001" s="62"/>
      <c r="P2001" s="65"/>
      <c r="Q2001" s="65" t="s">
        <v>619</v>
      </c>
      <c r="R2001" s="66"/>
      <c r="S2001" s="64"/>
      <c r="T2001" s="67"/>
      <c r="U2001" s="64" t="s">
        <v>11185</v>
      </c>
    </row>
    <row r="2002" spans="1:21" ht="19.95" customHeight="1" x14ac:dyDescent="0.3">
      <c r="A2002" s="58">
        <v>1999</v>
      </c>
      <c r="B2002" s="59">
        <v>46139</v>
      </c>
      <c r="C2002" s="60" t="s">
        <v>2078</v>
      </c>
      <c r="D2002" s="61">
        <v>1</v>
      </c>
      <c r="E2002" s="62" t="s">
        <v>11186</v>
      </c>
      <c r="F2002" s="62" t="s">
        <v>11187</v>
      </c>
      <c r="G2002" s="61" t="s">
        <v>11188</v>
      </c>
      <c r="H2002" s="62" t="s">
        <v>635</v>
      </c>
      <c r="I2002" s="62" t="s">
        <v>613</v>
      </c>
      <c r="J2002" s="63" t="s">
        <v>636</v>
      </c>
      <c r="K2002" s="62" t="s">
        <v>637</v>
      </c>
      <c r="L2002" s="64" t="s">
        <v>753</v>
      </c>
      <c r="M2002" s="62"/>
      <c r="N2002" s="62"/>
      <c r="O2002" s="62"/>
      <c r="P2002" s="65"/>
      <c r="Q2002" s="65" t="s">
        <v>639</v>
      </c>
      <c r="R2002" s="66"/>
      <c r="S2002" s="64"/>
      <c r="T2002" s="67" t="s">
        <v>11189</v>
      </c>
      <c r="U2002" s="64" t="s">
        <v>11190</v>
      </c>
    </row>
    <row r="2003" spans="1:21" ht="19.95" customHeight="1" x14ac:dyDescent="0.3">
      <c r="A2003" s="58">
        <v>2000</v>
      </c>
      <c r="B2003" s="59">
        <v>46139</v>
      </c>
      <c r="C2003" s="60" t="s">
        <v>1980</v>
      </c>
      <c r="D2003" s="61">
        <v>1</v>
      </c>
      <c r="E2003" s="62" t="s">
        <v>11191</v>
      </c>
      <c r="F2003" s="62" t="s">
        <v>11192</v>
      </c>
      <c r="G2003" s="61" t="s">
        <v>11193</v>
      </c>
      <c r="H2003" s="62" t="s">
        <v>612</v>
      </c>
      <c r="I2003" s="62" t="s">
        <v>613</v>
      </c>
      <c r="J2003" s="63" t="s">
        <v>614</v>
      </c>
      <c r="K2003" s="62" t="s">
        <v>693</v>
      </c>
      <c r="L2003" s="64" t="s">
        <v>1139</v>
      </c>
      <c r="M2003" s="62"/>
      <c r="N2003" s="62"/>
      <c r="O2003" s="62"/>
      <c r="P2003" s="65"/>
      <c r="Q2003" s="65" t="s">
        <v>639</v>
      </c>
      <c r="R2003" s="66"/>
      <c r="S2003" s="64"/>
      <c r="T2003" s="67" t="s">
        <v>11194</v>
      </c>
      <c r="U2003" s="64" t="s">
        <v>11195</v>
      </c>
    </row>
    <row r="2004" spans="1:21" ht="19.95" customHeight="1" x14ac:dyDescent="0.3">
      <c r="A2004" s="58">
        <v>2001</v>
      </c>
      <c r="B2004" s="59">
        <v>46139</v>
      </c>
      <c r="C2004" s="60" t="s">
        <v>8545</v>
      </c>
      <c r="D2004" s="61">
        <v>1</v>
      </c>
      <c r="E2004" s="62" t="s">
        <v>11196</v>
      </c>
      <c r="F2004" s="62" t="s">
        <v>11197</v>
      </c>
      <c r="G2004" s="61" t="s">
        <v>11198</v>
      </c>
      <c r="H2004" s="62" t="s">
        <v>612</v>
      </c>
      <c r="I2004" s="62" t="s">
        <v>613</v>
      </c>
      <c r="J2004" s="63" t="s">
        <v>614</v>
      </c>
      <c r="K2004" s="62" t="s">
        <v>615</v>
      </c>
      <c r="L2004" s="64" t="s">
        <v>616</v>
      </c>
      <c r="M2004" s="62"/>
      <c r="N2004" s="62"/>
      <c r="O2004" s="62"/>
      <c r="P2004" s="65"/>
      <c r="Q2004" s="65" t="s">
        <v>619</v>
      </c>
      <c r="R2004" s="66"/>
      <c r="S2004" s="64"/>
      <c r="T2004" s="67"/>
      <c r="U2004" s="64" t="s">
        <v>11199</v>
      </c>
    </row>
    <row r="2005" spans="1:21" ht="19.95" customHeight="1" x14ac:dyDescent="0.3">
      <c r="A2005" s="58">
        <v>2002</v>
      </c>
      <c r="B2005" s="59">
        <v>46139</v>
      </c>
      <c r="C2005" s="60" t="s">
        <v>11200</v>
      </c>
      <c r="D2005" s="61">
        <v>1</v>
      </c>
      <c r="E2005" s="62" t="s">
        <v>11201</v>
      </c>
      <c r="F2005" s="62" t="s">
        <v>11202</v>
      </c>
      <c r="G2005" s="61" t="s">
        <v>11203</v>
      </c>
      <c r="H2005" s="62" t="s">
        <v>673</v>
      </c>
      <c r="I2005" s="62" t="s">
        <v>577</v>
      </c>
      <c r="J2005" s="63"/>
      <c r="K2005" s="62"/>
      <c r="L2005" s="64"/>
      <c r="M2005" s="62"/>
      <c r="N2005" s="62"/>
      <c r="O2005" s="62"/>
      <c r="P2005" s="65"/>
      <c r="Q2005" s="65" t="s">
        <v>619</v>
      </c>
      <c r="R2005" s="66"/>
      <c r="S2005" s="64"/>
      <c r="T2005" s="67"/>
      <c r="U2005" s="64" t="s">
        <v>11204</v>
      </c>
    </row>
    <row r="2006" spans="1:21" ht="19.95" customHeight="1" x14ac:dyDescent="0.3">
      <c r="A2006" s="58">
        <v>2003</v>
      </c>
      <c r="B2006" s="59">
        <v>46139</v>
      </c>
      <c r="C2006" s="60" t="s">
        <v>8731</v>
      </c>
      <c r="D2006" s="61">
        <v>1</v>
      </c>
      <c r="E2006" s="62" t="s">
        <v>11205</v>
      </c>
      <c r="F2006" s="62" t="s">
        <v>11206</v>
      </c>
      <c r="G2006" s="61" t="s">
        <v>11207</v>
      </c>
      <c r="H2006" s="62" t="s">
        <v>673</v>
      </c>
      <c r="I2006" s="62" t="s">
        <v>573</v>
      </c>
      <c r="J2006" s="63"/>
      <c r="K2006" s="62"/>
      <c r="L2006" s="64"/>
      <c r="M2006" s="62"/>
      <c r="N2006" s="62"/>
      <c r="O2006" s="62"/>
      <c r="P2006" s="65"/>
      <c r="Q2006" s="65" t="s">
        <v>639</v>
      </c>
      <c r="R2006" s="66"/>
      <c r="S2006" s="64"/>
      <c r="T2006" s="67" t="s">
        <v>11208</v>
      </c>
      <c r="U2006" s="64" t="s">
        <v>11209</v>
      </c>
    </row>
    <row r="2007" spans="1:21" ht="19.95" customHeight="1" x14ac:dyDescent="0.3">
      <c r="A2007" s="58">
        <v>2004</v>
      </c>
      <c r="B2007" s="59">
        <v>46139</v>
      </c>
      <c r="C2007" s="60" t="s">
        <v>2121</v>
      </c>
      <c r="D2007" s="61">
        <v>1</v>
      </c>
      <c r="E2007" s="62" t="s">
        <v>11210</v>
      </c>
      <c r="F2007" s="62" t="s">
        <v>11211</v>
      </c>
      <c r="G2007" s="61" t="s">
        <v>11212</v>
      </c>
      <c r="H2007" s="62" t="s">
        <v>673</v>
      </c>
      <c r="I2007" s="62" t="s">
        <v>579</v>
      </c>
      <c r="J2007" s="63"/>
      <c r="K2007" s="62"/>
      <c r="L2007" s="64"/>
      <c r="M2007" s="62"/>
      <c r="N2007" s="62"/>
      <c r="O2007" s="62"/>
      <c r="P2007" s="65"/>
      <c r="Q2007" s="65" t="s">
        <v>639</v>
      </c>
      <c r="R2007" s="66"/>
      <c r="S2007" s="64"/>
      <c r="T2007" s="67" t="s">
        <v>11213</v>
      </c>
      <c r="U2007" s="64" t="s">
        <v>11214</v>
      </c>
    </row>
    <row r="2008" spans="1:21" ht="19.95" customHeight="1" x14ac:dyDescent="0.3">
      <c r="A2008" s="58">
        <v>2005</v>
      </c>
      <c r="B2008" s="59">
        <v>46140</v>
      </c>
      <c r="C2008" s="60" t="s">
        <v>7335</v>
      </c>
      <c r="D2008" s="61">
        <v>1</v>
      </c>
      <c r="E2008" s="62" t="s">
        <v>11215</v>
      </c>
      <c r="F2008" s="62" t="s">
        <v>11216</v>
      </c>
      <c r="G2008" s="61" t="s">
        <v>11217</v>
      </c>
      <c r="H2008" s="62" t="s">
        <v>635</v>
      </c>
      <c r="I2008" s="62" t="s">
        <v>613</v>
      </c>
      <c r="J2008" s="63" t="s">
        <v>636</v>
      </c>
      <c r="K2008" s="62" t="s">
        <v>679</v>
      </c>
      <c r="L2008" s="64" t="s">
        <v>680</v>
      </c>
      <c r="M2008" s="62"/>
      <c r="N2008" s="62"/>
      <c r="O2008" s="62"/>
      <c r="P2008" s="65"/>
      <c r="Q2008" s="65" t="s">
        <v>639</v>
      </c>
      <c r="R2008" s="66"/>
      <c r="S2008" s="64"/>
      <c r="T2008" s="67" t="s">
        <v>11218</v>
      </c>
      <c r="U2008" s="64" t="s">
        <v>11219</v>
      </c>
    </row>
    <row r="2009" spans="1:21" ht="19.95" customHeight="1" x14ac:dyDescent="0.3">
      <c r="A2009" s="58">
        <v>2006</v>
      </c>
      <c r="B2009" s="59">
        <v>46140</v>
      </c>
      <c r="C2009" s="60" t="s">
        <v>11220</v>
      </c>
      <c r="D2009" s="61">
        <v>1</v>
      </c>
      <c r="E2009" s="62" t="s">
        <v>11221</v>
      </c>
      <c r="F2009" s="62" t="s">
        <v>11222</v>
      </c>
      <c r="G2009" s="61" t="s">
        <v>11223</v>
      </c>
      <c r="H2009" s="62" t="s">
        <v>612</v>
      </c>
      <c r="I2009" s="62" t="s">
        <v>648</v>
      </c>
      <c r="J2009" s="63" t="s">
        <v>1479</v>
      </c>
      <c r="K2009" s="62" t="s">
        <v>1480</v>
      </c>
      <c r="L2009" s="64" t="s">
        <v>694</v>
      </c>
      <c r="M2009" s="62"/>
      <c r="N2009" s="62"/>
      <c r="O2009" s="62"/>
      <c r="P2009" s="65"/>
      <c r="Q2009" s="65" t="s">
        <v>639</v>
      </c>
      <c r="R2009" s="66"/>
      <c r="S2009" s="64"/>
      <c r="T2009" s="67" t="s">
        <v>11224</v>
      </c>
      <c r="U2009" s="64" t="s">
        <v>11225</v>
      </c>
    </row>
    <row r="2010" spans="1:21" ht="19.95" customHeight="1" x14ac:dyDescent="0.3">
      <c r="A2010" s="58">
        <v>2007</v>
      </c>
      <c r="B2010" s="59">
        <v>46140</v>
      </c>
      <c r="C2010" s="60" t="s">
        <v>11226</v>
      </c>
      <c r="D2010" s="61">
        <v>1</v>
      </c>
      <c r="E2010" s="62" t="s">
        <v>11227</v>
      </c>
      <c r="F2010" s="62" t="s">
        <v>11228</v>
      </c>
      <c r="G2010" s="61" t="s">
        <v>11229</v>
      </c>
      <c r="H2010" s="62" t="s">
        <v>635</v>
      </c>
      <c r="I2010" s="62" t="s">
        <v>613</v>
      </c>
      <c r="J2010" s="63" t="s">
        <v>636</v>
      </c>
      <c r="K2010" s="62" t="s">
        <v>637</v>
      </c>
      <c r="L2010" s="64" t="s">
        <v>829</v>
      </c>
      <c r="M2010" s="62"/>
      <c r="N2010" s="62"/>
      <c r="O2010" s="62"/>
      <c r="P2010" s="65"/>
      <c r="Q2010" s="65" t="s">
        <v>619</v>
      </c>
      <c r="R2010" s="66"/>
      <c r="S2010" s="64"/>
      <c r="T2010" s="67"/>
      <c r="U2010" s="64" t="s">
        <v>11230</v>
      </c>
    </row>
    <row r="2011" spans="1:21" ht="19.95" customHeight="1" x14ac:dyDescent="0.3">
      <c r="A2011" s="58">
        <v>2008</v>
      </c>
      <c r="B2011" s="59">
        <v>46140</v>
      </c>
      <c r="C2011" s="60" t="s">
        <v>11231</v>
      </c>
      <c r="D2011" s="61">
        <v>1</v>
      </c>
      <c r="E2011" s="62" t="s">
        <v>11232</v>
      </c>
      <c r="F2011" s="62" t="s">
        <v>11233</v>
      </c>
      <c r="G2011" s="61" t="s">
        <v>11234</v>
      </c>
      <c r="H2011" s="62" t="s">
        <v>612</v>
      </c>
      <c r="I2011" s="62" t="s">
        <v>613</v>
      </c>
      <c r="J2011" s="63" t="s">
        <v>1000</v>
      </c>
      <c r="K2011" s="62" t="s">
        <v>1352</v>
      </c>
      <c r="L2011" s="64" t="s">
        <v>1160</v>
      </c>
      <c r="M2011" s="62"/>
      <c r="N2011" s="62"/>
      <c r="O2011" s="62"/>
      <c r="P2011" s="65"/>
      <c r="Q2011" s="65" t="s">
        <v>619</v>
      </c>
      <c r="R2011" s="66"/>
      <c r="S2011" s="64"/>
      <c r="T2011" s="67"/>
      <c r="U2011" s="64" t="s">
        <v>11235</v>
      </c>
    </row>
    <row r="2012" spans="1:21" ht="19.95" customHeight="1" x14ac:dyDescent="0.3">
      <c r="A2012" s="58">
        <v>2009</v>
      </c>
      <c r="B2012" s="59">
        <v>46140</v>
      </c>
      <c r="C2012" s="60" t="s">
        <v>11236</v>
      </c>
      <c r="D2012" s="61">
        <v>1</v>
      </c>
      <c r="E2012" s="62" t="s">
        <v>11237</v>
      </c>
      <c r="F2012" s="62" t="s">
        <v>11238</v>
      </c>
      <c r="G2012" s="61" t="s">
        <v>11239</v>
      </c>
      <c r="H2012" s="62" t="s">
        <v>635</v>
      </c>
      <c r="I2012" s="62" t="s">
        <v>613</v>
      </c>
      <c r="J2012" s="63" t="s">
        <v>636</v>
      </c>
      <c r="K2012" s="62" t="s">
        <v>637</v>
      </c>
      <c r="L2012" s="64" t="s">
        <v>829</v>
      </c>
      <c r="M2012" s="62"/>
      <c r="N2012" s="62"/>
      <c r="O2012" s="62"/>
      <c r="P2012" s="65"/>
      <c r="Q2012" s="65" t="s">
        <v>619</v>
      </c>
      <c r="R2012" s="66"/>
      <c r="S2012" s="64"/>
      <c r="T2012" s="67"/>
      <c r="U2012" s="64" t="s">
        <v>11240</v>
      </c>
    </row>
    <row r="2013" spans="1:21" ht="19.95" customHeight="1" x14ac:dyDescent="0.3">
      <c r="A2013" s="58">
        <v>2010</v>
      </c>
      <c r="B2013" s="59">
        <v>46140</v>
      </c>
      <c r="C2013" s="60" t="s">
        <v>11241</v>
      </c>
      <c r="D2013" s="61">
        <v>1</v>
      </c>
      <c r="E2013" s="62" t="s">
        <v>11242</v>
      </c>
      <c r="F2013" s="62" t="s">
        <v>11243</v>
      </c>
      <c r="G2013" s="61" t="s">
        <v>11244</v>
      </c>
      <c r="H2013" s="62" t="s">
        <v>612</v>
      </c>
      <c r="I2013" s="62" t="s">
        <v>613</v>
      </c>
      <c r="J2013" s="63" t="s">
        <v>614</v>
      </c>
      <c r="K2013" s="62" t="s">
        <v>615</v>
      </c>
      <c r="L2013" s="64" t="s">
        <v>1061</v>
      </c>
      <c r="M2013" s="62"/>
      <c r="N2013" s="62"/>
      <c r="O2013" s="62"/>
      <c r="P2013" s="65"/>
      <c r="Q2013" s="65" t="s">
        <v>639</v>
      </c>
      <c r="R2013" s="66"/>
      <c r="S2013" s="64"/>
      <c r="T2013" s="67" t="s">
        <v>11245</v>
      </c>
      <c r="U2013" s="64" t="s">
        <v>11246</v>
      </c>
    </row>
    <row r="2014" spans="1:21" ht="19.95" customHeight="1" x14ac:dyDescent="0.3">
      <c r="A2014" s="58">
        <v>2011</v>
      </c>
      <c r="B2014" s="59">
        <v>46140</v>
      </c>
      <c r="C2014" s="60" t="s">
        <v>2017</v>
      </c>
      <c r="D2014" s="61">
        <v>1</v>
      </c>
      <c r="E2014" s="62" t="s">
        <v>11247</v>
      </c>
      <c r="F2014" s="62" t="s">
        <v>11248</v>
      </c>
      <c r="G2014" s="61" t="s">
        <v>11249</v>
      </c>
      <c r="H2014" s="62" t="s">
        <v>612</v>
      </c>
      <c r="I2014" s="62" t="s">
        <v>613</v>
      </c>
      <c r="J2014" s="63" t="s">
        <v>1000</v>
      </c>
      <c r="K2014" s="62" t="s">
        <v>1251</v>
      </c>
      <c r="L2014" s="64" t="s">
        <v>1252</v>
      </c>
      <c r="M2014" s="62"/>
      <c r="N2014" s="62"/>
      <c r="O2014" s="62"/>
      <c r="P2014" s="65"/>
      <c r="Q2014" s="65" t="s">
        <v>619</v>
      </c>
      <c r="R2014" s="66"/>
      <c r="S2014" s="64"/>
      <c r="T2014" s="67"/>
      <c r="U2014" s="64" t="s">
        <v>11250</v>
      </c>
    </row>
    <row r="2015" spans="1:21" ht="19.95" customHeight="1" x14ac:dyDescent="0.3">
      <c r="A2015" s="58">
        <v>2012</v>
      </c>
      <c r="B2015" s="59">
        <v>46140</v>
      </c>
      <c r="C2015" s="60" t="s">
        <v>1608</v>
      </c>
      <c r="D2015" s="61">
        <v>1</v>
      </c>
      <c r="E2015" s="62" t="s">
        <v>11251</v>
      </c>
      <c r="F2015" s="62" t="s">
        <v>11252</v>
      </c>
      <c r="G2015" s="61" t="s">
        <v>11253</v>
      </c>
      <c r="H2015" s="62" t="s">
        <v>673</v>
      </c>
      <c r="I2015" s="62" t="s">
        <v>577</v>
      </c>
      <c r="J2015" s="63"/>
      <c r="K2015" s="62"/>
      <c r="L2015" s="64"/>
      <c r="M2015" s="62"/>
      <c r="N2015" s="62"/>
      <c r="O2015" s="62"/>
      <c r="P2015" s="65"/>
      <c r="Q2015" s="65" t="s">
        <v>619</v>
      </c>
      <c r="R2015" s="66"/>
      <c r="S2015" s="64"/>
      <c r="T2015" s="67"/>
      <c r="U2015" s="64" t="s">
        <v>11254</v>
      </c>
    </row>
    <row r="2016" spans="1:21" ht="19.95" customHeight="1" x14ac:dyDescent="0.3">
      <c r="A2016" s="58">
        <v>2013</v>
      </c>
      <c r="B2016" s="59">
        <v>46140</v>
      </c>
      <c r="C2016" s="60" t="s">
        <v>6944</v>
      </c>
      <c r="D2016" s="61">
        <v>1</v>
      </c>
      <c r="E2016" s="62" t="s">
        <v>11255</v>
      </c>
      <c r="F2016" s="62" t="s">
        <v>11256</v>
      </c>
      <c r="G2016" s="61" t="s">
        <v>11257</v>
      </c>
      <c r="H2016" s="62" t="s">
        <v>635</v>
      </c>
      <c r="I2016" s="62" t="s">
        <v>613</v>
      </c>
      <c r="J2016" s="63" t="s">
        <v>636</v>
      </c>
      <c r="K2016" s="62" t="s">
        <v>637</v>
      </c>
      <c r="L2016" s="64" t="s">
        <v>829</v>
      </c>
      <c r="M2016" s="62"/>
      <c r="N2016" s="62"/>
      <c r="O2016" s="62"/>
      <c r="P2016" s="65"/>
      <c r="Q2016" s="65" t="s">
        <v>639</v>
      </c>
      <c r="R2016" s="66"/>
      <c r="S2016" s="64"/>
      <c r="T2016" s="67" t="s">
        <v>11258</v>
      </c>
      <c r="U2016" s="64" t="s">
        <v>11259</v>
      </c>
    </row>
    <row r="2017" spans="1:21" ht="19.95" customHeight="1" x14ac:dyDescent="0.3">
      <c r="A2017" s="58">
        <v>2014</v>
      </c>
      <c r="B2017" s="59">
        <v>46140</v>
      </c>
      <c r="C2017" s="60" t="s">
        <v>4425</v>
      </c>
      <c r="D2017" s="61">
        <v>1</v>
      </c>
      <c r="E2017" s="62" t="s">
        <v>11260</v>
      </c>
      <c r="F2017" s="62" t="s">
        <v>11261</v>
      </c>
      <c r="G2017" s="61" t="s">
        <v>11262</v>
      </c>
      <c r="H2017" s="62" t="s">
        <v>635</v>
      </c>
      <c r="I2017" s="62" t="s">
        <v>613</v>
      </c>
      <c r="J2017" s="63" t="s">
        <v>636</v>
      </c>
      <c r="K2017" s="62" t="s">
        <v>637</v>
      </c>
      <c r="L2017" s="64" t="s">
        <v>4754</v>
      </c>
      <c r="M2017" s="62"/>
      <c r="N2017" s="62"/>
      <c r="O2017" s="62"/>
      <c r="P2017" s="65"/>
      <c r="Q2017" s="65" t="s">
        <v>639</v>
      </c>
      <c r="R2017" s="66"/>
      <c r="S2017" s="64"/>
      <c r="T2017" s="67" t="s">
        <v>11263</v>
      </c>
      <c r="U2017" s="64" t="s">
        <v>11264</v>
      </c>
    </row>
    <row r="2018" spans="1:21" ht="19.95" customHeight="1" x14ac:dyDescent="0.3">
      <c r="A2018" s="58">
        <v>2015</v>
      </c>
      <c r="B2018" s="59">
        <v>46140</v>
      </c>
      <c r="C2018" s="60" t="s">
        <v>1730</v>
      </c>
      <c r="D2018" s="61">
        <v>1</v>
      </c>
      <c r="E2018" s="62" t="s">
        <v>11265</v>
      </c>
      <c r="F2018" s="62" t="s">
        <v>11266</v>
      </c>
      <c r="G2018" s="61" t="s">
        <v>11267</v>
      </c>
      <c r="H2018" s="62" t="s">
        <v>612</v>
      </c>
      <c r="I2018" s="62" t="s">
        <v>613</v>
      </c>
      <c r="J2018" s="63" t="s">
        <v>614</v>
      </c>
      <c r="K2018" s="62" t="s">
        <v>693</v>
      </c>
      <c r="L2018" s="64" t="s">
        <v>1139</v>
      </c>
      <c r="M2018" s="62"/>
      <c r="N2018" s="62"/>
      <c r="O2018" s="62"/>
      <c r="P2018" s="65"/>
      <c r="Q2018" s="65" t="s">
        <v>619</v>
      </c>
      <c r="R2018" s="66"/>
      <c r="S2018" s="64"/>
      <c r="T2018" s="67"/>
      <c r="U2018" s="64" t="s">
        <v>11268</v>
      </c>
    </row>
    <row r="2019" spans="1:21" ht="19.95" customHeight="1" x14ac:dyDescent="0.3">
      <c r="A2019" s="58">
        <v>2016</v>
      </c>
      <c r="B2019" s="59">
        <v>46140</v>
      </c>
      <c r="C2019" s="60" t="s">
        <v>11269</v>
      </c>
      <c r="D2019" s="61">
        <v>1</v>
      </c>
      <c r="E2019" s="62" t="s">
        <v>11270</v>
      </c>
      <c r="F2019" s="62" t="s">
        <v>11271</v>
      </c>
      <c r="G2019" s="61" t="s">
        <v>11272</v>
      </c>
      <c r="H2019" s="62" t="s">
        <v>612</v>
      </c>
      <c r="I2019" s="62" t="s">
        <v>613</v>
      </c>
      <c r="J2019" s="63" t="s">
        <v>1000</v>
      </c>
      <c r="K2019" s="62" t="s">
        <v>1352</v>
      </c>
      <c r="L2019" s="64" t="s">
        <v>1160</v>
      </c>
      <c r="M2019" s="62"/>
      <c r="N2019" s="62"/>
      <c r="O2019" s="62"/>
      <c r="P2019" s="65"/>
      <c r="Q2019" s="65" t="s">
        <v>639</v>
      </c>
      <c r="R2019" s="66"/>
      <c r="S2019" s="64"/>
      <c r="T2019" s="67" t="s">
        <v>11273</v>
      </c>
      <c r="U2019" s="64" t="s">
        <v>11274</v>
      </c>
    </row>
    <row r="2020" spans="1:21" ht="19.95" customHeight="1" x14ac:dyDescent="0.3">
      <c r="A2020" s="58">
        <v>2017</v>
      </c>
      <c r="B2020" s="59">
        <v>46140</v>
      </c>
      <c r="C2020" s="60" t="s">
        <v>6812</v>
      </c>
      <c r="D2020" s="61">
        <v>1</v>
      </c>
      <c r="E2020" s="62" t="s">
        <v>11275</v>
      </c>
      <c r="F2020" s="62" t="s">
        <v>11276</v>
      </c>
      <c r="G2020" s="61" t="s">
        <v>11277</v>
      </c>
      <c r="H2020" s="62" t="s">
        <v>673</v>
      </c>
      <c r="I2020" s="62" t="s">
        <v>573</v>
      </c>
      <c r="J2020" s="63"/>
      <c r="K2020" s="62"/>
      <c r="L2020" s="64"/>
      <c r="M2020" s="62"/>
      <c r="N2020" s="62"/>
      <c r="O2020" s="62"/>
      <c r="P2020" s="65"/>
      <c r="Q2020" s="65" t="s">
        <v>639</v>
      </c>
      <c r="R2020" s="66"/>
      <c r="S2020" s="64"/>
      <c r="T2020" s="67" t="s">
        <v>11278</v>
      </c>
      <c r="U2020" s="64" t="s">
        <v>11279</v>
      </c>
    </row>
    <row r="2021" spans="1:21" ht="19.95" customHeight="1" x14ac:dyDescent="0.3">
      <c r="A2021" s="58">
        <v>2018</v>
      </c>
      <c r="B2021" s="59">
        <v>46140</v>
      </c>
      <c r="C2021" s="60" t="s">
        <v>4601</v>
      </c>
      <c r="D2021" s="61">
        <v>1</v>
      </c>
      <c r="E2021" s="62" t="s">
        <v>11280</v>
      </c>
      <c r="F2021" s="62" t="s">
        <v>11281</v>
      </c>
      <c r="G2021" s="61" t="s">
        <v>11282</v>
      </c>
      <c r="H2021" s="62" t="s">
        <v>612</v>
      </c>
      <c r="I2021" s="62" t="s">
        <v>648</v>
      </c>
      <c r="J2021" s="63" t="s">
        <v>785</v>
      </c>
      <c r="K2021" s="62" t="s">
        <v>2521</v>
      </c>
      <c r="L2021" s="64" t="s">
        <v>11283</v>
      </c>
      <c r="M2021" s="62"/>
      <c r="N2021" s="62"/>
      <c r="O2021" s="62"/>
      <c r="P2021" s="65"/>
      <c r="Q2021" s="65" t="s">
        <v>639</v>
      </c>
      <c r="R2021" s="66"/>
      <c r="S2021" s="64"/>
      <c r="T2021" s="67" t="s">
        <v>11284</v>
      </c>
      <c r="U2021" s="64" t="s">
        <v>11285</v>
      </c>
    </row>
    <row r="2022" spans="1:21" ht="19.95" customHeight="1" x14ac:dyDescent="0.3">
      <c r="A2022" s="58">
        <v>2019</v>
      </c>
      <c r="B2022" s="59">
        <v>46140</v>
      </c>
      <c r="C2022" s="60" t="s">
        <v>11286</v>
      </c>
      <c r="D2022" s="61">
        <v>1</v>
      </c>
      <c r="E2022" s="62" t="s">
        <v>11287</v>
      </c>
      <c r="F2022" s="62" t="s">
        <v>11288</v>
      </c>
      <c r="G2022" s="61" t="s">
        <v>11289</v>
      </c>
      <c r="H2022" s="62" t="s">
        <v>635</v>
      </c>
      <c r="I2022" s="62" t="s">
        <v>613</v>
      </c>
      <c r="J2022" s="63" t="s">
        <v>636</v>
      </c>
      <c r="K2022" s="62" t="s">
        <v>666</v>
      </c>
      <c r="L2022" s="64" t="s">
        <v>1434</v>
      </c>
      <c r="M2022" s="62"/>
      <c r="N2022" s="62"/>
      <c r="O2022" s="62"/>
      <c r="P2022" s="65"/>
      <c r="Q2022" s="65" t="s">
        <v>639</v>
      </c>
      <c r="R2022" s="66"/>
      <c r="S2022" s="64"/>
      <c r="T2022" s="67" t="s">
        <v>11290</v>
      </c>
      <c r="U2022" s="64" t="s">
        <v>11291</v>
      </c>
    </row>
    <row r="2023" spans="1:21" ht="19.95" customHeight="1" x14ac:dyDescent="0.3">
      <c r="A2023" s="58">
        <v>2020</v>
      </c>
      <c r="B2023" s="59">
        <v>46140</v>
      </c>
      <c r="C2023" s="60" t="s">
        <v>1636</v>
      </c>
      <c r="D2023" s="61">
        <v>1</v>
      </c>
      <c r="E2023" s="62" t="s">
        <v>11292</v>
      </c>
      <c r="F2023" s="62" t="s">
        <v>11293</v>
      </c>
      <c r="G2023" s="61" t="s">
        <v>11294</v>
      </c>
      <c r="H2023" s="62" t="s">
        <v>612</v>
      </c>
      <c r="I2023" s="62" t="s">
        <v>613</v>
      </c>
      <c r="J2023" s="63" t="s">
        <v>625</v>
      </c>
      <c r="K2023" s="62" t="s">
        <v>626</v>
      </c>
      <c r="L2023" s="64" t="s">
        <v>627</v>
      </c>
      <c r="M2023" s="62"/>
      <c r="N2023" s="62"/>
      <c r="O2023" s="62"/>
      <c r="P2023" s="65"/>
      <c r="Q2023" s="65" t="s">
        <v>639</v>
      </c>
      <c r="R2023" s="66"/>
      <c r="S2023" s="64"/>
      <c r="T2023" s="67" t="s">
        <v>11295</v>
      </c>
      <c r="U2023" s="64" t="s">
        <v>11296</v>
      </c>
    </row>
    <row r="2024" spans="1:21" ht="19.95" customHeight="1" x14ac:dyDescent="0.3">
      <c r="A2024" s="58">
        <v>2021</v>
      </c>
      <c r="B2024" s="59">
        <v>46140</v>
      </c>
      <c r="C2024" s="60" t="s">
        <v>11297</v>
      </c>
      <c r="D2024" s="61">
        <v>1</v>
      </c>
      <c r="E2024" s="62" t="s">
        <v>11298</v>
      </c>
      <c r="F2024" s="62" t="s">
        <v>11299</v>
      </c>
      <c r="G2024" s="61" t="s">
        <v>11300</v>
      </c>
      <c r="H2024" s="62" t="s">
        <v>635</v>
      </c>
      <c r="I2024" s="62" t="s">
        <v>613</v>
      </c>
      <c r="J2024" s="63" t="s">
        <v>636</v>
      </c>
      <c r="K2024" s="62" t="s">
        <v>637</v>
      </c>
      <c r="L2024" s="64" t="s">
        <v>829</v>
      </c>
      <c r="M2024" s="62"/>
      <c r="N2024" s="62"/>
      <c r="O2024" s="62"/>
      <c r="P2024" s="65"/>
      <c r="Q2024" s="65" t="s">
        <v>619</v>
      </c>
      <c r="R2024" s="66"/>
      <c r="S2024" s="64"/>
      <c r="T2024" s="67"/>
      <c r="U2024" s="64" t="s">
        <v>11301</v>
      </c>
    </row>
    <row r="2025" spans="1:21" ht="19.95" customHeight="1" x14ac:dyDescent="0.3">
      <c r="A2025" s="58">
        <v>2022</v>
      </c>
      <c r="B2025" s="59">
        <v>46140</v>
      </c>
      <c r="C2025" s="60" t="s">
        <v>9638</v>
      </c>
      <c r="D2025" s="61">
        <v>1</v>
      </c>
      <c r="E2025" s="62" t="s">
        <v>11302</v>
      </c>
      <c r="F2025" s="62" t="s">
        <v>11303</v>
      </c>
      <c r="G2025" s="61" t="s">
        <v>11304</v>
      </c>
      <c r="H2025" s="62" t="s">
        <v>673</v>
      </c>
      <c r="I2025" s="62" t="s">
        <v>579</v>
      </c>
      <c r="J2025" s="63"/>
      <c r="K2025" s="62"/>
      <c r="L2025" s="64"/>
      <c r="M2025" s="62"/>
      <c r="N2025" s="62"/>
      <c r="O2025" s="62"/>
      <c r="P2025" s="65"/>
      <c r="Q2025" s="65" t="s">
        <v>619</v>
      </c>
      <c r="R2025" s="66"/>
      <c r="S2025" s="64"/>
      <c r="T2025" s="67"/>
      <c r="U2025" s="64" t="s">
        <v>11305</v>
      </c>
    </row>
    <row r="2026" spans="1:21" ht="19.95" customHeight="1" x14ac:dyDescent="0.3">
      <c r="A2026" s="58">
        <v>2023</v>
      </c>
      <c r="B2026" s="59">
        <v>46140</v>
      </c>
      <c r="C2026" s="60" t="s">
        <v>4447</v>
      </c>
      <c r="D2026" s="61">
        <v>1</v>
      </c>
      <c r="E2026" s="62" t="s">
        <v>11306</v>
      </c>
      <c r="F2026" s="62" t="s">
        <v>11307</v>
      </c>
      <c r="G2026" s="61" t="s">
        <v>11308</v>
      </c>
      <c r="H2026" s="62" t="s">
        <v>635</v>
      </c>
      <c r="I2026" s="62" t="s">
        <v>613</v>
      </c>
      <c r="J2026" s="63" t="s">
        <v>636</v>
      </c>
      <c r="K2026" s="62" t="s">
        <v>637</v>
      </c>
      <c r="L2026" s="64" t="s">
        <v>753</v>
      </c>
      <c r="M2026" s="62"/>
      <c r="N2026" s="62"/>
      <c r="O2026" s="62"/>
      <c r="P2026" s="65"/>
      <c r="Q2026" s="65" t="s">
        <v>639</v>
      </c>
      <c r="R2026" s="66" t="s">
        <v>11309</v>
      </c>
      <c r="S2026" s="64" t="s">
        <v>1559</v>
      </c>
      <c r="T2026" s="67" t="s">
        <v>11310</v>
      </c>
      <c r="U2026" s="64" t="s">
        <v>11311</v>
      </c>
    </row>
    <row r="2027" spans="1:21" ht="19.95" customHeight="1" x14ac:dyDescent="0.3">
      <c r="A2027" s="58">
        <v>2024</v>
      </c>
      <c r="B2027" s="59">
        <v>46140</v>
      </c>
      <c r="C2027" s="60" t="s">
        <v>1661</v>
      </c>
      <c r="D2027" s="61">
        <v>1</v>
      </c>
      <c r="E2027" s="62" t="s">
        <v>11312</v>
      </c>
      <c r="F2027" s="62" t="s">
        <v>11313</v>
      </c>
      <c r="G2027" s="61" t="s">
        <v>11314</v>
      </c>
      <c r="H2027" s="62" t="s">
        <v>635</v>
      </c>
      <c r="I2027" s="62" t="s">
        <v>613</v>
      </c>
      <c r="J2027" s="63" t="s">
        <v>636</v>
      </c>
      <c r="K2027" s="62" t="s">
        <v>637</v>
      </c>
      <c r="L2027" s="64" t="s">
        <v>753</v>
      </c>
      <c r="M2027" s="62"/>
      <c r="N2027" s="62"/>
      <c r="O2027" s="62"/>
      <c r="P2027" s="65"/>
      <c r="Q2027" s="65" t="s">
        <v>619</v>
      </c>
      <c r="R2027" s="66"/>
      <c r="S2027" s="64"/>
      <c r="T2027" s="67"/>
      <c r="U2027" s="64" t="s">
        <v>11315</v>
      </c>
    </row>
    <row r="2028" spans="1:21" ht="19.95" customHeight="1" x14ac:dyDescent="0.3">
      <c r="A2028" s="58">
        <v>2025</v>
      </c>
      <c r="B2028" s="59">
        <v>46140</v>
      </c>
      <c r="C2028" s="60" t="s">
        <v>1808</v>
      </c>
      <c r="D2028" s="61">
        <v>1</v>
      </c>
      <c r="E2028" s="62" t="s">
        <v>11316</v>
      </c>
      <c r="F2028" s="62" t="s">
        <v>11317</v>
      </c>
      <c r="G2028" s="61" t="s">
        <v>11318</v>
      </c>
      <c r="H2028" s="62" t="s">
        <v>612</v>
      </c>
      <c r="I2028" s="62" t="s">
        <v>613</v>
      </c>
      <c r="J2028" s="63" t="s">
        <v>625</v>
      </c>
      <c r="K2028" s="62" t="s">
        <v>626</v>
      </c>
      <c r="L2028" s="64" t="s">
        <v>627</v>
      </c>
      <c r="M2028" s="62"/>
      <c r="N2028" s="62"/>
      <c r="O2028" s="62"/>
      <c r="P2028" s="65"/>
      <c r="Q2028" s="65" t="s">
        <v>619</v>
      </c>
      <c r="R2028" s="66"/>
      <c r="S2028" s="64"/>
      <c r="T2028" s="67"/>
      <c r="U2028" s="64" t="s">
        <v>11319</v>
      </c>
    </row>
    <row r="2029" spans="1:21" ht="19.95" customHeight="1" x14ac:dyDescent="0.3">
      <c r="A2029" s="58">
        <v>2026</v>
      </c>
      <c r="B2029" s="59">
        <v>46140</v>
      </c>
      <c r="C2029" s="60" t="s">
        <v>5223</v>
      </c>
      <c r="D2029" s="61">
        <v>1</v>
      </c>
      <c r="E2029" s="62" t="s">
        <v>11320</v>
      </c>
      <c r="F2029" s="62" t="s">
        <v>11321</v>
      </c>
      <c r="G2029" s="61" t="s">
        <v>11322</v>
      </c>
      <c r="H2029" s="62" t="s">
        <v>612</v>
      </c>
      <c r="I2029" s="62" t="s">
        <v>613</v>
      </c>
      <c r="J2029" s="63" t="s">
        <v>614</v>
      </c>
      <c r="K2029" s="62" t="s">
        <v>615</v>
      </c>
      <c r="L2029" s="64" t="s">
        <v>616</v>
      </c>
      <c r="M2029" s="62"/>
      <c r="N2029" s="62"/>
      <c r="O2029" s="62"/>
      <c r="P2029" s="65"/>
      <c r="Q2029" s="65" t="s">
        <v>619</v>
      </c>
      <c r="R2029" s="66"/>
      <c r="S2029" s="64"/>
      <c r="T2029" s="67"/>
      <c r="U2029" s="64" t="s">
        <v>11323</v>
      </c>
    </row>
    <row r="2030" spans="1:21" ht="19.95" customHeight="1" x14ac:dyDescent="0.3">
      <c r="A2030" s="58">
        <v>2027</v>
      </c>
      <c r="B2030" s="59">
        <v>46140</v>
      </c>
      <c r="C2030" s="60" t="s">
        <v>1674</v>
      </c>
      <c r="D2030" s="61">
        <v>1</v>
      </c>
      <c r="E2030" s="62" t="s">
        <v>11324</v>
      </c>
      <c r="F2030" s="62" t="s">
        <v>11325</v>
      </c>
      <c r="G2030" s="61" t="s">
        <v>11326</v>
      </c>
      <c r="H2030" s="62" t="s">
        <v>635</v>
      </c>
      <c r="I2030" s="62" t="s">
        <v>613</v>
      </c>
      <c r="J2030" s="63" t="s">
        <v>636</v>
      </c>
      <c r="K2030" s="62" t="s">
        <v>1472</v>
      </c>
      <c r="L2030" s="64" t="s">
        <v>4274</v>
      </c>
      <c r="M2030" s="62"/>
      <c r="N2030" s="62"/>
      <c r="O2030" s="62"/>
      <c r="P2030" s="65"/>
      <c r="Q2030" s="65" t="s">
        <v>639</v>
      </c>
      <c r="R2030" s="66" t="s">
        <v>11327</v>
      </c>
      <c r="S2030" s="64" t="s">
        <v>1031</v>
      </c>
      <c r="T2030" s="67" t="s">
        <v>11328</v>
      </c>
      <c r="U2030" s="64" t="s">
        <v>11329</v>
      </c>
    </row>
    <row r="2031" spans="1:21" ht="19.95" customHeight="1" x14ac:dyDescent="0.3">
      <c r="A2031" s="58">
        <v>2028</v>
      </c>
      <c r="B2031" s="59">
        <v>46140</v>
      </c>
      <c r="C2031" s="60" t="s">
        <v>3061</v>
      </c>
      <c r="D2031" s="61">
        <v>1</v>
      </c>
      <c r="E2031" s="62" t="s">
        <v>11330</v>
      </c>
      <c r="F2031" s="62" t="s">
        <v>11331</v>
      </c>
      <c r="G2031" s="61" t="s">
        <v>11332</v>
      </c>
      <c r="H2031" s="62" t="s">
        <v>635</v>
      </c>
      <c r="I2031" s="62" t="s">
        <v>613</v>
      </c>
      <c r="J2031" s="63" t="s">
        <v>636</v>
      </c>
      <c r="K2031" s="62" t="s">
        <v>746</v>
      </c>
      <c r="L2031" s="64" t="s">
        <v>1244</v>
      </c>
      <c r="M2031" s="62"/>
      <c r="N2031" s="62"/>
      <c r="O2031" s="62"/>
      <c r="P2031" s="65"/>
      <c r="Q2031" s="65" t="s">
        <v>639</v>
      </c>
      <c r="R2031" s="66" t="s">
        <v>11333</v>
      </c>
      <c r="S2031" s="64" t="s">
        <v>1559</v>
      </c>
      <c r="T2031" s="67" t="s">
        <v>11334</v>
      </c>
      <c r="U2031" s="64" t="s">
        <v>11335</v>
      </c>
    </row>
    <row r="2032" spans="1:21" ht="19.95" customHeight="1" x14ac:dyDescent="0.3">
      <c r="A2032" s="58">
        <v>2029</v>
      </c>
      <c r="B2032" s="59">
        <v>46140</v>
      </c>
      <c r="C2032" s="60" t="s">
        <v>6300</v>
      </c>
      <c r="D2032" s="61">
        <v>1</v>
      </c>
      <c r="E2032" s="62" t="s">
        <v>11336</v>
      </c>
      <c r="F2032" s="62" t="s">
        <v>11337</v>
      </c>
      <c r="G2032" s="61" t="s">
        <v>11338</v>
      </c>
      <c r="H2032" s="62" t="s">
        <v>635</v>
      </c>
      <c r="I2032" s="62" t="s">
        <v>613</v>
      </c>
      <c r="J2032" s="63" t="s">
        <v>636</v>
      </c>
      <c r="K2032" s="62" t="s">
        <v>679</v>
      </c>
      <c r="L2032" s="64" t="s">
        <v>712</v>
      </c>
      <c r="M2032" s="62"/>
      <c r="N2032" s="62"/>
      <c r="O2032" s="62"/>
      <c r="P2032" s="65"/>
      <c r="Q2032" s="65" t="s">
        <v>639</v>
      </c>
      <c r="R2032" s="66"/>
      <c r="S2032" s="64"/>
      <c r="T2032" s="67" t="s">
        <v>11339</v>
      </c>
      <c r="U2032" s="64" t="s">
        <v>11340</v>
      </c>
    </row>
    <row r="2033" spans="1:21" ht="19.95" customHeight="1" x14ac:dyDescent="0.3">
      <c r="A2033" s="58">
        <v>2030</v>
      </c>
      <c r="B2033" s="59">
        <v>46140</v>
      </c>
      <c r="C2033" s="60" t="s">
        <v>3735</v>
      </c>
      <c r="D2033" s="61">
        <v>1</v>
      </c>
      <c r="E2033" s="62" t="s">
        <v>11341</v>
      </c>
      <c r="F2033" s="62" t="s">
        <v>11342</v>
      </c>
      <c r="G2033" s="61" t="s">
        <v>11343</v>
      </c>
      <c r="H2033" s="62" t="s">
        <v>635</v>
      </c>
      <c r="I2033" s="62" t="s">
        <v>613</v>
      </c>
      <c r="J2033" s="63" t="s">
        <v>636</v>
      </c>
      <c r="K2033" s="62" t="s">
        <v>637</v>
      </c>
      <c r="L2033" s="64" t="s">
        <v>1014</v>
      </c>
      <c r="M2033" s="62"/>
      <c r="N2033" s="62"/>
      <c r="O2033" s="62"/>
      <c r="P2033" s="65"/>
      <c r="Q2033" s="65" t="s">
        <v>639</v>
      </c>
      <c r="R2033" s="66" t="s">
        <v>11344</v>
      </c>
      <c r="S2033" s="64" t="s">
        <v>1671</v>
      </c>
      <c r="T2033" s="67" t="s">
        <v>11345</v>
      </c>
      <c r="U2033" s="64" t="s">
        <v>11346</v>
      </c>
    </row>
    <row r="2034" spans="1:21" ht="19.95" customHeight="1" x14ac:dyDescent="0.3">
      <c r="A2034" s="58">
        <v>2031</v>
      </c>
      <c r="B2034" s="59">
        <v>46140</v>
      </c>
      <c r="C2034" s="60" t="s">
        <v>5262</v>
      </c>
      <c r="D2034" s="61">
        <v>1</v>
      </c>
      <c r="E2034" s="62" t="s">
        <v>11347</v>
      </c>
      <c r="F2034" s="62" t="s">
        <v>11348</v>
      </c>
      <c r="G2034" s="61" t="s">
        <v>11349</v>
      </c>
      <c r="H2034" s="62" t="s">
        <v>635</v>
      </c>
      <c r="I2034" s="62" t="s">
        <v>613</v>
      </c>
      <c r="J2034" s="63" t="s">
        <v>636</v>
      </c>
      <c r="K2034" s="62" t="s">
        <v>637</v>
      </c>
      <c r="L2034" s="64" t="s">
        <v>753</v>
      </c>
      <c r="M2034" s="62"/>
      <c r="N2034" s="62"/>
      <c r="O2034" s="62"/>
      <c r="P2034" s="65"/>
      <c r="Q2034" s="65" t="s">
        <v>639</v>
      </c>
      <c r="R2034" s="66" t="s">
        <v>11350</v>
      </c>
      <c r="S2034" s="64" t="s">
        <v>1671</v>
      </c>
      <c r="T2034" s="67" t="s">
        <v>11351</v>
      </c>
      <c r="U2034" s="64" t="s">
        <v>11352</v>
      </c>
    </row>
    <row r="2035" spans="1:21" ht="19.95" customHeight="1" x14ac:dyDescent="0.3">
      <c r="A2035" s="58">
        <v>2032</v>
      </c>
      <c r="B2035" s="59">
        <v>46140</v>
      </c>
      <c r="C2035" s="60" t="s">
        <v>775</v>
      </c>
      <c r="D2035" s="61">
        <v>1</v>
      </c>
      <c r="E2035" s="62" t="s">
        <v>11353</v>
      </c>
      <c r="F2035" s="62" t="s">
        <v>11354</v>
      </c>
      <c r="G2035" s="61" t="s">
        <v>11355</v>
      </c>
      <c r="H2035" s="62" t="s">
        <v>635</v>
      </c>
      <c r="I2035" s="62" t="s">
        <v>613</v>
      </c>
      <c r="J2035" s="63" t="s">
        <v>636</v>
      </c>
      <c r="K2035" s="62" t="s">
        <v>679</v>
      </c>
      <c r="L2035" s="64" t="s">
        <v>2141</v>
      </c>
      <c r="M2035" s="62"/>
      <c r="N2035" s="62"/>
      <c r="O2035" s="62"/>
      <c r="P2035" s="65"/>
      <c r="Q2035" s="65" t="s">
        <v>639</v>
      </c>
      <c r="R2035" s="66"/>
      <c r="S2035" s="64"/>
      <c r="T2035" s="67" t="s">
        <v>11356</v>
      </c>
      <c r="U2035" s="64" t="s">
        <v>11357</v>
      </c>
    </row>
    <row r="2036" spans="1:21" ht="19.95" customHeight="1" x14ac:dyDescent="0.3">
      <c r="A2036" s="58">
        <v>2033</v>
      </c>
      <c r="B2036" s="59">
        <v>46140</v>
      </c>
      <c r="C2036" s="60" t="s">
        <v>9078</v>
      </c>
      <c r="D2036" s="61">
        <v>1</v>
      </c>
      <c r="E2036" s="62" t="s">
        <v>11358</v>
      </c>
      <c r="F2036" s="62" t="s">
        <v>11359</v>
      </c>
      <c r="G2036" s="61" t="s">
        <v>11360</v>
      </c>
      <c r="H2036" s="62" t="s">
        <v>673</v>
      </c>
      <c r="I2036" s="62" t="s">
        <v>573</v>
      </c>
      <c r="J2036" s="63"/>
      <c r="K2036" s="62"/>
      <c r="L2036" s="64"/>
      <c r="M2036" s="62"/>
      <c r="N2036" s="62"/>
      <c r="O2036" s="62"/>
      <c r="P2036" s="65"/>
      <c r="Q2036" s="65" t="s">
        <v>619</v>
      </c>
      <c r="R2036" s="66"/>
      <c r="S2036" s="64"/>
      <c r="T2036" s="67"/>
      <c r="U2036" s="64" t="s">
        <v>11361</v>
      </c>
    </row>
    <row r="2037" spans="1:21" ht="19.95" customHeight="1" x14ac:dyDescent="0.3">
      <c r="A2037" s="58">
        <v>2034</v>
      </c>
      <c r="B2037" s="59">
        <v>46140</v>
      </c>
      <c r="C2037" s="60" t="s">
        <v>6872</v>
      </c>
      <c r="D2037" s="61">
        <v>1</v>
      </c>
      <c r="E2037" s="62" t="s">
        <v>11362</v>
      </c>
      <c r="F2037" s="62" t="s">
        <v>11363</v>
      </c>
      <c r="G2037" s="61" t="s">
        <v>11364</v>
      </c>
      <c r="H2037" s="62" t="s">
        <v>612</v>
      </c>
      <c r="I2037" s="62" t="s">
        <v>613</v>
      </c>
      <c r="J2037" s="63" t="s">
        <v>614</v>
      </c>
      <c r="K2037" s="62" t="s">
        <v>920</v>
      </c>
      <c r="L2037" s="64" t="s">
        <v>921</v>
      </c>
      <c r="M2037" s="62"/>
      <c r="N2037" s="62"/>
      <c r="O2037" s="62"/>
      <c r="P2037" s="65"/>
      <c r="Q2037" s="65" t="s">
        <v>639</v>
      </c>
      <c r="R2037" s="66"/>
      <c r="S2037" s="64"/>
      <c r="T2037" s="67" t="s">
        <v>11365</v>
      </c>
      <c r="U2037" s="64" t="s">
        <v>11366</v>
      </c>
    </row>
    <row r="2038" spans="1:21" ht="19.95" customHeight="1" x14ac:dyDescent="0.3">
      <c r="A2038" s="58">
        <v>2035</v>
      </c>
      <c r="B2038" s="59">
        <v>46140</v>
      </c>
      <c r="C2038" s="60" t="s">
        <v>11367</v>
      </c>
      <c r="D2038" s="61">
        <v>1</v>
      </c>
      <c r="E2038" s="62" t="s">
        <v>11368</v>
      </c>
      <c r="F2038" s="62" t="s">
        <v>11369</v>
      </c>
      <c r="G2038" s="61" t="s">
        <v>11370</v>
      </c>
      <c r="H2038" s="62" t="s">
        <v>612</v>
      </c>
      <c r="I2038" s="62" t="s">
        <v>613</v>
      </c>
      <c r="J2038" s="63" t="s">
        <v>1000</v>
      </c>
      <c r="K2038" s="62" t="s">
        <v>1151</v>
      </c>
      <c r="L2038" s="64" t="s">
        <v>1160</v>
      </c>
      <c r="M2038" s="62"/>
      <c r="N2038" s="62"/>
      <c r="O2038" s="62"/>
      <c r="P2038" s="65"/>
      <c r="Q2038" s="65" t="s">
        <v>639</v>
      </c>
      <c r="R2038" s="66"/>
      <c r="S2038" s="64"/>
      <c r="T2038" s="67" t="s">
        <v>11371</v>
      </c>
      <c r="U2038" s="64" t="s">
        <v>11372</v>
      </c>
    </row>
    <row r="2039" spans="1:21" ht="19.95" customHeight="1" x14ac:dyDescent="0.3">
      <c r="A2039" s="58">
        <v>2036</v>
      </c>
      <c r="B2039" s="59">
        <v>46141</v>
      </c>
      <c r="C2039" s="60" t="s">
        <v>2976</v>
      </c>
      <c r="D2039" s="61">
        <v>1</v>
      </c>
      <c r="E2039" s="62" t="s">
        <v>11373</v>
      </c>
      <c r="F2039" s="62" t="s">
        <v>11374</v>
      </c>
      <c r="G2039" s="61" t="s">
        <v>11364</v>
      </c>
      <c r="H2039" s="62" t="s">
        <v>635</v>
      </c>
      <c r="I2039" s="62" t="s">
        <v>613</v>
      </c>
      <c r="J2039" s="63" t="s">
        <v>636</v>
      </c>
      <c r="K2039" s="62" t="s">
        <v>637</v>
      </c>
      <c r="L2039" s="64" t="s">
        <v>753</v>
      </c>
      <c r="M2039" s="62"/>
      <c r="N2039" s="62"/>
      <c r="O2039" s="62"/>
      <c r="P2039" s="65"/>
      <c r="Q2039" s="65" t="s">
        <v>639</v>
      </c>
      <c r="R2039" s="66"/>
      <c r="S2039" s="64"/>
      <c r="T2039" s="67" t="s">
        <v>11375</v>
      </c>
      <c r="U2039" s="64" t="s">
        <v>11376</v>
      </c>
    </row>
    <row r="2040" spans="1:21" ht="19.95" customHeight="1" x14ac:dyDescent="0.3">
      <c r="A2040" s="58">
        <v>2037</v>
      </c>
      <c r="B2040" s="59">
        <v>46141</v>
      </c>
      <c r="C2040" s="60" t="s">
        <v>11377</v>
      </c>
      <c r="D2040" s="61">
        <v>1</v>
      </c>
      <c r="E2040" s="62" t="s">
        <v>11378</v>
      </c>
      <c r="F2040" s="62" t="s">
        <v>11379</v>
      </c>
      <c r="G2040" s="61" t="s">
        <v>11380</v>
      </c>
      <c r="H2040" s="62" t="s">
        <v>612</v>
      </c>
      <c r="I2040" s="62" t="s">
        <v>613</v>
      </c>
      <c r="J2040" s="63" t="s">
        <v>719</v>
      </c>
      <c r="K2040" s="62" t="s">
        <v>720</v>
      </c>
      <c r="L2040" s="64" t="s">
        <v>721</v>
      </c>
      <c r="M2040" s="62"/>
      <c r="N2040" s="62"/>
      <c r="O2040" s="62"/>
      <c r="P2040" s="65"/>
      <c r="Q2040" s="65" t="s">
        <v>639</v>
      </c>
      <c r="R2040" s="66"/>
      <c r="S2040" s="64"/>
      <c r="T2040" s="67" t="s">
        <v>11381</v>
      </c>
      <c r="U2040" s="64" t="s">
        <v>11382</v>
      </c>
    </row>
    <row r="2041" spans="1:21" ht="19.95" customHeight="1" x14ac:dyDescent="0.3">
      <c r="A2041" s="58">
        <v>2038</v>
      </c>
      <c r="B2041" s="59">
        <v>46141</v>
      </c>
      <c r="C2041" s="60" t="s">
        <v>1097</v>
      </c>
      <c r="D2041" s="61">
        <v>1</v>
      </c>
      <c r="E2041" s="62" t="s">
        <v>11383</v>
      </c>
      <c r="F2041" s="62" t="s">
        <v>11384</v>
      </c>
      <c r="G2041" s="61" t="s">
        <v>11385</v>
      </c>
      <c r="H2041" s="62" t="s">
        <v>673</v>
      </c>
      <c r="I2041" s="62" t="s">
        <v>577</v>
      </c>
      <c r="J2041" s="63"/>
      <c r="K2041" s="62"/>
      <c r="L2041" s="64"/>
      <c r="M2041" s="62"/>
      <c r="N2041" s="62"/>
      <c r="O2041" s="62"/>
      <c r="P2041" s="65"/>
      <c r="Q2041" s="65" t="s">
        <v>619</v>
      </c>
      <c r="R2041" s="66"/>
      <c r="S2041" s="64"/>
      <c r="T2041" s="67"/>
      <c r="U2041" s="64" t="s">
        <v>11386</v>
      </c>
    </row>
    <row r="2042" spans="1:21" ht="19.95" customHeight="1" x14ac:dyDescent="0.3">
      <c r="A2042" s="58">
        <v>2039</v>
      </c>
      <c r="B2042" s="59">
        <v>46141</v>
      </c>
      <c r="C2042" s="60" t="s">
        <v>1450</v>
      </c>
      <c r="D2042" s="61">
        <v>1</v>
      </c>
      <c r="E2042" s="62" t="s">
        <v>11387</v>
      </c>
      <c r="F2042" s="62" t="s">
        <v>11388</v>
      </c>
      <c r="G2042" s="61" t="s">
        <v>11389</v>
      </c>
      <c r="H2042" s="62" t="s">
        <v>612</v>
      </c>
      <c r="I2042" s="62" t="s">
        <v>613</v>
      </c>
      <c r="J2042" s="63" t="s">
        <v>625</v>
      </c>
      <c r="K2042" s="62" t="s">
        <v>1658</v>
      </c>
      <c r="L2042" s="64" t="s">
        <v>1659</v>
      </c>
      <c r="M2042" s="62"/>
      <c r="N2042" s="62"/>
      <c r="O2042" s="62" t="s">
        <v>6442</v>
      </c>
      <c r="P2042" s="65" t="s">
        <v>739</v>
      </c>
      <c r="Q2042" s="65" t="s">
        <v>619</v>
      </c>
      <c r="R2042" s="66"/>
      <c r="S2042" s="64"/>
      <c r="T2042" s="67"/>
      <c r="U2042" s="64" t="s">
        <v>11390</v>
      </c>
    </row>
    <row r="2043" spans="1:21" ht="19.95" customHeight="1" x14ac:dyDescent="0.3">
      <c r="A2043" s="58">
        <v>2040</v>
      </c>
      <c r="B2043" s="59">
        <v>46141</v>
      </c>
      <c r="C2043" s="60" t="s">
        <v>3613</v>
      </c>
      <c r="D2043" s="61">
        <v>2</v>
      </c>
      <c r="E2043" s="62" t="s">
        <v>11391</v>
      </c>
      <c r="F2043" s="62" t="s">
        <v>11392</v>
      </c>
      <c r="G2043" s="61" t="s">
        <v>11393</v>
      </c>
      <c r="H2043" s="62" t="s">
        <v>635</v>
      </c>
      <c r="I2043" s="62" t="s">
        <v>648</v>
      </c>
      <c r="J2043" s="63" t="s">
        <v>7617</v>
      </c>
      <c r="K2043" s="62" t="s">
        <v>2435</v>
      </c>
      <c r="L2043" s="64" t="s">
        <v>7618</v>
      </c>
      <c r="M2043" s="62"/>
      <c r="N2043" s="62"/>
      <c r="O2043" s="62"/>
      <c r="P2043" s="65"/>
      <c r="Q2043" s="65" t="s">
        <v>639</v>
      </c>
      <c r="R2043" s="66"/>
      <c r="S2043" s="64"/>
      <c r="T2043" s="67" t="s">
        <v>11394</v>
      </c>
      <c r="U2043" s="64" t="s">
        <v>11395</v>
      </c>
    </row>
    <row r="2044" spans="1:21" ht="19.95" customHeight="1" x14ac:dyDescent="0.3">
      <c r="A2044" s="58">
        <v>2041</v>
      </c>
      <c r="B2044" s="59">
        <v>46141</v>
      </c>
      <c r="C2044" s="60" t="s">
        <v>1907</v>
      </c>
      <c r="D2044" s="61">
        <v>1</v>
      </c>
      <c r="E2044" s="62" t="s">
        <v>11396</v>
      </c>
      <c r="F2044" s="62" t="s">
        <v>11397</v>
      </c>
      <c r="G2044" s="61" t="s">
        <v>11398</v>
      </c>
      <c r="H2044" s="62" t="s">
        <v>612</v>
      </c>
      <c r="I2044" s="62" t="s">
        <v>613</v>
      </c>
      <c r="J2044" s="63" t="s">
        <v>1000</v>
      </c>
      <c r="K2044" s="62" t="s">
        <v>1352</v>
      </c>
      <c r="L2044" s="64" t="s">
        <v>1160</v>
      </c>
      <c r="M2044" s="62"/>
      <c r="N2044" s="62"/>
      <c r="O2044" s="62"/>
      <c r="P2044" s="65"/>
      <c r="Q2044" s="65" t="s">
        <v>639</v>
      </c>
      <c r="R2044" s="66"/>
      <c r="S2044" s="64"/>
      <c r="T2044" s="67" t="s">
        <v>11399</v>
      </c>
      <c r="U2044" s="64" t="s">
        <v>11400</v>
      </c>
    </row>
    <row r="2045" spans="1:21" ht="19.95" customHeight="1" x14ac:dyDescent="0.3">
      <c r="A2045" s="58">
        <v>2042</v>
      </c>
      <c r="B2045" s="59">
        <v>46141</v>
      </c>
      <c r="C2045" s="60" t="s">
        <v>10909</v>
      </c>
      <c r="D2045" s="61">
        <v>1</v>
      </c>
      <c r="E2045" s="62" t="s">
        <v>11401</v>
      </c>
      <c r="F2045" s="62" t="s">
        <v>11402</v>
      </c>
      <c r="G2045" s="61" t="s">
        <v>11403</v>
      </c>
      <c r="H2045" s="62" t="s">
        <v>612</v>
      </c>
      <c r="I2045" s="62" t="s">
        <v>613</v>
      </c>
      <c r="J2045" s="63" t="s">
        <v>1000</v>
      </c>
      <c r="K2045" s="62" t="s">
        <v>1352</v>
      </c>
      <c r="L2045" s="64" t="s">
        <v>1160</v>
      </c>
      <c r="M2045" s="62"/>
      <c r="N2045" s="62"/>
      <c r="O2045" s="62"/>
      <c r="P2045" s="65"/>
      <c r="Q2045" s="65" t="s">
        <v>639</v>
      </c>
      <c r="R2045" s="66"/>
      <c r="S2045" s="64" t="s">
        <v>885</v>
      </c>
      <c r="T2045" s="67" t="s">
        <v>11404</v>
      </c>
      <c r="U2045" s="64" t="s">
        <v>11405</v>
      </c>
    </row>
    <row r="2046" spans="1:21" ht="19.95" customHeight="1" x14ac:dyDescent="0.3">
      <c r="A2046" s="58">
        <v>2043</v>
      </c>
      <c r="B2046" s="59">
        <v>46141</v>
      </c>
      <c r="C2046" s="60" t="s">
        <v>11406</v>
      </c>
      <c r="D2046" s="61">
        <v>1</v>
      </c>
      <c r="E2046" s="62" t="s">
        <v>11407</v>
      </c>
      <c r="F2046" s="62" t="s">
        <v>11408</v>
      </c>
      <c r="G2046" s="61" t="s">
        <v>11409</v>
      </c>
      <c r="H2046" s="62" t="s">
        <v>635</v>
      </c>
      <c r="I2046" s="62" t="s">
        <v>648</v>
      </c>
      <c r="J2046" s="63" t="s">
        <v>2188</v>
      </c>
      <c r="K2046" s="62" t="s">
        <v>736</v>
      </c>
      <c r="L2046" s="64" t="s">
        <v>7932</v>
      </c>
      <c r="M2046" s="62"/>
      <c r="N2046" s="62"/>
      <c r="O2046" s="62"/>
      <c r="P2046" s="65"/>
      <c r="Q2046" s="65" t="s">
        <v>639</v>
      </c>
      <c r="R2046" s="66"/>
      <c r="S2046" s="64"/>
      <c r="T2046" s="67" t="s">
        <v>11410</v>
      </c>
      <c r="U2046" s="64" t="s">
        <v>11411</v>
      </c>
    </row>
    <row r="2047" spans="1:21" ht="19.95" customHeight="1" x14ac:dyDescent="0.3">
      <c r="A2047" s="58">
        <v>2044</v>
      </c>
      <c r="B2047" s="59">
        <v>46141</v>
      </c>
      <c r="C2047" s="60" t="s">
        <v>11412</v>
      </c>
      <c r="D2047" s="61">
        <v>1</v>
      </c>
      <c r="E2047" s="62" t="s">
        <v>11413</v>
      </c>
      <c r="F2047" s="62" t="s">
        <v>11414</v>
      </c>
      <c r="G2047" s="61" t="s">
        <v>11415</v>
      </c>
      <c r="H2047" s="62" t="s">
        <v>612</v>
      </c>
      <c r="I2047" s="62" t="s">
        <v>613</v>
      </c>
      <c r="J2047" s="63" t="s">
        <v>719</v>
      </c>
      <c r="K2047" s="62" t="s">
        <v>720</v>
      </c>
      <c r="L2047" s="64" t="s">
        <v>1530</v>
      </c>
      <c r="M2047" s="62"/>
      <c r="N2047" s="62"/>
      <c r="O2047" s="62"/>
      <c r="P2047" s="65"/>
      <c r="Q2047" s="65" t="s">
        <v>619</v>
      </c>
      <c r="R2047" s="66"/>
      <c r="S2047" s="64"/>
      <c r="T2047" s="67"/>
      <c r="U2047" s="64" t="s">
        <v>11416</v>
      </c>
    </row>
    <row r="2048" spans="1:21" ht="19.95" customHeight="1" x14ac:dyDescent="0.3">
      <c r="A2048" s="58">
        <v>2045</v>
      </c>
      <c r="B2048" s="59">
        <v>46141</v>
      </c>
      <c r="C2048" s="60" t="s">
        <v>4739</v>
      </c>
      <c r="D2048" s="61">
        <v>1</v>
      </c>
      <c r="E2048" s="62" t="s">
        <v>11417</v>
      </c>
      <c r="F2048" s="62" t="s">
        <v>11418</v>
      </c>
      <c r="G2048" s="61" t="s">
        <v>11419</v>
      </c>
      <c r="H2048" s="62" t="s">
        <v>612</v>
      </c>
      <c r="I2048" s="62" t="s">
        <v>613</v>
      </c>
      <c r="J2048" s="63" t="s">
        <v>1000</v>
      </c>
      <c r="K2048" s="62" t="s">
        <v>1151</v>
      </c>
      <c r="L2048" s="64" t="s">
        <v>1160</v>
      </c>
      <c r="M2048" s="62"/>
      <c r="N2048" s="62"/>
      <c r="O2048" s="62"/>
      <c r="P2048" s="65"/>
      <c r="Q2048" s="65" t="s">
        <v>639</v>
      </c>
      <c r="R2048" s="66"/>
      <c r="S2048" s="64" t="s">
        <v>698</v>
      </c>
      <c r="T2048" s="67" t="s">
        <v>11420</v>
      </c>
      <c r="U2048" s="64" t="s">
        <v>11421</v>
      </c>
    </row>
    <row r="2049" spans="1:21" ht="19.95" customHeight="1" x14ac:dyDescent="0.3">
      <c r="A2049" s="58">
        <v>2046</v>
      </c>
      <c r="B2049" s="59">
        <v>46141</v>
      </c>
      <c r="C2049" s="60" t="s">
        <v>742</v>
      </c>
      <c r="D2049" s="61">
        <v>1</v>
      </c>
      <c r="E2049" s="62" t="s">
        <v>11422</v>
      </c>
      <c r="F2049" s="62" t="s">
        <v>11423</v>
      </c>
      <c r="G2049" s="61" t="s">
        <v>11424</v>
      </c>
      <c r="H2049" s="62" t="s">
        <v>635</v>
      </c>
      <c r="I2049" s="62" t="s">
        <v>613</v>
      </c>
      <c r="J2049" s="63" t="s">
        <v>636</v>
      </c>
      <c r="K2049" s="62" t="s">
        <v>679</v>
      </c>
      <c r="L2049" s="64" t="s">
        <v>680</v>
      </c>
      <c r="M2049" s="62"/>
      <c r="N2049" s="62"/>
      <c r="O2049" s="62"/>
      <c r="P2049" s="65"/>
      <c r="Q2049" s="65" t="s">
        <v>619</v>
      </c>
      <c r="R2049" s="66"/>
      <c r="S2049" s="64"/>
      <c r="T2049" s="67"/>
      <c r="U2049" s="64" t="s">
        <v>11425</v>
      </c>
    </row>
    <row r="2050" spans="1:21" ht="19.95" customHeight="1" x14ac:dyDescent="0.3">
      <c r="A2050" s="58">
        <v>2047</v>
      </c>
      <c r="B2050" s="59">
        <v>46141</v>
      </c>
      <c r="C2050" s="60" t="s">
        <v>3974</v>
      </c>
      <c r="D2050" s="61">
        <v>1</v>
      </c>
      <c r="E2050" s="62" t="s">
        <v>11426</v>
      </c>
      <c r="F2050" s="62" t="s">
        <v>11427</v>
      </c>
      <c r="G2050" s="61" t="s">
        <v>11428</v>
      </c>
      <c r="H2050" s="62" t="s">
        <v>612</v>
      </c>
      <c r="I2050" s="62" t="s">
        <v>613</v>
      </c>
      <c r="J2050" s="63" t="s">
        <v>614</v>
      </c>
      <c r="K2050" s="62" t="s">
        <v>693</v>
      </c>
      <c r="L2050" s="64" t="s">
        <v>694</v>
      </c>
      <c r="M2050" s="62"/>
      <c r="N2050" s="62"/>
      <c r="O2050" s="62"/>
      <c r="P2050" s="65"/>
      <c r="Q2050" s="65" t="s">
        <v>639</v>
      </c>
      <c r="R2050" s="66"/>
      <c r="S2050" s="64"/>
      <c r="T2050" s="67" t="s">
        <v>11429</v>
      </c>
      <c r="U2050" s="64" t="s">
        <v>11430</v>
      </c>
    </row>
    <row r="2051" spans="1:21" ht="19.95" customHeight="1" x14ac:dyDescent="0.3">
      <c r="A2051" s="58">
        <v>2048</v>
      </c>
      <c r="B2051" s="59">
        <v>46141</v>
      </c>
      <c r="C2051" s="60" t="s">
        <v>4765</v>
      </c>
      <c r="D2051" s="61">
        <v>1</v>
      </c>
      <c r="E2051" s="62" t="s">
        <v>10152</v>
      </c>
      <c r="F2051" s="62" t="s">
        <v>11431</v>
      </c>
      <c r="G2051" s="61" t="s">
        <v>10154</v>
      </c>
      <c r="H2051" s="62" t="s">
        <v>635</v>
      </c>
      <c r="I2051" s="62" t="s">
        <v>613</v>
      </c>
      <c r="J2051" s="63" t="s">
        <v>636</v>
      </c>
      <c r="K2051" s="62" t="s">
        <v>637</v>
      </c>
      <c r="L2051" s="64" t="s">
        <v>753</v>
      </c>
      <c r="M2051" s="62"/>
      <c r="N2051" s="62"/>
      <c r="O2051" s="62"/>
      <c r="P2051" s="65"/>
      <c r="Q2051" s="65" t="s">
        <v>639</v>
      </c>
      <c r="R2051" s="66" t="s">
        <v>4136</v>
      </c>
      <c r="S2051" s="64" t="s">
        <v>698</v>
      </c>
      <c r="T2051" s="67" t="s">
        <v>11432</v>
      </c>
      <c r="U2051" s="64" t="s">
        <v>11433</v>
      </c>
    </row>
    <row r="2052" spans="1:21" ht="19.95" customHeight="1" x14ac:dyDescent="0.3">
      <c r="A2052" s="58">
        <v>2049</v>
      </c>
      <c r="B2052" s="59">
        <v>46141</v>
      </c>
      <c r="C2052" s="60" t="s">
        <v>1174</v>
      </c>
      <c r="D2052" s="61">
        <v>1</v>
      </c>
      <c r="E2052" s="62" t="s">
        <v>11434</v>
      </c>
      <c r="F2052" s="62" t="s">
        <v>11435</v>
      </c>
      <c r="G2052" s="61" t="s">
        <v>11436</v>
      </c>
      <c r="H2052" s="62" t="s">
        <v>635</v>
      </c>
      <c r="I2052" s="62" t="s">
        <v>613</v>
      </c>
      <c r="J2052" s="63" t="s">
        <v>636</v>
      </c>
      <c r="K2052" s="62" t="s">
        <v>637</v>
      </c>
      <c r="L2052" s="64" t="s">
        <v>829</v>
      </c>
      <c r="M2052" s="62"/>
      <c r="N2052" s="62"/>
      <c r="O2052" s="62"/>
      <c r="P2052" s="65"/>
      <c r="Q2052" s="65" t="s">
        <v>639</v>
      </c>
      <c r="R2052" s="66" t="s">
        <v>9843</v>
      </c>
      <c r="S2052" s="64" t="s">
        <v>9813</v>
      </c>
      <c r="T2052" s="67" t="s">
        <v>11437</v>
      </c>
      <c r="U2052" s="64" t="s">
        <v>11438</v>
      </c>
    </row>
    <row r="2053" spans="1:21" ht="19.95" customHeight="1" x14ac:dyDescent="0.3">
      <c r="A2053" s="58">
        <v>2050</v>
      </c>
      <c r="B2053" s="59">
        <v>46141</v>
      </c>
      <c r="C2053" s="60" t="s">
        <v>1968</v>
      </c>
      <c r="D2053" s="61">
        <v>1</v>
      </c>
      <c r="E2053" s="62" t="s">
        <v>11439</v>
      </c>
      <c r="F2053" s="62" t="s">
        <v>11440</v>
      </c>
      <c r="G2053" s="61" t="s">
        <v>11441</v>
      </c>
      <c r="H2053" s="62" t="s">
        <v>635</v>
      </c>
      <c r="I2053" s="62" t="s">
        <v>613</v>
      </c>
      <c r="J2053" s="63" t="s">
        <v>636</v>
      </c>
      <c r="K2053" s="62" t="s">
        <v>637</v>
      </c>
      <c r="L2053" s="64" t="s">
        <v>753</v>
      </c>
      <c r="M2053" s="62"/>
      <c r="N2053" s="62"/>
      <c r="O2053" s="62"/>
      <c r="P2053" s="65"/>
      <c r="Q2053" s="65" t="s">
        <v>619</v>
      </c>
      <c r="R2053" s="66"/>
      <c r="S2053" s="64"/>
      <c r="T2053" s="67"/>
      <c r="U2053" s="64" t="s">
        <v>11442</v>
      </c>
    </row>
    <row r="2054" spans="1:21" ht="19.95" customHeight="1" x14ac:dyDescent="0.3">
      <c r="A2054" s="58">
        <v>2051</v>
      </c>
      <c r="B2054" s="59">
        <v>46141</v>
      </c>
      <c r="C2054" s="60" t="s">
        <v>2588</v>
      </c>
      <c r="D2054" s="61">
        <v>1</v>
      </c>
      <c r="E2054" s="62" t="s">
        <v>11443</v>
      </c>
      <c r="F2054" s="62" t="s">
        <v>11444</v>
      </c>
      <c r="G2054" s="61" t="s">
        <v>11445</v>
      </c>
      <c r="H2054" s="62" t="s">
        <v>673</v>
      </c>
      <c r="I2054" s="62" t="s">
        <v>579</v>
      </c>
      <c r="J2054" s="63"/>
      <c r="K2054" s="62"/>
      <c r="L2054" s="64"/>
      <c r="M2054" s="62"/>
      <c r="N2054" s="62"/>
      <c r="O2054" s="62"/>
      <c r="P2054" s="65"/>
      <c r="Q2054" s="65" t="s">
        <v>639</v>
      </c>
      <c r="R2054" s="66"/>
      <c r="S2054" s="64"/>
      <c r="T2054" s="67" t="s">
        <v>11446</v>
      </c>
      <c r="U2054" s="64" t="s">
        <v>11447</v>
      </c>
    </row>
    <row r="2055" spans="1:21" ht="19.95" customHeight="1" x14ac:dyDescent="0.3">
      <c r="A2055" s="58">
        <v>2052</v>
      </c>
      <c r="B2055" s="59">
        <v>46141</v>
      </c>
      <c r="C2055" s="60" t="s">
        <v>1980</v>
      </c>
      <c r="D2055" s="61">
        <v>1</v>
      </c>
      <c r="E2055" s="62" t="s">
        <v>11448</v>
      </c>
      <c r="F2055" s="62" t="s">
        <v>11449</v>
      </c>
      <c r="G2055" s="61" t="s">
        <v>11450</v>
      </c>
      <c r="H2055" s="62" t="s">
        <v>612</v>
      </c>
      <c r="I2055" s="62" t="s">
        <v>613</v>
      </c>
      <c r="J2055" s="63" t="s">
        <v>614</v>
      </c>
      <c r="K2055" s="62" t="s">
        <v>693</v>
      </c>
      <c r="L2055" s="64" t="s">
        <v>694</v>
      </c>
      <c r="M2055" s="62"/>
      <c r="N2055" s="62"/>
      <c r="O2055" s="62"/>
      <c r="P2055" s="65"/>
      <c r="Q2055" s="65" t="s">
        <v>619</v>
      </c>
      <c r="R2055" s="66"/>
      <c r="S2055" s="64"/>
      <c r="T2055" s="67"/>
      <c r="U2055" s="64" t="s">
        <v>11451</v>
      </c>
    </row>
    <row r="2056" spans="1:21" ht="19.95" customHeight="1" x14ac:dyDescent="0.3">
      <c r="A2056" s="58">
        <v>2053</v>
      </c>
      <c r="B2056" s="59">
        <v>46141</v>
      </c>
      <c r="C2056" s="60" t="s">
        <v>11452</v>
      </c>
      <c r="D2056" s="61">
        <v>1</v>
      </c>
      <c r="E2056" s="62" t="s">
        <v>11453</v>
      </c>
      <c r="F2056" s="62" t="s">
        <v>11454</v>
      </c>
      <c r="G2056" s="61" t="s">
        <v>11455</v>
      </c>
      <c r="H2056" s="62" t="s">
        <v>612</v>
      </c>
      <c r="I2056" s="62" t="s">
        <v>613</v>
      </c>
      <c r="J2056" s="63" t="s">
        <v>625</v>
      </c>
      <c r="K2056" s="62" t="s">
        <v>626</v>
      </c>
      <c r="L2056" s="64" t="s">
        <v>627</v>
      </c>
      <c r="M2056" s="62"/>
      <c r="N2056" s="62"/>
      <c r="O2056" s="62"/>
      <c r="P2056" s="65"/>
      <c r="Q2056" s="65" t="s">
        <v>619</v>
      </c>
      <c r="R2056" s="66"/>
      <c r="S2056" s="64"/>
      <c r="T2056" s="67"/>
      <c r="U2056" s="64" t="s">
        <v>11456</v>
      </c>
    </row>
    <row r="2057" spans="1:21" ht="19.95" customHeight="1" x14ac:dyDescent="0.3">
      <c r="A2057" s="58">
        <v>2054</v>
      </c>
      <c r="B2057" s="59">
        <v>46141</v>
      </c>
      <c r="C2057" s="60" t="s">
        <v>8412</v>
      </c>
      <c r="D2057" s="61">
        <v>1</v>
      </c>
      <c r="E2057" s="62" t="s">
        <v>11457</v>
      </c>
      <c r="F2057" s="62" t="s">
        <v>11458</v>
      </c>
      <c r="G2057" s="61" t="s">
        <v>11459</v>
      </c>
      <c r="H2057" s="62" t="s">
        <v>635</v>
      </c>
      <c r="I2057" s="62" t="s">
        <v>613</v>
      </c>
      <c r="J2057" s="63" t="s">
        <v>636</v>
      </c>
      <c r="K2057" s="62" t="s">
        <v>679</v>
      </c>
      <c r="L2057" s="64" t="s">
        <v>680</v>
      </c>
      <c r="M2057" s="62"/>
      <c r="N2057" s="62"/>
      <c r="O2057" s="62"/>
      <c r="P2057" s="65"/>
      <c r="Q2057" s="65" t="s">
        <v>619</v>
      </c>
      <c r="R2057" s="66"/>
      <c r="S2057" s="64"/>
      <c r="T2057" s="67"/>
      <c r="U2057" s="64" t="s">
        <v>11460</v>
      </c>
    </row>
    <row r="2058" spans="1:21" ht="19.95" customHeight="1" x14ac:dyDescent="0.3">
      <c r="A2058" s="58">
        <v>2055</v>
      </c>
      <c r="B2058" s="59">
        <v>46141</v>
      </c>
      <c r="C2058" s="60" t="s">
        <v>11367</v>
      </c>
      <c r="D2058" s="61">
        <v>1</v>
      </c>
      <c r="E2058" s="62" t="s">
        <v>11461</v>
      </c>
      <c r="F2058" s="62" t="s">
        <v>11462</v>
      </c>
      <c r="G2058" s="61" t="s">
        <v>11463</v>
      </c>
      <c r="H2058" s="62" t="s">
        <v>635</v>
      </c>
      <c r="I2058" s="62" t="s">
        <v>613</v>
      </c>
      <c r="J2058" s="63" t="s">
        <v>636</v>
      </c>
      <c r="K2058" s="62" t="s">
        <v>637</v>
      </c>
      <c r="L2058" s="64" t="s">
        <v>829</v>
      </c>
      <c r="M2058" s="62"/>
      <c r="N2058" s="62"/>
      <c r="O2058" s="62"/>
      <c r="P2058" s="65"/>
      <c r="Q2058" s="65" t="s">
        <v>639</v>
      </c>
      <c r="R2058" s="66"/>
      <c r="S2058" s="64"/>
      <c r="T2058" s="67" t="s">
        <v>11464</v>
      </c>
      <c r="U2058" s="64" t="s">
        <v>11465</v>
      </c>
    </row>
    <row r="2059" spans="1:21" ht="19.95" customHeight="1" x14ac:dyDescent="0.3">
      <c r="A2059" s="58">
        <v>2056</v>
      </c>
      <c r="B2059" s="59">
        <v>46142</v>
      </c>
      <c r="C2059" s="60" t="s">
        <v>11466</v>
      </c>
      <c r="D2059" s="61">
        <v>1</v>
      </c>
      <c r="E2059" s="62" t="s">
        <v>11467</v>
      </c>
      <c r="F2059" s="62" t="s">
        <v>11468</v>
      </c>
      <c r="G2059" s="61" t="s">
        <v>11469</v>
      </c>
      <c r="H2059" s="62" t="s">
        <v>673</v>
      </c>
      <c r="I2059" s="62" t="s">
        <v>579</v>
      </c>
      <c r="J2059" s="63"/>
      <c r="K2059" s="62"/>
      <c r="L2059" s="64"/>
      <c r="M2059" s="62"/>
      <c r="N2059" s="62"/>
      <c r="O2059" s="62"/>
      <c r="P2059" s="65"/>
      <c r="Q2059" s="65" t="s">
        <v>639</v>
      </c>
      <c r="R2059" s="66"/>
      <c r="S2059" s="64"/>
      <c r="T2059" s="67" t="s">
        <v>11470</v>
      </c>
      <c r="U2059" s="64" t="s">
        <v>11471</v>
      </c>
    </row>
    <row r="2060" spans="1:21" ht="19.95" customHeight="1" x14ac:dyDescent="0.3">
      <c r="A2060" s="58">
        <v>2057</v>
      </c>
      <c r="B2060" s="59">
        <v>46142</v>
      </c>
      <c r="C2060" s="60" t="s">
        <v>11472</v>
      </c>
      <c r="D2060" s="61">
        <v>1</v>
      </c>
      <c r="E2060" s="62" t="s">
        <v>2426</v>
      </c>
      <c r="F2060" s="62" t="s">
        <v>11473</v>
      </c>
      <c r="G2060" s="61" t="s">
        <v>2428</v>
      </c>
      <c r="H2060" s="62" t="s">
        <v>635</v>
      </c>
      <c r="I2060" s="62" t="s">
        <v>613</v>
      </c>
      <c r="J2060" s="63" t="s">
        <v>636</v>
      </c>
      <c r="K2060" s="62" t="s">
        <v>637</v>
      </c>
      <c r="L2060" s="64" t="s">
        <v>753</v>
      </c>
      <c r="M2060" s="62"/>
      <c r="N2060" s="62"/>
      <c r="O2060" s="62"/>
      <c r="P2060" s="65"/>
      <c r="Q2060" s="65" t="s">
        <v>639</v>
      </c>
      <c r="R2060" s="66" t="s">
        <v>11474</v>
      </c>
      <c r="S2060" s="64" t="s">
        <v>1031</v>
      </c>
      <c r="T2060" s="67" t="s">
        <v>11475</v>
      </c>
      <c r="U2060" s="64"/>
    </row>
    <row r="2061" spans="1:21" ht="19.95" customHeight="1" x14ac:dyDescent="0.3">
      <c r="A2061" s="58">
        <v>2058</v>
      </c>
      <c r="B2061" s="59">
        <v>46142</v>
      </c>
      <c r="C2061" s="60" t="s">
        <v>8281</v>
      </c>
      <c r="D2061" s="61">
        <v>1</v>
      </c>
      <c r="E2061" s="62" t="s">
        <v>11476</v>
      </c>
      <c r="F2061" s="62" t="s">
        <v>11477</v>
      </c>
      <c r="G2061" s="61" t="s">
        <v>11478</v>
      </c>
      <c r="H2061" s="62" t="s">
        <v>612</v>
      </c>
      <c r="I2061" s="62" t="s">
        <v>613</v>
      </c>
      <c r="J2061" s="63" t="s">
        <v>1000</v>
      </c>
      <c r="K2061" s="62" t="s">
        <v>1352</v>
      </c>
      <c r="L2061" s="64" t="s">
        <v>1160</v>
      </c>
      <c r="M2061" s="62"/>
      <c r="N2061" s="62"/>
      <c r="O2061" s="62"/>
      <c r="P2061" s="65"/>
      <c r="Q2061" s="65" t="s">
        <v>639</v>
      </c>
      <c r="R2061" s="66"/>
      <c r="S2061" s="64"/>
      <c r="T2061" s="67" t="s">
        <v>11479</v>
      </c>
      <c r="U2061" s="64" t="s">
        <v>11480</v>
      </c>
    </row>
    <row r="2062" spans="1:21" ht="19.95" customHeight="1" x14ac:dyDescent="0.3">
      <c r="A2062" s="58">
        <v>2059</v>
      </c>
      <c r="B2062" s="59">
        <v>46142</v>
      </c>
      <c r="C2062" s="60" t="s">
        <v>11481</v>
      </c>
      <c r="D2062" s="61">
        <v>1</v>
      </c>
      <c r="E2062" s="62" t="s">
        <v>11482</v>
      </c>
      <c r="F2062" s="62" t="s">
        <v>11483</v>
      </c>
      <c r="G2062" s="61" t="s">
        <v>11484</v>
      </c>
      <c r="H2062" s="62" t="s">
        <v>612</v>
      </c>
      <c r="I2062" s="62" t="s">
        <v>613</v>
      </c>
      <c r="J2062" s="63" t="s">
        <v>625</v>
      </c>
      <c r="K2062" s="62" t="s">
        <v>626</v>
      </c>
      <c r="L2062" s="64" t="s">
        <v>627</v>
      </c>
      <c r="M2062" s="62"/>
      <c r="N2062" s="62"/>
      <c r="O2062" s="62"/>
      <c r="P2062" s="65"/>
      <c r="Q2062" s="65" t="s">
        <v>619</v>
      </c>
      <c r="R2062" s="66"/>
      <c r="S2062" s="64"/>
      <c r="T2062" s="67"/>
      <c r="U2062" s="64" t="s">
        <v>11485</v>
      </c>
    </row>
    <row r="2063" spans="1:21" ht="19.95" customHeight="1" x14ac:dyDescent="0.3">
      <c r="A2063" s="58">
        <v>2060</v>
      </c>
      <c r="B2063" s="59">
        <v>46142</v>
      </c>
      <c r="C2063" s="60" t="s">
        <v>10889</v>
      </c>
      <c r="D2063" s="61">
        <v>1</v>
      </c>
      <c r="E2063" s="62" t="s">
        <v>11486</v>
      </c>
      <c r="F2063" s="62" t="s">
        <v>11487</v>
      </c>
      <c r="G2063" s="61" t="s">
        <v>11488</v>
      </c>
      <c r="H2063" s="62" t="s">
        <v>673</v>
      </c>
      <c r="I2063" s="62" t="s">
        <v>579</v>
      </c>
      <c r="J2063" s="63"/>
      <c r="K2063" s="62"/>
      <c r="L2063" s="64"/>
      <c r="M2063" s="62"/>
      <c r="N2063" s="62"/>
      <c r="O2063" s="62"/>
      <c r="P2063" s="65"/>
      <c r="Q2063" s="65" t="s">
        <v>639</v>
      </c>
      <c r="R2063" s="66"/>
      <c r="S2063" s="64"/>
      <c r="T2063" s="67" t="s">
        <v>11489</v>
      </c>
      <c r="U2063" s="64" t="s">
        <v>11490</v>
      </c>
    </row>
    <row r="2064" spans="1:21" ht="19.95" customHeight="1" x14ac:dyDescent="0.3">
      <c r="A2064" s="58">
        <v>2061</v>
      </c>
      <c r="B2064" s="59">
        <v>46142</v>
      </c>
      <c r="C2064" s="60" t="s">
        <v>6263</v>
      </c>
      <c r="D2064" s="61">
        <v>1</v>
      </c>
      <c r="E2064" s="62" t="s">
        <v>11443</v>
      </c>
      <c r="F2064" s="62" t="s">
        <v>11491</v>
      </c>
      <c r="G2064" s="61" t="s">
        <v>11445</v>
      </c>
      <c r="H2064" s="62" t="s">
        <v>673</v>
      </c>
      <c r="I2064" s="62" t="s">
        <v>579</v>
      </c>
      <c r="J2064" s="63"/>
      <c r="K2064" s="62"/>
      <c r="L2064" s="64"/>
      <c r="M2064" s="62"/>
      <c r="N2064" s="62"/>
      <c r="O2064" s="62"/>
      <c r="P2064" s="65"/>
      <c r="Q2064" s="65" t="s">
        <v>619</v>
      </c>
      <c r="R2064" s="66"/>
      <c r="S2064" s="64"/>
      <c r="T2064" s="67"/>
      <c r="U2064" s="64" t="s">
        <v>11492</v>
      </c>
    </row>
    <row r="2065" spans="1:21" ht="19.95" customHeight="1" x14ac:dyDescent="0.3">
      <c r="A2065" s="58">
        <v>2062</v>
      </c>
      <c r="B2065" s="59">
        <v>46142</v>
      </c>
      <c r="C2065" s="60" t="s">
        <v>11493</v>
      </c>
      <c r="D2065" s="61">
        <v>1</v>
      </c>
      <c r="E2065" s="62" t="s">
        <v>11494</v>
      </c>
      <c r="F2065" s="62" t="s">
        <v>11495</v>
      </c>
      <c r="G2065" s="61" t="s">
        <v>11496</v>
      </c>
      <c r="H2065" s="62" t="s">
        <v>635</v>
      </c>
      <c r="I2065" s="62" t="s">
        <v>613</v>
      </c>
      <c r="J2065" s="63" t="s">
        <v>636</v>
      </c>
      <c r="K2065" s="62" t="s">
        <v>637</v>
      </c>
      <c r="L2065" s="64" t="s">
        <v>753</v>
      </c>
      <c r="M2065" s="62"/>
      <c r="N2065" s="62"/>
      <c r="O2065" s="62"/>
      <c r="P2065" s="65"/>
      <c r="Q2065" s="65" t="s">
        <v>639</v>
      </c>
      <c r="R2065" s="66" t="s">
        <v>11497</v>
      </c>
      <c r="S2065" s="64" t="s">
        <v>1231</v>
      </c>
      <c r="T2065" s="67" t="s">
        <v>11498</v>
      </c>
      <c r="U2065" s="64" t="s">
        <v>11499</v>
      </c>
    </row>
    <row r="2066" spans="1:21" ht="19.95" customHeight="1" x14ac:dyDescent="0.3">
      <c r="A2066" s="58">
        <v>2063</v>
      </c>
      <c r="B2066" s="59">
        <v>46142</v>
      </c>
      <c r="C2066" s="60" t="s">
        <v>10482</v>
      </c>
      <c r="D2066" s="61">
        <v>2</v>
      </c>
      <c r="E2066" s="62" t="s">
        <v>11500</v>
      </c>
      <c r="F2066" s="62" t="s">
        <v>11501</v>
      </c>
      <c r="G2066" s="61" t="s">
        <v>11502</v>
      </c>
      <c r="H2066" s="62" t="s">
        <v>612</v>
      </c>
      <c r="I2066" s="62" t="s">
        <v>613</v>
      </c>
      <c r="J2066" s="63" t="s">
        <v>625</v>
      </c>
      <c r="K2066" s="62" t="s">
        <v>626</v>
      </c>
      <c r="L2066" s="64" t="s">
        <v>627</v>
      </c>
      <c r="M2066" s="62"/>
      <c r="N2066" s="62"/>
      <c r="O2066" s="62"/>
      <c r="P2066" s="65"/>
      <c r="Q2066" s="65" t="s">
        <v>639</v>
      </c>
      <c r="R2066" s="66"/>
      <c r="S2066" s="64"/>
      <c r="T2066" s="67" t="s">
        <v>11503</v>
      </c>
      <c r="U2066" s="64" t="s">
        <v>11504</v>
      </c>
    </row>
    <row r="2067" spans="1:21" ht="19.95" customHeight="1" x14ac:dyDescent="0.3">
      <c r="A2067" s="58">
        <v>2064</v>
      </c>
      <c r="B2067" s="59">
        <v>46142</v>
      </c>
      <c r="C2067" s="60" t="s">
        <v>3006</v>
      </c>
      <c r="D2067" s="61">
        <v>1</v>
      </c>
      <c r="E2067" s="62" t="s">
        <v>11505</v>
      </c>
      <c r="F2067" s="62" t="s">
        <v>11506</v>
      </c>
      <c r="G2067" s="61" t="s">
        <v>11507</v>
      </c>
      <c r="H2067" s="62" t="s">
        <v>612</v>
      </c>
      <c r="I2067" s="62" t="s">
        <v>613</v>
      </c>
      <c r="J2067" s="63" t="s">
        <v>614</v>
      </c>
      <c r="K2067" s="62" t="s">
        <v>615</v>
      </c>
      <c r="L2067" s="64" t="s">
        <v>616</v>
      </c>
      <c r="M2067" s="62"/>
      <c r="N2067" s="62"/>
      <c r="O2067" s="62"/>
      <c r="P2067" s="65"/>
      <c r="Q2067" s="65" t="s">
        <v>619</v>
      </c>
      <c r="R2067" s="66"/>
      <c r="S2067" s="64"/>
      <c r="T2067" s="67"/>
      <c r="U2067" s="64" t="s">
        <v>11508</v>
      </c>
    </row>
    <row r="2068" spans="1:21" ht="19.95" customHeight="1" x14ac:dyDescent="0.3">
      <c r="A2068" s="58">
        <v>2065</v>
      </c>
      <c r="B2068" s="59">
        <v>46142</v>
      </c>
      <c r="C2068" s="60" t="s">
        <v>5454</v>
      </c>
      <c r="D2068" s="61">
        <v>1</v>
      </c>
      <c r="E2068" s="62" t="s">
        <v>11509</v>
      </c>
      <c r="F2068" s="62" t="s">
        <v>11510</v>
      </c>
      <c r="G2068" s="61" t="s">
        <v>11511</v>
      </c>
      <c r="H2068" s="62" t="s">
        <v>673</v>
      </c>
      <c r="I2068" s="62" t="s">
        <v>579</v>
      </c>
      <c r="J2068" s="63"/>
      <c r="K2068" s="62"/>
      <c r="L2068" s="64"/>
      <c r="M2068" s="62"/>
      <c r="N2068" s="62"/>
      <c r="O2068" s="62"/>
      <c r="P2068" s="65"/>
      <c r="Q2068" s="65" t="s">
        <v>639</v>
      </c>
      <c r="R2068" s="66"/>
      <c r="S2068" s="64"/>
      <c r="T2068" s="67" t="s">
        <v>11512</v>
      </c>
      <c r="U2068" s="64" t="s">
        <v>11513</v>
      </c>
    </row>
    <row r="2069" spans="1:21" ht="19.95" customHeight="1" x14ac:dyDescent="0.3">
      <c r="A2069" s="58">
        <v>2066</v>
      </c>
      <c r="B2069" s="59">
        <v>46142</v>
      </c>
      <c r="C2069" s="60" t="s">
        <v>6718</v>
      </c>
      <c r="D2069" s="61">
        <v>1</v>
      </c>
      <c r="E2069" s="62" t="s">
        <v>11514</v>
      </c>
      <c r="F2069" s="62" t="s">
        <v>11515</v>
      </c>
      <c r="G2069" s="61" t="s">
        <v>11516</v>
      </c>
      <c r="H2069" s="62" t="s">
        <v>612</v>
      </c>
      <c r="I2069" s="62" t="s">
        <v>613</v>
      </c>
      <c r="J2069" s="63" t="s">
        <v>614</v>
      </c>
      <c r="K2069" s="62" t="s">
        <v>920</v>
      </c>
      <c r="L2069" s="64" t="s">
        <v>694</v>
      </c>
      <c r="M2069" s="62"/>
      <c r="N2069" s="62"/>
      <c r="O2069" s="62"/>
      <c r="P2069" s="65"/>
      <c r="Q2069" s="65" t="s">
        <v>619</v>
      </c>
      <c r="R2069" s="66"/>
      <c r="S2069" s="64"/>
      <c r="T2069" s="67"/>
      <c r="U2069" s="64" t="s">
        <v>11517</v>
      </c>
    </row>
    <row r="2070" spans="1:21" ht="19.95" customHeight="1" x14ac:dyDescent="0.3">
      <c r="A2070" s="58">
        <v>2067</v>
      </c>
      <c r="B2070" s="59">
        <v>46142</v>
      </c>
      <c r="C2070" s="60" t="s">
        <v>1141</v>
      </c>
      <c r="D2070" s="61">
        <v>1</v>
      </c>
      <c r="E2070" s="62" t="s">
        <v>11518</v>
      </c>
      <c r="F2070" s="62" t="s">
        <v>11519</v>
      </c>
      <c r="G2070" s="61" t="s">
        <v>11520</v>
      </c>
      <c r="H2070" s="62" t="s">
        <v>635</v>
      </c>
      <c r="I2070" s="62" t="s">
        <v>613</v>
      </c>
      <c r="J2070" s="63" t="s">
        <v>6080</v>
      </c>
      <c r="K2070" s="62" t="s">
        <v>720</v>
      </c>
      <c r="L2070" s="64" t="s">
        <v>11521</v>
      </c>
      <c r="M2070" s="62"/>
      <c r="N2070" s="62"/>
      <c r="O2070" s="62"/>
      <c r="P2070" s="65"/>
      <c r="Q2070" s="65" t="s">
        <v>639</v>
      </c>
      <c r="R2070" s="66" t="s">
        <v>11522</v>
      </c>
      <c r="S2070" s="64" t="s">
        <v>1231</v>
      </c>
      <c r="T2070" s="67" t="s">
        <v>11523</v>
      </c>
      <c r="U2070" s="64" t="s">
        <v>11524</v>
      </c>
    </row>
    <row r="2071" spans="1:21" ht="19.95" customHeight="1" x14ac:dyDescent="0.3">
      <c r="A2071" s="58">
        <v>2068</v>
      </c>
      <c r="B2071" s="59">
        <v>46142</v>
      </c>
      <c r="C2071" s="60" t="s">
        <v>11525</v>
      </c>
      <c r="D2071" s="61">
        <v>1</v>
      </c>
      <c r="E2071" s="62" t="s">
        <v>11526</v>
      </c>
      <c r="F2071" s="62" t="s">
        <v>11527</v>
      </c>
      <c r="G2071" s="61" t="s">
        <v>11528</v>
      </c>
      <c r="H2071" s="62" t="s">
        <v>673</v>
      </c>
      <c r="I2071" s="62" t="s">
        <v>579</v>
      </c>
      <c r="J2071" s="63"/>
      <c r="K2071" s="62"/>
      <c r="L2071" s="64"/>
      <c r="M2071" s="62"/>
      <c r="N2071" s="62"/>
      <c r="O2071" s="62"/>
      <c r="P2071" s="65"/>
      <c r="Q2071" s="65" t="s">
        <v>639</v>
      </c>
      <c r="R2071" s="66"/>
      <c r="S2071" s="64"/>
      <c r="T2071" s="67" t="s">
        <v>11529</v>
      </c>
      <c r="U2071" s="64" t="s">
        <v>11530</v>
      </c>
    </row>
    <row r="2072" spans="1:21" ht="19.95" customHeight="1" x14ac:dyDescent="0.3">
      <c r="A2072" s="58">
        <v>2069</v>
      </c>
      <c r="B2072" s="59">
        <v>46142</v>
      </c>
      <c r="C2072" s="60" t="s">
        <v>7238</v>
      </c>
      <c r="D2072" s="61">
        <v>1</v>
      </c>
      <c r="E2072" s="62" t="s">
        <v>11531</v>
      </c>
      <c r="F2072" s="62" t="s">
        <v>11532</v>
      </c>
      <c r="G2072" s="61" t="s">
        <v>11533</v>
      </c>
      <c r="H2072" s="62" t="s">
        <v>673</v>
      </c>
      <c r="I2072" s="62" t="s">
        <v>573</v>
      </c>
      <c r="J2072" s="63"/>
      <c r="K2072" s="62"/>
      <c r="L2072" s="64"/>
      <c r="M2072" s="62"/>
      <c r="N2072" s="62"/>
      <c r="O2072" s="62"/>
      <c r="P2072" s="65"/>
      <c r="Q2072" s="65" t="s">
        <v>619</v>
      </c>
      <c r="R2072" s="66"/>
      <c r="S2072" s="64"/>
      <c r="T2072" s="67"/>
      <c r="U2072" s="64" t="s">
        <v>11534</v>
      </c>
    </row>
    <row r="2073" spans="1:21" ht="19.95" customHeight="1" x14ac:dyDescent="0.3">
      <c r="A2073" s="58">
        <v>2070</v>
      </c>
      <c r="B2073" s="59">
        <v>46142</v>
      </c>
      <c r="C2073" s="60" t="s">
        <v>11535</v>
      </c>
      <c r="D2073" s="61">
        <v>1</v>
      </c>
      <c r="E2073" s="62" t="s">
        <v>11536</v>
      </c>
      <c r="F2073" s="62" t="s">
        <v>5969</v>
      </c>
      <c r="G2073" s="61" t="s">
        <v>11537</v>
      </c>
      <c r="H2073" s="62" t="s">
        <v>673</v>
      </c>
      <c r="I2073" s="62" t="s">
        <v>573</v>
      </c>
      <c r="J2073" s="63"/>
      <c r="K2073" s="62"/>
      <c r="L2073" s="64"/>
      <c r="M2073" s="62"/>
      <c r="N2073" s="62"/>
      <c r="O2073" s="62"/>
      <c r="P2073" s="65"/>
      <c r="Q2073" s="65" t="s">
        <v>639</v>
      </c>
      <c r="R2073" s="66"/>
      <c r="S2073" s="64"/>
      <c r="T2073" s="67" t="s">
        <v>11538</v>
      </c>
      <c r="U2073" s="64" t="s">
        <v>11539</v>
      </c>
    </row>
    <row r="2074" spans="1:21" ht="19.95" customHeight="1" x14ac:dyDescent="0.3">
      <c r="A2074" s="58">
        <v>2071</v>
      </c>
      <c r="B2074" s="59">
        <v>46142</v>
      </c>
      <c r="C2074" s="60" t="s">
        <v>6110</v>
      </c>
      <c r="D2074" s="61">
        <v>1</v>
      </c>
      <c r="E2074" s="62" t="s">
        <v>11540</v>
      </c>
      <c r="F2074" s="62" t="s">
        <v>2755</v>
      </c>
      <c r="G2074" s="61" t="s">
        <v>11541</v>
      </c>
      <c r="H2074" s="62" t="s">
        <v>673</v>
      </c>
      <c r="I2074" s="62" t="s">
        <v>579</v>
      </c>
      <c r="J2074" s="63"/>
      <c r="K2074" s="62"/>
      <c r="L2074" s="64"/>
      <c r="M2074" s="62"/>
      <c r="N2074" s="62"/>
      <c r="O2074" s="62" t="s">
        <v>11542</v>
      </c>
      <c r="P2074" s="65" t="s">
        <v>6509</v>
      </c>
      <c r="Q2074" s="65" t="s">
        <v>619</v>
      </c>
      <c r="R2074" s="66"/>
      <c r="S2074" s="64"/>
      <c r="T2074" s="67"/>
      <c r="U2074" s="64" t="s">
        <v>11543</v>
      </c>
    </row>
    <row r="2075" spans="1:21" ht="19.95" customHeight="1" x14ac:dyDescent="0.3">
      <c r="A2075" s="58">
        <v>2072</v>
      </c>
      <c r="B2075" s="59">
        <v>46142</v>
      </c>
      <c r="C2075" s="60" t="s">
        <v>3843</v>
      </c>
      <c r="D2075" s="61">
        <v>1</v>
      </c>
      <c r="E2075" s="62" t="s">
        <v>11544</v>
      </c>
      <c r="F2075" s="62" t="s">
        <v>11545</v>
      </c>
      <c r="G2075" s="61" t="s">
        <v>11546</v>
      </c>
      <c r="H2075" s="62" t="s">
        <v>673</v>
      </c>
      <c r="I2075" s="62" t="s">
        <v>579</v>
      </c>
      <c r="J2075" s="63"/>
      <c r="K2075" s="62"/>
      <c r="L2075" s="64"/>
      <c r="M2075" s="62"/>
      <c r="N2075" s="62"/>
      <c r="O2075" s="62"/>
      <c r="P2075" s="65"/>
      <c r="Q2075" s="65" t="s">
        <v>639</v>
      </c>
      <c r="R2075" s="66"/>
      <c r="S2075" s="64"/>
      <c r="T2075" s="67" t="s">
        <v>11547</v>
      </c>
      <c r="U2075" s="64" t="s">
        <v>11548</v>
      </c>
    </row>
    <row r="2076" spans="1:21" ht="19.95" customHeight="1" x14ac:dyDescent="0.3">
      <c r="A2076" s="58">
        <v>2073</v>
      </c>
      <c r="B2076" s="59">
        <v>46142</v>
      </c>
      <c r="C2076" s="60" t="s">
        <v>7084</v>
      </c>
      <c r="D2076" s="61">
        <v>2</v>
      </c>
      <c r="E2076" s="62" t="s">
        <v>11549</v>
      </c>
      <c r="F2076" s="62" t="s">
        <v>11550</v>
      </c>
      <c r="G2076" s="61" t="s">
        <v>11551</v>
      </c>
      <c r="H2076" s="62" t="s">
        <v>612</v>
      </c>
      <c r="I2076" s="62" t="s">
        <v>613</v>
      </c>
      <c r="J2076" s="63" t="s">
        <v>625</v>
      </c>
      <c r="K2076" s="62" t="s">
        <v>626</v>
      </c>
      <c r="L2076" s="64" t="s">
        <v>627</v>
      </c>
      <c r="M2076" s="62"/>
      <c r="N2076" s="62"/>
      <c r="O2076" s="62"/>
      <c r="P2076" s="65"/>
      <c r="Q2076" s="65" t="s">
        <v>619</v>
      </c>
      <c r="R2076" s="66"/>
      <c r="S2076" s="64"/>
      <c r="T2076" s="67"/>
      <c r="U2076" s="64" t="s">
        <v>11552</v>
      </c>
    </row>
    <row r="2077" spans="1:21" ht="19.95" customHeight="1" x14ac:dyDescent="0.3">
      <c r="A2077" s="58">
        <v>2074</v>
      </c>
      <c r="B2077" s="59">
        <v>46142</v>
      </c>
      <c r="C2077" s="60" t="s">
        <v>2430</v>
      </c>
      <c r="D2077" s="61">
        <v>1</v>
      </c>
      <c r="E2077" s="62" t="s">
        <v>11553</v>
      </c>
      <c r="F2077" s="62" t="s">
        <v>11554</v>
      </c>
      <c r="G2077" s="61" t="s">
        <v>11555</v>
      </c>
      <c r="H2077" s="62" t="s">
        <v>635</v>
      </c>
      <c r="I2077" s="62" t="s">
        <v>613</v>
      </c>
      <c r="J2077" s="63" t="s">
        <v>636</v>
      </c>
      <c r="K2077" s="62" t="s">
        <v>637</v>
      </c>
      <c r="L2077" s="64" t="s">
        <v>638</v>
      </c>
      <c r="M2077" s="62"/>
      <c r="N2077" s="62"/>
      <c r="O2077" s="62"/>
      <c r="P2077" s="65"/>
      <c r="Q2077" s="65" t="s">
        <v>639</v>
      </c>
      <c r="R2077" s="66"/>
      <c r="S2077" s="64"/>
      <c r="T2077" s="67" t="s">
        <v>11556</v>
      </c>
      <c r="U2077" s="64" t="s">
        <v>11557</v>
      </c>
    </row>
    <row r="2078" spans="1:21" ht="19.95" customHeight="1" x14ac:dyDescent="0.3">
      <c r="A2078" s="58">
        <v>2075</v>
      </c>
      <c r="B2078" s="59">
        <v>46142</v>
      </c>
      <c r="C2078" s="60" t="s">
        <v>2484</v>
      </c>
      <c r="D2078" s="61">
        <v>1</v>
      </c>
      <c r="E2078" s="62" t="s">
        <v>11558</v>
      </c>
      <c r="F2078" s="62" t="s">
        <v>11559</v>
      </c>
      <c r="G2078" s="61" t="s">
        <v>11560</v>
      </c>
      <c r="H2078" s="62" t="s">
        <v>635</v>
      </c>
      <c r="I2078" s="62" t="s">
        <v>613</v>
      </c>
      <c r="J2078" s="63" t="s">
        <v>636</v>
      </c>
      <c r="K2078" s="62" t="s">
        <v>679</v>
      </c>
      <c r="L2078" s="64" t="s">
        <v>680</v>
      </c>
      <c r="M2078" s="62"/>
      <c r="N2078" s="62"/>
      <c r="O2078" s="62"/>
      <c r="P2078" s="65"/>
      <c r="Q2078" s="65" t="s">
        <v>639</v>
      </c>
      <c r="R2078" s="66"/>
      <c r="S2078" s="64"/>
      <c r="T2078" s="67" t="s">
        <v>11561</v>
      </c>
      <c r="U2078" s="64" t="s">
        <v>11562</v>
      </c>
    </row>
    <row r="2079" spans="1:21" ht="19.95" customHeight="1" x14ac:dyDescent="0.3">
      <c r="A2079" s="58">
        <v>2076</v>
      </c>
      <c r="B2079" s="59">
        <v>46142</v>
      </c>
      <c r="C2079" s="60" t="s">
        <v>2318</v>
      </c>
      <c r="D2079" s="61">
        <v>1</v>
      </c>
      <c r="E2079" s="62" t="s">
        <v>11563</v>
      </c>
      <c r="F2079" s="62" t="s">
        <v>11564</v>
      </c>
      <c r="G2079" s="61" t="s">
        <v>11565</v>
      </c>
      <c r="H2079" s="62" t="s">
        <v>635</v>
      </c>
      <c r="I2079" s="62" t="s">
        <v>613</v>
      </c>
      <c r="J2079" s="63" t="s">
        <v>636</v>
      </c>
      <c r="K2079" s="62" t="s">
        <v>637</v>
      </c>
      <c r="L2079" s="64" t="s">
        <v>829</v>
      </c>
      <c r="M2079" s="62"/>
      <c r="N2079" s="62"/>
      <c r="O2079" s="62"/>
      <c r="P2079" s="65"/>
      <c r="Q2079" s="65" t="s">
        <v>619</v>
      </c>
      <c r="R2079" s="66"/>
      <c r="S2079" s="64"/>
      <c r="T2079" s="67"/>
      <c r="U2079" s="64" t="s">
        <v>11566</v>
      </c>
    </row>
    <row r="2080" spans="1:21" ht="19.95" customHeight="1" x14ac:dyDescent="0.3">
      <c r="A2080" s="58">
        <v>2077</v>
      </c>
      <c r="B2080" s="59">
        <v>46142</v>
      </c>
      <c r="C2080" s="60" t="s">
        <v>2099</v>
      </c>
      <c r="D2080" s="61">
        <v>2</v>
      </c>
      <c r="E2080" s="62" t="s">
        <v>11567</v>
      </c>
      <c r="F2080" s="62" t="s">
        <v>11568</v>
      </c>
      <c r="G2080" s="61" t="s">
        <v>11569</v>
      </c>
      <c r="H2080" s="62" t="s">
        <v>673</v>
      </c>
      <c r="I2080" s="62" t="s">
        <v>577</v>
      </c>
      <c r="J2080" s="63"/>
      <c r="K2080" s="62"/>
      <c r="L2080" s="64"/>
      <c r="M2080" s="62"/>
      <c r="N2080" s="62"/>
      <c r="O2080" s="62"/>
      <c r="P2080" s="65"/>
      <c r="Q2080" s="65" t="s">
        <v>619</v>
      </c>
      <c r="R2080" s="66"/>
      <c r="S2080" s="64"/>
      <c r="T2080" s="67"/>
      <c r="U2080" s="64" t="s">
        <v>11570</v>
      </c>
    </row>
    <row r="2081" spans="1:21" ht="19.95" customHeight="1" x14ac:dyDescent="0.3">
      <c r="A2081" s="58">
        <v>2078</v>
      </c>
      <c r="B2081" s="59">
        <v>46142</v>
      </c>
      <c r="C2081" s="60" t="s">
        <v>4063</v>
      </c>
      <c r="D2081" s="61">
        <v>1</v>
      </c>
      <c r="E2081" s="62" t="s">
        <v>11571</v>
      </c>
      <c r="F2081" s="62" t="s">
        <v>11572</v>
      </c>
      <c r="G2081" s="61" t="s">
        <v>11573</v>
      </c>
      <c r="H2081" s="62" t="s">
        <v>635</v>
      </c>
      <c r="I2081" s="62" t="s">
        <v>613</v>
      </c>
      <c r="J2081" s="63" t="s">
        <v>636</v>
      </c>
      <c r="K2081" s="62" t="s">
        <v>679</v>
      </c>
      <c r="L2081" s="64" t="s">
        <v>680</v>
      </c>
      <c r="M2081" s="62"/>
      <c r="N2081" s="62"/>
      <c r="O2081" s="62"/>
      <c r="P2081" s="65"/>
      <c r="Q2081" s="65" t="s">
        <v>639</v>
      </c>
      <c r="R2081" s="66"/>
      <c r="S2081" s="64"/>
      <c r="T2081" s="67" t="s">
        <v>11574</v>
      </c>
      <c r="U2081" s="64" t="s">
        <v>11575</v>
      </c>
    </row>
    <row r="2082" spans="1:21" ht="19.95" customHeight="1" x14ac:dyDescent="0.3">
      <c r="A2082" s="58">
        <v>2079</v>
      </c>
      <c r="B2082" s="59">
        <v>46142</v>
      </c>
      <c r="C2082" s="60" t="s">
        <v>2184</v>
      </c>
      <c r="D2082" s="61">
        <v>1</v>
      </c>
      <c r="E2082" s="62" t="s">
        <v>11576</v>
      </c>
      <c r="F2082" s="62" t="s">
        <v>11577</v>
      </c>
      <c r="G2082" s="61" t="s">
        <v>11578</v>
      </c>
      <c r="H2082" s="62" t="s">
        <v>612</v>
      </c>
      <c r="I2082" s="62" t="s">
        <v>613</v>
      </c>
      <c r="J2082" s="63" t="s">
        <v>614</v>
      </c>
      <c r="K2082" s="62" t="s">
        <v>615</v>
      </c>
      <c r="L2082" s="64" t="s">
        <v>1061</v>
      </c>
      <c r="M2082" s="62"/>
      <c r="N2082" s="62"/>
      <c r="O2082" s="62"/>
      <c r="P2082" s="65"/>
      <c r="Q2082" s="65" t="s">
        <v>639</v>
      </c>
      <c r="R2082" s="66"/>
      <c r="S2082" s="64"/>
      <c r="T2082" s="67" t="s">
        <v>11579</v>
      </c>
      <c r="U2082" s="64" t="s">
        <v>11580</v>
      </c>
    </row>
    <row r="2083" spans="1:21" ht="19.95" customHeight="1" x14ac:dyDescent="0.3">
      <c r="A2083" s="58">
        <v>2080</v>
      </c>
      <c r="B2083" s="59">
        <v>46142</v>
      </c>
      <c r="C2083" s="60" t="s">
        <v>7851</v>
      </c>
      <c r="D2083" s="61">
        <v>2</v>
      </c>
      <c r="E2083" s="62" t="s">
        <v>11581</v>
      </c>
      <c r="F2083" s="62" t="s">
        <v>11582</v>
      </c>
      <c r="G2083" s="61" t="s">
        <v>11583</v>
      </c>
      <c r="H2083" s="62" t="s">
        <v>673</v>
      </c>
      <c r="I2083" s="62" t="s">
        <v>579</v>
      </c>
      <c r="J2083" s="63"/>
      <c r="K2083" s="62"/>
      <c r="L2083" s="64"/>
      <c r="M2083" s="62"/>
      <c r="N2083" s="62"/>
      <c r="O2083" s="62"/>
      <c r="P2083" s="65"/>
      <c r="Q2083" s="65" t="s">
        <v>619</v>
      </c>
      <c r="R2083" s="66"/>
      <c r="S2083" s="64"/>
      <c r="T2083" s="67"/>
      <c r="U2083" s="64" t="s">
        <v>11584</v>
      </c>
    </row>
    <row r="2084" spans="1:21" ht="19.95" customHeight="1" x14ac:dyDescent="0.3">
      <c r="A2084" s="58">
        <v>2081</v>
      </c>
      <c r="B2084" s="59">
        <v>46142</v>
      </c>
      <c r="C2084" s="60" t="s">
        <v>4362</v>
      </c>
      <c r="D2084" s="61">
        <v>2</v>
      </c>
      <c r="E2084" s="62" t="s">
        <v>11585</v>
      </c>
      <c r="F2084" s="62" t="s">
        <v>11586</v>
      </c>
      <c r="G2084" s="61" t="s">
        <v>11587</v>
      </c>
      <c r="H2084" s="62" t="s">
        <v>635</v>
      </c>
      <c r="I2084" s="62" t="s">
        <v>613</v>
      </c>
      <c r="J2084" s="63" t="s">
        <v>636</v>
      </c>
      <c r="K2084" s="62" t="s">
        <v>679</v>
      </c>
      <c r="L2084" s="64" t="s">
        <v>680</v>
      </c>
      <c r="M2084" s="62"/>
      <c r="N2084" s="62"/>
      <c r="O2084" s="62"/>
      <c r="P2084" s="65"/>
      <c r="Q2084" s="65" t="s">
        <v>619</v>
      </c>
      <c r="R2084" s="66"/>
      <c r="S2084" s="64"/>
      <c r="T2084" s="67"/>
      <c r="U2084" s="64" t="s">
        <v>11588</v>
      </c>
    </row>
    <row r="2085" spans="1:21" ht="19.95" customHeight="1" x14ac:dyDescent="0.3">
      <c r="A2085" s="58">
        <v>2082</v>
      </c>
      <c r="B2085" s="59">
        <v>46142</v>
      </c>
      <c r="C2085" s="60" t="s">
        <v>7736</v>
      </c>
      <c r="D2085" s="61">
        <v>2</v>
      </c>
      <c r="E2085" s="62" t="s">
        <v>11589</v>
      </c>
      <c r="F2085" s="62" t="s">
        <v>11590</v>
      </c>
      <c r="G2085" s="61" t="s">
        <v>11591</v>
      </c>
      <c r="H2085" s="62" t="s">
        <v>635</v>
      </c>
      <c r="I2085" s="62" t="s">
        <v>613</v>
      </c>
      <c r="J2085" s="63" t="s">
        <v>636</v>
      </c>
      <c r="K2085" s="62" t="s">
        <v>637</v>
      </c>
      <c r="L2085" s="64" t="s">
        <v>753</v>
      </c>
      <c r="M2085" s="62"/>
      <c r="N2085" s="62"/>
      <c r="O2085" s="62"/>
      <c r="P2085" s="65"/>
      <c r="Q2085" s="65" t="s">
        <v>639</v>
      </c>
      <c r="R2085" s="66"/>
      <c r="S2085" s="64" t="s">
        <v>1671</v>
      </c>
      <c r="T2085" s="67" t="s">
        <v>11592</v>
      </c>
      <c r="U2085" s="64" t="s">
        <v>11593</v>
      </c>
    </row>
    <row r="2086" spans="1:21" ht="19.95" customHeight="1" x14ac:dyDescent="0.3">
      <c r="A2086" s="58">
        <v>2083</v>
      </c>
      <c r="B2086" s="59">
        <v>46142</v>
      </c>
      <c r="C2086" s="60" t="s">
        <v>11594</v>
      </c>
      <c r="D2086" s="61">
        <v>1</v>
      </c>
      <c r="E2086" s="62" t="s">
        <v>11595</v>
      </c>
      <c r="F2086" s="62" t="s">
        <v>11596</v>
      </c>
      <c r="G2086" s="61" t="s">
        <v>11597</v>
      </c>
      <c r="H2086" s="62" t="s">
        <v>673</v>
      </c>
      <c r="I2086" s="62" t="s">
        <v>579</v>
      </c>
      <c r="J2086" s="63"/>
      <c r="K2086" s="62"/>
      <c r="L2086" s="64"/>
      <c r="M2086" s="62"/>
      <c r="N2086" s="62"/>
      <c r="O2086" s="62"/>
      <c r="P2086" s="65"/>
      <c r="Q2086" s="65" t="s">
        <v>619</v>
      </c>
      <c r="R2086" s="66"/>
      <c r="S2086" s="64"/>
      <c r="T2086" s="67"/>
      <c r="U2086" s="64" t="s">
        <v>11598</v>
      </c>
    </row>
    <row r="2087" spans="1:21" ht="19.95" customHeight="1" x14ac:dyDescent="0.3">
      <c r="A2087" s="58">
        <v>2084</v>
      </c>
      <c r="B2087" s="59">
        <v>46142</v>
      </c>
      <c r="C2087" s="60" t="s">
        <v>7861</v>
      </c>
      <c r="D2087" s="61">
        <v>1</v>
      </c>
      <c r="E2087" s="62" t="s">
        <v>11599</v>
      </c>
      <c r="F2087" s="62" t="s">
        <v>11600</v>
      </c>
      <c r="G2087" s="61" t="s">
        <v>11601</v>
      </c>
      <c r="H2087" s="62" t="s">
        <v>612</v>
      </c>
      <c r="I2087" s="62" t="s">
        <v>613</v>
      </c>
      <c r="J2087" s="63" t="s">
        <v>625</v>
      </c>
      <c r="K2087" s="62" t="s">
        <v>626</v>
      </c>
      <c r="L2087" s="64" t="s">
        <v>627</v>
      </c>
      <c r="M2087" s="62"/>
      <c r="N2087" s="62"/>
      <c r="O2087" s="62"/>
      <c r="P2087" s="65"/>
      <c r="Q2087" s="65" t="s">
        <v>639</v>
      </c>
      <c r="R2087" s="66"/>
      <c r="S2087" s="64"/>
      <c r="T2087" s="67" t="s">
        <v>11602</v>
      </c>
      <c r="U2087" s="64" t="s">
        <v>11603</v>
      </c>
    </row>
    <row r="2088" spans="1:21" ht="19.95" customHeight="1" x14ac:dyDescent="0.3">
      <c r="A2088" s="58">
        <v>2085</v>
      </c>
      <c r="B2088" s="59">
        <v>46142</v>
      </c>
      <c r="C2088" s="60" t="s">
        <v>11057</v>
      </c>
      <c r="D2088" s="61">
        <v>1</v>
      </c>
      <c r="E2088" s="62" t="s">
        <v>11604</v>
      </c>
      <c r="F2088" s="62" t="s">
        <v>11605</v>
      </c>
      <c r="G2088" s="61" t="s">
        <v>11606</v>
      </c>
      <c r="H2088" s="62" t="s">
        <v>635</v>
      </c>
      <c r="I2088" s="62" t="s">
        <v>613</v>
      </c>
      <c r="J2088" s="63" t="s">
        <v>636</v>
      </c>
      <c r="K2088" s="62" t="s">
        <v>637</v>
      </c>
      <c r="L2088" s="64" t="s">
        <v>753</v>
      </c>
      <c r="M2088" s="62"/>
      <c r="N2088" s="62"/>
      <c r="O2088" s="62"/>
      <c r="P2088" s="65"/>
      <c r="Q2088" s="65" t="s">
        <v>639</v>
      </c>
      <c r="R2088" s="66" t="s">
        <v>11607</v>
      </c>
      <c r="S2088" s="64" t="s">
        <v>698</v>
      </c>
      <c r="T2088" s="67" t="s">
        <v>11608</v>
      </c>
      <c r="U2088" s="64" t="s">
        <v>11609</v>
      </c>
    </row>
    <row r="2089" spans="1:21" ht="19.95" customHeight="1" x14ac:dyDescent="0.3">
      <c r="A2089" s="58">
        <v>2086</v>
      </c>
      <c r="B2089" s="59">
        <v>46142</v>
      </c>
      <c r="C2089" s="60" t="s">
        <v>11610</v>
      </c>
      <c r="D2089" s="61">
        <v>1</v>
      </c>
      <c r="E2089" s="62" t="s">
        <v>11611</v>
      </c>
      <c r="F2089" s="62" t="s">
        <v>11612</v>
      </c>
      <c r="G2089" s="61" t="s">
        <v>11613</v>
      </c>
      <c r="H2089" s="62" t="s">
        <v>612</v>
      </c>
      <c r="I2089" s="62" t="s">
        <v>613</v>
      </c>
      <c r="J2089" s="63" t="s">
        <v>625</v>
      </c>
      <c r="K2089" s="62" t="s">
        <v>626</v>
      </c>
      <c r="L2089" s="64" t="s">
        <v>627</v>
      </c>
      <c r="M2089" s="62"/>
      <c r="N2089" s="62"/>
      <c r="O2089" s="62"/>
      <c r="P2089" s="65"/>
      <c r="Q2089" s="65" t="s">
        <v>639</v>
      </c>
      <c r="R2089" s="66"/>
      <c r="S2089" s="64"/>
      <c r="T2089" s="67" t="s">
        <v>11614</v>
      </c>
      <c r="U2089" s="64" t="s">
        <v>11615</v>
      </c>
    </row>
    <row r="2090" spans="1:21" ht="19.95" customHeight="1" x14ac:dyDescent="0.3">
      <c r="A2090" s="58">
        <v>2087</v>
      </c>
      <c r="B2090" s="59">
        <v>46143</v>
      </c>
      <c r="C2090" s="60" t="s">
        <v>8588</v>
      </c>
      <c r="D2090" s="61">
        <v>1</v>
      </c>
      <c r="E2090" s="62" t="s">
        <v>11616</v>
      </c>
      <c r="F2090" s="62" t="s">
        <v>11617</v>
      </c>
      <c r="G2090" s="61" t="s">
        <v>11618</v>
      </c>
      <c r="H2090" s="62" t="s">
        <v>612</v>
      </c>
      <c r="I2090" s="62" t="s">
        <v>613</v>
      </c>
      <c r="J2090" s="63" t="s">
        <v>614</v>
      </c>
      <c r="K2090" s="62" t="s">
        <v>615</v>
      </c>
      <c r="L2090" s="64" t="s">
        <v>1061</v>
      </c>
      <c r="M2090" s="62"/>
      <c r="N2090" s="62"/>
      <c r="O2090" s="62"/>
      <c r="P2090" s="65"/>
      <c r="Q2090" s="65" t="s">
        <v>639</v>
      </c>
      <c r="R2090" s="66" t="s">
        <v>11619</v>
      </c>
      <c r="S2090" s="64" t="s">
        <v>641</v>
      </c>
      <c r="T2090" s="67" t="s">
        <v>11620</v>
      </c>
      <c r="U2090" s="64" t="s">
        <v>11621</v>
      </c>
    </row>
    <row r="2091" spans="1:21" ht="19.95" customHeight="1" x14ac:dyDescent="0.3">
      <c r="A2091" s="58">
        <v>2088</v>
      </c>
      <c r="B2091" s="59">
        <v>46143</v>
      </c>
      <c r="C2091" s="60" t="s">
        <v>11622</v>
      </c>
      <c r="D2091" s="61">
        <v>1</v>
      </c>
      <c r="E2091" s="62" t="s">
        <v>11623</v>
      </c>
      <c r="F2091" s="62" t="s">
        <v>11624</v>
      </c>
      <c r="G2091" s="61" t="s">
        <v>11625</v>
      </c>
      <c r="H2091" s="62" t="s">
        <v>673</v>
      </c>
      <c r="I2091" s="62" t="s">
        <v>579</v>
      </c>
      <c r="J2091" s="63"/>
      <c r="K2091" s="62"/>
      <c r="L2091" s="64"/>
      <c r="M2091" s="62"/>
      <c r="N2091" s="62"/>
      <c r="O2091" s="62"/>
      <c r="P2091" s="65"/>
      <c r="Q2091" s="65" t="s">
        <v>639</v>
      </c>
      <c r="R2091" s="66"/>
      <c r="S2091" s="64"/>
      <c r="T2091" s="67" t="s">
        <v>11626</v>
      </c>
      <c r="U2091" s="64" t="s">
        <v>11627</v>
      </c>
    </row>
    <row r="2092" spans="1:21" ht="19.95" customHeight="1" x14ac:dyDescent="0.3">
      <c r="A2092" s="58">
        <v>2089</v>
      </c>
      <c r="B2092" s="59">
        <v>46143</v>
      </c>
      <c r="C2092" s="60" t="s">
        <v>11628</v>
      </c>
      <c r="D2092" s="61">
        <v>1</v>
      </c>
      <c r="E2092" s="62" t="s">
        <v>11629</v>
      </c>
      <c r="F2092" s="62" t="s">
        <v>11630</v>
      </c>
      <c r="G2092" s="61" t="s">
        <v>11631</v>
      </c>
      <c r="H2092" s="62" t="s">
        <v>635</v>
      </c>
      <c r="I2092" s="62" t="s">
        <v>613</v>
      </c>
      <c r="J2092" s="63" t="s">
        <v>636</v>
      </c>
      <c r="K2092" s="62" t="s">
        <v>666</v>
      </c>
      <c r="L2092" s="64" t="s">
        <v>667</v>
      </c>
      <c r="M2092" s="62"/>
      <c r="N2092" s="62"/>
      <c r="O2092" s="62"/>
      <c r="P2092" s="65"/>
      <c r="Q2092" s="65" t="s">
        <v>619</v>
      </c>
      <c r="R2092" s="66"/>
      <c r="S2092" s="64"/>
      <c r="T2092" s="67"/>
      <c r="U2092" s="64" t="s">
        <v>11632</v>
      </c>
    </row>
    <row r="2093" spans="1:21" ht="19.95" customHeight="1" x14ac:dyDescent="0.3">
      <c r="A2093" s="58">
        <v>2090</v>
      </c>
      <c r="B2093" s="59">
        <v>46143</v>
      </c>
      <c r="C2093" s="60" t="s">
        <v>8209</v>
      </c>
      <c r="D2093" s="61">
        <v>1</v>
      </c>
      <c r="E2093" s="62" t="s">
        <v>11633</v>
      </c>
      <c r="F2093" s="62" t="s">
        <v>11634</v>
      </c>
      <c r="G2093" s="61" t="s">
        <v>11635</v>
      </c>
      <c r="H2093" s="62" t="s">
        <v>673</v>
      </c>
      <c r="I2093" s="62" t="s">
        <v>573</v>
      </c>
      <c r="J2093" s="63"/>
      <c r="K2093" s="62"/>
      <c r="L2093" s="64"/>
      <c r="M2093" s="62"/>
      <c r="N2093" s="62"/>
      <c r="O2093" s="62"/>
      <c r="P2093" s="65"/>
      <c r="Q2093" s="65" t="s">
        <v>619</v>
      </c>
      <c r="R2093" s="66"/>
      <c r="S2093" s="64"/>
      <c r="T2093" s="67"/>
      <c r="U2093" s="64" t="s">
        <v>11636</v>
      </c>
    </row>
    <row r="2094" spans="1:21" ht="19.95" customHeight="1" x14ac:dyDescent="0.3">
      <c r="A2094" s="58">
        <v>2091</v>
      </c>
      <c r="B2094" s="59">
        <v>46143</v>
      </c>
      <c r="C2094" s="60" t="s">
        <v>621</v>
      </c>
      <c r="D2094" s="61">
        <v>1</v>
      </c>
      <c r="E2094" s="62" t="s">
        <v>11637</v>
      </c>
      <c r="F2094" s="62" t="s">
        <v>11638</v>
      </c>
      <c r="G2094" s="61" t="s">
        <v>11639</v>
      </c>
      <c r="H2094" s="62" t="s">
        <v>612</v>
      </c>
      <c r="I2094" s="62" t="s">
        <v>613</v>
      </c>
      <c r="J2094" s="63" t="s">
        <v>614</v>
      </c>
      <c r="K2094" s="62" t="s">
        <v>615</v>
      </c>
      <c r="L2094" s="64" t="s">
        <v>1061</v>
      </c>
      <c r="M2094" s="62"/>
      <c r="N2094" s="62"/>
      <c r="O2094" s="62"/>
      <c r="P2094" s="65"/>
      <c r="Q2094" s="65" t="s">
        <v>619</v>
      </c>
      <c r="R2094" s="66"/>
      <c r="S2094" s="64"/>
      <c r="T2094" s="67"/>
      <c r="U2094" s="64" t="s">
        <v>11640</v>
      </c>
    </row>
    <row r="2095" spans="1:21" ht="19.95" customHeight="1" x14ac:dyDescent="0.3">
      <c r="A2095" s="58">
        <v>2092</v>
      </c>
      <c r="B2095" s="59">
        <v>46143</v>
      </c>
      <c r="C2095" s="60" t="s">
        <v>4937</v>
      </c>
      <c r="D2095" s="61">
        <v>1</v>
      </c>
      <c r="E2095" s="62" t="s">
        <v>11641</v>
      </c>
      <c r="F2095" s="62" t="s">
        <v>11642</v>
      </c>
      <c r="G2095" s="61" t="s">
        <v>11643</v>
      </c>
      <c r="H2095" s="62" t="s">
        <v>635</v>
      </c>
      <c r="I2095" s="62" t="s">
        <v>613</v>
      </c>
      <c r="J2095" s="63" t="s">
        <v>636</v>
      </c>
      <c r="K2095" s="62" t="s">
        <v>637</v>
      </c>
      <c r="L2095" s="64" t="s">
        <v>4754</v>
      </c>
      <c r="M2095" s="62"/>
      <c r="N2095" s="62"/>
      <c r="O2095" s="62"/>
      <c r="P2095" s="65"/>
      <c r="Q2095" s="65" t="s">
        <v>639</v>
      </c>
      <c r="R2095" s="66" t="s">
        <v>11644</v>
      </c>
      <c r="S2095" s="64" t="s">
        <v>1231</v>
      </c>
      <c r="T2095" s="67" t="s">
        <v>11645</v>
      </c>
      <c r="U2095" s="64" t="s">
        <v>11646</v>
      </c>
    </row>
    <row r="2096" spans="1:21" ht="19.95" customHeight="1" x14ac:dyDescent="0.3">
      <c r="A2096" s="58">
        <v>2093</v>
      </c>
      <c r="B2096" s="59">
        <v>46143</v>
      </c>
      <c r="C2096" s="60" t="s">
        <v>2525</v>
      </c>
      <c r="D2096" s="61">
        <v>1</v>
      </c>
      <c r="E2096" s="62" t="s">
        <v>11647</v>
      </c>
      <c r="F2096" s="62" t="s">
        <v>11648</v>
      </c>
      <c r="G2096" s="61" t="s">
        <v>11649</v>
      </c>
      <c r="H2096" s="62" t="s">
        <v>612</v>
      </c>
      <c r="I2096" s="62" t="s">
        <v>613</v>
      </c>
      <c r="J2096" s="63" t="s">
        <v>1394</v>
      </c>
      <c r="K2096" s="62" t="s">
        <v>720</v>
      </c>
      <c r="L2096" s="64" t="s">
        <v>1395</v>
      </c>
      <c r="M2096" s="62"/>
      <c r="N2096" s="62"/>
      <c r="O2096" s="62"/>
      <c r="P2096" s="65"/>
      <c r="Q2096" s="65" t="s">
        <v>619</v>
      </c>
      <c r="R2096" s="66"/>
      <c r="S2096" s="64"/>
      <c r="T2096" s="67"/>
      <c r="U2096" s="64" t="s">
        <v>11650</v>
      </c>
    </row>
    <row r="2097" spans="1:21" ht="19.95" customHeight="1" x14ac:dyDescent="0.3">
      <c r="A2097" s="58">
        <v>2094</v>
      </c>
      <c r="B2097" s="59">
        <v>46143</v>
      </c>
      <c r="C2097" s="60" t="s">
        <v>11651</v>
      </c>
      <c r="D2097" s="61">
        <v>2</v>
      </c>
      <c r="E2097" s="62" t="s">
        <v>11652</v>
      </c>
      <c r="F2097" s="62" t="s">
        <v>11653</v>
      </c>
      <c r="G2097" s="61" t="s">
        <v>11654</v>
      </c>
      <c r="H2097" s="62" t="s">
        <v>612</v>
      </c>
      <c r="I2097" s="62" t="s">
        <v>613</v>
      </c>
      <c r="J2097" s="63" t="s">
        <v>614</v>
      </c>
      <c r="K2097" s="62" t="s">
        <v>693</v>
      </c>
      <c r="L2097" s="64" t="s">
        <v>694</v>
      </c>
      <c r="M2097" s="62"/>
      <c r="N2097" s="62"/>
      <c r="O2097" s="62"/>
      <c r="P2097" s="65"/>
      <c r="Q2097" s="65" t="s">
        <v>619</v>
      </c>
      <c r="R2097" s="66"/>
      <c r="S2097" s="64"/>
      <c r="T2097" s="67"/>
      <c r="U2097" s="64" t="s">
        <v>11655</v>
      </c>
    </row>
    <row r="2098" spans="1:21" ht="19.95" customHeight="1" x14ac:dyDescent="0.3">
      <c r="A2098" s="58">
        <v>2095</v>
      </c>
      <c r="B2098" s="59">
        <v>46143</v>
      </c>
      <c r="C2098" s="60" t="s">
        <v>11656</v>
      </c>
      <c r="D2098" s="61">
        <v>2</v>
      </c>
      <c r="E2098" s="62" t="s">
        <v>11657</v>
      </c>
      <c r="F2098" s="62" t="s">
        <v>11658</v>
      </c>
      <c r="G2098" s="61" t="s">
        <v>11659</v>
      </c>
      <c r="H2098" s="62" t="s">
        <v>612</v>
      </c>
      <c r="I2098" s="62" t="s">
        <v>613</v>
      </c>
      <c r="J2098" s="63" t="s">
        <v>614</v>
      </c>
      <c r="K2098" s="62" t="s">
        <v>615</v>
      </c>
      <c r="L2098" s="64" t="s">
        <v>616</v>
      </c>
      <c r="M2098" s="62"/>
      <c r="N2098" s="62"/>
      <c r="O2098" s="62"/>
      <c r="P2098" s="65"/>
      <c r="Q2098" s="65" t="s">
        <v>619</v>
      </c>
      <c r="R2098" s="66"/>
      <c r="S2098" s="64"/>
      <c r="T2098" s="67"/>
      <c r="U2098" s="64" t="s">
        <v>11660</v>
      </c>
    </row>
    <row r="2099" spans="1:21" ht="19.95" customHeight="1" x14ac:dyDescent="0.3">
      <c r="A2099" s="58">
        <v>2096</v>
      </c>
      <c r="B2099" s="59">
        <v>46143</v>
      </c>
      <c r="C2099" s="60" t="s">
        <v>7445</v>
      </c>
      <c r="D2099" s="61">
        <v>2</v>
      </c>
      <c r="E2099" s="62" t="s">
        <v>11661</v>
      </c>
      <c r="F2099" s="62" t="s">
        <v>11662</v>
      </c>
      <c r="G2099" s="61" t="s">
        <v>11663</v>
      </c>
      <c r="H2099" s="62" t="s">
        <v>635</v>
      </c>
      <c r="I2099" s="62" t="s">
        <v>613</v>
      </c>
      <c r="J2099" s="63" t="s">
        <v>636</v>
      </c>
      <c r="K2099" s="62" t="s">
        <v>746</v>
      </c>
      <c r="L2099" s="64" t="s">
        <v>982</v>
      </c>
      <c r="M2099" s="62"/>
      <c r="N2099" s="62"/>
      <c r="O2099" s="62"/>
      <c r="P2099" s="65"/>
      <c r="Q2099" s="65" t="s">
        <v>639</v>
      </c>
      <c r="R2099" s="66" t="s">
        <v>1670</v>
      </c>
      <c r="S2099" s="64" t="s">
        <v>1671</v>
      </c>
      <c r="T2099" s="67" t="s">
        <v>11664</v>
      </c>
      <c r="U2099" s="64" t="s">
        <v>11665</v>
      </c>
    </row>
    <row r="2100" spans="1:21" ht="19.95" customHeight="1" x14ac:dyDescent="0.3">
      <c r="A2100" s="58">
        <v>2097</v>
      </c>
      <c r="B2100" s="59">
        <v>46143</v>
      </c>
      <c r="C2100" s="60" t="s">
        <v>11666</v>
      </c>
      <c r="D2100" s="61">
        <v>2</v>
      </c>
      <c r="E2100" s="62" t="s">
        <v>11667</v>
      </c>
      <c r="F2100" s="62" t="s">
        <v>11668</v>
      </c>
      <c r="G2100" s="61" t="s">
        <v>11669</v>
      </c>
      <c r="H2100" s="62" t="s">
        <v>635</v>
      </c>
      <c r="I2100" s="62" t="s">
        <v>613</v>
      </c>
      <c r="J2100" s="63" t="s">
        <v>636</v>
      </c>
      <c r="K2100" s="62" t="s">
        <v>679</v>
      </c>
      <c r="L2100" s="64" t="s">
        <v>680</v>
      </c>
      <c r="M2100" s="62"/>
      <c r="N2100" s="62"/>
      <c r="O2100" s="62"/>
      <c r="P2100" s="65"/>
      <c r="Q2100" s="65" t="s">
        <v>619</v>
      </c>
      <c r="R2100" s="66"/>
      <c r="S2100" s="64"/>
      <c r="T2100" s="67"/>
      <c r="U2100" s="64" t="s">
        <v>11670</v>
      </c>
    </row>
    <row r="2101" spans="1:21" ht="19.95" customHeight="1" x14ac:dyDescent="0.3">
      <c r="A2101" s="58">
        <v>2098</v>
      </c>
      <c r="B2101" s="59">
        <v>46143</v>
      </c>
      <c r="C2101" s="60" t="s">
        <v>1598</v>
      </c>
      <c r="D2101" s="61">
        <v>2</v>
      </c>
      <c r="E2101" s="62" t="s">
        <v>11671</v>
      </c>
      <c r="F2101" s="62" t="s">
        <v>11672</v>
      </c>
      <c r="G2101" s="61" t="s">
        <v>11673</v>
      </c>
      <c r="H2101" s="62" t="s">
        <v>673</v>
      </c>
      <c r="I2101" s="62" t="s">
        <v>579</v>
      </c>
      <c r="J2101" s="63"/>
      <c r="K2101" s="62"/>
      <c r="L2101" s="64"/>
      <c r="M2101" s="62"/>
      <c r="N2101" s="62"/>
      <c r="O2101" s="62"/>
      <c r="P2101" s="65"/>
      <c r="Q2101" s="65" t="s">
        <v>639</v>
      </c>
      <c r="R2101" s="66"/>
      <c r="S2101" s="64"/>
      <c r="T2101" s="67" t="s">
        <v>11674</v>
      </c>
      <c r="U2101" s="64" t="s">
        <v>11675</v>
      </c>
    </row>
    <row r="2102" spans="1:21" ht="19.95" customHeight="1" x14ac:dyDescent="0.3">
      <c r="A2102" s="58">
        <v>2099</v>
      </c>
      <c r="B2102" s="59">
        <v>46143</v>
      </c>
      <c r="C2102" s="60" t="s">
        <v>9846</v>
      </c>
      <c r="D2102" s="61">
        <v>1</v>
      </c>
      <c r="E2102" s="62" t="s">
        <v>11676</v>
      </c>
      <c r="F2102" s="62" t="s">
        <v>11677</v>
      </c>
      <c r="G2102" s="61" t="s">
        <v>11678</v>
      </c>
      <c r="H2102" s="62" t="s">
        <v>612</v>
      </c>
      <c r="I2102" s="62" t="s">
        <v>613</v>
      </c>
      <c r="J2102" s="63" t="s">
        <v>625</v>
      </c>
      <c r="K2102" s="62" t="s">
        <v>626</v>
      </c>
      <c r="L2102" s="64" t="s">
        <v>627</v>
      </c>
      <c r="M2102" s="62"/>
      <c r="N2102" s="62"/>
      <c r="O2102" s="62"/>
      <c r="P2102" s="65"/>
      <c r="Q2102" s="65" t="s">
        <v>639</v>
      </c>
      <c r="R2102" s="66"/>
      <c r="S2102" s="64"/>
      <c r="T2102" s="67" t="s">
        <v>11679</v>
      </c>
      <c r="U2102" s="64" t="s">
        <v>11680</v>
      </c>
    </row>
    <row r="2103" spans="1:21" ht="19.95" customHeight="1" x14ac:dyDescent="0.3">
      <c r="A2103" s="58">
        <v>2100</v>
      </c>
      <c r="B2103" s="59">
        <v>46143</v>
      </c>
      <c r="C2103" s="60" t="s">
        <v>978</v>
      </c>
      <c r="D2103" s="61">
        <v>1</v>
      </c>
      <c r="E2103" s="62" t="s">
        <v>11681</v>
      </c>
      <c r="F2103" s="62" t="s">
        <v>11682</v>
      </c>
      <c r="G2103" s="61" t="s">
        <v>11683</v>
      </c>
      <c r="H2103" s="62" t="s">
        <v>612</v>
      </c>
      <c r="I2103" s="62" t="s">
        <v>613</v>
      </c>
      <c r="J2103" s="63" t="s">
        <v>625</v>
      </c>
      <c r="K2103" s="62" t="s">
        <v>626</v>
      </c>
      <c r="L2103" s="64" t="s">
        <v>627</v>
      </c>
      <c r="M2103" s="62"/>
      <c r="N2103" s="62"/>
      <c r="O2103" s="62"/>
      <c r="P2103" s="65"/>
      <c r="Q2103" s="65" t="s">
        <v>639</v>
      </c>
      <c r="R2103" s="66"/>
      <c r="S2103" s="64"/>
      <c r="T2103" s="67" t="s">
        <v>11684</v>
      </c>
      <c r="U2103" s="64" t="s">
        <v>11685</v>
      </c>
    </row>
    <row r="2104" spans="1:21" ht="19.95" customHeight="1" x14ac:dyDescent="0.3">
      <c r="A2104" s="58">
        <v>2101</v>
      </c>
      <c r="B2104" s="59">
        <v>46143</v>
      </c>
      <c r="C2104" s="60" t="s">
        <v>1625</v>
      </c>
      <c r="D2104" s="61">
        <v>1</v>
      </c>
      <c r="E2104" s="62" t="s">
        <v>11686</v>
      </c>
      <c r="F2104" s="62" t="s">
        <v>11687</v>
      </c>
      <c r="G2104" s="61" t="s">
        <v>11688</v>
      </c>
      <c r="H2104" s="62" t="s">
        <v>612</v>
      </c>
      <c r="I2104" s="62" t="s">
        <v>613</v>
      </c>
      <c r="J2104" s="63" t="s">
        <v>625</v>
      </c>
      <c r="K2104" s="62" t="s">
        <v>626</v>
      </c>
      <c r="L2104" s="64" t="s">
        <v>627</v>
      </c>
      <c r="M2104" s="62"/>
      <c r="N2104" s="62"/>
      <c r="O2104" s="62"/>
      <c r="P2104" s="65"/>
      <c r="Q2104" s="65" t="s">
        <v>619</v>
      </c>
      <c r="R2104" s="66"/>
      <c r="S2104" s="64"/>
      <c r="T2104" s="67"/>
      <c r="U2104" s="64" t="s">
        <v>11689</v>
      </c>
    </row>
    <row r="2105" spans="1:21" ht="19.95" customHeight="1" x14ac:dyDescent="0.3">
      <c r="A2105" s="58">
        <v>2102</v>
      </c>
      <c r="B2105" s="59">
        <v>46143</v>
      </c>
      <c r="C2105" s="60" t="s">
        <v>11690</v>
      </c>
      <c r="D2105" s="61">
        <v>1</v>
      </c>
      <c r="E2105" s="62" t="s">
        <v>11691</v>
      </c>
      <c r="F2105" s="62" t="s">
        <v>11692</v>
      </c>
      <c r="G2105" s="61" t="s">
        <v>11693</v>
      </c>
      <c r="H2105" s="62" t="s">
        <v>612</v>
      </c>
      <c r="I2105" s="62" t="s">
        <v>613</v>
      </c>
      <c r="J2105" s="63" t="s">
        <v>614</v>
      </c>
      <c r="K2105" s="62" t="s">
        <v>693</v>
      </c>
      <c r="L2105" s="64" t="s">
        <v>694</v>
      </c>
      <c r="M2105" s="62"/>
      <c r="N2105" s="62"/>
      <c r="O2105" s="62"/>
      <c r="P2105" s="65"/>
      <c r="Q2105" s="65" t="s">
        <v>639</v>
      </c>
      <c r="R2105" s="66"/>
      <c r="S2105" s="64"/>
      <c r="T2105" s="67" t="s">
        <v>11694</v>
      </c>
      <c r="U2105" s="64" t="s">
        <v>11695</v>
      </c>
    </row>
    <row r="2106" spans="1:21" ht="19.95" customHeight="1" x14ac:dyDescent="0.3">
      <c r="A2106" s="58">
        <v>2103</v>
      </c>
      <c r="B2106" s="59">
        <v>46143</v>
      </c>
      <c r="C2106" s="60" t="s">
        <v>11690</v>
      </c>
      <c r="D2106" s="61">
        <v>1</v>
      </c>
      <c r="E2106" s="62" t="s">
        <v>11696</v>
      </c>
      <c r="F2106" s="62" t="s">
        <v>11697</v>
      </c>
      <c r="G2106" s="61" t="s">
        <v>11698</v>
      </c>
      <c r="H2106" s="62" t="s">
        <v>612</v>
      </c>
      <c r="I2106" s="62" t="s">
        <v>613</v>
      </c>
      <c r="J2106" s="63" t="s">
        <v>614</v>
      </c>
      <c r="K2106" s="62" t="s">
        <v>920</v>
      </c>
      <c r="L2106" s="64" t="s">
        <v>921</v>
      </c>
      <c r="M2106" s="62"/>
      <c r="N2106" s="62"/>
      <c r="O2106" s="62"/>
      <c r="P2106" s="65"/>
      <c r="Q2106" s="65" t="s">
        <v>639</v>
      </c>
      <c r="R2106" s="66"/>
      <c r="S2106" s="64"/>
      <c r="T2106" s="67" t="s">
        <v>11699</v>
      </c>
      <c r="U2106" s="64" t="s">
        <v>11700</v>
      </c>
    </row>
    <row r="2107" spans="1:21" ht="19.95" customHeight="1" x14ac:dyDescent="0.3">
      <c r="A2107" s="58">
        <v>2104</v>
      </c>
      <c r="B2107" s="59">
        <v>46143</v>
      </c>
      <c r="C2107" s="60" t="s">
        <v>2269</v>
      </c>
      <c r="D2107" s="61">
        <v>1</v>
      </c>
      <c r="E2107" s="62" t="s">
        <v>11701</v>
      </c>
      <c r="F2107" s="62" t="s">
        <v>11702</v>
      </c>
      <c r="G2107" s="61" t="s">
        <v>11703</v>
      </c>
      <c r="H2107" s="62" t="s">
        <v>612</v>
      </c>
      <c r="I2107" s="62" t="s">
        <v>613</v>
      </c>
      <c r="J2107" s="63" t="s">
        <v>1394</v>
      </c>
      <c r="K2107" s="62" t="s">
        <v>720</v>
      </c>
      <c r="L2107" s="64" t="s">
        <v>1395</v>
      </c>
      <c r="M2107" s="62"/>
      <c r="N2107" s="62"/>
      <c r="O2107" s="62"/>
      <c r="P2107" s="65"/>
      <c r="Q2107" s="65" t="s">
        <v>619</v>
      </c>
      <c r="R2107" s="66"/>
      <c r="S2107" s="64"/>
      <c r="T2107" s="67"/>
      <c r="U2107" s="64" t="s">
        <v>11704</v>
      </c>
    </row>
    <row r="2108" spans="1:21" ht="19.95" customHeight="1" x14ac:dyDescent="0.3">
      <c r="A2108" s="58">
        <v>2105</v>
      </c>
      <c r="B2108" s="59">
        <v>46143</v>
      </c>
      <c r="C2108" s="60" t="s">
        <v>2028</v>
      </c>
      <c r="D2108" s="61">
        <v>1</v>
      </c>
      <c r="E2108" s="62" t="s">
        <v>11705</v>
      </c>
      <c r="F2108" s="62" t="s">
        <v>11706</v>
      </c>
      <c r="G2108" s="61" t="s">
        <v>11707</v>
      </c>
      <c r="H2108" s="62" t="s">
        <v>612</v>
      </c>
      <c r="I2108" s="62" t="s">
        <v>613</v>
      </c>
      <c r="J2108" s="63" t="s">
        <v>11708</v>
      </c>
      <c r="K2108" s="62" t="s">
        <v>11709</v>
      </c>
      <c r="L2108" s="64" t="s">
        <v>11710</v>
      </c>
      <c r="M2108" s="62"/>
      <c r="N2108" s="62"/>
      <c r="O2108" s="62"/>
      <c r="P2108" s="65"/>
      <c r="Q2108" s="65" t="s">
        <v>619</v>
      </c>
      <c r="R2108" s="66"/>
      <c r="S2108" s="64"/>
      <c r="T2108" s="67"/>
      <c r="U2108" s="64" t="s">
        <v>11711</v>
      </c>
    </row>
    <row r="2109" spans="1:21" ht="19.95" customHeight="1" x14ac:dyDescent="0.3">
      <c r="A2109" s="58">
        <v>2106</v>
      </c>
      <c r="B2109" s="59">
        <v>46143</v>
      </c>
      <c r="C2109" s="60" t="s">
        <v>662</v>
      </c>
      <c r="D2109" s="61">
        <v>1</v>
      </c>
      <c r="E2109" s="62" t="s">
        <v>11712</v>
      </c>
      <c r="F2109" s="62" t="s">
        <v>11713</v>
      </c>
      <c r="G2109" s="61" t="s">
        <v>11714</v>
      </c>
      <c r="H2109" s="62" t="s">
        <v>612</v>
      </c>
      <c r="I2109" s="62" t="s">
        <v>613</v>
      </c>
      <c r="J2109" s="63" t="s">
        <v>625</v>
      </c>
      <c r="K2109" s="62" t="s">
        <v>626</v>
      </c>
      <c r="L2109" s="64" t="s">
        <v>627</v>
      </c>
      <c r="M2109" s="62"/>
      <c r="N2109" s="62"/>
      <c r="O2109" s="62"/>
      <c r="P2109" s="65"/>
      <c r="Q2109" s="65" t="s">
        <v>619</v>
      </c>
      <c r="R2109" s="66"/>
      <c r="S2109" s="64"/>
      <c r="T2109" s="67"/>
      <c r="U2109" s="64" t="s">
        <v>11715</v>
      </c>
    </row>
    <row r="2110" spans="1:21" ht="19.95" customHeight="1" x14ac:dyDescent="0.3">
      <c r="A2110" s="58">
        <v>2107</v>
      </c>
      <c r="B2110" s="59">
        <v>46143</v>
      </c>
      <c r="C2110" s="60" t="s">
        <v>8478</v>
      </c>
      <c r="D2110" s="61">
        <v>1</v>
      </c>
      <c r="E2110" s="62" t="s">
        <v>11716</v>
      </c>
      <c r="F2110" s="62" t="s">
        <v>11717</v>
      </c>
      <c r="G2110" s="61" t="s">
        <v>11718</v>
      </c>
      <c r="H2110" s="62" t="s">
        <v>673</v>
      </c>
      <c r="I2110" s="62" t="s">
        <v>579</v>
      </c>
      <c r="J2110" s="63"/>
      <c r="K2110" s="62"/>
      <c r="L2110" s="64"/>
      <c r="M2110" s="62"/>
      <c r="N2110" s="62"/>
      <c r="O2110" s="62"/>
      <c r="P2110" s="65"/>
      <c r="Q2110" s="65" t="s">
        <v>639</v>
      </c>
      <c r="R2110" s="66"/>
      <c r="S2110" s="64"/>
      <c r="T2110" s="67" t="s">
        <v>11719</v>
      </c>
      <c r="U2110" s="64" t="s">
        <v>11720</v>
      </c>
    </row>
    <row r="2111" spans="1:21" ht="19.95" customHeight="1" x14ac:dyDescent="0.3">
      <c r="A2111" s="58">
        <v>2108</v>
      </c>
      <c r="B2111" s="59">
        <v>46143</v>
      </c>
      <c r="C2111" s="60" t="s">
        <v>1625</v>
      </c>
      <c r="D2111" s="61">
        <v>2</v>
      </c>
      <c r="E2111" s="62" t="s">
        <v>11721</v>
      </c>
      <c r="F2111" s="62" t="s">
        <v>11722</v>
      </c>
      <c r="G2111" s="61" t="s">
        <v>11723</v>
      </c>
      <c r="H2111" s="62" t="s">
        <v>612</v>
      </c>
      <c r="I2111" s="62" t="s">
        <v>613</v>
      </c>
      <c r="J2111" s="63" t="s">
        <v>625</v>
      </c>
      <c r="K2111" s="62" t="s">
        <v>626</v>
      </c>
      <c r="L2111" s="64" t="s">
        <v>627</v>
      </c>
      <c r="M2111" s="62"/>
      <c r="N2111" s="62"/>
      <c r="O2111" s="62"/>
      <c r="P2111" s="65"/>
      <c r="Q2111" s="65" t="s">
        <v>619</v>
      </c>
      <c r="R2111" s="66"/>
      <c r="S2111" s="64"/>
      <c r="T2111" s="67"/>
      <c r="U2111" s="64" t="s">
        <v>11724</v>
      </c>
    </row>
    <row r="2112" spans="1:21" ht="19.95" customHeight="1" x14ac:dyDescent="0.3">
      <c r="A2112" s="58">
        <v>2109</v>
      </c>
      <c r="B2112" s="59">
        <v>46143</v>
      </c>
      <c r="C2112" s="60" t="s">
        <v>2023</v>
      </c>
      <c r="D2112" s="61">
        <v>2</v>
      </c>
      <c r="E2112" s="62" t="s">
        <v>11725</v>
      </c>
      <c r="F2112" s="62" t="s">
        <v>11726</v>
      </c>
      <c r="G2112" s="61" t="s">
        <v>11727</v>
      </c>
      <c r="H2112" s="62" t="s">
        <v>673</v>
      </c>
      <c r="I2112" s="62" t="s">
        <v>579</v>
      </c>
      <c r="J2112" s="63"/>
      <c r="K2112" s="62"/>
      <c r="L2112" s="64"/>
      <c r="M2112" s="62"/>
      <c r="N2112" s="62"/>
      <c r="O2112" s="62"/>
      <c r="P2112" s="65"/>
      <c r="Q2112" s="65" t="s">
        <v>639</v>
      </c>
      <c r="R2112" s="66"/>
      <c r="S2112" s="64"/>
      <c r="T2112" s="67" t="s">
        <v>11728</v>
      </c>
      <c r="U2112" s="64" t="s">
        <v>11729</v>
      </c>
    </row>
    <row r="2113" spans="1:21" ht="19.95" customHeight="1" x14ac:dyDescent="0.3">
      <c r="A2113" s="58">
        <v>2110</v>
      </c>
      <c r="B2113" s="59">
        <v>46143</v>
      </c>
      <c r="C2113" s="60" t="s">
        <v>11730</v>
      </c>
      <c r="D2113" s="61">
        <v>1</v>
      </c>
      <c r="E2113" s="62" t="s">
        <v>11731</v>
      </c>
      <c r="F2113" s="62" t="s">
        <v>11732</v>
      </c>
      <c r="G2113" s="61" t="s">
        <v>11733</v>
      </c>
      <c r="H2113" s="62" t="s">
        <v>635</v>
      </c>
      <c r="I2113" s="62" t="s">
        <v>613</v>
      </c>
      <c r="J2113" s="63" t="s">
        <v>636</v>
      </c>
      <c r="K2113" s="62" t="s">
        <v>746</v>
      </c>
      <c r="L2113" s="64" t="s">
        <v>747</v>
      </c>
      <c r="M2113" s="62"/>
      <c r="N2113" s="62"/>
      <c r="O2113" s="62"/>
      <c r="P2113" s="65"/>
      <c r="Q2113" s="65" t="s">
        <v>639</v>
      </c>
      <c r="R2113" s="66" t="s">
        <v>7661</v>
      </c>
      <c r="S2113" s="64" t="s">
        <v>1231</v>
      </c>
      <c r="T2113" s="67" t="s">
        <v>11734</v>
      </c>
      <c r="U2113" s="64" t="s">
        <v>11735</v>
      </c>
    </row>
    <row r="2114" spans="1:21" ht="19.95" customHeight="1" x14ac:dyDescent="0.3">
      <c r="A2114" s="58">
        <v>2111</v>
      </c>
      <c r="B2114" s="59">
        <v>46143</v>
      </c>
      <c r="C2114" s="60" t="s">
        <v>3823</v>
      </c>
      <c r="D2114" s="61">
        <v>2</v>
      </c>
      <c r="E2114" s="62" t="s">
        <v>11736</v>
      </c>
      <c r="F2114" s="62" t="s">
        <v>11737</v>
      </c>
      <c r="G2114" s="61" t="s">
        <v>11738</v>
      </c>
      <c r="H2114" s="62" t="s">
        <v>635</v>
      </c>
      <c r="I2114" s="62" t="s">
        <v>613</v>
      </c>
      <c r="J2114" s="63" t="s">
        <v>636</v>
      </c>
      <c r="K2114" s="62" t="s">
        <v>637</v>
      </c>
      <c r="L2114" s="64" t="s">
        <v>898</v>
      </c>
      <c r="M2114" s="62"/>
      <c r="N2114" s="62"/>
      <c r="O2114" s="62"/>
      <c r="P2114" s="65"/>
      <c r="Q2114" s="65" t="s">
        <v>639</v>
      </c>
      <c r="R2114" s="66"/>
      <c r="S2114" s="64"/>
      <c r="T2114" s="67" t="s">
        <v>11739</v>
      </c>
      <c r="U2114" s="64" t="s">
        <v>11740</v>
      </c>
    </row>
    <row r="2115" spans="1:21" ht="19.95" customHeight="1" x14ac:dyDescent="0.3">
      <c r="A2115" s="58">
        <v>2112</v>
      </c>
      <c r="B2115" s="59">
        <v>46143</v>
      </c>
      <c r="C2115" s="60" t="s">
        <v>6369</v>
      </c>
      <c r="D2115" s="61">
        <v>1</v>
      </c>
      <c r="E2115" s="62" t="s">
        <v>11741</v>
      </c>
      <c r="F2115" s="62" t="s">
        <v>11742</v>
      </c>
      <c r="G2115" s="61" t="s">
        <v>11743</v>
      </c>
      <c r="H2115" s="62" t="s">
        <v>673</v>
      </c>
      <c r="I2115" s="62" t="s">
        <v>579</v>
      </c>
      <c r="J2115" s="63"/>
      <c r="K2115" s="62"/>
      <c r="L2115" s="64"/>
      <c r="M2115" s="62"/>
      <c r="N2115" s="62"/>
      <c r="O2115" s="62"/>
      <c r="P2115" s="65"/>
      <c r="Q2115" s="65" t="s">
        <v>619</v>
      </c>
      <c r="R2115" s="66"/>
      <c r="S2115" s="64"/>
      <c r="T2115" s="67"/>
      <c r="U2115" s="64" t="s">
        <v>11744</v>
      </c>
    </row>
    <row r="2116" spans="1:21" ht="19.95" customHeight="1" x14ac:dyDescent="0.3">
      <c r="A2116" s="58">
        <v>2113</v>
      </c>
      <c r="B2116" s="59">
        <v>46143</v>
      </c>
      <c r="C2116" s="60" t="s">
        <v>1286</v>
      </c>
      <c r="D2116" s="61">
        <v>1</v>
      </c>
      <c r="E2116" s="62" t="s">
        <v>11745</v>
      </c>
      <c r="F2116" s="62" t="s">
        <v>11746</v>
      </c>
      <c r="G2116" s="61" t="s">
        <v>11747</v>
      </c>
      <c r="H2116" s="62" t="s">
        <v>635</v>
      </c>
      <c r="I2116" s="62" t="s">
        <v>613</v>
      </c>
      <c r="J2116" s="63" t="s">
        <v>1131</v>
      </c>
      <c r="K2116" s="62" t="s">
        <v>1132</v>
      </c>
      <c r="L2116" s="64" t="s">
        <v>1133</v>
      </c>
      <c r="M2116" s="62"/>
      <c r="N2116" s="62"/>
      <c r="O2116" s="62"/>
      <c r="P2116" s="65"/>
      <c r="Q2116" s="65" t="s">
        <v>639</v>
      </c>
      <c r="R2116" s="66"/>
      <c r="S2116" s="64"/>
      <c r="T2116" s="67" t="s">
        <v>11748</v>
      </c>
      <c r="U2116" s="64" t="s">
        <v>11749</v>
      </c>
    </row>
    <row r="2117" spans="1:21" ht="19.95" customHeight="1" x14ac:dyDescent="0.3">
      <c r="A2117" s="58">
        <v>2114</v>
      </c>
      <c r="B2117" s="59">
        <v>46143</v>
      </c>
      <c r="C2117" s="60" t="s">
        <v>1120</v>
      </c>
      <c r="D2117" s="61">
        <v>1</v>
      </c>
      <c r="E2117" s="62" t="s">
        <v>11750</v>
      </c>
      <c r="F2117" s="62" t="s">
        <v>11751</v>
      </c>
      <c r="G2117" s="61" t="s">
        <v>11752</v>
      </c>
      <c r="H2117" s="62" t="s">
        <v>673</v>
      </c>
      <c r="I2117" s="62" t="s">
        <v>579</v>
      </c>
      <c r="J2117" s="63"/>
      <c r="K2117" s="62"/>
      <c r="L2117" s="64"/>
      <c r="M2117" s="62"/>
      <c r="N2117" s="62"/>
      <c r="O2117" s="62"/>
      <c r="P2117" s="65"/>
      <c r="Q2117" s="65" t="s">
        <v>619</v>
      </c>
      <c r="R2117" s="66"/>
      <c r="S2117" s="64"/>
      <c r="T2117" s="67"/>
      <c r="U2117" s="64" t="s">
        <v>11753</v>
      </c>
    </row>
    <row r="2118" spans="1:21" ht="19.95" customHeight="1" x14ac:dyDescent="0.3">
      <c r="A2118" s="58">
        <v>2115</v>
      </c>
      <c r="B2118" s="59">
        <v>46143</v>
      </c>
      <c r="C2118" s="60" t="s">
        <v>11754</v>
      </c>
      <c r="D2118" s="61">
        <v>1</v>
      </c>
      <c r="E2118" s="62" t="s">
        <v>11755</v>
      </c>
      <c r="F2118" s="62" t="s">
        <v>11756</v>
      </c>
      <c r="G2118" s="61" t="s">
        <v>11757</v>
      </c>
      <c r="H2118" s="62" t="s">
        <v>635</v>
      </c>
      <c r="I2118" s="62" t="s">
        <v>613</v>
      </c>
      <c r="J2118" s="63" t="s">
        <v>636</v>
      </c>
      <c r="K2118" s="62" t="s">
        <v>637</v>
      </c>
      <c r="L2118" s="64" t="s">
        <v>753</v>
      </c>
      <c r="M2118" s="62"/>
      <c r="N2118" s="62"/>
      <c r="O2118" s="62"/>
      <c r="P2118" s="65"/>
      <c r="Q2118" s="65" t="s">
        <v>639</v>
      </c>
      <c r="R2118" s="66" t="s">
        <v>11758</v>
      </c>
      <c r="S2118" s="64" t="s">
        <v>885</v>
      </c>
      <c r="T2118" s="67" t="s">
        <v>11759</v>
      </c>
      <c r="U2118" s="64" t="s">
        <v>11760</v>
      </c>
    </row>
    <row r="2119" spans="1:21" ht="19.95" customHeight="1" x14ac:dyDescent="0.3">
      <c r="A2119" s="58">
        <v>2116</v>
      </c>
      <c r="B2119" s="59">
        <v>46143</v>
      </c>
      <c r="C2119" s="60" t="s">
        <v>2809</v>
      </c>
      <c r="D2119" s="61">
        <v>1</v>
      </c>
      <c r="E2119" s="62" t="s">
        <v>11761</v>
      </c>
      <c r="F2119" s="62" t="s">
        <v>11762</v>
      </c>
      <c r="G2119" s="61" t="s">
        <v>11763</v>
      </c>
      <c r="H2119" s="62" t="s">
        <v>612</v>
      </c>
      <c r="I2119" s="62" t="s">
        <v>613</v>
      </c>
      <c r="J2119" s="63" t="s">
        <v>625</v>
      </c>
      <c r="K2119" s="62" t="s">
        <v>626</v>
      </c>
      <c r="L2119" s="64" t="s">
        <v>767</v>
      </c>
      <c r="M2119" s="62"/>
      <c r="N2119" s="62"/>
      <c r="O2119" s="62"/>
      <c r="P2119" s="65"/>
      <c r="Q2119" s="65" t="s">
        <v>639</v>
      </c>
      <c r="R2119" s="66"/>
      <c r="S2119" s="64"/>
      <c r="T2119" s="67" t="s">
        <v>11764</v>
      </c>
      <c r="U2119" s="64" t="s">
        <v>11765</v>
      </c>
    </row>
    <row r="2120" spans="1:21" ht="19.95" customHeight="1" x14ac:dyDescent="0.3">
      <c r="A2120" s="58">
        <v>2117</v>
      </c>
      <c r="B2120" s="59">
        <v>46143</v>
      </c>
      <c r="C2120" s="60" t="s">
        <v>5664</v>
      </c>
      <c r="D2120" s="61">
        <v>1</v>
      </c>
      <c r="E2120" s="62" t="s">
        <v>11766</v>
      </c>
      <c r="F2120" s="62" t="s">
        <v>11767</v>
      </c>
      <c r="G2120" s="61" t="s">
        <v>11768</v>
      </c>
      <c r="H2120" s="62" t="s">
        <v>635</v>
      </c>
      <c r="I2120" s="62" t="s">
        <v>613</v>
      </c>
      <c r="J2120" s="63" t="s">
        <v>636</v>
      </c>
      <c r="K2120" s="62" t="s">
        <v>679</v>
      </c>
      <c r="L2120" s="64" t="s">
        <v>680</v>
      </c>
      <c r="M2120" s="62"/>
      <c r="N2120" s="62"/>
      <c r="O2120" s="62"/>
      <c r="P2120" s="65"/>
      <c r="Q2120" s="65" t="s">
        <v>639</v>
      </c>
      <c r="R2120" s="66"/>
      <c r="S2120" s="64"/>
      <c r="T2120" s="67" t="s">
        <v>11769</v>
      </c>
      <c r="U2120" s="64" t="s">
        <v>11770</v>
      </c>
    </row>
    <row r="2121" spans="1:21" ht="19.95" customHeight="1" x14ac:dyDescent="0.3">
      <c r="A2121" s="58">
        <v>2118</v>
      </c>
      <c r="B2121" s="59">
        <v>46143</v>
      </c>
      <c r="C2121" s="60" t="s">
        <v>11771</v>
      </c>
      <c r="D2121" s="61">
        <v>1</v>
      </c>
      <c r="E2121" s="62" t="s">
        <v>11772</v>
      </c>
      <c r="F2121" s="62" t="s">
        <v>11773</v>
      </c>
      <c r="G2121" s="61" t="s">
        <v>11774</v>
      </c>
      <c r="H2121" s="62" t="s">
        <v>635</v>
      </c>
      <c r="I2121" s="62" t="s">
        <v>613</v>
      </c>
      <c r="J2121" s="63" t="s">
        <v>636</v>
      </c>
      <c r="K2121" s="62" t="s">
        <v>666</v>
      </c>
      <c r="L2121" s="64" t="s">
        <v>667</v>
      </c>
      <c r="M2121" s="62"/>
      <c r="N2121" s="62"/>
      <c r="O2121" s="62"/>
      <c r="P2121" s="65"/>
      <c r="Q2121" s="65" t="s">
        <v>619</v>
      </c>
      <c r="R2121" s="66"/>
      <c r="S2121" s="64"/>
      <c r="T2121" s="67"/>
      <c r="U2121" s="64" t="s">
        <v>11775</v>
      </c>
    </row>
    <row r="2122" spans="1:21" ht="19.95" customHeight="1" x14ac:dyDescent="0.3">
      <c r="A2122" s="58">
        <v>2119</v>
      </c>
      <c r="B2122" s="59">
        <v>46143</v>
      </c>
      <c r="C2122" s="60" t="s">
        <v>8364</v>
      </c>
      <c r="D2122" s="61">
        <v>1</v>
      </c>
      <c r="E2122" s="62" t="s">
        <v>11776</v>
      </c>
      <c r="F2122" s="62" t="s">
        <v>11777</v>
      </c>
      <c r="G2122" s="61" t="s">
        <v>11778</v>
      </c>
      <c r="H2122" s="62" t="s">
        <v>673</v>
      </c>
      <c r="I2122" s="62" t="s">
        <v>579</v>
      </c>
      <c r="J2122" s="63"/>
      <c r="K2122" s="62"/>
      <c r="L2122" s="64"/>
      <c r="M2122" s="62"/>
      <c r="N2122" s="62"/>
      <c r="O2122" s="62" t="s">
        <v>11779</v>
      </c>
      <c r="P2122" s="65" t="s">
        <v>842</v>
      </c>
      <c r="Q2122" s="65" t="s">
        <v>639</v>
      </c>
      <c r="R2122" s="66"/>
      <c r="S2122" s="64"/>
      <c r="T2122" s="67" t="s">
        <v>11780</v>
      </c>
      <c r="U2122" s="64" t="s">
        <v>11781</v>
      </c>
    </row>
    <row r="2123" spans="1:21" ht="19.95" customHeight="1" x14ac:dyDescent="0.3">
      <c r="A2123" s="58">
        <v>2120</v>
      </c>
      <c r="B2123" s="59">
        <v>46143</v>
      </c>
      <c r="C2123" s="60" t="s">
        <v>1538</v>
      </c>
      <c r="D2123" s="61">
        <v>1</v>
      </c>
      <c r="E2123" s="62" t="s">
        <v>11782</v>
      </c>
      <c r="F2123" s="62" t="s">
        <v>11783</v>
      </c>
      <c r="G2123" s="61" t="s">
        <v>11784</v>
      </c>
      <c r="H2123" s="62" t="s">
        <v>673</v>
      </c>
      <c r="I2123" s="62" t="s">
        <v>579</v>
      </c>
      <c r="J2123" s="63"/>
      <c r="K2123" s="62"/>
      <c r="L2123" s="64"/>
      <c r="M2123" s="62"/>
      <c r="N2123" s="62"/>
      <c r="O2123" s="62"/>
      <c r="P2123" s="65"/>
      <c r="Q2123" s="65" t="s">
        <v>619</v>
      </c>
      <c r="R2123" s="66"/>
      <c r="S2123" s="64"/>
      <c r="T2123" s="67"/>
      <c r="U2123" s="64" t="s">
        <v>11785</v>
      </c>
    </row>
    <row r="2124" spans="1:21" ht="19.95" customHeight="1" x14ac:dyDescent="0.3">
      <c r="A2124" s="58">
        <v>2121</v>
      </c>
      <c r="B2124" s="59">
        <v>46143</v>
      </c>
      <c r="C2124" s="60" t="s">
        <v>9444</v>
      </c>
      <c r="D2124" s="61">
        <v>1</v>
      </c>
      <c r="E2124" s="62" t="s">
        <v>11786</v>
      </c>
      <c r="F2124" s="62" t="s">
        <v>11787</v>
      </c>
      <c r="G2124" s="61" t="s">
        <v>11788</v>
      </c>
      <c r="H2124" s="62" t="s">
        <v>635</v>
      </c>
      <c r="I2124" s="62" t="s">
        <v>613</v>
      </c>
      <c r="J2124" s="63" t="s">
        <v>636</v>
      </c>
      <c r="K2124" s="62" t="s">
        <v>637</v>
      </c>
      <c r="L2124" s="64" t="s">
        <v>829</v>
      </c>
      <c r="M2124" s="62"/>
      <c r="N2124" s="62"/>
      <c r="O2124" s="62"/>
      <c r="P2124" s="65"/>
      <c r="Q2124" s="65" t="s">
        <v>639</v>
      </c>
      <c r="R2124" s="66" t="s">
        <v>11789</v>
      </c>
      <c r="S2124" s="64" t="s">
        <v>885</v>
      </c>
      <c r="T2124" s="67" t="s">
        <v>11790</v>
      </c>
      <c r="U2124" s="64" t="s">
        <v>11791</v>
      </c>
    </row>
    <row r="2125" spans="1:21" ht="19.95" customHeight="1" x14ac:dyDescent="0.3">
      <c r="A2125" s="58">
        <v>2122</v>
      </c>
      <c r="B2125" s="59">
        <v>46143</v>
      </c>
      <c r="C2125" s="60" t="s">
        <v>11792</v>
      </c>
      <c r="D2125" s="61">
        <v>1</v>
      </c>
      <c r="E2125" s="62" t="s">
        <v>11793</v>
      </c>
      <c r="F2125" s="62" t="s">
        <v>11794</v>
      </c>
      <c r="G2125" s="61" t="s">
        <v>11795</v>
      </c>
      <c r="H2125" s="62" t="s">
        <v>673</v>
      </c>
      <c r="I2125" s="62" t="s">
        <v>573</v>
      </c>
      <c r="J2125" s="63"/>
      <c r="K2125" s="62"/>
      <c r="L2125" s="64"/>
      <c r="M2125" s="62"/>
      <c r="N2125" s="62"/>
      <c r="O2125" s="62"/>
      <c r="P2125" s="65"/>
      <c r="Q2125" s="65" t="s">
        <v>619</v>
      </c>
      <c r="R2125" s="66"/>
      <c r="S2125" s="64"/>
      <c r="T2125" s="67"/>
      <c r="U2125" s="64" t="s">
        <v>11796</v>
      </c>
    </row>
    <row r="2126" spans="1:21" ht="19.95" customHeight="1" x14ac:dyDescent="0.3">
      <c r="A2126" s="58">
        <v>2123</v>
      </c>
      <c r="B2126" s="59">
        <v>46143</v>
      </c>
      <c r="C2126" s="60" t="s">
        <v>11792</v>
      </c>
      <c r="D2126" s="61">
        <v>1</v>
      </c>
      <c r="E2126" s="62" t="s">
        <v>11797</v>
      </c>
      <c r="F2126" s="62" t="s">
        <v>11798</v>
      </c>
      <c r="G2126" s="61" t="s">
        <v>11799</v>
      </c>
      <c r="H2126" s="62" t="s">
        <v>635</v>
      </c>
      <c r="I2126" s="62" t="s">
        <v>613</v>
      </c>
      <c r="J2126" s="63" t="s">
        <v>636</v>
      </c>
      <c r="K2126" s="62" t="s">
        <v>637</v>
      </c>
      <c r="L2126" s="64" t="s">
        <v>753</v>
      </c>
      <c r="M2126" s="62"/>
      <c r="N2126" s="62"/>
      <c r="O2126" s="62"/>
      <c r="P2126" s="65"/>
      <c r="Q2126" s="65" t="s">
        <v>639</v>
      </c>
      <c r="R2126" s="66"/>
      <c r="S2126" s="64"/>
      <c r="T2126" s="67" t="s">
        <v>11800</v>
      </c>
      <c r="U2126" s="64" t="s">
        <v>11801</v>
      </c>
    </row>
    <row r="2127" spans="1:21" ht="19.95" customHeight="1" x14ac:dyDescent="0.3">
      <c r="A2127" s="58">
        <v>2124</v>
      </c>
      <c r="B2127" s="59">
        <v>46143</v>
      </c>
      <c r="C2127" s="60" t="s">
        <v>11802</v>
      </c>
      <c r="D2127" s="61">
        <v>1</v>
      </c>
      <c r="E2127" s="62" t="s">
        <v>11803</v>
      </c>
      <c r="F2127" s="62" t="s">
        <v>11804</v>
      </c>
      <c r="G2127" s="61" t="s">
        <v>11805</v>
      </c>
      <c r="H2127" s="62" t="s">
        <v>612</v>
      </c>
      <c r="I2127" s="62" t="s">
        <v>613</v>
      </c>
      <c r="J2127" s="63" t="s">
        <v>625</v>
      </c>
      <c r="K2127" s="62" t="s">
        <v>626</v>
      </c>
      <c r="L2127" s="64" t="s">
        <v>627</v>
      </c>
      <c r="M2127" s="62"/>
      <c r="N2127" s="62"/>
      <c r="O2127" s="62"/>
      <c r="P2127" s="65"/>
      <c r="Q2127" s="65" t="s">
        <v>639</v>
      </c>
      <c r="R2127" s="66"/>
      <c r="S2127" s="64"/>
      <c r="T2127" s="67" t="s">
        <v>11806</v>
      </c>
      <c r="U2127" s="64" t="s">
        <v>11807</v>
      </c>
    </row>
    <row r="2128" spans="1:21" ht="19.95" customHeight="1" x14ac:dyDescent="0.3">
      <c r="A2128" s="58">
        <v>2125</v>
      </c>
      <c r="B2128" s="59">
        <v>46143</v>
      </c>
      <c r="C2128" s="60" t="s">
        <v>11808</v>
      </c>
      <c r="D2128" s="61">
        <v>1</v>
      </c>
      <c r="E2128" s="62" t="s">
        <v>11809</v>
      </c>
      <c r="F2128" s="62" t="s">
        <v>11810</v>
      </c>
      <c r="G2128" s="61" t="s">
        <v>11811</v>
      </c>
      <c r="H2128" s="62" t="s">
        <v>635</v>
      </c>
      <c r="I2128" s="62" t="s">
        <v>613</v>
      </c>
      <c r="J2128" s="63" t="s">
        <v>636</v>
      </c>
      <c r="K2128" s="62" t="s">
        <v>637</v>
      </c>
      <c r="L2128" s="64" t="s">
        <v>4754</v>
      </c>
      <c r="M2128" s="62"/>
      <c r="N2128" s="62"/>
      <c r="O2128" s="62"/>
      <c r="P2128" s="65"/>
      <c r="Q2128" s="65" t="s">
        <v>639</v>
      </c>
      <c r="R2128" s="66" t="s">
        <v>11812</v>
      </c>
      <c r="S2128" s="64" t="s">
        <v>1231</v>
      </c>
      <c r="T2128" s="67" t="s">
        <v>11813</v>
      </c>
      <c r="U2128" s="64" t="s">
        <v>11814</v>
      </c>
    </row>
    <row r="2129" spans="1:21" ht="19.95" customHeight="1" x14ac:dyDescent="0.3">
      <c r="A2129" s="58">
        <v>2126</v>
      </c>
      <c r="B2129" s="59">
        <v>46143</v>
      </c>
      <c r="C2129" s="60" t="s">
        <v>4704</v>
      </c>
      <c r="D2129" s="61">
        <v>1</v>
      </c>
      <c r="E2129" s="62" t="s">
        <v>11815</v>
      </c>
      <c r="F2129" s="62" t="s">
        <v>11816</v>
      </c>
      <c r="G2129" s="61" t="s">
        <v>11817</v>
      </c>
      <c r="H2129" s="62" t="s">
        <v>612</v>
      </c>
      <c r="I2129" s="62" t="s">
        <v>613</v>
      </c>
      <c r="J2129" s="63" t="s">
        <v>1000</v>
      </c>
      <c r="K2129" s="62" t="s">
        <v>1251</v>
      </c>
      <c r="L2129" s="64" t="s">
        <v>1252</v>
      </c>
      <c r="M2129" s="62"/>
      <c r="N2129" s="62"/>
      <c r="O2129" s="62"/>
      <c r="P2129" s="65"/>
      <c r="Q2129" s="65" t="s">
        <v>639</v>
      </c>
      <c r="R2129" s="66"/>
      <c r="S2129" s="64"/>
      <c r="T2129" s="67" t="s">
        <v>11818</v>
      </c>
      <c r="U2129" s="64" t="s">
        <v>11819</v>
      </c>
    </row>
    <row r="2130" spans="1:21" ht="19.95" customHeight="1" x14ac:dyDescent="0.3">
      <c r="A2130" s="58">
        <v>2127</v>
      </c>
      <c r="B2130" s="59">
        <v>46143</v>
      </c>
      <c r="C2130" s="60" t="s">
        <v>3314</v>
      </c>
      <c r="D2130" s="61">
        <v>2</v>
      </c>
      <c r="E2130" s="62" t="s">
        <v>11820</v>
      </c>
      <c r="F2130" s="62" t="s">
        <v>11821</v>
      </c>
      <c r="G2130" s="61" t="s">
        <v>11822</v>
      </c>
      <c r="H2130" s="62" t="s">
        <v>673</v>
      </c>
      <c r="I2130" s="62" t="s">
        <v>579</v>
      </c>
      <c r="J2130" s="63"/>
      <c r="K2130" s="62"/>
      <c r="L2130" s="64"/>
      <c r="M2130" s="62"/>
      <c r="N2130" s="62"/>
      <c r="O2130" s="62"/>
      <c r="P2130" s="65"/>
      <c r="Q2130" s="65" t="s">
        <v>639</v>
      </c>
      <c r="R2130" s="66"/>
      <c r="S2130" s="64"/>
      <c r="T2130" s="67" t="s">
        <v>11823</v>
      </c>
      <c r="U2130" s="64" t="s">
        <v>11824</v>
      </c>
    </row>
    <row r="2131" spans="1:21" ht="19.95" customHeight="1" x14ac:dyDescent="0.3">
      <c r="A2131" s="58">
        <v>2128</v>
      </c>
      <c r="B2131" s="59">
        <v>46143</v>
      </c>
      <c r="C2131" s="60" t="s">
        <v>3686</v>
      </c>
      <c r="D2131" s="61">
        <v>2</v>
      </c>
      <c r="E2131" s="62" t="s">
        <v>11825</v>
      </c>
      <c r="F2131" s="62" t="s">
        <v>11826</v>
      </c>
      <c r="G2131" s="61" t="s">
        <v>11827</v>
      </c>
      <c r="H2131" s="62" t="s">
        <v>635</v>
      </c>
      <c r="I2131" s="62" t="s">
        <v>613</v>
      </c>
      <c r="J2131" s="63" t="s">
        <v>636</v>
      </c>
      <c r="K2131" s="62" t="s">
        <v>637</v>
      </c>
      <c r="L2131" s="64" t="s">
        <v>638</v>
      </c>
      <c r="M2131" s="62"/>
      <c r="N2131" s="62"/>
      <c r="O2131" s="62"/>
      <c r="P2131" s="65"/>
      <c r="Q2131" s="65" t="s">
        <v>639</v>
      </c>
      <c r="R2131" s="66" t="s">
        <v>11828</v>
      </c>
      <c r="S2131" s="64" t="s">
        <v>1231</v>
      </c>
      <c r="T2131" s="67" t="s">
        <v>11829</v>
      </c>
      <c r="U2131" s="64" t="s">
        <v>11830</v>
      </c>
    </row>
    <row r="2132" spans="1:21" ht="19.95" customHeight="1" x14ac:dyDescent="0.3">
      <c r="A2132" s="58">
        <v>2129</v>
      </c>
      <c r="B2132" s="59">
        <v>46143</v>
      </c>
      <c r="C2132" s="60" t="s">
        <v>3228</v>
      </c>
      <c r="D2132" s="61">
        <v>1</v>
      </c>
      <c r="E2132" s="62" t="s">
        <v>11831</v>
      </c>
      <c r="F2132" s="62" t="s">
        <v>11832</v>
      </c>
      <c r="G2132" s="61" t="s">
        <v>11833</v>
      </c>
      <c r="H2132" s="62" t="s">
        <v>673</v>
      </c>
      <c r="I2132" s="62" t="s">
        <v>579</v>
      </c>
      <c r="J2132" s="63"/>
      <c r="K2132" s="62"/>
      <c r="L2132" s="64"/>
      <c r="M2132" s="62"/>
      <c r="N2132" s="62"/>
      <c r="O2132" s="62"/>
      <c r="P2132" s="65"/>
      <c r="Q2132" s="65" t="s">
        <v>639</v>
      </c>
      <c r="R2132" s="66"/>
      <c r="S2132" s="64"/>
      <c r="T2132" s="67" t="s">
        <v>11834</v>
      </c>
      <c r="U2132" s="64" t="s">
        <v>11835</v>
      </c>
    </row>
    <row r="2133" spans="1:21" ht="19.95" customHeight="1" x14ac:dyDescent="0.3">
      <c r="A2133" s="58">
        <v>2130</v>
      </c>
      <c r="B2133" s="59">
        <v>46143</v>
      </c>
      <c r="C2133" s="60" t="s">
        <v>3711</v>
      </c>
      <c r="D2133" s="61">
        <v>1</v>
      </c>
      <c r="E2133" s="62" t="s">
        <v>11836</v>
      </c>
      <c r="F2133" s="62" t="s">
        <v>11837</v>
      </c>
      <c r="G2133" s="61" t="s">
        <v>11838</v>
      </c>
      <c r="H2133" s="62" t="s">
        <v>635</v>
      </c>
      <c r="I2133" s="62" t="s">
        <v>613</v>
      </c>
      <c r="J2133" s="63" t="s">
        <v>636</v>
      </c>
      <c r="K2133" s="62" t="s">
        <v>679</v>
      </c>
      <c r="L2133" s="64" t="s">
        <v>680</v>
      </c>
      <c r="M2133" s="62"/>
      <c r="N2133" s="62"/>
      <c r="O2133" s="62"/>
      <c r="P2133" s="65"/>
      <c r="Q2133" s="65" t="s">
        <v>619</v>
      </c>
      <c r="R2133" s="66"/>
      <c r="S2133" s="64"/>
      <c r="T2133" s="67"/>
      <c r="U2133" s="64" t="s">
        <v>11839</v>
      </c>
    </row>
    <row r="2134" spans="1:21" ht="19.95" customHeight="1" x14ac:dyDescent="0.3">
      <c r="A2134" s="58">
        <v>2131</v>
      </c>
      <c r="B2134" s="59">
        <v>46143</v>
      </c>
      <c r="C2134" s="60" t="s">
        <v>4261</v>
      </c>
      <c r="D2134" s="61">
        <v>1</v>
      </c>
      <c r="E2134" s="62" t="s">
        <v>11840</v>
      </c>
      <c r="F2134" s="62" t="s">
        <v>11841</v>
      </c>
      <c r="G2134" s="61" t="s">
        <v>11842</v>
      </c>
      <c r="H2134" s="62" t="s">
        <v>673</v>
      </c>
      <c r="I2134" s="62" t="s">
        <v>579</v>
      </c>
      <c r="J2134" s="63"/>
      <c r="K2134" s="62"/>
      <c r="L2134" s="64"/>
      <c r="M2134" s="62"/>
      <c r="N2134" s="62"/>
      <c r="O2134" s="62" t="s">
        <v>11843</v>
      </c>
      <c r="P2134" s="65" t="s">
        <v>842</v>
      </c>
      <c r="Q2134" s="65" t="s">
        <v>619</v>
      </c>
      <c r="R2134" s="66"/>
      <c r="S2134" s="64"/>
      <c r="T2134" s="67"/>
      <c r="U2134" s="64" t="s">
        <v>11844</v>
      </c>
    </row>
    <row r="2135" spans="1:21" ht="19.95" customHeight="1" x14ac:dyDescent="0.3">
      <c r="A2135" s="58">
        <v>2132</v>
      </c>
      <c r="B2135" s="59">
        <v>46143</v>
      </c>
      <c r="C2135" s="60" t="s">
        <v>3999</v>
      </c>
      <c r="D2135" s="61">
        <v>2</v>
      </c>
      <c r="E2135" s="62" t="s">
        <v>11845</v>
      </c>
      <c r="F2135" s="62" t="s">
        <v>11846</v>
      </c>
      <c r="G2135" s="61" t="s">
        <v>11847</v>
      </c>
      <c r="H2135" s="62" t="s">
        <v>612</v>
      </c>
      <c r="I2135" s="62" t="s">
        <v>648</v>
      </c>
      <c r="J2135" s="63" t="s">
        <v>735</v>
      </c>
      <c r="K2135" s="62" t="s">
        <v>736</v>
      </c>
      <c r="L2135" s="64" t="s">
        <v>737</v>
      </c>
      <c r="M2135" s="62"/>
      <c r="N2135" s="62"/>
      <c r="O2135" s="62" t="s">
        <v>11848</v>
      </c>
      <c r="P2135" s="65" t="s">
        <v>728</v>
      </c>
      <c r="Q2135" s="65" t="s">
        <v>619</v>
      </c>
      <c r="R2135" s="66"/>
      <c r="S2135" s="64"/>
      <c r="T2135" s="67"/>
      <c r="U2135" s="64" t="s">
        <v>11849</v>
      </c>
    </row>
    <row r="2136" spans="1:21" ht="19.95" customHeight="1" x14ac:dyDescent="0.3">
      <c r="A2136" s="58">
        <v>2133</v>
      </c>
      <c r="B2136" s="59">
        <v>46143</v>
      </c>
      <c r="C2136" s="60" t="s">
        <v>3239</v>
      </c>
      <c r="D2136" s="61">
        <v>2</v>
      </c>
      <c r="E2136" s="62" t="s">
        <v>11850</v>
      </c>
      <c r="F2136" s="62" t="s">
        <v>11851</v>
      </c>
      <c r="G2136" s="61" t="s">
        <v>11852</v>
      </c>
      <c r="H2136" s="62" t="s">
        <v>612</v>
      </c>
      <c r="I2136" s="62" t="s">
        <v>613</v>
      </c>
      <c r="J2136" s="63" t="s">
        <v>1000</v>
      </c>
      <c r="K2136" s="62" t="s">
        <v>1352</v>
      </c>
      <c r="L2136" s="64" t="s">
        <v>1160</v>
      </c>
      <c r="M2136" s="62"/>
      <c r="N2136" s="62"/>
      <c r="O2136" s="62"/>
      <c r="P2136" s="65"/>
      <c r="Q2136" s="65" t="s">
        <v>639</v>
      </c>
      <c r="R2136" s="66"/>
      <c r="S2136" s="64"/>
      <c r="T2136" s="67" t="s">
        <v>11853</v>
      </c>
      <c r="U2136" s="64" t="s">
        <v>11854</v>
      </c>
    </row>
    <row r="2137" spans="1:21" ht="19.95" customHeight="1" x14ac:dyDescent="0.3">
      <c r="A2137" s="58">
        <v>2134</v>
      </c>
      <c r="B2137" s="59">
        <v>46143</v>
      </c>
      <c r="C2137" s="60" t="s">
        <v>2447</v>
      </c>
      <c r="D2137" s="61">
        <v>1</v>
      </c>
      <c r="E2137" s="62" t="s">
        <v>11855</v>
      </c>
      <c r="F2137" s="62" t="s">
        <v>11856</v>
      </c>
      <c r="G2137" s="61" t="s">
        <v>11857</v>
      </c>
      <c r="H2137" s="62" t="s">
        <v>673</v>
      </c>
      <c r="I2137" s="62" t="s">
        <v>579</v>
      </c>
      <c r="J2137" s="63"/>
      <c r="K2137" s="62"/>
      <c r="L2137" s="64"/>
      <c r="M2137" s="62"/>
      <c r="N2137" s="62"/>
      <c r="O2137" s="62" t="s">
        <v>11858</v>
      </c>
      <c r="P2137" s="65" t="s">
        <v>728</v>
      </c>
      <c r="Q2137" s="65" t="s">
        <v>639</v>
      </c>
      <c r="R2137" s="66"/>
      <c r="S2137" s="64"/>
      <c r="T2137" s="67" t="s">
        <v>11859</v>
      </c>
      <c r="U2137" s="64" t="s">
        <v>11860</v>
      </c>
    </row>
    <row r="2138" spans="1:21" ht="19.95" customHeight="1" x14ac:dyDescent="0.3">
      <c r="A2138" s="58">
        <v>2135</v>
      </c>
      <c r="B2138" s="59">
        <v>46143</v>
      </c>
      <c r="C2138" s="60" t="s">
        <v>5505</v>
      </c>
      <c r="D2138" s="61">
        <v>2</v>
      </c>
      <c r="E2138" s="62" t="s">
        <v>11861</v>
      </c>
      <c r="F2138" s="62" t="s">
        <v>11862</v>
      </c>
      <c r="G2138" s="61" t="s">
        <v>11863</v>
      </c>
      <c r="H2138" s="62" t="s">
        <v>673</v>
      </c>
      <c r="I2138" s="62" t="s">
        <v>579</v>
      </c>
      <c r="J2138" s="63"/>
      <c r="K2138" s="62"/>
      <c r="L2138" s="64"/>
      <c r="M2138" s="62"/>
      <c r="N2138" s="62"/>
      <c r="O2138" s="62"/>
      <c r="P2138" s="65"/>
      <c r="Q2138" s="65" t="s">
        <v>639</v>
      </c>
      <c r="R2138" s="66"/>
      <c r="S2138" s="64"/>
      <c r="T2138" s="67" t="s">
        <v>11864</v>
      </c>
      <c r="U2138" s="64" t="s">
        <v>11865</v>
      </c>
    </row>
    <row r="2139" spans="1:21" ht="19.95" customHeight="1" x14ac:dyDescent="0.3">
      <c r="A2139" s="58">
        <v>2136</v>
      </c>
      <c r="B2139" s="59">
        <v>46143</v>
      </c>
      <c r="C2139" s="60" t="s">
        <v>1415</v>
      </c>
      <c r="D2139" s="61">
        <v>1</v>
      </c>
      <c r="E2139" s="62" t="s">
        <v>11866</v>
      </c>
      <c r="F2139" s="62" t="s">
        <v>11867</v>
      </c>
      <c r="G2139" s="61" t="s">
        <v>11868</v>
      </c>
      <c r="H2139" s="62" t="s">
        <v>612</v>
      </c>
      <c r="I2139" s="62" t="s">
        <v>613</v>
      </c>
      <c r="J2139" s="63" t="s">
        <v>1000</v>
      </c>
      <c r="K2139" s="62" t="s">
        <v>1251</v>
      </c>
      <c r="L2139" s="64" t="s">
        <v>1252</v>
      </c>
      <c r="M2139" s="62"/>
      <c r="N2139" s="62"/>
      <c r="O2139" s="62"/>
      <c r="P2139" s="65"/>
      <c r="Q2139" s="65" t="s">
        <v>639</v>
      </c>
      <c r="R2139" s="66"/>
      <c r="S2139" s="64"/>
      <c r="T2139" s="67" t="s">
        <v>11869</v>
      </c>
      <c r="U2139" s="64" t="s">
        <v>11870</v>
      </c>
    </row>
    <row r="2140" spans="1:21" ht="19.95" customHeight="1" x14ac:dyDescent="0.3">
      <c r="A2140" s="58">
        <v>2137</v>
      </c>
      <c r="B2140" s="59">
        <v>46143</v>
      </c>
      <c r="C2140" s="60" t="s">
        <v>6397</v>
      </c>
      <c r="D2140" s="61">
        <v>1</v>
      </c>
      <c r="E2140" s="62" t="s">
        <v>11871</v>
      </c>
      <c r="F2140" s="62" t="s">
        <v>11872</v>
      </c>
      <c r="G2140" s="61" t="s">
        <v>11873</v>
      </c>
      <c r="H2140" s="62" t="s">
        <v>635</v>
      </c>
      <c r="I2140" s="62" t="s">
        <v>613</v>
      </c>
      <c r="J2140" s="63" t="s">
        <v>636</v>
      </c>
      <c r="K2140" s="62" t="s">
        <v>666</v>
      </c>
      <c r="L2140" s="64" t="s">
        <v>667</v>
      </c>
      <c r="M2140" s="62"/>
      <c r="N2140" s="62"/>
      <c r="O2140" s="62"/>
      <c r="P2140" s="65"/>
      <c r="Q2140" s="65" t="s">
        <v>639</v>
      </c>
      <c r="R2140" s="66" t="s">
        <v>11874</v>
      </c>
      <c r="S2140" s="64" t="s">
        <v>641</v>
      </c>
      <c r="T2140" s="67" t="s">
        <v>11875</v>
      </c>
      <c r="U2140" s="64" t="s">
        <v>11876</v>
      </c>
    </row>
    <row r="2141" spans="1:21" ht="19.95" customHeight="1" x14ac:dyDescent="0.3">
      <c r="A2141" s="58">
        <v>2138</v>
      </c>
      <c r="B2141" s="59">
        <v>46143</v>
      </c>
      <c r="C2141" s="60" t="s">
        <v>6300</v>
      </c>
      <c r="D2141" s="61">
        <v>1</v>
      </c>
      <c r="E2141" s="62" t="s">
        <v>11877</v>
      </c>
      <c r="F2141" s="62" t="s">
        <v>11878</v>
      </c>
      <c r="G2141" s="61" t="s">
        <v>11879</v>
      </c>
      <c r="H2141" s="62" t="s">
        <v>635</v>
      </c>
      <c r="I2141" s="62" t="s">
        <v>613</v>
      </c>
      <c r="J2141" s="63" t="s">
        <v>636</v>
      </c>
      <c r="K2141" s="62" t="s">
        <v>679</v>
      </c>
      <c r="L2141" s="64" t="s">
        <v>712</v>
      </c>
      <c r="M2141" s="62"/>
      <c r="N2141" s="62"/>
      <c r="O2141" s="62"/>
      <c r="P2141" s="65"/>
      <c r="Q2141" s="65" t="s">
        <v>619</v>
      </c>
      <c r="R2141" s="66"/>
      <c r="S2141" s="64"/>
      <c r="T2141" s="67"/>
      <c r="U2141" s="64" t="s">
        <v>11880</v>
      </c>
    </row>
    <row r="2142" spans="1:21" ht="19.95" customHeight="1" x14ac:dyDescent="0.3">
      <c r="A2142" s="58">
        <v>2139</v>
      </c>
      <c r="B2142" s="59">
        <v>46143</v>
      </c>
      <c r="C2142" s="60" t="s">
        <v>4507</v>
      </c>
      <c r="D2142" s="61">
        <v>1</v>
      </c>
      <c r="E2142" s="62" t="s">
        <v>11881</v>
      </c>
      <c r="F2142" s="62" t="s">
        <v>11882</v>
      </c>
      <c r="G2142" s="61" t="s">
        <v>11883</v>
      </c>
      <c r="H2142" s="62" t="s">
        <v>635</v>
      </c>
      <c r="I2142" s="62" t="s">
        <v>613</v>
      </c>
      <c r="J2142" s="63" t="s">
        <v>636</v>
      </c>
      <c r="K2142" s="62" t="s">
        <v>637</v>
      </c>
      <c r="L2142" s="64" t="s">
        <v>4754</v>
      </c>
      <c r="M2142" s="62"/>
      <c r="N2142" s="62"/>
      <c r="O2142" s="62"/>
      <c r="P2142" s="65"/>
      <c r="Q2142" s="65" t="s">
        <v>619</v>
      </c>
      <c r="R2142" s="66"/>
      <c r="S2142" s="64"/>
      <c r="T2142" s="67"/>
      <c r="U2142" s="64" t="s">
        <v>11884</v>
      </c>
    </row>
    <row r="2143" spans="1:21" ht="19.95" customHeight="1" x14ac:dyDescent="0.3">
      <c r="A2143" s="58">
        <v>2140</v>
      </c>
      <c r="B2143" s="59">
        <v>46143</v>
      </c>
      <c r="C2143" s="60" t="s">
        <v>757</v>
      </c>
      <c r="D2143" s="61">
        <v>1</v>
      </c>
      <c r="E2143" s="62" t="s">
        <v>11885</v>
      </c>
      <c r="F2143" s="62" t="s">
        <v>11886</v>
      </c>
      <c r="G2143" s="61" t="s">
        <v>11887</v>
      </c>
      <c r="H2143" s="62" t="s">
        <v>673</v>
      </c>
      <c r="I2143" s="62" t="s">
        <v>579</v>
      </c>
      <c r="J2143" s="63"/>
      <c r="K2143" s="62"/>
      <c r="L2143" s="64"/>
      <c r="M2143" s="62"/>
      <c r="N2143" s="62"/>
      <c r="O2143" s="62"/>
      <c r="P2143" s="65"/>
      <c r="Q2143" s="65" t="s">
        <v>639</v>
      </c>
      <c r="R2143" s="66"/>
      <c r="S2143" s="64"/>
      <c r="T2143" s="67" t="s">
        <v>11888</v>
      </c>
      <c r="U2143" s="64" t="s">
        <v>11889</v>
      </c>
    </row>
    <row r="2144" spans="1:21" ht="19.95" customHeight="1" x14ac:dyDescent="0.3">
      <c r="A2144" s="58">
        <v>2141</v>
      </c>
      <c r="B2144" s="59">
        <v>46143</v>
      </c>
      <c r="C2144" s="60" t="s">
        <v>3873</v>
      </c>
      <c r="D2144" s="61">
        <v>2</v>
      </c>
      <c r="E2144" s="62" t="s">
        <v>11890</v>
      </c>
      <c r="F2144" s="62" t="s">
        <v>3283</v>
      </c>
      <c r="G2144" s="61" t="s">
        <v>11891</v>
      </c>
      <c r="H2144" s="62" t="s">
        <v>673</v>
      </c>
      <c r="I2144" s="62" t="s">
        <v>577</v>
      </c>
      <c r="J2144" s="63"/>
      <c r="K2144" s="62"/>
      <c r="L2144" s="64"/>
      <c r="M2144" s="62"/>
      <c r="N2144" s="62"/>
      <c r="O2144" s="62"/>
      <c r="P2144" s="65"/>
      <c r="Q2144" s="65" t="s">
        <v>619</v>
      </c>
      <c r="R2144" s="66"/>
      <c r="S2144" s="64"/>
      <c r="T2144" s="67"/>
      <c r="U2144" s="64" t="s">
        <v>11892</v>
      </c>
    </row>
    <row r="2145" spans="1:21" ht="19.95" customHeight="1" x14ac:dyDescent="0.3">
      <c r="A2145" s="58">
        <v>2142</v>
      </c>
      <c r="B2145" s="59">
        <v>46143</v>
      </c>
      <c r="C2145" s="60" t="s">
        <v>4078</v>
      </c>
      <c r="D2145" s="61">
        <v>1</v>
      </c>
      <c r="E2145" s="62" t="s">
        <v>11893</v>
      </c>
      <c r="F2145" s="62" t="s">
        <v>11894</v>
      </c>
      <c r="G2145" s="61" t="s">
        <v>11895</v>
      </c>
      <c r="H2145" s="62" t="s">
        <v>673</v>
      </c>
      <c r="I2145" s="62" t="s">
        <v>577</v>
      </c>
      <c r="J2145" s="63"/>
      <c r="K2145" s="62"/>
      <c r="L2145" s="64"/>
      <c r="M2145" s="62"/>
      <c r="N2145" s="62"/>
      <c r="O2145" s="62"/>
      <c r="P2145" s="65"/>
      <c r="Q2145" s="65" t="s">
        <v>619</v>
      </c>
      <c r="R2145" s="66"/>
      <c r="S2145" s="64"/>
      <c r="T2145" s="67"/>
      <c r="U2145" s="64" t="s">
        <v>11896</v>
      </c>
    </row>
    <row r="2146" spans="1:21" ht="19.95" customHeight="1" x14ac:dyDescent="0.3">
      <c r="A2146" s="58">
        <v>2143</v>
      </c>
      <c r="B2146" s="59">
        <v>46143</v>
      </c>
      <c r="C2146" s="60" t="s">
        <v>775</v>
      </c>
      <c r="D2146" s="61">
        <v>1</v>
      </c>
      <c r="E2146" s="62" t="s">
        <v>11897</v>
      </c>
      <c r="F2146" s="62" t="s">
        <v>11898</v>
      </c>
      <c r="G2146" s="61" t="s">
        <v>11899</v>
      </c>
      <c r="H2146" s="62" t="s">
        <v>673</v>
      </c>
      <c r="I2146" s="62" t="s">
        <v>577</v>
      </c>
      <c r="J2146" s="63"/>
      <c r="K2146" s="62"/>
      <c r="L2146" s="64"/>
      <c r="M2146" s="62"/>
      <c r="N2146" s="62"/>
      <c r="O2146" s="62"/>
      <c r="P2146" s="65"/>
      <c r="Q2146" s="65" t="s">
        <v>619</v>
      </c>
      <c r="R2146" s="66"/>
      <c r="S2146" s="64"/>
      <c r="T2146" s="67"/>
      <c r="U2146" s="64" t="s">
        <v>11900</v>
      </c>
    </row>
    <row r="2147" spans="1:21" ht="19.95" customHeight="1" x14ac:dyDescent="0.3">
      <c r="A2147" s="58">
        <v>2144</v>
      </c>
      <c r="B2147" s="59">
        <v>46143</v>
      </c>
      <c r="C2147" s="60" t="s">
        <v>2726</v>
      </c>
      <c r="D2147" s="61">
        <v>1</v>
      </c>
      <c r="E2147" s="62" t="s">
        <v>11901</v>
      </c>
      <c r="F2147" s="62" t="s">
        <v>11902</v>
      </c>
      <c r="G2147" s="61" t="s">
        <v>11903</v>
      </c>
      <c r="H2147" s="62" t="s">
        <v>635</v>
      </c>
      <c r="I2147" s="62" t="s">
        <v>613</v>
      </c>
      <c r="J2147" s="63" t="s">
        <v>636</v>
      </c>
      <c r="K2147" s="62" t="s">
        <v>679</v>
      </c>
      <c r="L2147" s="64" t="s">
        <v>680</v>
      </c>
      <c r="M2147" s="62"/>
      <c r="N2147" s="62"/>
      <c r="O2147" s="62"/>
      <c r="P2147" s="65"/>
      <c r="Q2147" s="65" t="s">
        <v>639</v>
      </c>
      <c r="R2147" s="66"/>
      <c r="S2147" s="64"/>
      <c r="T2147" s="67" t="s">
        <v>11904</v>
      </c>
      <c r="U2147" s="64" t="s">
        <v>11905</v>
      </c>
    </row>
    <row r="2148" spans="1:21" ht="19.95" customHeight="1" x14ac:dyDescent="0.3">
      <c r="A2148" s="58">
        <v>2145</v>
      </c>
      <c r="B2148" s="59">
        <v>46144</v>
      </c>
      <c r="C2148" s="60" t="s">
        <v>8760</v>
      </c>
      <c r="D2148" s="61">
        <v>1</v>
      </c>
      <c r="E2148" s="62" t="s">
        <v>11906</v>
      </c>
      <c r="F2148" s="62" t="s">
        <v>11907</v>
      </c>
      <c r="G2148" s="61" t="s">
        <v>11908</v>
      </c>
      <c r="H2148" s="62" t="s">
        <v>673</v>
      </c>
      <c r="I2148" s="62" t="s">
        <v>579</v>
      </c>
      <c r="J2148" s="63"/>
      <c r="K2148" s="62"/>
      <c r="L2148" s="64"/>
      <c r="M2148" s="62"/>
      <c r="N2148" s="62"/>
      <c r="O2148" s="62"/>
      <c r="P2148" s="65"/>
      <c r="Q2148" s="65" t="s">
        <v>619</v>
      </c>
      <c r="R2148" s="66"/>
      <c r="S2148" s="64"/>
      <c r="T2148" s="67"/>
      <c r="U2148" s="64" t="s">
        <v>11909</v>
      </c>
    </row>
    <row r="2149" spans="1:21" ht="19.95" customHeight="1" x14ac:dyDescent="0.3">
      <c r="A2149" s="58">
        <v>2146</v>
      </c>
      <c r="B2149" s="59">
        <v>46144</v>
      </c>
      <c r="C2149" s="60" t="s">
        <v>11910</v>
      </c>
      <c r="D2149" s="61">
        <v>1</v>
      </c>
      <c r="E2149" s="62" t="s">
        <v>11911</v>
      </c>
      <c r="F2149" s="62" t="s">
        <v>11912</v>
      </c>
      <c r="G2149" s="61" t="s">
        <v>11913</v>
      </c>
      <c r="H2149" s="62" t="s">
        <v>635</v>
      </c>
      <c r="I2149" s="62" t="s">
        <v>613</v>
      </c>
      <c r="J2149" s="63" t="s">
        <v>636</v>
      </c>
      <c r="K2149" s="62" t="s">
        <v>637</v>
      </c>
      <c r="L2149" s="64" t="s">
        <v>1014</v>
      </c>
      <c r="M2149" s="62"/>
      <c r="N2149" s="62"/>
      <c r="O2149" s="62"/>
      <c r="P2149" s="65"/>
      <c r="Q2149" s="65" t="s">
        <v>639</v>
      </c>
      <c r="R2149" s="66" t="s">
        <v>7661</v>
      </c>
      <c r="S2149" s="64" t="s">
        <v>1231</v>
      </c>
      <c r="T2149" s="67" t="s">
        <v>11914</v>
      </c>
      <c r="U2149" s="64" t="s">
        <v>11915</v>
      </c>
    </row>
    <row r="2150" spans="1:21" ht="19.95" customHeight="1" x14ac:dyDescent="0.3">
      <c r="A2150" s="58">
        <v>2147</v>
      </c>
      <c r="B2150" s="59">
        <v>46144</v>
      </c>
      <c r="C2150" s="60" t="s">
        <v>3116</v>
      </c>
      <c r="D2150" s="61">
        <v>2</v>
      </c>
      <c r="E2150" s="62" t="s">
        <v>5968</v>
      </c>
      <c r="F2150" s="62" t="s">
        <v>11916</v>
      </c>
      <c r="G2150" s="61" t="s">
        <v>11917</v>
      </c>
      <c r="H2150" s="62" t="s">
        <v>612</v>
      </c>
      <c r="I2150" s="62" t="s">
        <v>613</v>
      </c>
      <c r="J2150" s="63" t="s">
        <v>625</v>
      </c>
      <c r="K2150" s="62" t="s">
        <v>3137</v>
      </c>
      <c r="L2150" s="64" t="s">
        <v>3138</v>
      </c>
      <c r="M2150" s="62"/>
      <c r="N2150" s="62"/>
      <c r="O2150" s="62"/>
      <c r="P2150" s="65"/>
      <c r="Q2150" s="65" t="s">
        <v>619</v>
      </c>
      <c r="R2150" s="66"/>
      <c r="S2150" s="64"/>
      <c r="T2150" s="67"/>
      <c r="U2150" s="64" t="s">
        <v>11918</v>
      </c>
    </row>
    <row r="2151" spans="1:21" ht="19.95" customHeight="1" x14ac:dyDescent="0.3">
      <c r="A2151" s="58">
        <v>2148</v>
      </c>
      <c r="B2151" s="59">
        <v>46144</v>
      </c>
      <c r="C2151" s="60" t="s">
        <v>631</v>
      </c>
      <c r="D2151" s="61">
        <v>1</v>
      </c>
      <c r="E2151" s="62" t="s">
        <v>11919</v>
      </c>
      <c r="F2151" s="62" t="s">
        <v>11920</v>
      </c>
      <c r="G2151" s="61" t="s">
        <v>11921</v>
      </c>
      <c r="H2151" s="62" t="s">
        <v>612</v>
      </c>
      <c r="I2151" s="62" t="s">
        <v>613</v>
      </c>
      <c r="J2151" s="63" t="s">
        <v>614</v>
      </c>
      <c r="K2151" s="62" t="s">
        <v>615</v>
      </c>
      <c r="L2151" s="64" t="s">
        <v>1061</v>
      </c>
      <c r="M2151" s="62"/>
      <c r="N2151" s="62"/>
      <c r="O2151" s="62"/>
      <c r="P2151" s="65"/>
      <c r="Q2151" s="65" t="s">
        <v>639</v>
      </c>
      <c r="R2151" s="66"/>
      <c r="S2151" s="64"/>
      <c r="T2151" s="67" t="s">
        <v>11922</v>
      </c>
      <c r="U2151" s="64" t="s">
        <v>11923</v>
      </c>
    </row>
    <row r="2152" spans="1:21" ht="19.95" customHeight="1" x14ac:dyDescent="0.3">
      <c r="A2152" s="58">
        <v>2149</v>
      </c>
      <c r="B2152" s="59">
        <v>46144</v>
      </c>
      <c r="C2152" s="60" t="s">
        <v>1720</v>
      </c>
      <c r="D2152" s="61">
        <v>1</v>
      </c>
      <c r="E2152" s="62" t="s">
        <v>11924</v>
      </c>
      <c r="F2152" s="62" t="s">
        <v>11925</v>
      </c>
      <c r="G2152" s="61" t="s">
        <v>11926</v>
      </c>
      <c r="H2152" s="62" t="s">
        <v>612</v>
      </c>
      <c r="I2152" s="62" t="s">
        <v>613</v>
      </c>
      <c r="J2152" s="63" t="s">
        <v>625</v>
      </c>
      <c r="K2152" s="62" t="s">
        <v>626</v>
      </c>
      <c r="L2152" s="64" t="s">
        <v>767</v>
      </c>
      <c r="M2152" s="62"/>
      <c r="N2152" s="62"/>
      <c r="O2152" s="62"/>
      <c r="P2152" s="65"/>
      <c r="Q2152" s="65" t="s">
        <v>639</v>
      </c>
      <c r="R2152" s="66"/>
      <c r="S2152" s="64"/>
      <c r="T2152" s="67" t="s">
        <v>11927</v>
      </c>
      <c r="U2152" s="64" t="s">
        <v>11928</v>
      </c>
    </row>
    <row r="2153" spans="1:21" ht="19.95" customHeight="1" x14ac:dyDescent="0.3">
      <c r="A2153" s="58">
        <v>2150</v>
      </c>
      <c r="B2153" s="59">
        <v>46144</v>
      </c>
      <c r="C2153" s="60" t="s">
        <v>1234</v>
      </c>
      <c r="D2153" s="61">
        <v>1</v>
      </c>
      <c r="E2153" s="62" t="s">
        <v>11929</v>
      </c>
      <c r="F2153" s="62" t="s">
        <v>11930</v>
      </c>
      <c r="G2153" s="61" t="s">
        <v>11931</v>
      </c>
      <c r="H2153" s="62" t="s">
        <v>612</v>
      </c>
      <c r="I2153" s="62" t="s">
        <v>613</v>
      </c>
      <c r="J2153" s="63" t="s">
        <v>625</v>
      </c>
      <c r="K2153" s="62" t="s">
        <v>626</v>
      </c>
      <c r="L2153" s="64" t="s">
        <v>1082</v>
      </c>
      <c r="M2153" s="62"/>
      <c r="N2153" s="62"/>
      <c r="O2153" s="62"/>
      <c r="P2153" s="65"/>
      <c r="Q2153" s="65" t="s">
        <v>639</v>
      </c>
      <c r="R2153" s="66"/>
      <c r="S2153" s="64"/>
      <c r="T2153" s="67" t="s">
        <v>11932</v>
      </c>
      <c r="U2153" s="64" t="s">
        <v>11933</v>
      </c>
    </row>
    <row r="2154" spans="1:21" ht="19.95" customHeight="1" x14ac:dyDescent="0.3">
      <c r="A2154" s="58">
        <v>2151</v>
      </c>
      <c r="B2154" s="59">
        <v>46144</v>
      </c>
      <c r="C2154" s="60" t="s">
        <v>11934</v>
      </c>
      <c r="D2154" s="61">
        <v>1</v>
      </c>
      <c r="E2154" s="62" t="s">
        <v>11935</v>
      </c>
      <c r="F2154" s="62" t="s">
        <v>671</v>
      </c>
      <c r="G2154" s="61" t="s">
        <v>11936</v>
      </c>
      <c r="H2154" s="62" t="s">
        <v>673</v>
      </c>
      <c r="I2154" s="62" t="s">
        <v>573</v>
      </c>
      <c r="J2154" s="63"/>
      <c r="K2154" s="62"/>
      <c r="L2154" s="64"/>
      <c r="M2154" s="62"/>
      <c r="N2154" s="62"/>
      <c r="O2154" s="62"/>
      <c r="P2154" s="65"/>
      <c r="Q2154" s="65" t="s">
        <v>619</v>
      </c>
      <c r="R2154" s="66"/>
      <c r="S2154" s="64"/>
      <c r="T2154" s="67"/>
      <c r="U2154" s="64" t="s">
        <v>11937</v>
      </c>
    </row>
    <row r="2155" spans="1:21" ht="19.95" customHeight="1" x14ac:dyDescent="0.3">
      <c r="A2155" s="58">
        <v>2152</v>
      </c>
      <c r="B2155" s="59">
        <v>46144</v>
      </c>
      <c r="C2155" s="60" t="s">
        <v>5565</v>
      </c>
      <c r="D2155" s="61">
        <v>1</v>
      </c>
      <c r="E2155" s="62" t="s">
        <v>11938</v>
      </c>
      <c r="F2155" s="62" t="s">
        <v>11939</v>
      </c>
      <c r="G2155" s="61" t="s">
        <v>11940</v>
      </c>
      <c r="H2155" s="62" t="s">
        <v>612</v>
      </c>
      <c r="I2155" s="62" t="s">
        <v>613</v>
      </c>
      <c r="J2155" s="63" t="s">
        <v>625</v>
      </c>
      <c r="K2155" s="62" t="s">
        <v>626</v>
      </c>
      <c r="L2155" s="64" t="s">
        <v>1082</v>
      </c>
      <c r="M2155" s="62"/>
      <c r="N2155" s="62"/>
      <c r="O2155" s="62"/>
      <c r="P2155" s="65"/>
      <c r="Q2155" s="65" t="s">
        <v>619</v>
      </c>
      <c r="R2155" s="66"/>
      <c r="S2155" s="64"/>
      <c r="T2155" s="67"/>
      <c r="U2155" s="64" t="s">
        <v>11941</v>
      </c>
    </row>
    <row r="2156" spans="1:21" ht="19.95" customHeight="1" x14ac:dyDescent="0.3">
      <c r="A2156" s="58">
        <v>2153</v>
      </c>
      <c r="B2156" s="59">
        <v>46144</v>
      </c>
      <c r="C2156" s="60" t="s">
        <v>1368</v>
      </c>
      <c r="D2156" s="61">
        <v>1</v>
      </c>
      <c r="E2156" s="62" t="s">
        <v>11942</v>
      </c>
      <c r="F2156" s="62" t="s">
        <v>11943</v>
      </c>
      <c r="G2156" s="61" t="s">
        <v>11944</v>
      </c>
      <c r="H2156" s="62" t="s">
        <v>612</v>
      </c>
      <c r="I2156" s="62" t="s">
        <v>613</v>
      </c>
      <c r="J2156" s="63" t="s">
        <v>625</v>
      </c>
      <c r="K2156" s="62" t="s">
        <v>626</v>
      </c>
      <c r="L2156" s="64" t="s">
        <v>627</v>
      </c>
      <c r="M2156" s="62"/>
      <c r="N2156" s="62"/>
      <c r="O2156" s="62"/>
      <c r="P2156" s="65"/>
      <c r="Q2156" s="65" t="s">
        <v>619</v>
      </c>
      <c r="R2156" s="66"/>
      <c r="S2156" s="64"/>
      <c r="T2156" s="67"/>
      <c r="U2156" s="64" t="s">
        <v>11945</v>
      </c>
    </row>
    <row r="2157" spans="1:21" ht="19.95" customHeight="1" x14ac:dyDescent="0.3">
      <c r="A2157" s="58">
        <v>2154</v>
      </c>
      <c r="B2157" s="59">
        <v>46144</v>
      </c>
      <c r="C2157" s="60" t="s">
        <v>6054</v>
      </c>
      <c r="D2157" s="61">
        <v>1</v>
      </c>
      <c r="E2157" s="62" t="s">
        <v>11946</v>
      </c>
      <c r="F2157" s="62" t="s">
        <v>11947</v>
      </c>
      <c r="G2157" s="61" t="s">
        <v>11948</v>
      </c>
      <c r="H2157" s="62" t="s">
        <v>612</v>
      </c>
      <c r="I2157" s="62" t="s">
        <v>613</v>
      </c>
      <c r="J2157" s="63" t="s">
        <v>614</v>
      </c>
      <c r="K2157" s="62" t="s">
        <v>693</v>
      </c>
      <c r="L2157" s="64" t="s">
        <v>694</v>
      </c>
      <c r="M2157" s="62"/>
      <c r="N2157" s="62"/>
      <c r="O2157" s="62"/>
      <c r="P2157" s="65"/>
      <c r="Q2157" s="65" t="s">
        <v>619</v>
      </c>
      <c r="R2157" s="66"/>
      <c r="S2157" s="64"/>
      <c r="T2157" s="67"/>
      <c r="U2157" s="64" t="s">
        <v>11949</v>
      </c>
    </row>
    <row r="2158" spans="1:21" ht="19.95" customHeight="1" x14ac:dyDescent="0.3">
      <c r="A2158" s="58">
        <v>2155</v>
      </c>
      <c r="B2158" s="59">
        <v>46144</v>
      </c>
      <c r="C2158" s="60" t="s">
        <v>8496</v>
      </c>
      <c r="D2158" s="61">
        <v>1</v>
      </c>
      <c r="E2158" s="62" t="s">
        <v>11950</v>
      </c>
      <c r="F2158" s="62" t="s">
        <v>11951</v>
      </c>
      <c r="G2158" s="61" t="s">
        <v>11952</v>
      </c>
      <c r="H2158" s="62" t="s">
        <v>673</v>
      </c>
      <c r="I2158" s="62" t="s">
        <v>579</v>
      </c>
      <c r="J2158" s="63"/>
      <c r="K2158" s="62"/>
      <c r="L2158" s="64"/>
      <c r="M2158" s="62"/>
      <c r="N2158" s="62"/>
      <c r="O2158" s="62"/>
      <c r="P2158" s="65"/>
      <c r="Q2158" s="65" t="s">
        <v>619</v>
      </c>
      <c r="R2158" s="66"/>
      <c r="S2158" s="64"/>
      <c r="T2158" s="67"/>
      <c r="U2158" s="64" t="s">
        <v>11953</v>
      </c>
    </row>
    <row r="2159" spans="1:21" ht="19.95" customHeight="1" x14ac:dyDescent="0.3">
      <c r="A2159" s="58">
        <v>2156</v>
      </c>
      <c r="B2159" s="59">
        <v>46144</v>
      </c>
      <c r="C2159" s="60" t="s">
        <v>4601</v>
      </c>
      <c r="D2159" s="61">
        <v>1</v>
      </c>
      <c r="E2159" s="62" t="s">
        <v>11954</v>
      </c>
      <c r="F2159" s="62" t="s">
        <v>11955</v>
      </c>
      <c r="G2159" s="61" t="s">
        <v>11956</v>
      </c>
      <c r="H2159" s="62" t="s">
        <v>635</v>
      </c>
      <c r="I2159" s="62" t="s">
        <v>613</v>
      </c>
      <c r="J2159" s="63" t="s">
        <v>636</v>
      </c>
      <c r="K2159" s="62" t="s">
        <v>637</v>
      </c>
      <c r="L2159" s="64" t="s">
        <v>638</v>
      </c>
      <c r="M2159" s="62"/>
      <c r="N2159" s="62"/>
      <c r="O2159" s="62"/>
      <c r="P2159" s="65"/>
      <c r="Q2159" s="65" t="s">
        <v>639</v>
      </c>
      <c r="R2159" s="66" t="s">
        <v>9297</v>
      </c>
      <c r="S2159" s="64" t="s">
        <v>1559</v>
      </c>
      <c r="T2159" s="67" t="s">
        <v>11957</v>
      </c>
      <c r="U2159" s="64" t="s">
        <v>11958</v>
      </c>
    </row>
    <row r="2160" spans="1:21" ht="19.95" customHeight="1" x14ac:dyDescent="0.3">
      <c r="A2160" s="58">
        <v>2157</v>
      </c>
      <c r="B2160" s="59">
        <v>46144</v>
      </c>
      <c r="C2160" s="60" t="s">
        <v>3634</v>
      </c>
      <c r="D2160" s="61">
        <v>2</v>
      </c>
      <c r="E2160" s="62" t="s">
        <v>11959</v>
      </c>
      <c r="F2160" s="62" t="s">
        <v>11960</v>
      </c>
      <c r="G2160" s="61" t="s">
        <v>11961</v>
      </c>
      <c r="H2160" s="62" t="s">
        <v>673</v>
      </c>
      <c r="I2160" s="62" t="s">
        <v>579</v>
      </c>
      <c r="J2160" s="63"/>
      <c r="K2160" s="62"/>
      <c r="L2160" s="64"/>
      <c r="M2160" s="62"/>
      <c r="N2160" s="62"/>
      <c r="O2160" s="62"/>
      <c r="P2160" s="65"/>
      <c r="Q2160" s="65" t="s">
        <v>639</v>
      </c>
      <c r="R2160" s="66"/>
      <c r="S2160" s="64"/>
      <c r="T2160" s="67" t="s">
        <v>11962</v>
      </c>
      <c r="U2160" s="64" t="s">
        <v>11963</v>
      </c>
    </row>
    <row r="2161" spans="1:21" ht="19.95" customHeight="1" x14ac:dyDescent="0.3">
      <c r="A2161" s="58">
        <v>2158</v>
      </c>
      <c r="B2161" s="59">
        <v>46144</v>
      </c>
      <c r="C2161" s="60" t="s">
        <v>11964</v>
      </c>
      <c r="D2161" s="61">
        <v>1</v>
      </c>
      <c r="E2161" s="62" t="s">
        <v>4373</v>
      </c>
      <c r="F2161" s="62" t="s">
        <v>4374</v>
      </c>
      <c r="G2161" s="61" t="s">
        <v>4375</v>
      </c>
      <c r="H2161" s="62" t="s">
        <v>635</v>
      </c>
      <c r="I2161" s="62" t="s">
        <v>613</v>
      </c>
      <c r="J2161" s="63" t="s">
        <v>636</v>
      </c>
      <c r="K2161" s="62" t="s">
        <v>637</v>
      </c>
      <c r="L2161" s="64" t="s">
        <v>829</v>
      </c>
      <c r="M2161" s="62"/>
      <c r="N2161" s="62"/>
      <c r="O2161" s="62"/>
      <c r="P2161" s="65"/>
      <c r="Q2161" s="65" t="s">
        <v>639</v>
      </c>
      <c r="R2161" s="66" t="s">
        <v>11965</v>
      </c>
      <c r="S2161" s="64" t="s">
        <v>3218</v>
      </c>
      <c r="T2161" s="67" t="s">
        <v>11966</v>
      </c>
      <c r="U2161" s="64" t="s">
        <v>11967</v>
      </c>
    </row>
    <row r="2162" spans="1:21" ht="19.95" customHeight="1" x14ac:dyDescent="0.3">
      <c r="A2162" s="58">
        <v>2159</v>
      </c>
      <c r="B2162" s="59">
        <v>46144</v>
      </c>
      <c r="C2162" s="60" t="s">
        <v>1648</v>
      </c>
      <c r="D2162" s="61">
        <v>1</v>
      </c>
      <c r="E2162" s="62" t="s">
        <v>11968</v>
      </c>
      <c r="F2162" s="62" t="s">
        <v>11969</v>
      </c>
      <c r="G2162" s="61" t="s">
        <v>11970</v>
      </c>
      <c r="H2162" s="62" t="s">
        <v>673</v>
      </c>
      <c r="I2162" s="62" t="s">
        <v>579</v>
      </c>
      <c r="J2162" s="63"/>
      <c r="K2162" s="62"/>
      <c r="L2162" s="64"/>
      <c r="M2162" s="62"/>
      <c r="N2162" s="62"/>
      <c r="O2162" s="62"/>
      <c r="P2162" s="65"/>
      <c r="Q2162" s="65" t="s">
        <v>619</v>
      </c>
      <c r="R2162" s="66"/>
      <c r="S2162" s="64"/>
      <c r="T2162" s="67"/>
      <c r="U2162" s="64" t="s">
        <v>11971</v>
      </c>
    </row>
    <row r="2163" spans="1:21" ht="19.95" customHeight="1" x14ac:dyDescent="0.3">
      <c r="A2163" s="58">
        <v>2160</v>
      </c>
      <c r="B2163" s="59">
        <v>46144</v>
      </c>
      <c r="C2163" s="60" t="s">
        <v>11972</v>
      </c>
      <c r="D2163" s="61">
        <v>1</v>
      </c>
      <c r="E2163" s="62" t="s">
        <v>11973</v>
      </c>
      <c r="F2163" s="62" t="s">
        <v>11974</v>
      </c>
      <c r="G2163" s="61" t="s">
        <v>11975</v>
      </c>
      <c r="H2163" s="62" t="s">
        <v>635</v>
      </c>
      <c r="I2163" s="62" t="s">
        <v>613</v>
      </c>
      <c r="J2163" s="63" t="s">
        <v>636</v>
      </c>
      <c r="K2163" s="62" t="s">
        <v>679</v>
      </c>
      <c r="L2163" s="64" t="s">
        <v>680</v>
      </c>
      <c r="M2163" s="62"/>
      <c r="N2163" s="62"/>
      <c r="O2163" s="62"/>
      <c r="P2163" s="65"/>
      <c r="Q2163" s="65" t="s">
        <v>619</v>
      </c>
      <c r="R2163" s="66"/>
      <c r="S2163" s="64"/>
      <c r="T2163" s="67"/>
      <c r="U2163" s="64" t="s">
        <v>11976</v>
      </c>
    </row>
    <row r="2164" spans="1:21" ht="19.95" customHeight="1" x14ac:dyDescent="0.3">
      <c r="A2164" s="58">
        <v>2161</v>
      </c>
      <c r="B2164" s="59">
        <v>46144</v>
      </c>
      <c r="C2164" s="60" t="s">
        <v>5353</v>
      </c>
      <c r="D2164" s="61">
        <v>1</v>
      </c>
      <c r="E2164" s="62" t="s">
        <v>11977</v>
      </c>
      <c r="F2164" s="62" t="s">
        <v>11978</v>
      </c>
      <c r="G2164" s="61" t="s">
        <v>11979</v>
      </c>
      <c r="H2164" s="62" t="s">
        <v>673</v>
      </c>
      <c r="I2164" s="62" t="s">
        <v>575</v>
      </c>
      <c r="J2164" s="63"/>
      <c r="K2164" s="62"/>
      <c r="L2164" s="64"/>
      <c r="M2164" s="62"/>
      <c r="N2164" s="62"/>
      <c r="O2164" s="62"/>
      <c r="P2164" s="65"/>
      <c r="Q2164" s="65" t="s">
        <v>619</v>
      </c>
      <c r="R2164" s="66"/>
      <c r="S2164" s="64"/>
      <c r="T2164" s="67"/>
      <c r="U2164" s="64" t="s">
        <v>11980</v>
      </c>
    </row>
    <row r="2165" spans="1:21" ht="19.95" customHeight="1" x14ac:dyDescent="0.3">
      <c r="A2165" s="58">
        <v>2162</v>
      </c>
      <c r="B2165" s="59">
        <v>46144</v>
      </c>
      <c r="C2165" s="60" t="s">
        <v>4655</v>
      </c>
      <c r="D2165" s="61">
        <v>1</v>
      </c>
      <c r="E2165" s="62" t="s">
        <v>11981</v>
      </c>
      <c r="F2165" s="62" t="s">
        <v>11982</v>
      </c>
      <c r="G2165" s="61" t="s">
        <v>11983</v>
      </c>
      <c r="H2165" s="62" t="s">
        <v>635</v>
      </c>
      <c r="I2165" s="62" t="s">
        <v>613</v>
      </c>
      <c r="J2165" s="63" t="s">
        <v>636</v>
      </c>
      <c r="K2165" s="62" t="s">
        <v>679</v>
      </c>
      <c r="L2165" s="64" t="s">
        <v>712</v>
      </c>
      <c r="M2165" s="62"/>
      <c r="N2165" s="62"/>
      <c r="O2165" s="62"/>
      <c r="P2165" s="65"/>
      <c r="Q2165" s="65" t="s">
        <v>639</v>
      </c>
      <c r="R2165" s="66" t="s">
        <v>11984</v>
      </c>
      <c r="S2165" s="64" t="s">
        <v>885</v>
      </c>
      <c r="T2165" s="67" t="s">
        <v>11985</v>
      </c>
      <c r="U2165" s="64" t="s">
        <v>11986</v>
      </c>
    </row>
    <row r="2166" spans="1:21" ht="19.95" customHeight="1" x14ac:dyDescent="0.3">
      <c r="A2166" s="58">
        <v>2163</v>
      </c>
      <c r="B2166" s="59">
        <v>46144</v>
      </c>
      <c r="C2166" s="60" t="s">
        <v>4699</v>
      </c>
      <c r="D2166" s="61">
        <v>2</v>
      </c>
      <c r="E2166" s="62" t="s">
        <v>11987</v>
      </c>
      <c r="F2166" s="62" t="s">
        <v>11988</v>
      </c>
      <c r="G2166" s="61" t="s">
        <v>11989</v>
      </c>
      <c r="H2166" s="62" t="s">
        <v>635</v>
      </c>
      <c r="I2166" s="62" t="s">
        <v>613</v>
      </c>
      <c r="J2166" s="63" t="s">
        <v>636</v>
      </c>
      <c r="K2166" s="62" t="s">
        <v>679</v>
      </c>
      <c r="L2166" s="64" t="s">
        <v>680</v>
      </c>
      <c r="M2166" s="62"/>
      <c r="N2166" s="62"/>
      <c r="O2166" s="62"/>
      <c r="P2166" s="65"/>
      <c r="Q2166" s="65"/>
      <c r="R2166" s="66"/>
      <c r="S2166" s="64"/>
      <c r="T2166" s="67"/>
      <c r="U2166" s="64" t="s">
        <v>11990</v>
      </c>
    </row>
    <row r="2167" spans="1:21" ht="19.95" customHeight="1" x14ac:dyDescent="0.3">
      <c r="A2167" s="58">
        <v>2164</v>
      </c>
      <c r="B2167" s="59">
        <v>46144</v>
      </c>
      <c r="C2167" s="60" t="s">
        <v>2654</v>
      </c>
      <c r="D2167" s="61">
        <v>1</v>
      </c>
      <c r="E2167" s="62" t="s">
        <v>4482</v>
      </c>
      <c r="F2167" s="62" t="s">
        <v>11991</v>
      </c>
      <c r="G2167" s="61" t="s">
        <v>4484</v>
      </c>
      <c r="H2167" s="62" t="s">
        <v>635</v>
      </c>
      <c r="I2167" s="62" t="s">
        <v>613</v>
      </c>
      <c r="J2167" s="63" t="s">
        <v>636</v>
      </c>
      <c r="K2167" s="62" t="s">
        <v>637</v>
      </c>
      <c r="L2167" s="64" t="s">
        <v>638</v>
      </c>
      <c r="M2167" s="62"/>
      <c r="N2167" s="62"/>
      <c r="O2167" s="62"/>
      <c r="P2167" s="65"/>
      <c r="Q2167" s="65" t="s">
        <v>639</v>
      </c>
      <c r="R2167" s="66" t="s">
        <v>11992</v>
      </c>
      <c r="S2167" s="64" t="s">
        <v>9813</v>
      </c>
      <c r="T2167" s="67" t="s">
        <v>11993</v>
      </c>
      <c r="U2167" s="64" t="s">
        <v>11994</v>
      </c>
    </row>
    <row r="2168" spans="1:21" ht="19.95" customHeight="1" x14ac:dyDescent="0.3">
      <c r="A2168" s="58">
        <v>2165</v>
      </c>
      <c r="B2168" s="59">
        <v>46144</v>
      </c>
      <c r="C2168" s="60" t="s">
        <v>7510</v>
      </c>
      <c r="D2168" s="61">
        <v>1</v>
      </c>
      <c r="E2168" s="62" t="s">
        <v>11995</v>
      </c>
      <c r="F2168" s="62" t="s">
        <v>11996</v>
      </c>
      <c r="G2168" s="61" t="s">
        <v>11997</v>
      </c>
      <c r="H2168" s="62" t="s">
        <v>612</v>
      </c>
      <c r="I2168" s="62" t="s">
        <v>613</v>
      </c>
      <c r="J2168" s="63" t="s">
        <v>625</v>
      </c>
      <c r="K2168" s="62" t="s">
        <v>1658</v>
      </c>
      <c r="L2168" s="64" t="s">
        <v>2058</v>
      </c>
      <c r="M2168" s="62"/>
      <c r="N2168" s="62"/>
      <c r="O2168" s="62"/>
      <c r="P2168" s="65"/>
      <c r="Q2168" s="65" t="s">
        <v>639</v>
      </c>
      <c r="R2168" s="66"/>
      <c r="S2168" s="64"/>
      <c r="T2168" s="67" t="s">
        <v>11998</v>
      </c>
      <c r="U2168" s="64" t="s">
        <v>11999</v>
      </c>
    </row>
    <row r="2169" spans="1:21" ht="19.95" customHeight="1" x14ac:dyDescent="0.3">
      <c r="A2169" s="58">
        <v>2166</v>
      </c>
      <c r="B2169" s="59">
        <v>46144</v>
      </c>
      <c r="C2169" s="60" t="s">
        <v>3239</v>
      </c>
      <c r="D2169" s="61">
        <v>1</v>
      </c>
      <c r="E2169" s="62" t="s">
        <v>12000</v>
      </c>
      <c r="F2169" s="62" t="s">
        <v>12001</v>
      </c>
      <c r="G2169" s="61" t="s">
        <v>12002</v>
      </c>
      <c r="H2169" s="62" t="s">
        <v>673</v>
      </c>
      <c r="I2169" s="62" t="s">
        <v>579</v>
      </c>
      <c r="J2169" s="63"/>
      <c r="K2169" s="62"/>
      <c r="L2169" s="64"/>
      <c r="M2169" s="62"/>
      <c r="N2169" s="62"/>
      <c r="O2169" s="62"/>
      <c r="P2169" s="65"/>
      <c r="Q2169" s="65"/>
      <c r="R2169" s="66"/>
      <c r="S2169" s="64"/>
      <c r="T2169" s="67"/>
      <c r="U2169" s="64" t="s">
        <v>12003</v>
      </c>
    </row>
    <row r="2170" spans="1:21" ht="19.95" customHeight="1" x14ac:dyDescent="0.3">
      <c r="A2170" s="58">
        <v>2167</v>
      </c>
      <c r="B2170" s="59">
        <v>46144</v>
      </c>
      <c r="C2170" s="60" t="s">
        <v>1025</v>
      </c>
      <c r="D2170" s="61">
        <v>1</v>
      </c>
      <c r="E2170" s="62" t="s">
        <v>12004</v>
      </c>
      <c r="F2170" s="62" t="s">
        <v>12005</v>
      </c>
      <c r="G2170" s="61" t="s">
        <v>12006</v>
      </c>
      <c r="H2170" s="62" t="s">
        <v>635</v>
      </c>
      <c r="I2170" s="62" t="s">
        <v>613</v>
      </c>
      <c r="J2170" s="63" t="s">
        <v>636</v>
      </c>
      <c r="K2170" s="62" t="s">
        <v>637</v>
      </c>
      <c r="L2170" s="64" t="s">
        <v>829</v>
      </c>
      <c r="M2170" s="62"/>
      <c r="N2170" s="62"/>
      <c r="O2170" s="62"/>
      <c r="P2170" s="65"/>
      <c r="Q2170" s="65" t="s">
        <v>639</v>
      </c>
      <c r="R2170" s="66"/>
      <c r="S2170" s="64" t="s">
        <v>2510</v>
      </c>
      <c r="T2170" s="67" t="s">
        <v>12007</v>
      </c>
      <c r="U2170" s="64" t="s">
        <v>12008</v>
      </c>
    </row>
    <row r="2171" spans="1:21" ht="19.95" customHeight="1" x14ac:dyDescent="0.3">
      <c r="A2171" s="58">
        <v>2168</v>
      </c>
      <c r="B2171" s="59">
        <v>46144</v>
      </c>
      <c r="C2171" s="60" t="s">
        <v>1963</v>
      </c>
      <c r="D2171" s="61">
        <v>1</v>
      </c>
      <c r="E2171" s="62" t="s">
        <v>12009</v>
      </c>
      <c r="F2171" s="62" t="s">
        <v>12010</v>
      </c>
      <c r="G2171" s="61" t="s">
        <v>12011</v>
      </c>
      <c r="H2171" s="62" t="s">
        <v>612</v>
      </c>
      <c r="I2171" s="62" t="s">
        <v>613</v>
      </c>
      <c r="J2171" s="63" t="s">
        <v>614</v>
      </c>
      <c r="K2171" s="62" t="s">
        <v>693</v>
      </c>
      <c r="L2171" s="64" t="s">
        <v>694</v>
      </c>
      <c r="M2171" s="62"/>
      <c r="N2171" s="62"/>
      <c r="O2171" s="62"/>
      <c r="P2171" s="65"/>
      <c r="Q2171" s="65" t="s">
        <v>639</v>
      </c>
      <c r="R2171" s="66"/>
      <c r="S2171" s="64"/>
      <c r="T2171" s="67" t="s">
        <v>12012</v>
      </c>
      <c r="U2171" s="64" t="s">
        <v>12013</v>
      </c>
    </row>
    <row r="2172" spans="1:21" ht="19.95" customHeight="1" x14ac:dyDescent="0.3">
      <c r="A2172" s="58">
        <v>2169</v>
      </c>
      <c r="B2172" s="59">
        <v>46144</v>
      </c>
      <c r="C2172" s="60" t="s">
        <v>10783</v>
      </c>
      <c r="D2172" s="61">
        <v>1</v>
      </c>
      <c r="E2172" s="62" t="s">
        <v>12014</v>
      </c>
      <c r="F2172" s="62" t="s">
        <v>12015</v>
      </c>
      <c r="G2172" s="61" t="s">
        <v>12016</v>
      </c>
      <c r="H2172" s="62" t="s">
        <v>612</v>
      </c>
      <c r="I2172" s="62" t="s">
        <v>613</v>
      </c>
      <c r="J2172" s="63" t="s">
        <v>614</v>
      </c>
      <c r="K2172" s="62" t="s">
        <v>693</v>
      </c>
      <c r="L2172" s="64" t="s">
        <v>1139</v>
      </c>
      <c r="M2172" s="62"/>
      <c r="N2172" s="62"/>
      <c r="O2172" s="62"/>
      <c r="P2172" s="65"/>
      <c r="Q2172" s="65" t="s">
        <v>639</v>
      </c>
      <c r="R2172" s="66"/>
      <c r="S2172" s="64"/>
      <c r="T2172" s="67" t="s">
        <v>12017</v>
      </c>
      <c r="U2172" s="64" t="s">
        <v>12018</v>
      </c>
    </row>
    <row r="2173" spans="1:21" ht="19.95" customHeight="1" x14ac:dyDescent="0.3">
      <c r="A2173" s="58">
        <v>2170</v>
      </c>
      <c r="B2173" s="59">
        <v>46144</v>
      </c>
      <c r="C2173" s="60" t="s">
        <v>12019</v>
      </c>
      <c r="D2173" s="61">
        <v>1</v>
      </c>
      <c r="E2173" s="62" t="s">
        <v>12020</v>
      </c>
      <c r="F2173" s="62" t="s">
        <v>12021</v>
      </c>
      <c r="G2173" s="61" t="s">
        <v>12022</v>
      </c>
      <c r="H2173" s="62" t="s">
        <v>673</v>
      </c>
      <c r="I2173" s="62" t="s">
        <v>579</v>
      </c>
      <c r="J2173" s="63"/>
      <c r="K2173" s="62"/>
      <c r="L2173" s="64"/>
      <c r="M2173" s="62"/>
      <c r="N2173" s="62"/>
      <c r="O2173" s="62"/>
      <c r="P2173" s="65"/>
      <c r="Q2173" s="65"/>
      <c r="R2173" s="66"/>
      <c r="S2173" s="64"/>
      <c r="T2173" s="67"/>
      <c r="U2173" s="64" t="s">
        <v>12023</v>
      </c>
    </row>
    <row r="2174" spans="1:21" ht="19.95" customHeight="1" x14ac:dyDescent="0.3">
      <c r="A2174" s="58">
        <v>2171</v>
      </c>
      <c r="B2174" s="59">
        <v>46144</v>
      </c>
      <c r="C2174" s="60" t="s">
        <v>6320</v>
      </c>
      <c r="D2174" s="61">
        <v>1</v>
      </c>
      <c r="E2174" s="62" t="s">
        <v>11750</v>
      </c>
      <c r="F2174" s="62" t="s">
        <v>12024</v>
      </c>
      <c r="G2174" s="61" t="s">
        <v>12025</v>
      </c>
      <c r="H2174" s="62" t="s">
        <v>673</v>
      </c>
      <c r="I2174" s="62" t="s">
        <v>579</v>
      </c>
      <c r="J2174" s="63"/>
      <c r="K2174" s="62"/>
      <c r="L2174" s="64"/>
      <c r="M2174" s="62"/>
      <c r="N2174" s="62"/>
      <c r="O2174" s="62"/>
      <c r="P2174" s="65"/>
      <c r="Q2174" s="65"/>
      <c r="R2174" s="66"/>
      <c r="S2174" s="64"/>
      <c r="T2174" s="67"/>
      <c r="U2174" s="64" t="s">
        <v>12026</v>
      </c>
    </row>
    <row r="2175" spans="1:21" ht="19.95" customHeight="1" x14ac:dyDescent="0.3">
      <c r="A2175" s="58">
        <v>2172</v>
      </c>
      <c r="B2175" s="59">
        <v>46144</v>
      </c>
      <c r="C2175" s="60" t="s">
        <v>7179</v>
      </c>
      <c r="D2175" s="61">
        <v>1</v>
      </c>
      <c r="E2175" s="62" t="s">
        <v>12027</v>
      </c>
      <c r="F2175" s="62" t="s">
        <v>12028</v>
      </c>
      <c r="G2175" s="61" t="s">
        <v>12029</v>
      </c>
      <c r="H2175" s="62" t="s">
        <v>612</v>
      </c>
      <c r="I2175" s="62" t="s">
        <v>613</v>
      </c>
      <c r="J2175" s="63" t="s">
        <v>625</v>
      </c>
      <c r="K2175" s="62" t="s">
        <v>3137</v>
      </c>
      <c r="L2175" s="64" t="s">
        <v>3138</v>
      </c>
      <c r="M2175" s="62"/>
      <c r="N2175" s="62"/>
      <c r="O2175" s="62"/>
      <c r="P2175" s="65"/>
      <c r="Q2175" s="65"/>
      <c r="R2175" s="66"/>
      <c r="S2175" s="64"/>
      <c r="T2175" s="67"/>
      <c r="U2175" s="64" t="s">
        <v>12030</v>
      </c>
    </row>
    <row r="2176" spans="1:21" ht="19.95" customHeight="1" x14ac:dyDescent="0.3">
      <c r="A2176" s="58">
        <v>2173</v>
      </c>
      <c r="B2176" s="59">
        <v>46145</v>
      </c>
      <c r="C2176" s="60" t="s">
        <v>3466</v>
      </c>
      <c r="D2176" s="61">
        <v>1</v>
      </c>
      <c r="E2176" s="62" t="s">
        <v>12031</v>
      </c>
      <c r="F2176" s="62" t="s">
        <v>12032</v>
      </c>
      <c r="G2176" s="61" t="s">
        <v>12033</v>
      </c>
      <c r="H2176" s="62" t="s">
        <v>612</v>
      </c>
      <c r="I2176" s="62" t="s">
        <v>648</v>
      </c>
      <c r="J2176" s="63" t="s">
        <v>785</v>
      </c>
      <c r="K2176" s="62" t="s">
        <v>2521</v>
      </c>
      <c r="L2176" s="64" t="s">
        <v>2522</v>
      </c>
      <c r="M2176" s="62"/>
      <c r="N2176" s="62"/>
      <c r="O2176" s="62"/>
      <c r="P2176" s="65"/>
      <c r="Q2176" s="65" t="s">
        <v>639</v>
      </c>
      <c r="R2176" s="66"/>
      <c r="S2176" s="64"/>
      <c r="T2176" s="67" t="s">
        <v>12034</v>
      </c>
      <c r="U2176" s="64" t="s">
        <v>12035</v>
      </c>
    </row>
    <row r="2177" spans="1:21" ht="19.95" customHeight="1" x14ac:dyDescent="0.3">
      <c r="A2177" s="58">
        <v>2174</v>
      </c>
      <c r="B2177" s="59">
        <v>46145</v>
      </c>
      <c r="C2177" s="60" t="s">
        <v>12036</v>
      </c>
      <c r="D2177" s="61">
        <v>1</v>
      </c>
      <c r="E2177" s="62" t="s">
        <v>12037</v>
      </c>
      <c r="F2177" s="62" t="s">
        <v>12038</v>
      </c>
      <c r="G2177" s="61" t="s">
        <v>12039</v>
      </c>
      <c r="H2177" s="62" t="s">
        <v>673</v>
      </c>
      <c r="I2177" s="62" t="s">
        <v>579</v>
      </c>
      <c r="J2177" s="63"/>
      <c r="K2177" s="62"/>
      <c r="L2177" s="64"/>
      <c r="M2177" s="62"/>
      <c r="N2177" s="62"/>
      <c r="O2177" s="62" t="s">
        <v>12040</v>
      </c>
      <c r="P2177" s="65" t="s">
        <v>6449</v>
      </c>
      <c r="Q2177" s="65"/>
      <c r="R2177" s="66"/>
      <c r="S2177" s="64"/>
      <c r="T2177" s="67"/>
      <c r="U2177" s="64" t="s">
        <v>12041</v>
      </c>
    </row>
    <row r="2178" spans="1:21" ht="19.95" customHeight="1" x14ac:dyDescent="0.3">
      <c r="A2178" s="58">
        <v>2175</v>
      </c>
      <c r="B2178" s="59">
        <v>46145</v>
      </c>
      <c r="C2178" s="60" t="s">
        <v>1091</v>
      </c>
      <c r="D2178" s="61">
        <v>1</v>
      </c>
      <c r="E2178" s="62" t="s">
        <v>12042</v>
      </c>
      <c r="F2178" s="62" t="s">
        <v>12043</v>
      </c>
      <c r="G2178" s="61" t="s">
        <v>12044</v>
      </c>
      <c r="H2178" s="62" t="s">
        <v>612</v>
      </c>
      <c r="I2178" s="62" t="s">
        <v>648</v>
      </c>
      <c r="J2178" s="63" t="s">
        <v>785</v>
      </c>
      <c r="K2178" s="62" t="s">
        <v>786</v>
      </c>
      <c r="L2178" s="64" t="s">
        <v>787</v>
      </c>
      <c r="M2178" s="62"/>
      <c r="N2178" s="62"/>
      <c r="O2178" s="62"/>
      <c r="P2178" s="65"/>
      <c r="Q2178" s="65"/>
      <c r="R2178" s="66"/>
      <c r="S2178" s="64"/>
      <c r="T2178" s="67"/>
      <c r="U2178" s="64" t="s">
        <v>12045</v>
      </c>
    </row>
    <row r="2179" spans="1:21" ht="19.95" customHeight="1" x14ac:dyDescent="0.3">
      <c r="A2179" s="58">
        <v>2176</v>
      </c>
      <c r="B2179" s="59">
        <v>46145</v>
      </c>
      <c r="C2179" s="60" t="s">
        <v>4947</v>
      </c>
      <c r="D2179" s="61">
        <v>1</v>
      </c>
      <c r="E2179" s="62" t="s">
        <v>12046</v>
      </c>
      <c r="F2179" s="62" t="s">
        <v>12047</v>
      </c>
      <c r="G2179" s="61" t="s">
        <v>12048</v>
      </c>
      <c r="H2179" s="62" t="s">
        <v>612</v>
      </c>
      <c r="I2179" s="62" t="s">
        <v>613</v>
      </c>
      <c r="J2179" s="63" t="s">
        <v>625</v>
      </c>
      <c r="K2179" s="62" t="s">
        <v>1840</v>
      </c>
      <c r="L2179" s="64" t="s">
        <v>1841</v>
      </c>
      <c r="M2179" s="62"/>
      <c r="N2179" s="62"/>
      <c r="O2179" s="62"/>
      <c r="P2179" s="65"/>
      <c r="Q2179" s="65" t="s">
        <v>639</v>
      </c>
      <c r="R2179" s="66"/>
      <c r="S2179" s="64"/>
      <c r="T2179" s="67" t="s">
        <v>12049</v>
      </c>
      <c r="U2179" s="64" t="s">
        <v>12050</v>
      </c>
    </row>
    <row r="2180" spans="1:21" ht="19.95" customHeight="1" thickBot="1" x14ac:dyDescent="0.35">
      <c r="A2180" s="58">
        <v>2177</v>
      </c>
      <c r="B2180" s="59">
        <v>46145</v>
      </c>
      <c r="C2180" s="60" t="s">
        <v>3607</v>
      </c>
      <c r="D2180" s="61">
        <v>1</v>
      </c>
      <c r="E2180" s="62" t="s">
        <v>2067</v>
      </c>
      <c r="F2180" s="62" t="s">
        <v>12051</v>
      </c>
      <c r="G2180" s="61" t="s">
        <v>2069</v>
      </c>
      <c r="H2180" s="62" t="s">
        <v>635</v>
      </c>
      <c r="I2180" s="62" t="s">
        <v>613</v>
      </c>
      <c r="J2180" s="63" t="s">
        <v>636</v>
      </c>
      <c r="K2180" s="62" t="s">
        <v>637</v>
      </c>
      <c r="L2180" s="64" t="s">
        <v>638</v>
      </c>
      <c r="M2180" s="62"/>
      <c r="N2180" s="62"/>
      <c r="O2180" s="62"/>
      <c r="P2180" s="65"/>
      <c r="Q2180" s="65" t="s">
        <v>639</v>
      </c>
      <c r="R2180" s="66"/>
      <c r="S2180" s="64"/>
      <c r="T2180" s="67" t="s">
        <v>12052</v>
      </c>
      <c r="U2180" s="64" t="s">
        <v>12053</v>
      </c>
    </row>
    <row r="2181" spans="1:21" ht="19.95" customHeight="1" thickBot="1" x14ac:dyDescent="0.35">
      <c r="A2181" s="58">
        <v>2178</v>
      </c>
      <c r="B2181" s="59">
        <v>46145</v>
      </c>
      <c r="C2181" s="60" t="s">
        <v>10336</v>
      </c>
      <c r="D2181" s="61">
        <v>1</v>
      </c>
      <c r="E2181" s="62" t="s">
        <v>12054</v>
      </c>
      <c r="F2181" s="62" t="s">
        <v>12055</v>
      </c>
      <c r="G2181" s="61" t="s">
        <v>12056</v>
      </c>
      <c r="H2181" s="62" t="s">
        <v>612</v>
      </c>
      <c r="I2181" s="62" t="s">
        <v>613</v>
      </c>
      <c r="J2181" s="93" t="s">
        <v>1000</v>
      </c>
      <c r="K2181" s="95" t="s">
        <v>1151</v>
      </c>
      <c r="L2181" s="95" t="s">
        <v>1160</v>
      </c>
      <c r="M2181" s="62"/>
      <c r="N2181" s="62"/>
      <c r="O2181" s="62"/>
      <c r="P2181" s="65"/>
      <c r="Q2181" s="65" t="s">
        <v>639</v>
      </c>
      <c r="R2181" s="66"/>
      <c r="S2181" s="64"/>
      <c r="T2181" s="67" t="s">
        <v>12057</v>
      </c>
      <c r="U2181" s="64" t="s">
        <v>12058</v>
      </c>
    </row>
    <row r="2182" spans="1:21" ht="19.95" customHeight="1" x14ac:dyDescent="0.3">
      <c r="A2182" s="58">
        <v>2179</v>
      </c>
      <c r="B2182" s="59">
        <v>46145</v>
      </c>
      <c r="C2182" s="60" t="s">
        <v>1275</v>
      </c>
      <c r="D2182" s="61">
        <v>1</v>
      </c>
      <c r="E2182" s="62" t="s">
        <v>12059</v>
      </c>
      <c r="F2182" s="62" t="s">
        <v>12060</v>
      </c>
      <c r="G2182" s="61" t="s">
        <v>12061</v>
      </c>
      <c r="H2182" s="62" t="s">
        <v>612</v>
      </c>
      <c r="I2182" s="62" t="s">
        <v>613</v>
      </c>
      <c r="J2182" s="63" t="s">
        <v>625</v>
      </c>
      <c r="K2182" s="62" t="s">
        <v>1840</v>
      </c>
      <c r="L2182" s="64" t="s">
        <v>1841</v>
      </c>
      <c r="M2182" s="62"/>
      <c r="N2182" s="62"/>
      <c r="O2182" s="62"/>
      <c r="P2182" s="65"/>
      <c r="Q2182" s="65" t="s">
        <v>639</v>
      </c>
      <c r="R2182" s="66" t="s">
        <v>12062</v>
      </c>
      <c r="S2182" s="64" t="s">
        <v>1231</v>
      </c>
      <c r="T2182" s="67" t="s">
        <v>12063</v>
      </c>
      <c r="U2182" s="64" t="s">
        <v>12064</v>
      </c>
    </row>
    <row r="2183" spans="1:21" ht="19.95" customHeight="1" x14ac:dyDescent="0.3">
      <c r="A2183" s="58">
        <v>2180</v>
      </c>
      <c r="B2183" s="59">
        <v>46145</v>
      </c>
      <c r="C2183" s="60" t="s">
        <v>1286</v>
      </c>
      <c r="D2183" s="61">
        <v>1</v>
      </c>
      <c r="E2183" s="62" t="s">
        <v>12065</v>
      </c>
      <c r="F2183" s="62" t="s">
        <v>12066</v>
      </c>
      <c r="G2183" s="61" t="s">
        <v>12067</v>
      </c>
      <c r="H2183" s="62" t="s">
        <v>635</v>
      </c>
      <c r="I2183" s="62" t="s">
        <v>613</v>
      </c>
      <c r="J2183" s="63" t="s">
        <v>636</v>
      </c>
      <c r="K2183" s="62" t="s">
        <v>637</v>
      </c>
      <c r="L2183" s="64" t="s">
        <v>638</v>
      </c>
      <c r="M2183" s="62"/>
      <c r="N2183" s="62"/>
      <c r="O2183" s="62"/>
      <c r="P2183" s="65"/>
      <c r="Q2183" s="65" t="s">
        <v>639</v>
      </c>
      <c r="R2183" s="66" t="s">
        <v>9812</v>
      </c>
      <c r="S2183" s="64" t="s">
        <v>9813</v>
      </c>
      <c r="T2183" s="67" t="s">
        <v>12068</v>
      </c>
      <c r="U2183" s="64" t="s">
        <v>12069</v>
      </c>
    </row>
    <row r="2184" spans="1:21" ht="19.95" customHeight="1" x14ac:dyDescent="0.3">
      <c r="A2184" s="58">
        <v>2181</v>
      </c>
      <c r="B2184" s="59">
        <v>46145</v>
      </c>
      <c r="C2184" s="60" t="s">
        <v>10709</v>
      </c>
      <c r="D2184" s="61">
        <v>1</v>
      </c>
      <c r="E2184" s="62" t="s">
        <v>12070</v>
      </c>
      <c r="F2184" s="62" t="s">
        <v>12071</v>
      </c>
      <c r="G2184" s="61" t="s">
        <v>12072</v>
      </c>
      <c r="H2184" s="62" t="s">
        <v>612</v>
      </c>
      <c r="I2184" s="62" t="s">
        <v>613</v>
      </c>
      <c r="J2184" s="63" t="s">
        <v>614</v>
      </c>
      <c r="K2184" s="62" t="s">
        <v>693</v>
      </c>
      <c r="L2184" s="64" t="s">
        <v>694</v>
      </c>
      <c r="M2184" s="62"/>
      <c r="N2184" s="62"/>
      <c r="O2184" s="62"/>
      <c r="P2184" s="65"/>
      <c r="Q2184" s="65"/>
      <c r="R2184" s="66"/>
      <c r="S2184" s="64"/>
      <c r="T2184" s="67" t="s">
        <v>12073</v>
      </c>
      <c r="U2184" s="64" t="s">
        <v>12074</v>
      </c>
    </row>
    <row r="2185" spans="1:21" ht="19.95" customHeight="1" x14ac:dyDescent="0.3">
      <c r="A2185" s="58">
        <v>2182</v>
      </c>
      <c r="B2185" s="59">
        <v>46145</v>
      </c>
      <c r="C2185" s="60" t="s">
        <v>3634</v>
      </c>
      <c r="D2185" s="61">
        <v>1</v>
      </c>
      <c r="E2185" s="62" t="s">
        <v>12075</v>
      </c>
      <c r="F2185" s="62" t="s">
        <v>12076</v>
      </c>
      <c r="G2185" s="61" t="s">
        <v>12077</v>
      </c>
      <c r="H2185" s="62" t="s">
        <v>635</v>
      </c>
      <c r="I2185" s="62" t="s">
        <v>613</v>
      </c>
      <c r="J2185" s="63" t="s">
        <v>636</v>
      </c>
      <c r="K2185" s="62" t="s">
        <v>746</v>
      </c>
      <c r="L2185" s="64" t="s">
        <v>747</v>
      </c>
      <c r="M2185" s="62"/>
      <c r="N2185" s="62"/>
      <c r="O2185" s="62"/>
      <c r="P2185" s="65"/>
      <c r="Q2185" s="65" t="s">
        <v>639</v>
      </c>
      <c r="R2185" s="66" t="s">
        <v>12078</v>
      </c>
      <c r="S2185" s="64" t="s">
        <v>641</v>
      </c>
      <c r="T2185" s="67" t="s">
        <v>12079</v>
      </c>
      <c r="U2185" s="64" t="s">
        <v>12080</v>
      </c>
    </row>
    <row r="2186" spans="1:21" ht="19.95" customHeight="1" x14ac:dyDescent="0.3">
      <c r="A2186" s="58">
        <v>2183</v>
      </c>
      <c r="B2186" s="59">
        <v>46145</v>
      </c>
      <c r="C2186" s="60" t="s">
        <v>1952</v>
      </c>
      <c r="D2186" s="61">
        <v>1</v>
      </c>
      <c r="E2186" s="62" t="s">
        <v>12081</v>
      </c>
      <c r="F2186" s="62" t="s">
        <v>12082</v>
      </c>
      <c r="G2186" s="61" t="s">
        <v>12083</v>
      </c>
      <c r="H2186" s="62" t="s">
        <v>612</v>
      </c>
      <c r="I2186" s="62" t="s">
        <v>613</v>
      </c>
      <c r="J2186" s="63" t="s">
        <v>614</v>
      </c>
      <c r="K2186" s="62" t="s">
        <v>615</v>
      </c>
      <c r="L2186" s="64" t="s">
        <v>1061</v>
      </c>
      <c r="M2186" s="62"/>
      <c r="N2186" s="62"/>
      <c r="O2186" s="62"/>
      <c r="P2186" s="65"/>
      <c r="Q2186" s="65"/>
      <c r="R2186" s="66"/>
      <c r="S2186" s="64"/>
      <c r="T2186" s="67" t="s">
        <v>12084</v>
      </c>
      <c r="U2186" s="64" t="s">
        <v>12085</v>
      </c>
    </row>
    <row r="2187" spans="1:21" ht="19.95" customHeight="1" x14ac:dyDescent="0.3">
      <c r="A2187" s="58">
        <v>2184</v>
      </c>
      <c r="B2187" s="59">
        <v>46145</v>
      </c>
      <c r="C2187" s="60" t="s">
        <v>2281</v>
      </c>
      <c r="D2187" s="61">
        <v>1</v>
      </c>
      <c r="E2187" s="62" t="s">
        <v>12086</v>
      </c>
      <c r="F2187" s="62" t="s">
        <v>12087</v>
      </c>
      <c r="G2187" s="61" t="s">
        <v>12088</v>
      </c>
      <c r="H2187" s="62" t="s">
        <v>612</v>
      </c>
      <c r="I2187" s="62" t="s">
        <v>648</v>
      </c>
      <c r="J2187" s="63" t="s">
        <v>785</v>
      </c>
      <c r="K2187" s="62" t="s">
        <v>786</v>
      </c>
      <c r="L2187" s="64" t="s">
        <v>787</v>
      </c>
      <c r="M2187" s="62"/>
      <c r="N2187" s="62"/>
      <c r="O2187" s="62"/>
      <c r="P2187" s="65"/>
      <c r="Q2187" s="65"/>
      <c r="R2187" s="66"/>
      <c r="S2187" s="64"/>
      <c r="T2187" s="67"/>
      <c r="U2187" s="64" t="s">
        <v>12089</v>
      </c>
    </row>
    <row r="2188" spans="1:21" ht="19.95" customHeight="1" x14ac:dyDescent="0.3">
      <c r="A2188" s="58">
        <v>2185</v>
      </c>
      <c r="B2188" s="59">
        <v>46145</v>
      </c>
      <c r="C2188" s="60" t="s">
        <v>12090</v>
      </c>
      <c r="D2188" s="61">
        <v>1</v>
      </c>
      <c r="E2188" s="62" t="s">
        <v>12091</v>
      </c>
      <c r="F2188" s="62" t="s">
        <v>12092</v>
      </c>
      <c r="G2188" s="61" t="s">
        <v>12093</v>
      </c>
      <c r="H2188" s="62" t="s">
        <v>635</v>
      </c>
      <c r="I2188" s="62" t="s">
        <v>613</v>
      </c>
      <c r="J2188" s="63" t="s">
        <v>636</v>
      </c>
      <c r="K2188" s="62" t="s">
        <v>679</v>
      </c>
      <c r="L2188" s="64" t="s">
        <v>680</v>
      </c>
      <c r="M2188" s="62"/>
      <c r="N2188" s="62"/>
      <c r="O2188" s="62"/>
      <c r="P2188" s="65"/>
      <c r="Q2188" s="65"/>
      <c r="R2188" s="66"/>
      <c r="S2188" s="64"/>
      <c r="T2188" s="67"/>
      <c r="U2188" s="64" t="s">
        <v>12094</v>
      </c>
    </row>
    <row r="2189" spans="1:21" ht="19.95" customHeight="1" x14ac:dyDescent="0.3">
      <c r="A2189" s="58">
        <v>2186</v>
      </c>
      <c r="B2189" s="59">
        <v>46145</v>
      </c>
      <c r="C2189" s="60" t="s">
        <v>12095</v>
      </c>
      <c r="D2189" s="61">
        <v>1</v>
      </c>
      <c r="E2189" s="62" t="s">
        <v>12096</v>
      </c>
      <c r="F2189" s="62" t="s">
        <v>12097</v>
      </c>
      <c r="G2189" s="61" t="s">
        <v>12098</v>
      </c>
      <c r="H2189" s="62" t="s">
        <v>673</v>
      </c>
      <c r="I2189" s="62" t="s">
        <v>577</v>
      </c>
      <c r="J2189" s="63"/>
      <c r="K2189" s="62"/>
      <c r="L2189" s="64"/>
      <c r="M2189" s="62"/>
      <c r="N2189" s="62"/>
      <c r="O2189" s="62"/>
      <c r="P2189" s="65"/>
      <c r="Q2189" s="65"/>
      <c r="R2189" s="66"/>
      <c r="S2189" s="64"/>
      <c r="T2189" s="67"/>
      <c r="U2189" s="64" t="s">
        <v>12099</v>
      </c>
    </row>
    <row r="2190" spans="1:21" ht="19.95" customHeight="1" x14ac:dyDescent="0.3">
      <c r="A2190" s="58">
        <v>2187</v>
      </c>
      <c r="B2190" s="59">
        <v>46145</v>
      </c>
      <c r="C2190" s="60" t="s">
        <v>12100</v>
      </c>
      <c r="D2190" s="61">
        <v>1</v>
      </c>
      <c r="E2190" s="62" t="s">
        <v>12101</v>
      </c>
      <c r="F2190" s="62" t="s">
        <v>12102</v>
      </c>
      <c r="G2190" s="61" t="s">
        <v>12103</v>
      </c>
      <c r="H2190" s="62" t="s">
        <v>612</v>
      </c>
      <c r="I2190" s="62" t="s">
        <v>613</v>
      </c>
      <c r="J2190" s="63" t="s">
        <v>625</v>
      </c>
      <c r="K2190" s="62" t="s">
        <v>1658</v>
      </c>
      <c r="L2190" s="64" t="s">
        <v>2058</v>
      </c>
      <c r="M2190" s="62"/>
      <c r="N2190" s="62"/>
      <c r="O2190" s="62"/>
      <c r="P2190" s="65"/>
      <c r="Q2190" s="65"/>
      <c r="R2190" s="66"/>
      <c r="S2190" s="64"/>
      <c r="T2190" s="67"/>
      <c r="U2190" s="64" t="s">
        <v>12104</v>
      </c>
    </row>
    <row r="2191" spans="1:21" ht="19.95" customHeight="1" x14ac:dyDescent="0.3">
      <c r="A2191" s="58">
        <v>2188</v>
      </c>
      <c r="B2191" s="59">
        <v>46145</v>
      </c>
      <c r="C2191" s="60" t="s">
        <v>4261</v>
      </c>
      <c r="D2191" s="61">
        <v>1</v>
      </c>
      <c r="E2191" s="62" t="s">
        <v>12105</v>
      </c>
      <c r="F2191" s="62" t="s">
        <v>12106</v>
      </c>
      <c r="G2191" s="61" t="s">
        <v>12107</v>
      </c>
      <c r="H2191" s="62" t="s">
        <v>673</v>
      </c>
      <c r="I2191" s="62" t="s">
        <v>573</v>
      </c>
      <c r="J2191" s="63"/>
      <c r="K2191" s="62"/>
      <c r="L2191" s="64"/>
      <c r="M2191" s="62"/>
      <c r="N2191" s="62"/>
      <c r="O2191" s="62"/>
      <c r="P2191" s="65"/>
      <c r="Q2191" s="65"/>
      <c r="R2191" s="66"/>
      <c r="S2191" s="64"/>
      <c r="T2191" s="67"/>
      <c r="U2191" s="64" t="s">
        <v>12108</v>
      </c>
    </row>
    <row r="2192" spans="1:21" ht="19.95" customHeight="1" x14ac:dyDescent="0.3">
      <c r="A2192" s="58">
        <v>2189</v>
      </c>
      <c r="B2192" s="59">
        <v>46145</v>
      </c>
      <c r="C2192" s="60" t="s">
        <v>1411</v>
      </c>
      <c r="D2192" s="61">
        <v>1</v>
      </c>
      <c r="E2192" s="62" t="s">
        <v>12109</v>
      </c>
      <c r="F2192" s="62" t="s">
        <v>12110</v>
      </c>
      <c r="G2192" s="61" t="s">
        <v>12111</v>
      </c>
      <c r="H2192" s="62" t="s">
        <v>612</v>
      </c>
      <c r="I2192" s="62" t="s">
        <v>613</v>
      </c>
      <c r="J2192" s="63" t="s">
        <v>614</v>
      </c>
      <c r="K2192" s="62" t="s">
        <v>693</v>
      </c>
      <c r="L2192" s="64" t="s">
        <v>1139</v>
      </c>
      <c r="M2192" s="62"/>
      <c r="N2192" s="62"/>
      <c r="O2192" s="62"/>
      <c r="P2192" s="65"/>
      <c r="Q2192" s="65"/>
      <c r="R2192" s="66"/>
      <c r="S2192" s="64"/>
      <c r="T2192" s="67" t="s">
        <v>12112</v>
      </c>
      <c r="U2192" s="64" t="s">
        <v>12113</v>
      </c>
    </row>
    <row r="2193" spans="1:21" ht="19.95" customHeight="1" x14ac:dyDescent="0.3">
      <c r="A2193" s="58">
        <v>2190</v>
      </c>
      <c r="B2193" s="59">
        <v>46145</v>
      </c>
      <c r="C2193" s="60" t="s">
        <v>1958</v>
      </c>
      <c r="D2193" s="61">
        <v>1</v>
      </c>
      <c r="E2193" s="62" t="s">
        <v>12114</v>
      </c>
      <c r="F2193" s="62" t="s">
        <v>12115</v>
      </c>
      <c r="G2193" s="61" t="s">
        <v>12116</v>
      </c>
      <c r="H2193" s="62" t="s">
        <v>673</v>
      </c>
      <c r="I2193" s="62" t="s">
        <v>579</v>
      </c>
      <c r="J2193" s="63"/>
      <c r="K2193" s="62"/>
      <c r="L2193" s="64"/>
      <c r="M2193" s="62"/>
      <c r="N2193" s="62"/>
      <c r="O2193" s="62"/>
      <c r="P2193" s="65"/>
      <c r="Q2193" s="65"/>
      <c r="R2193" s="66"/>
      <c r="S2193" s="64"/>
      <c r="T2193" s="67" t="s">
        <v>12117</v>
      </c>
      <c r="U2193" s="64" t="s">
        <v>12118</v>
      </c>
    </row>
    <row r="2194" spans="1:21" ht="19.95" customHeight="1" x14ac:dyDescent="0.3">
      <c r="A2194" s="58">
        <v>2191</v>
      </c>
      <c r="B2194" s="59">
        <v>46145</v>
      </c>
      <c r="C2194" s="60" t="s">
        <v>7544</v>
      </c>
      <c r="D2194" s="61">
        <v>1</v>
      </c>
      <c r="E2194" s="62" t="s">
        <v>11320</v>
      </c>
      <c r="F2194" s="62" t="s">
        <v>12119</v>
      </c>
      <c r="G2194" s="61" t="s">
        <v>11322</v>
      </c>
      <c r="H2194" s="62" t="s">
        <v>612</v>
      </c>
      <c r="I2194" s="62" t="s">
        <v>613</v>
      </c>
      <c r="J2194" s="63" t="s">
        <v>614</v>
      </c>
      <c r="K2194" s="62" t="s">
        <v>615</v>
      </c>
      <c r="L2194" s="64" t="s">
        <v>616</v>
      </c>
      <c r="M2194" s="62"/>
      <c r="N2194" s="62"/>
      <c r="O2194" s="62"/>
      <c r="P2194" s="65"/>
      <c r="Q2194" s="65"/>
      <c r="R2194" s="66"/>
      <c r="S2194" s="64"/>
      <c r="T2194" s="67"/>
      <c r="U2194" s="64" t="s">
        <v>12120</v>
      </c>
    </row>
    <row r="2195" spans="1:21" ht="19.95" customHeight="1" x14ac:dyDescent="0.3">
      <c r="A2195" s="58">
        <v>2192</v>
      </c>
      <c r="B2195" s="59">
        <v>46145</v>
      </c>
      <c r="C2195" s="60" t="s">
        <v>4367</v>
      </c>
      <c r="D2195" s="61">
        <v>1</v>
      </c>
      <c r="E2195" s="62" t="s">
        <v>12121</v>
      </c>
      <c r="F2195" s="62" t="s">
        <v>12122</v>
      </c>
      <c r="G2195" s="61" t="s">
        <v>12123</v>
      </c>
      <c r="H2195" s="62" t="s">
        <v>635</v>
      </c>
      <c r="I2195" s="62" t="s">
        <v>613</v>
      </c>
      <c r="J2195" s="63" t="s">
        <v>636</v>
      </c>
      <c r="K2195" s="62" t="s">
        <v>637</v>
      </c>
      <c r="L2195" s="64" t="s">
        <v>753</v>
      </c>
      <c r="M2195" s="62"/>
      <c r="N2195" s="62"/>
      <c r="O2195" s="62"/>
      <c r="P2195" s="65"/>
      <c r="Q2195" s="65" t="s">
        <v>639</v>
      </c>
      <c r="R2195" s="66" t="s">
        <v>12124</v>
      </c>
      <c r="S2195" s="64" t="s">
        <v>885</v>
      </c>
      <c r="T2195" s="67" t="s">
        <v>12125</v>
      </c>
      <c r="U2195" s="64" t="s">
        <v>12126</v>
      </c>
    </row>
    <row r="2196" spans="1:21" ht="19.95" customHeight="1" x14ac:dyDescent="0.3">
      <c r="A2196" s="58">
        <v>2193</v>
      </c>
      <c r="B2196" s="59">
        <v>46146</v>
      </c>
      <c r="C2196" s="60" t="s">
        <v>3561</v>
      </c>
      <c r="D2196" s="61">
        <v>1</v>
      </c>
      <c r="E2196" s="62" t="s">
        <v>12127</v>
      </c>
      <c r="F2196" s="62" t="s">
        <v>12128</v>
      </c>
      <c r="G2196" s="61" t="s">
        <v>12129</v>
      </c>
      <c r="H2196" s="62" t="s">
        <v>612</v>
      </c>
      <c r="I2196" s="62" t="s">
        <v>613</v>
      </c>
      <c r="J2196" s="63" t="s">
        <v>614</v>
      </c>
      <c r="K2196" s="62" t="s">
        <v>615</v>
      </c>
      <c r="L2196" s="64" t="s">
        <v>1061</v>
      </c>
      <c r="M2196" s="62"/>
      <c r="N2196" s="62"/>
      <c r="O2196" s="62"/>
      <c r="P2196" s="65"/>
      <c r="Q2196" s="65" t="s">
        <v>639</v>
      </c>
      <c r="R2196" s="66"/>
      <c r="S2196" s="64"/>
      <c r="T2196" s="67" t="s">
        <v>12130</v>
      </c>
      <c r="U2196" s="64" t="s">
        <v>12131</v>
      </c>
    </row>
    <row r="2197" spans="1:21" ht="19.95" customHeight="1" x14ac:dyDescent="0.3">
      <c r="A2197" s="58">
        <v>2194</v>
      </c>
      <c r="B2197" s="59">
        <v>46146</v>
      </c>
      <c r="C2197" s="60" t="s">
        <v>12132</v>
      </c>
      <c r="D2197" s="61">
        <v>1</v>
      </c>
      <c r="E2197" s="62" t="s">
        <v>12133</v>
      </c>
      <c r="F2197" s="62" t="s">
        <v>12134</v>
      </c>
      <c r="G2197" s="61" t="s">
        <v>12135</v>
      </c>
      <c r="H2197" s="62" t="s">
        <v>635</v>
      </c>
      <c r="I2197" s="62" t="s">
        <v>613</v>
      </c>
      <c r="J2197" s="63" t="s">
        <v>657</v>
      </c>
      <c r="K2197" s="62" t="s">
        <v>658</v>
      </c>
      <c r="L2197" s="64" t="s">
        <v>4218</v>
      </c>
      <c r="M2197" s="62"/>
      <c r="N2197" s="62"/>
      <c r="O2197" s="62"/>
      <c r="P2197" s="65"/>
      <c r="Q2197" s="65" t="s">
        <v>639</v>
      </c>
      <c r="R2197" s="66" t="s">
        <v>12136</v>
      </c>
      <c r="S2197" s="64" t="s">
        <v>885</v>
      </c>
      <c r="T2197" s="67" t="s">
        <v>12137</v>
      </c>
      <c r="U2197" s="64" t="s">
        <v>12138</v>
      </c>
    </row>
    <row r="2198" spans="1:21" ht="19.95" customHeight="1" x14ac:dyDescent="0.3">
      <c r="A2198" s="58">
        <v>2195</v>
      </c>
      <c r="B2198" s="59">
        <v>46146</v>
      </c>
      <c r="C2198" s="60" t="s">
        <v>7888</v>
      </c>
      <c r="D2198" s="61">
        <v>1</v>
      </c>
      <c r="E2198" s="62" t="s">
        <v>12139</v>
      </c>
      <c r="F2198" s="62" t="s">
        <v>12140</v>
      </c>
      <c r="G2198" s="61" t="s">
        <v>12141</v>
      </c>
      <c r="H2198" s="62" t="s">
        <v>612</v>
      </c>
      <c r="I2198" s="62" t="s">
        <v>613</v>
      </c>
      <c r="J2198" s="63" t="s">
        <v>1000</v>
      </c>
      <c r="K2198" s="62" t="s">
        <v>1352</v>
      </c>
      <c r="L2198" s="64" t="s">
        <v>1160</v>
      </c>
      <c r="M2198" s="62"/>
      <c r="N2198" s="62"/>
      <c r="O2198" s="62"/>
      <c r="P2198" s="65"/>
      <c r="Q2198" s="65" t="s">
        <v>619</v>
      </c>
      <c r="R2198" s="66"/>
      <c r="S2198" s="64"/>
      <c r="T2198" s="67"/>
      <c r="U2198" s="64" t="s">
        <v>12142</v>
      </c>
    </row>
    <row r="2199" spans="1:21" ht="19.95" customHeight="1" x14ac:dyDescent="0.3">
      <c r="A2199" s="58">
        <v>2196</v>
      </c>
      <c r="B2199" s="59">
        <v>46146</v>
      </c>
      <c r="C2199" s="60" t="s">
        <v>10116</v>
      </c>
      <c r="D2199" s="61">
        <v>1</v>
      </c>
      <c r="E2199" s="62" t="s">
        <v>12143</v>
      </c>
      <c r="F2199" s="62" t="s">
        <v>12144</v>
      </c>
      <c r="G2199" s="61" t="s">
        <v>12145</v>
      </c>
      <c r="H2199" s="62" t="s">
        <v>635</v>
      </c>
      <c r="I2199" s="62" t="s">
        <v>648</v>
      </c>
      <c r="J2199" s="63" t="s">
        <v>2088</v>
      </c>
      <c r="K2199" s="62" t="s">
        <v>2089</v>
      </c>
      <c r="L2199" s="64" t="s">
        <v>2090</v>
      </c>
      <c r="M2199" s="62"/>
      <c r="N2199" s="62"/>
      <c r="O2199" s="62"/>
      <c r="P2199" s="65"/>
      <c r="Q2199" s="65" t="s">
        <v>639</v>
      </c>
      <c r="R2199" s="66"/>
      <c r="S2199" s="64"/>
      <c r="T2199" s="67" t="s">
        <v>12146</v>
      </c>
      <c r="U2199" s="64" t="s">
        <v>12147</v>
      </c>
    </row>
    <row r="2200" spans="1:21" ht="19.95" customHeight="1" x14ac:dyDescent="0.3">
      <c r="A2200" s="58">
        <v>2197</v>
      </c>
      <c r="B2200" s="59">
        <v>46146</v>
      </c>
      <c r="C2200" s="60" t="s">
        <v>3832</v>
      </c>
      <c r="D2200" s="61">
        <v>1</v>
      </c>
      <c r="E2200" s="62" t="s">
        <v>12148</v>
      </c>
      <c r="F2200" s="62" t="s">
        <v>12149</v>
      </c>
      <c r="G2200" s="61" t="s">
        <v>12150</v>
      </c>
      <c r="H2200" s="62" t="s">
        <v>673</v>
      </c>
      <c r="I2200" s="62" t="s">
        <v>573</v>
      </c>
      <c r="J2200" s="63"/>
      <c r="K2200" s="62"/>
      <c r="L2200" s="64"/>
      <c r="M2200" s="62"/>
      <c r="N2200" s="62"/>
      <c r="O2200" s="62"/>
      <c r="P2200" s="65"/>
      <c r="Q2200" s="65" t="s">
        <v>619</v>
      </c>
      <c r="R2200" s="66"/>
      <c r="S2200" s="64"/>
      <c r="T2200" s="67"/>
      <c r="U2200" s="64" t="s">
        <v>12151</v>
      </c>
    </row>
    <row r="2201" spans="1:21" ht="19.95" customHeight="1" x14ac:dyDescent="0.3">
      <c r="A2201" s="58">
        <v>2198</v>
      </c>
      <c r="B2201" s="59">
        <v>46146</v>
      </c>
      <c r="C2201" s="60" t="s">
        <v>2357</v>
      </c>
      <c r="D2201" s="61">
        <v>1</v>
      </c>
      <c r="E2201" s="62" t="s">
        <v>12152</v>
      </c>
      <c r="F2201" s="62" t="s">
        <v>12153</v>
      </c>
      <c r="G2201" s="61" t="s">
        <v>12154</v>
      </c>
      <c r="H2201" s="62" t="s">
        <v>635</v>
      </c>
      <c r="I2201" s="62" t="s">
        <v>613</v>
      </c>
      <c r="J2201" s="63" t="s">
        <v>636</v>
      </c>
      <c r="K2201" s="62" t="s">
        <v>637</v>
      </c>
      <c r="L2201" s="64" t="s">
        <v>1014</v>
      </c>
      <c r="M2201" s="62"/>
      <c r="N2201" s="62"/>
      <c r="O2201" s="62"/>
      <c r="P2201" s="65"/>
      <c r="Q2201" s="65" t="s">
        <v>639</v>
      </c>
      <c r="R2201" s="66" t="s">
        <v>12155</v>
      </c>
      <c r="S2201" s="64" t="s">
        <v>1559</v>
      </c>
      <c r="T2201" s="67" t="s">
        <v>12156</v>
      </c>
      <c r="U2201" s="64" t="s">
        <v>12157</v>
      </c>
    </row>
    <row r="2202" spans="1:21" ht="19.95" customHeight="1" x14ac:dyDescent="0.3">
      <c r="A2202" s="58">
        <v>2199</v>
      </c>
      <c r="B2202" s="59">
        <v>46146</v>
      </c>
      <c r="C2202" s="60" t="s">
        <v>1935</v>
      </c>
      <c r="D2202" s="61">
        <v>1</v>
      </c>
      <c r="E2202" s="62" t="s">
        <v>12158</v>
      </c>
      <c r="F2202" s="62" t="s">
        <v>12159</v>
      </c>
      <c r="G2202" s="61" t="s">
        <v>12160</v>
      </c>
      <c r="H2202" s="62" t="s">
        <v>635</v>
      </c>
      <c r="I2202" s="62" t="s">
        <v>613</v>
      </c>
      <c r="J2202" s="63" t="s">
        <v>636</v>
      </c>
      <c r="K2202" s="62" t="s">
        <v>679</v>
      </c>
      <c r="L2202" s="64" t="s">
        <v>686</v>
      </c>
      <c r="M2202" s="62"/>
      <c r="N2202" s="62"/>
      <c r="O2202" s="62"/>
      <c r="P2202" s="65"/>
      <c r="Q2202" s="65" t="s">
        <v>619</v>
      </c>
      <c r="R2202" s="66"/>
      <c r="S2202" s="64"/>
      <c r="T2202" s="67"/>
      <c r="U2202" s="64" t="s">
        <v>12161</v>
      </c>
    </row>
    <row r="2203" spans="1:21" ht="19.95" customHeight="1" x14ac:dyDescent="0.3">
      <c r="A2203" s="58">
        <v>2200</v>
      </c>
      <c r="B2203" s="59">
        <v>46146</v>
      </c>
      <c r="C2203" s="60" t="s">
        <v>3006</v>
      </c>
      <c r="D2203" s="61">
        <v>1</v>
      </c>
      <c r="E2203" s="62" t="s">
        <v>12162</v>
      </c>
      <c r="F2203" s="62" t="s">
        <v>12163</v>
      </c>
      <c r="G2203" s="61" t="s">
        <v>12164</v>
      </c>
      <c r="H2203" s="62" t="s">
        <v>612</v>
      </c>
      <c r="I2203" s="62" t="s">
        <v>613</v>
      </c>
      <c r="J2203" s="63" t="s">
        <v>614</v>
      </c>
      <c r="K2203" s="62" t="s">
        <v>693</v>
      </c>
      <c r="L2203" s="64" t="s">
        <v>694</v>
      </c>
      <c r="M2203" s="62"/>
      <c r="N2203" s="62"/>
      <c r="O2203" s="62"/>
      <c r="P2203" s="65"/>
      <c r="Q2203" s="65" t="s">
        <v>639</v>
      </c>
      <c r="R2203" s="66"/>
      <c r="S2203" s="64"/>
      <c r="T2203" s="67" t="s">
        <v>12165</v>
      </c>
      <c r="U2203" s="64" t="s">
        <v>12166</v>
      </c>
    </row>
    <row r="2204" spans="1:21" ht="19.95" customHeight="1" x14ac:dyDescent="0.3">
      <c r="A2204" s="58">
        <v>2201</v>
      </c>
      <c r="B2204" s="59">
        <v>46146</v>
      </c>
      <c r="C2204" s="60" t="s">
        <v>10927</v>
      </c>
      <c r="D2204" s="61">
        <v>1</v>
      </c>
      <c r="E2204" s="62" t="s">
        <v>12167</v>
      </c>
      <c r="F2204" s="62" t="s">
        <v>12168</v>
      </c>
      <c r="G2204" s="61" t="s">
        <v>12169</v>
      </c>
      <c r="H2204" s="62" t="s">
        <v>673</v>
      </c>
      <c r="I2204" s="62" t="s">
        <v>575</v>
      </c>
      <c r="J2204" s="63"/>
      <c r="K2204" s="62"/>
      <c r="L2204" s="64"/>
      <c r="M2204" s="62"/>
      <c r="N2204" s="62"/>
      <c r="O2204" s="62"/>
      <c r="P2204" s="65"/>
      <c r="Q2204" s="65" t="s">
        <v>639</v>
      </c>
      <c r="R2204" s="66"/>
      <c r="S2204" s="64"/>
      <c r="T2204" s="67" t="s">
        <v>12170</v>
      </c>
      <c r="U2204" s="64" t="s">
        <v>12171</v>
      </c>
    </row>
    <row r="2205" spans="1:21" ht="19.95" customHeight="1" x14ac:dyDescent="0.3">
      <c r="A2205" s="58">
        <v>2202</v>
      </c>
      <c r="B2205" s="59">
        <v>46146</v>
      </c>
      <c r="C2205" s="60" t="s">
        <v>6494</v>
      </c>
      <c r="D2205" s="61">
        <v>1</v>
      </c>
      <c r="E2205" s="62" t="s">
        <v>12172</v>
      </c>
      <c r="F2205" s="62" t="s">
        <v>12173</v>
      </c>
      <c r="G2205" s="61" t="s">
        <v>12174</v>
      </c>
      <c r="H2205" s="62" t="s">
        <v>612</v>
      </c>
      <c r="I2205" s="62" t="s">
        <v>613</v>
      </c>
      <c r="J2205" s="63" t="s">
        <v>614</v>
      </c>
      <c r="K2205" s="62" t="s">
        <v>693</v>
      </c>
      <c r="L2205" s="64" t="s">
        <v>694</v>
      </c>
      <c r="M2205" s="62"/>
      <c r="N2205" s="62"/>
      <c r="O2205" s="62"/>
      <c r="P2205" s="65"/>
      <c r="Q2205" s="65" t="s">
        <v>639</v>
      </c>
      <c r="R2205" s="66"/>
      <c r="S2205" s="64"/>
      <c r="T2205" s="67" t="s">
        <v>12175</v>
      </c>
      <c r="U2205" s="64" t="s">
        <v>12176</v>
      </c>
    </row>
    <row r="2206" spans="1:21" ht="19.95" customHeight="1" x14ac:dyDescent="0.3">
      <c r="A2206" s="58">
        <v>2203</v>
      </c>
      <c r="B2206" s="59">
        <v>46146</v>
      </c>
      <c r="C2206" s="60" t="s">
        <v>4633</v>
      </c>
      <c r="D2206" s="61">
        <v>1</v>
      </c>
      <c r="E2206" s="62" t="s">
        <v>12177</v>
      </c>
      <c r="F2206" s="62" t="s">
        <v>12178</v>
      </c>
      <c r="G2206" s="61" t="s">
        <v>12179</v>
      </c>
      <c r="H2206" s="62" t="s">
        <v>635</v>
      </c>
      <c r="I2206" s="62" t="s">
        <v>613</v>
      </c>
      <c r="J2206" s="63" t="s">
        <v>636</v>
      </c>
      <c r="K2206" s="62" t="s">
        <v>637</v>
      </c>
      <c r="L2206" s="64" t="s">
        <v>829</v>
      </c>
      <c r="M2206" s="62"/>
      <c r="N2206" s="62"/>
      <c r="O2206" s="62"/>
      <c r="P2206" s="65"/>
      <c r="Q2206" s="65" t="s">
        <v>639</v>
      </c>
      <c r="R2206" s="66" t="s">
        <v>12180</v>
      </c>
      <c r="S2206" s="64" t="s">
        <v>1231</v>
      </c>
      <c r="T2206" s="67" t="s">
        <v>12181</v>
      </c>
      <c r="U2206" s="64" t="s">
        <v>12182</v>
      </c>
    </row>
    <row r="2207" spans="1:21" ht="19.95" customHeight="1" x14ac:dyDescent="0.3">
      <c r="A2207" s="58">
        <v>2204</v>
      </c>
      <c r="B2207" s="59">
        <v>46146</v>
      </c>
      <c r="C2207" s="60" t="s">
        <v>4465</v>
      </c>
      <c r="D2207" s="61">
        <v>1</v>
      </c>
      <c r="E2207" s="62" t="s">
        <v>12183</v>
      </c>
      <c r="F2207" s="62" t="s">
        <v>12184</v>
      </c>
      <c r="G2207" s="61" t="s">
        <v>12185</v>
      </c>
      <c r="H2207" s="62" t="s">
        <v>673</v>
      </c>
      <c r="I2207" s="62" t="s">
        <v>575</v>
      </c>
      <c r="J2207" s="63"/>
      <c r="K2207" s="62"/>
      <c r="L2207" s="64"/>
      <c r="M2207" s="62"/>
      <c r="N2207" s="62"/>
      <c r="O2207" s="62"/>
      <c r="P2207" s="65"/>
      <c r="Q2207" s="65" t="s">
        <v>639</v>
      </c>
      <c r="R2207" s="66"/>
      <c r="S2207" s="64"/>
      <c r="T2207" s="67" t="s">
        <v>8869</v>
      </c>
      <c r="U2207" s="64" t="s">
        <v>12186</v>
      </c>
    </row>
    <row r="2208" spans="1:21" ht="19.95" customHeight="1" x14ac:dyDescent="0.3">
      <c r="A2208" s="58">
        <v>2205</v>
      </c>
      <c r="B2208" s="59">
        <v>46146</v>
      </c>
      <c r="C2208" s="60" t="s">
        <v>6843</v>
      </c>
      <c r="D2208" s="61">
        <v>1</v>
      </c>
      <c r="E2208" s="62" t="s">
        <v>12187</v>
      </c>
      <c r="F2208" s="62" t="s">
        <v>12188</v>
      </c>
      <c r="G2208" s="61" t="s">
        <v>12189</v>
      </c>
      <c r="H2208" s="62" t="s">
        <v>612</v>
      </c>
      <c r="I2208" s="62" t="s">
        <v>613</v>
      </c>
      <c r="J2208" s="63" t="s">
        <v>614</v>
      </c>
      <c r="K2208" s="62" t="s">
        <v>693</v>
      </c>
      <c r="L2208" s="64" t="s">
        <v>694</v>
      </c>
      <c r="M2208" s="62"/>
      <c r="N2208" s="62"/>
      <c r="O2208" s="62"/>
      <c r="P2208" s="65"/>
      <c r="Q2208" s="65" t="s">
        <v>639</v>
      </c>
      <c r="R2208" s="66"/>
      <c r="S2208" s="64"/>
      <c r="T2208" s="67" t="s">
        <v>12190</v>
      </c>
      <c r="U2208" s="64" t="s">
        <v>12191</v>
      </c>
    </row>
    <row r="2209" spans="1:21" ht="19.95" customHeight="1" x14ac:dyDescent="0.3">
      <c r="A2209" s="58">
        <v>2206</v>
      </c>
      <c r="B2209" s="59">
        <v>46146</v>
      </c>
      <c r="C2209" s="60" t="s">
        <v>2648</v>
      </c>
      <c r="D2209" s="61">
        <v>1</v>
      </c>
      <c r="E2209" s="62" t="s">
        <v>12192</v>
      </c>
      <c r="F2209" s="62" t="s">
        <v>12193</v>
      </c>
      <c r="G2209" s="61" t="s">
        <v>12194</v>
      </c>
      <c r="H2209" s="62" t="s">
        <v>635</v>
      </c>
      <c r="I2209" s="62" t="s">
        <v>613</v>
      </c>
      <c r="J2209" s="63" t="s">
        <v>636</v>
      </c>
      <c r="K2209" s="62" t="s">
        <v>679</v>
      </c>
      <c r="L2209" s="64" t="s">
        <v>680</v>
      </c>
      <c r="M2209" s="62"/>
      <c r="N2209" s="62"/>
      <c r="O2209" s="62"/>
      <c r="P2209" s="65"/>
      <c r="Q2209" s="65" t="s">
        <v>639</v>
      </c>
      <c r="R2209" s="66"/>
      <c r="S2209" s="64"/>
      <c r="T2209" s="67" t="s">
        <v>12195</v>
      </c>
      <c r="U2209" s="64" t="s">
        <v>12196</v>
      </c>
    </row>
    <row r="2210" spans="1:21" ht="19.95" customHeight="1" x14ac:dyDescent="0.3">
      <c r="A2210" s="58">
        <v>2207</v>
      </c>
      <c r="B2210" s="59">
        <v>46146</v>
      </c>
      <c r="C2210" s="60" t="s">
        <v>7527</v>
      </c>
      <c r="D2210" s="61">
        <v>1</v>
      </c>
      <c r="E2210" s="62" t="s">
        <v>12197</v>
      </c>
      <c r="F2210" s="62" t="s">
        <v>12198</v>
      </c>
      <c r="G2210" s="61" t="s">
        <v>12199</v>
      </c>
      <c r="H2210" s="62" t="s">
        <v>612</v>
      </c>
      <c r="I2210" s="62" t="s">
        <v>613</v>
      </c>
      <c r="J2210" s="63" t="s">
        <v>1000</v>
      </c>
      <c r="K2210" s="62" t="s">
        <v>1251</v>
      </c>
      <c r="L2210" s="64" t="s">
        <v>1252</v>
      </c>
      <c r="M2210" s="62"/>
      <c r="N2210" s="62"/>
      <c r="O2210" s="62"/>
      <c r="P2210" s="65"/>
      <c r="Q2210" s="65" t="s">
        <v>619</v>
      </c>
      <c r="R2210" s="66"/>
      <c r="S2210" s="64"/>
      <c r="T2210" s="67"/>
      <c r="U2210" s="64" t="s">
        <v>12200</v>
      </c>
    </row>
    <row r="2211" spans="1:21" ht="19.95" customHeight="1" x14ac:dyDescent="0.3">
      <c r="A2211" s="58">
        <v>2208</v>
      </c>
      <c r="B2211" s="59">
        <v>46146</v>
      </c>
      <c r="C2211" s="60" t="s">
        <v>757</v>
      </c>
      <c r="D2211" s="61">
        <v>1</v>
      </c>
      <c r="E2211" s="62" t="s">
        <v>12201</v>
      </c>
      <c r="F2211" s="62" t="s">
        <v>12202</v>
      </c>
      <c r="G2211" s="61" t="s">
        <v>12203</v>
      </c>
      <c r="H2211" s="62" t="s">
        <v>612</v>
      </c>
      <c r="I2211" s="62" t="s">
        <v>613</v>
      </c>
      <c r="J2211" s="63" t="s">
        <v>1394</v>
      </c>
      <c r="K2211" s="62" t="s">
        <v>720</v>
      </c>
      <c r="L2211" s="64" t="s">
        <v>1395</v>
      </c>
      <c r="M2211" s="62"/>
      <c r="N2211" s="62"/>
      <c r="O2211" s="62"/>
      <c r="P2211" s="65"/>
      <c r="Q2211" s="65" t="s">
        <v>639</v>
      </c>
      <c r="R2211" s="66"/>
      <c r="S2211" s="64"/>
      <c r="T2211" s="67" t="s">
        <v>12204</v>
      </c>
      <c r="U2211" s="64" t="s">
        <v>12205</v>
      </c>
    </row>
    <row r="2212" spans="1:21" ht="19.95" customHeight="1" x14ac:dyDescent="0.3">
      <c r="A2212" s="58">
        <v>2209</v>
      </c>
      <c r="B2212" s="59">
        <v>46146</v>
      </c>
      <c r="C2212" s="60" t="s">
        <v>3456</v>
      </c>
      <c r="D2212" s="61">
        <v>1</v>
      </c>
      <c r="E2212" s="62" t="s">
        <v>12206</v>
      </c>
      <c r="F2212" s="62" t="s">
        <v>12207</v>
      </c>
      <c r="G2212" s="61" t="s">
        <v>12208</v>
      </c>
      <c r="H2212" s="62" t="s">
        <v>612</v>
      </c>
      <c r="I2212" s="62" t="s">
        <v>613</v>
      </c>
      <c r="J2212" s="63" t="s">
        <v>719</v>
      </c>
      <c r="K2212" s="62" t="s">
        <v>720</v>
      </c>
      <c r="L2212" s="64" t="s">
        <v>721</v>
      </c>
      <c r="M2212" s="62"/>
      <c r="N2212" s="62"/>
      <c r="O2212" s="62"/>
      <c r="P2212" s="65"/>
      <c r="Q2212" s="65" t="s">
        <v>619</v>
      </c>
      <c r="R2212" s="66"/>
      <c r="S2212" s="64"/>
      <c r="T2212" s="67" t="s">
        <v>12209</v>
      </c>
      <c r="U2212" s="64" t="s">
        <v>12210</v>
      </c>
    </row>
    <row r="2213" spans="1:21" ht="19.95" customHeight="1" x14ac:dyDescent="0.3">
      <c r="A2213" s="58">
        <v>2210</v>
      </c>
      <c r="B2213" s="59">
        <v>46146</v>
      </c>
      <c r="C2213" s="60" t="s">
        <v>12211</v>
      </c>
      <c r="D2213" s="61">
        <v>1</v>
      </c>
      <c r="E2213" s="62" t="s">
        <v>12212</v>
      </c>
      <c r="F2213" s="62" t="s">
        <v>12213</v>
      </c>
      <c r="G2213" s="61" t="s">
        <v>12214</v>
      </c>
      <c r="H2213" s="62" t="s">
        <v>635</v>
      </c>
      <c r="I2213" s="62" t="s">
        <v>613</v>
      </c>
      <c r="J2213" s="63" t="s">
        <v>636</v>
      </c>
      <c r="K2213" s="62" t="s">
        <v>637</v>
      </c>
      <c r="L2213" s="64" t="s">
        <v>1014</v>
      </c>
      <c r="M2213" s="62"/>
      <c r="N2213" s="62"/>
      <c r="O2213" s="62"/>
      <c r="P2213" s="65"/>
      <c r="Q2213" s="65" t="s">
        <v>619</v>
      </c>
      <c r="R2213" s="66"/>
      <c r="S2213" s="64"/>
      <c r="T2213" s="67"/>
      <c r="U2213" s="64" t="s">
        <v>12215</v>
      </c>
    </row>
    <row r="2214" spans="1:21" ht="19.95" customHeight="1" x14ac:dyDescent="0.3">
      <c r="A2214" s="58">
        <v>2211</v>
      </c>
      <c r="B2214" s="59">
        <v>46146</v>
      </c>
      <c r="C2214" s="60" t="s">
        <v>12216</v>
      </c>
      <c r="D2214" s="61">
        <v>1</v>
      </c>
      <c r="E2214" s="62" t="s">
        <v>12217</v>
      </c>
      <c r="F2214" s="62" t="s">
        <v>12218</v>
      </c>
      <c r="G2214" s="61" t="s">
        <v>12219</v>
      </c>
      <c r="H2214" s="62" t="s">
        <v>612</v>
      </c>
      <c r="I2214" s="62" t="s">
        <v>613</v>
      </c>
      <c r="J2214" s="63" t="s">
        <v>625</v>
      </c>
      <c r="K2214" s="62" t="s">
        <v>626</v>
      </c>
      <c r="L2214" s="64" t="s">
        <v>627</v>
      </c>
      <c r="M2214" s="62"/>
      <c r="N2214" s="62"/>
      <c r="O2214" s="62"/>
      <c r="P2214" s="65"/>
      <c r="Q2214" s="65" t="s">
        <v>619</v>
      </c>
      <c r="R2214" s="66"/>
      <c r="S2214" s="64"/>
      <c r="T2214" s="67" t="s">
        <v>12220</v>
      </c>
      <c r="U2214" s="64" t="s">
        <v>12221</v>
      </c>
    </row>
    <row r="2215" spans="1:21" ht="19.95" customHeight="1" x14ac:dyDescent="0.3">
      <c r="A2215" s="58">
        <v>2212</v>
      </c>
      <c r="B2215" s="59">
        <v>46146</v>
      </c>
      <c r="C2215" s="60" t="s">
        <v>11057</v>
      </c>
      <c r="D2215" s="61">
        <v>1</v>
      </c>
      <c r="E2215" s="62" t="s">
        <v>12222</v>
      </c>
      <c r="F2215" s="62" t="s">
        <v>12223</v>
      </c>
      <c r="G2215" s="61" t="s">
        <v>12224</v>
      </c>
      <c r="H2215" s="62" t="s">
        <v>635</v>
      </c>
      <c r="I2215" s="62" t="s">
        <v>613</v>
      </c>
      <c r="J2215" s="63" t="s">
        <v>636</v>
      </c>
      <c r="K2215" s="62" t="s">
        <v>637</v>
      </c>
      <c r="L2215" s="64" t="s">
        <v>753</v>
      </c>
      <c r="M2215" s="62"/>
      <c r="N2215" s="62"/>
      <c r="O2215" s="62"/>
      <c r="P2215" s="65"/>
      <c r="Q2215" s="65" t="s">
        <v>639</v>
      </c>
      <c r="R2215" s="66"/>
      <c r="S2215" s="64"/>
      <c r="T2215" s="67" t="s">
        <v>12225</v>
      </c>
      <c r="U2215" s="64" t="s">
        <v>12226</v>
      </c>
    </row>
    <row r="2216" spans="1:21" ht="19.95" customHeight="1" x14ac:dyDescent="0.3">
      <c r="A2216" s="58">
        <v>2213</v>
      </c>
      <c r="B2216" s="59">
        <v>46147</v>
      </c>
      <c r="C2216" s="60" t="s">
        <v>12227</v>
      </c>
      <c r="D2216" s="61">
        <v>2</v>
      </c>
      <c r="E2216" s="62" t="s">
        <v>10152</v>
      </c>
      <c r="F2216" s="62" t="s">
        <v>12228</v>
      </c>
      <c r="G2216" s="61" t="s">
        <v>10154</v>
      </c>
      <c r="H2216" s="62" t="s">
        <v>635</v>
      </c>
      <c r="I2216" s="62" t="s">
        <v>613</v>
      </c>
      <c r="J2216" s="63" t="s">
        <v>636</v>
      </c>
      <c r="K2216" s="62" t="s">
        <v>637</v>
      </c>
      <c r="L2216" s="64" t="s">
        <v>829</v>
      </c>
      <c r="M2216" s="62"/>
      <c r="N2216" s="62"/>
      <c r="O2216" s="62"/>
      <c r="P2216" s="65"/>
      <c r="Q2216" s="65" t="s">
        <v>639</v>
      </c>
      <c r="R2216" s="66"/>
      <c r="S2216" s="64"/>
      <c r="T2216" s="67" t="s">
        <v>12229</v>
      </c>
      <c r="U2216" s="64" t="s">
        <v>12230</v>
      </c>
    </row>
    <row r="2217" spans="1:21" ht="19.95" customHeight="1" x14ac:dyDescent="0.3">
      <c r="A2217" s="58">
        <v>2214</v>
      </c>
      <c r="B2217" s="59">
        <v>46147</v>
      </c>
      <c r="C2217" s="60" t="s">
        <v>12231</v>
      </c>
      <c r="D2217" s="61">
        <v>1</v>
      </c>
      <c r="E2217" s="62" t="s">
        <v>12232</v>
      </c>
      <c r="F2217" s="62" t="s">
        <v>12233</v>
      </c>
      <c r="G2217" s="61" t="s">
        <v>12234</v>
      </c>
      <c r="H2217" s="62" t="s">
        <v>635</v>
      </c>
      <c r="I2217" s="62" t="s">
        <v>648</v>
      </c>
      <c r="J2217" s="63" t="s">
        <v>2188</v>
      </c>
      <c r="K2217" s="62" t="s">
        <v>736</v>
      </c>
      <c r="L2217" s="64" t="s">
        <v>2189</v>
      </c>
      <c r="M2217" s="62"/>
      <c r="N2217" s="62"/>
      <c r="O2217" s="62"/>
      <c r="P2217" s="65"/>
      <c r="Q2217" s="65" t="s">
        <v>639</v>
      </c>
      <c r="R2217" s="66"/>
      <c r="S2217" s="64"/>
      <c r="T2217" s="67" t="s">
        <v>12235</v>
      </c>
      <c r="U2217" s="64" t="s">
        <v>12236</v>
      </c>
    </row>
    <row r="2218" spans="1:21" ht="19.95" customHeight="1" x14ac:dyDescent="0.3">
      <c r="A2218" s="58">
        <v>2215</v>
      </c>
      <c r="B2218" s="59">
        <v>46147</v>
      </c>
      <c r="C2218" s="60" t="s">
        <v>12237</v>
      </c>
      <c r="D2218" s="61">
        <v>1</v>
      </c>
      <c r="E2218" s="62" t="s">
        <v>12238</v>
      </c>
      <c r="F2218" s="62" t="s">
        <v>12239</v>
      </c>
      <c r="G2218" s="61" t="s">
        <v>12240</v>
      </c>
      <c r="H2218" s="62" t="s">
        <v>635</v>
      </c>
      <c r="I2218" s="62" t="s">
        <v>613</v>
      </c>
      <c r="J2218" s="63" t="s">
        <v>636</v>
      </c>
      <c r="K2218" s="62" t="s">
        <v>666</v>
      </c>
      <c r="L2218" s="64" t="s">
        <v>667</v>
      </c>
      <c r="M2218" s="62"/>
      <c r="N2218" s="62"/>
      <c r="O2218" s="62"/>
      <c r="P2218" s="65"/>
      <c r="Q2218" s="65" t="s">
        <v>619</v>
      </c>
      <c r="R2218" s="66"/>
      <c r="S2218" s="64"/>
      <c r="T2218" s="67"/>
      <c r="U2218" s="64"/>
    </row>
    <row r="2219" spans="1:21" ht="19.95" customHeight="1" x14ac:dyDescent="0.3">
      <c r="A2219" s="58">
        <v>2216</v>
      </c>
      <c r="B2219" s="59">
        <v>46147</v>
      </c>
      <c r="C2219" s="60" t="s">
        <v>8865</v>
      </c>
      <c r="D2219" s="61">
        <v>1</v>
      </c>
      <c r="E2219" s="62" t="s">
        <v>4068</v>
      </c>
      <c r="F2219" s="62" t="s">
        <v>12241</v>
      </c>
      <c r="G2219" s="61" t="s">
        <v>12242</v>
      </c>
      <c r="H2219" s="62" t="s">
        <v>612</v>
      </c>
      <c r="I2219" s="62" t="s">
        <v>613</v>
      </c>
      <c r="J2219" s="63" t="s">
        <v>614</v>
      </c>
      <c r="K2219" s="62" t="s">
        <v>693</v>
      </c>
      <c r="L2219" s="64" t="s">
        <v>694</v>
      </c>
      <c r="M2219" s="62"/>
      <c r="N2219" s="62"/>
      <c r="O2219" s="62"/>
      <c r="P2219" s="65"/>
      <c r="Q2219" s="65" t="s">
        <v>619</v>
      </c>
      <c r="R2219" s="66"/>
      <c r="S2219" s="64"/>
      <c r="T2219" s="67"/>
      <c r="U2219" s="64" t="s">
        <v>12243</v>
      </c>
    </row>
    <row r="2220" spans="1:21" ht="19.95" customHeight="1" x14ac:dyDescent="0.3">
      <c r="A2220" s="58">
        <v>2217</v>
      </c>
      <c r="B2220" s="59">
        <v>46147</v>
      </c>
      <c r="C2220" s="60" t="s">
        <v>10116</v>
      </c>
      <c r="D2220" s="61">
        <v>1</v>
      </c>
      <c r="E2220" s="62" t="s">
        <v>12244</v>
      </c>
      <c r="F2220" s="62" t="s">
        <v>12245</v>
      </c>
      <c r="G2220" s="61" t="s">
        <v>12246</v>
      </c>
      <c r="H2220" s="62" t="s">
        <v>635</v>
      </c>
      <c r="I2220" s="62" t="s">
        <v>613</v>
      </c>
      <c r="J2220" s="63" t="s">
        <v>636</v>
      </c>
      <c r="K2220" s="62" t="s">
        <v>679</v>
      </c>
      <c r="L2220" s="64" t="s">
        <v>712</v>
      </c>
      <c r="M2220" s="62"/>
      <c r="N2220" s="62"/>
      <c r="O2220" s="62"/>
      <c r="P2220" s="65"/>
      <c r="Q2220" s="65" t="s">
        <v>619</v>
      </c>
      <c r="R2220" s="66"/>
      <c r="S2220" s="64"/>
      <c r="T2220" s="67"/>
      <c r="U2220" s="64" t="s">
        <v>12247</v>
      </c>
    </row>
    <row r="2221" spans="1:21" ht="19.95" customHeight="1" x14ac:dyDescent="0.3">
      <c r="A2221" s="58">
        <v>2218</v>
      </c>
      <c r="B2221" s="59">
        <v>46147</v>
      </c>
      <c r="C2221" s="60" t="s">
        <v>12248</v>
      </c>
      <c r="D2221" s="61">
        <v>1</v>
      </c>
      <c r="E2221" s="62" t="s">
        <v>12249</v>
      </c>
      <c r="F2221" s="62" t="s">
        <v>12250</v>
      </c>
      <c r="G2221" s="61" t="s">
        <v>12251</v>
      </c>
      <c r="H2221" s="62" t="s">
        <v>635</v>
      </c>
      <c r="I2221" s="62" t="s">
        <v>613</v>
      </c>
      <c r="J2221" s="63" t="s">
        <v>636</v>
      </c>
      <c r="K2221" s="62" t="s">
        <v>679</v>
      </c>
      <c r="L2221" s="64" t="s">
        <v>9861</v>
      </c>
      <c r="M2221" s="62"/>
      <c r="N2221" s="62"/>
      <c r="O2221" s="62"/>
      <c r="P2221" s="65"/>
      <c r="Q2221" s="65" t="s">
        <v>639</v>
      </c>
      <c r="R2221" s="66"/>
      <c r="S2221" s="64"/>
      <c r="T2221" s="67" t="s">
        <v>12252</v>
      </c>
      <c r="U2221" s="64" t="s">
        <v>12253</v>
      </c>
    </row>
    <row r="2222" spans="1:21" ht="19.95" customHeight="1" x14ac:dyDescent="0.3">
      <c r="A2222" s="58">
        <v>2219</v>
      </c>
      <c r="B2222" s="59">
        <v>46147</v>
      </c>
      <c r="C2222" s="60" t="s">
        <v>2768</v>
      </c>
      <c r="D2222" s="61">
        <v>1</v>
      </c>
      <c r="E2222" s="62" t="s">
        <v>12254</v>
      </c>
      <c r="F2222" s="62" t="s">
        <v>12255</v>
      </c>
      <c r="G2222" s="61" t="s">
        <v>12256</v>
      </c>
      <c r="H2222" s="62" t="s">
        <v>612</v>
      </c>
      <c r="I2222" s="62" t="s">
        <v>648</v>
      </c>
      <c r="J2222" s="63" t="s">
        <v>785</v>
      </c>
      <c r="K2222" s="62" t="s">
        <v>786</v>
      </c>
      <c r="L2222" s="64" t="s">
        <v>787</v>
      </c>
      <c r="M2222" s="62"/>
      <c r="N2222" s="62"/>
      <c r="O2222" s="62"/>
      <c r="P2222" s="65"/>
      <c r="Q2222" s="65" t="s">
        <v>639</v>
      </c>
      <c r="R2222" s="66"/>
      <c r="S2222" s="64"/>
      <c r="T2222" s="67" t="s">
        <v>12257</v>
      </c>
      <c r="U2222" s="64" t="s">
        <v>12258</v>
      </c>
    </row>
    <row r="2223" spans="1:21" ht="19.95" customHeight="1" x14ac:dyDescent="0.3">
      <c r="A2223" s="58">
        <v>2220</v>
      </c>
      <c r="B2223" s="59">
        <v>46147</v>
      </c>
      <c r="C2223" s="60" t="s">
        <v>10330</v>
      </c>
      <c r="D2223" s="61">
        <v>1</v>
      </c>
      <c r="E2223" s="62" t="s">
        <v>12259</v>
      </c>
      <c r="F2223" s="62" t="s">
        <v>12260</v>
      </c>
      <c r="G2223" s="61" t="s">
        <v>12261</v>
      </c>
      <c r="H2223" s="62" t="s">
        <v>612</v>
      </c>
      <c r="I2223" s="62" t="s">
        <v>613</v>
      </c>
      <c r="J2223" s="63" t="s">
        <v>614</v>
      </c>
      <c r="K2223" s="62" t="s">
        <v>693</v>
      </c>
      <c r="L2223" s="64" t="s">
        <v>694</v>
      </c>
      <c r="M2223" s="62"/>
      <c r="N2223" s="62"/>
      <c r="O2223" s="62"/>
      <c r="P2223" s="65"/>
      <c r="Q2223" s="65" t="s">
        <v>639</v>
      </c>
      <c r="R2223" s="66"/>
      <c r="S2223" s="64"/>
      <c r="T2223" s="67" t="s">
        <v>12262</v>
      </c>
      <c r="U2223" s="64" t="s">
        <v>12263</v>
      </c>
    </row>
    <row r="2224" spans="1:21" ht="19.95" customHeight="1" x14ac:dyDescent="0.3">
      <c r="A2224" s="58">
        <v>2221</v>
      </c>
      <c r="B2224" s="59">
        <v>46147</v>
      </c>
      <c r="C2224" s="60" t="s">
        <v>3916</v>
      </c>
      <c r="D2224" s="61">
        <v>1</v>
      </c>
      <c r="E2224" s="62" t="s">
        <v>12264</v>
      </c>
      <c r="F2224" s="62" t="s">
        <v>12265</v>
      </c>
      <c r="G2224" s="61" t="s">
        <v>12266</v>
      </c>
      <c r="H2224" s="62" t="s">
        <v>673</v>
      </c>
      <c r="I2224" s="62" t="s">
        <v>579</v>
      </c>
      <c r="J2224" s="63"/>
      <c r="K2224" s="62"/>
      <c r="L2224" s="64"/>
      <c r="M2224" s="62"/>
      <c r="N2224" s="62"/>
      <c r="O2224" s="62"/>
      <c r="P2224" s="65"/>
      <c r="Q2224" s="65" t="s">
        <v>619</v>
      </c>
      <c r="R2224" s="66"/>
      <c r="S2224" s="64"/>
      <c r="T2224" s="67"/>
      <c r="U2224" s="64" t="s">
        <v>12267</v>
      </c>
    </row>
    <row r="2225" spans="1:21" ht="19.95" customHeight="1" x14ac:dyDescent="0.3">
      <c r="A2225" s="58">
        <v>2222</v>
      </c>
      <c r="B2225" s="59">
        <v>46147</v>
      </c>
      <c r="C2225" s="60" t="s">
        <v>1902</v>
      </c>
      <c r="D2225" s="61">
        <v>1</v>
      </c>
      <c r="E2225" s="62" t="s">
        <v>12268</v>
      </c>
      <c r="F2225" s="62" t="s">
        <v>12269</v>
      </c>
      <c r="G2225" s="61" t="s">
        <v>12270</v>
      </c>
      <c r="H2225" s="62" t="s">
        <v>635</v>
      </c>
      <c r="I2225" s="62" t="s">
        <v>613</v>
      </c>
      <c r="J2225" s="63" t="s">
        <v>636</v>
      </c>
      <c r="K2225" s="62" t="s">
        <v>746</v>
      </c>
      <c r="L2225" s="64" t="s">
        <v>6465</v>
      </c>
      <c r="M2225" s="62"/>
      <c r="N2225" s="62"/>
      <c r="O2225" s="62"/>
      <c r="P2225" s="65"/>
      <c r="Q2225" s="65" t="s">
        <v>619</v>
      </c>
      <c r="R2225" s="66"/>
      <c r="S2225" s="64"/>
      <c r="T2225" s="67"/>
      <c r="U2225" s="64" t="s">
        <v>12271</v>
      </c>
    </row>
    <row r="2226" spans="1:21" ht="19.95" customHeight="1" x14ac:dyDescent="0.3">
      <c r="A2226" s="58">
        <v>2223</v>
      </c>
      <c r="B2226" s="59">
        <v>46147</v>
      </c>
      <c r="C2226" s="60" t="s">
        <v>12272</v>
      </c>
      <c r="D2226" s="61">
        <v>1</v>
      </c>
      <c r="E2226" s="62" t="s">
        <v>12273</v>
      </c>
      <c r="F2226" s="62" t="s">
        <v>12274</v>
      </c>
      <c r="G2226" s="61" t="s">
        <v>12275</v>
      </c>
      <c r="H2226" s="62" t="s">
        <v>635</v>
      </c>
      <c r="I2226" s="62" t="s">
        <v>613</v>
      </c>
      <c r="J2226" s="63" t="s">
        <v>636</v>
      </c>
      <c r="K2226" s="62" t="s">
        <v>679</v>
      </c>
      <c r="L2226" s="64" t="s">
        <v>680</v>
      </c>
      <c r="M2226" s="62"/>
      <c r="N2226" s="62"/>
      <c r="O2226" s="62"/>
      <c r="P2226" s="65"/>
      <c r="Q2226" s="65" t="s">
        <v>619</v>
      </c>
      <c r="R2226" s="66"/>
      <c r="S2226" s="64"/>
      <c r="T2226" s="67"/>
      <c r="U2226" s="64" t="s">
        <v>12276</v>
      </c>
    </row>
    <row r="2227" spans="1:21" ht="19.95" customHeight="1" x14ac:dyDescent="0.3">
      <c r="A2227" s="58">
        <v>2224</v>
      </c>
      <c r="B2227" s="59">
        <v>46147</v>
      </c>
      <c r="C2227" s="60" t="s">
        <v>2944</v>
      </c>
      <c r="D2227" s="61">
        <v>1</v>
      </c>
      <c r="E2227" s="62" t="s">
        <v>12277</v>
      </c>
      <c r="F2227" s="62" t="s">
        <v>12278</v>
      </c>
      <c r="G2227" s="61" t="s">
        <v>12279</v>
      </c>
      <c r="H2227" s="62" t="s">
        <v>612</v>
      </c>
      <c r="I2227" s="62" t="s">
        <v>613</v>
      </c>
      <c r="J2227" s="63" t="s">
        <v>1000</v>
      </c>
      <c r="K2227" s="62" t="s">
        <v>1151</v>
      </c>
      <c r="L2227" s="64" t="s">
        <v>1152</v>
      </c>
      <c r="M2227" s="62"/>
      <c r="N2227" s="62"/>
      <c r="O2227" s="62"/>
      <c r="P2227" s="65"/>
      <c r="Q2227" s="65" t="s">
        <v>619</v>
      </c>
      <c r="R2227" s="66"/>
      <c r="S2227" s="64"/>
      <c r="T2227" s="67"/>
      <c r="U2227" s="64" t="s">
        <v>12280</v>
      </c>
    </row>
    <row r="2228" spans="1:21" ht="19.95" customHeight="1" x14ac:dyDescent="0.3">
      <c r="A2228" s="58">
        <v>2225</v>
      </c>
      <c r="B2228" s="59">
        <v>46147</v>
      </c>
      <c r="C2228" s="60" t="s">
        <v>1776</v>
      </c>
      <c r="D2228" s="61">
        <v>1</v>
      </c>
      <c r="E2228" s="62" t="s">
        <v>12281</v>
      </c>
      <c r="F2228" s="62" t="s">
        <v>12282</v>
      </c>
      <c r="G2228" s="61" t="s">
        <v>12283</v>
      </c>
      <c r="H2228" s="62" t="s">
        <v>612</v>
      </c>
      <c r="I2228" s="62" t="s">
        <v>613</v>
      </c>
      <c r="J2228" s="63" t="s">
        <v>1000</v>
      </c>
      <c r="K2228" s="62" t="s">
        <v>12284</v>
      </c>
      <c r="L2228" s="64" t="s">
        <v>1160</v>
      </c>
      <c r="M2228" s="62"/>
      <c r="N2228" s="62"/>
      <c r="O2228" s="62"/>
      <c r="P2228" s="65"/>
      <c r="Q2228" s="65" t="s">
        <v>639</v>
      </c>
      <c r="R2228" s="66"/>
      <c r="S2228" s="64"/>
      <c r="T2228" s="67" t="s">
        <v>12285</v>
      </c>
      <c r="U2228" s="64" t="s">
        <v>12286</v>
      </c>
    </row>
    <row r="2229" spans="1:21" ht="19.95" customHeight="1" x14ac:dyDescent="0.3">
      <c r="A2229" s="58">
        <v>2226</v>
      </c>
      <c r="B2229" s="59">
        <v>46147</v>
      </c>
      <c r="C2229" s="60" t="s">
        <v>6634</v>
      </c>
      <c r="D2229" s="61">
        <v>1</v>
      </c>
      <c r="E2229" s="62" t="s">
        <v>12287</v>
      </c>
      <c r="F2229" s="62" t="s">
        <v>12288</v>
      </c>
      <c r="G2229" s="61" t="s">
        <v>12289</v>
      </c>
      <c r="H2229" s="62" t="s">
        <v>612</v>
      </c>
      <c r="I2229" s="62" t="s">
        <v>613</v>
      </c>
      <c r="J2229" s="63" t="s">
        <v>1000</v>
      </c>
      <c r="K2229" s="62" t="s">
        <v>1151</v>
      </c>
      <c r="L2229" s="64" t="s">
        <v>1152</v>
      </c>
      <c r="M2229" s="62"/>
      <c r="N2229" s="62"/>
      <c r="O2229" s="62"/>
      <c r="P2229" s="65"/>
      <c r="Q2229" s="65" t="s">
        <v>619</v>
      </c>
      <c r="R2229" s="66"/>
      <c r="S2229" s="64"/>
      <c r="T2229" s="67"/>
      <c r="U2229" s="64" t="s">
        <v>12290</v>
      </c>
    </row>
    <row r="2230" spans="1:21" ht="19.95" customHeight="1" x14ac:dyDescent="0.3">
      <c r="A2230" s="58">
        <v>2227</v>
      </c>
      <c r="B2230" s="59">
        <v>46147</v>
      </c>
      <c r="C2230" s="60" t="s">
        <v>12291</v>
      </c>
      <c r="D2230" s="61">
        <v>1</v>
      </c>
      <c r="E2230" s="62" t="s">
        <v>12162</v>
      </c>
      <c r="F2230" s="62" t="s">
        <v>12292</v>
      </c>
      <c r="G2230" s="61" t="s">
        <v>12164</v>
      </c>
      <c r="H2230" s="62" t="s">
        <v>612</v>
      </c>
      <c r="I2230" s="62" t="s">
        <v>613</v>
      </c>
      <c r="J2230" s="63" t="s">
        <v>614</v>
      </c>
      <c r="K2230" s="62" t="s">
        <v>693</v>
      </c>
      <c r="L2230" s="64" t="s">
        <v>694</v>
      </c>
      <c r="M2230" s="62"/>
      <c r="N2230" s="62"/>
      <c r="O2230" s="62"/>
      <c r="P2230" s="65"/>
      <c r="Q2230" s="65" t="s">
        <v>639</v>
      </c>
      <c r="R2230" s="66"/>
      <c r="S2230" s="64"/>
      <c r="T2230" s="67" t="s">
        <v>12293</v>
      </c>
      <c r="U2230" s="64" t="s">
        <v>12294</v>
      </c>
    </row>
    <row r="2231" spans="1:21" ht="19.95" customHeight="1" x14ac:dyDescent="0.3">
      <c r="A2231" s="58">
        <v>2228</v>
      </c>
      <c r="B2231" s="59">
        <v>46147</v>
      </c>
      <c r="C2231" s="60" t="s">
        <v>2785</v>
      </c>
      <c r="D2231" s="61">
        <v>1</v>
      </c>
      <c r="E2231" s="62" t="s">
        <v>12295</v>
      </c>
      <c r="F2231" s="62" t="s">
        <v>12296</v>
      </c>
      <c r="G2231" s="61" t="s">
        <v>12297</v>
      </c>
      <c r="H2231" s="62" t="s">
        <v>635</v>
      </c>
      <c r="I2231" s="62" t="s">
        <v>613</v>
      </c>
      <c r="J2231" s="63" t="s">
        <v>636</v>
      </c>
      <c r="K2231" s="62" t="s">
        <v>637</v>
      </c>
      <c r="L2231" s="64" t="s">
        <v>4754</v>
      </c>
      <c r="M2231" s="62"/>
      <c r="N2231" s="62"/>
      <c r="O2231" s="62"/>
      <c r="P2231" s="65"/>
      <c r="Q2231" s="65" t="s">
        <v>619</v>
      </c>
      <c r="R2231" s="66"/>
      <c r="S2231" s="64" t="s">
        <v>698</v>
      </c>
      <c r="T2231" s="67"/>
      <c r="U2231" s="64" t="s">
        <v>12298</v>
      </c>
    </row>
    <row r="2232" spans="1:21" ht="19.95" customHeight="1" x14ac:dyDescent="0.3">
      <c r="A2232" s="58">
        <v>2229</v>
      </c>
      <c r="B2232" s="59">
        <v>46147</v>
      </c>
      <c r="C2232" s="60" t="s">
        <v>12299</v>
      </c>
      <c r="D2232" s="61">
        <v>1</v>
      </c>
      <c r="E2232" s="62" t="s">
        <v>12300</v>
      </c>
      <c r="F2232" s="62" t="s">
        <v>12301</v>
      </c>
      <c r="G2232" s="61" t="s">
        <v>12302</v>
      </c>
      <c r="H2232" s="62" t="s">
        <v>673</v>
      </c>
      <c r="I2232" s="62" t="s">
        <v>579</v>
      </c>
      <c r="J2232" s="63"/>
      <c r="K2232" s="62"/>
      <c r="L2232" s="64"/>
      <c r="M2232" s="62"/>
      <c r="N2232" s="62"/>
      <c r="O2232" s="62" t="s">
        <v>12303</v>
      </c>
      <c r="P2232" s="65" t="s">
        <v>907</v>
      </c>
      <c r="Q2232" s="65" t="s">
        <v>619</v>
      </c>
      <c r="R2232" s="66"/>
      <c r="S2232" s="64"/>
      <c r="T2232" s="67"/>
      <c r="U2232" s="64" t="s">
        <v>12304</v>
      </c>
    </row>
    <row r="2233" spans="1:21" ht="19.95" customHeight="1" x14ac:dyDescent="0.3">
      <c r="A2233" s="58">
        <v>2230</v>
      </c>
      <c r="B2233" s="59">
        <v>46147</v>
      </c>
      <c r="C2233" s="60" t="s">
        <v>12305</v>
      </c>
      <c r="D2233" s="61">
        <v>1</v>
      </c>
      <c r="E2233" s="62" t="s">
        <v>12306</v>
      </c>
      <c r="F2233" s="62" t="s">
        <v>12307</v>
      </c>
      <c r="G2233" s="61" t="s">
        <v>12308</v>
      </c>
      <c r="H2233" s="62" t="s">
        <v>673</v>
      </c>
      <c r="I2233" s="62" t="s">
        <v>579</v>
      </c>
      <c r="J2233" s="63"/>
      <c r="K2233" s="62"/>
      <c r="L2233" s="64"/>
      <c r="M2233" s="62"/>
      <c r="N2233" s="62"/>
      <c r="O2233" s="62"/>
      <c r="P2233" s="65"/>
      <c r="Q2233" s="65" t="s">
        <v>619</v>
      </c>
      <c r="R2233" s="66"/>
      <c r="S2233" s="64"/>
      <c r="T2233" s="67"/>
      <c r="U2233" s="64" t="s">
        <v>12309</v>
      </c>
    </row>
    <row r="2234" spans="1:21" ht="19.95" customHeight="1" thickBot="1" x14ac:dyDescent="0.35">
      <c r="A2234" s="58">
        <v>2231</v>
      </c>
      <c r="B2234" s="59">
        <v>46147</v>
      </c>
      <c r="C2234" s="60" t="s">
        <v>12310</v>
      </c>
      <c r="D2234" s="61">
        <v>2</v>
      </c>
      <c r="E2234" s="62" t="s">
        <v>12311</v>
      </c>
      <c r="F2234" s="62" t="s">
        <v>12312</v>
      </c>
      <c r="G2234" s="61" t="s">
        <v>12313</v>
      </c>
      <c r="H2234" s="62" t="s">
        <v>612</v>
      </c>
      <c r="I2234" s="62" t="s">
        <v>613</v>
      </c>
      <c r="J2234" s="63" t="s">
        <v>625</v>
      </c>
      <c r="K2234" s="62" t="s">
        <v>626</v>
      </c>
      <c r="L2234" s="64" t="s">
        <v>627</v>
      </c>
      <c r="M2234" s="62"/>
      <c r="N2234" s="62"/>
      <c r="O2234" s="62"/>
      <c r="P2234" s="65"/>
      <c r="Q2234" s="65" t="s">
        <v>639</v>
      </c>
      <c r="R2234" s="66"/>
      <c r="S2234" s="64"/>
      <c r="T2234" s="67" t="s">
        <v>12314</v>
      </c>
      <c r="U2234" s="64" t="s">
        <v>12315</v>
      </c>
    </row>
    <row r="2235" spans="1:21" ht="19.95" customHeight="1" thickBot="1" x14ac:dyDescent="0.35">
      <c r="A2235" s="58">
        <v>2232</v>
      </c>
      <c r="B2235" s="59">
        <v>46147</v>
      </c>
      <c r="C2235" s="60" t="s">
        <v>12316</v>
      </c>
      <c r="D2235" s="61">
        <v>1</v>
      </c>
      <c r="E2235" s="62" t="s">
        <v>12317</v>
      </c>
      <c r="F2235" s="62" t="s">
        <v>12318</v>
      </c>
      <c r="G2235" s="61" t="s">
        <v>12319</v>
      </c>
      <c r="H2235" s="93" t="s">
        <v>612</v>
      </c>
      <c r="I2235" s="94" t="s">
        <v>648</v>
      </c>
      <c r="J2235" s="95" t="s">
        <v>625</v>
      </c>
      <c r="K2235" s="95" t="s">
        <v>2521</v>
      </c>
      <c r="L2235" s="95" t="s">
        <v>11283</v>
      </c>
      <c r="M2235" s="62"/>
      <c r="N2235" s="62"/>
      <c r="O2235" s="62"/>
      <c r="P2235" s="65"/>
      <c r="Q2235" s="65" t="s">
        <v>639</v>
      </c>
      <c r="R2235" s="66"/>
      <c r="S2235" s="64"/>
      <c r="T2235" s="67" t="s">
        <v>12320</v>
      </c>
      <c r="U2235" s="64" t="s">
        <v>12321</v>
      </c>
    </row>
    <row r="2236" spans="1:21" ht="19.95" customHeight="1" x14ac:dyDescent="0.3">
      <c r="A2236" s="58">
        <v>2233</v>
      </c>
      <c r="B2236" s="59">
        <v>46147</v>
      </c>
      <c r="C2236" s="60" t="s">
        <v>4750</v>
      </c>
      <c r="D2236" s="61">
        <v>1</v>
      </c>
      <c r="E2236" s="62" t="s">
        <v>12322</v>
      </c>
      <c r="F2236" s="62" t="s">
        <v>12323</v>
      </c>
      <c r="G2236" s="61" t="s">
        <v>12324</v>
      </c>
      <c r="H2236" s="62" t="s">
        <v>612</v>
      </c>
      <c r="I2236" s="62" t="s">
        <v>613</v>
      </c>
      <c r="J2236" s="63" t="s">
        <v>614</v>
      </c>
      <c r="K2236" s="62" t="s">
        <v>693</v>
      </c>
      <c r="L2236" s="64" t="s">
        <v>694</v>
      </c>
      <c r="M2236" s="62"/>
      <c r="N2236" s="62"/>
      <c r="O2236" s="62"/>
      <c r="P2236" s="65"/>
      <c r="Q2236" s="65" t="s">
        <v>619</v>
      </c>
      <c r="R2236" s="66"/>
      <c r="S2236" s="64"/>
      <c r="T2236" s="67"/>
      <c r="U2236" s="64" t="s">
        <v>12325</v>
      </c>
    </row>
    <row r="2237" spans="1:21" ht="19.95" customHeight="1" x14ac:dyDescent="0.3">
      <c r="A2237" s="58">
        <v>2234</v>
      </c>
      <c r="B2237" s="59">
        <v>46147</v>
      </c>
      <c r="C2237" s="60" t="s">
        <v>10023</v>
      </c>
      <c r="D2237" s="61">
        <v>1</v>
      </c>
      <c r="E2237" s="62" t="s">
        <v>12326</v>
      </c>
      <c r="F2237" s="62" t="s">
        <v>12327</v>
      </c>
      <c r="G2237" s="61" t="s">
        <v>12328</v>
      </c>
      <c r="H2237" s="62" t="s">
        <v>612</v>
      </c>
      <c r="I2237" s="62" t="s">
        <v>613</v>
      </c>
      <c r="J2237" s="63" t="s">
        <v>1000</v>
      </c>
      <c r="K2237" s="62" t="s">
        <v>1251</v>
      </c>
      <c r="L2237" s="64" t="s">
        <v>1252</v>
      </c>
      <c r="M2237" s="62"/>
      <c r="N2237" s="62"/>
      <c r="O2237" s="62"/>
      <c r="P2237" s="65"/>
      <c r="Q2237" s="65" t="s">
        <v>639</v>
      </c>
      <c r="R2237" s="66"/>
      <c r="S2237" s="64"/>
      <c r="T2237" s="67" t="s">
        <v>12329</v>
      </c>
      <c r="U2237" s="64" t="s">
        <v>12330</v>
      </c>
    </row>
    <row r="2238" spans="1:21" ht="19.95" customHeight="1" x14ac:dyDescent="0.3">
      <c r="A2238" s="58">
        <v>2235</v>
      </c>
      <c r="B2238" s="59">
        <v>46147</v>
      </c>
      <c r="C2238" s="60" t="s">
        <v>3994</v>
      </c>
      <c r="D2238" s="61">
        <v>1</v>
      </c>
      <c r="E2238" s="62" t="s">
        <v>12331</v>
      </c>
      <c r="F2238" s="62" t="s">
        <v>12332</v>
      </c>
      <c r="G2238" s="61" t="s">
        <v>12333</v>
      </c>
      <c r="H2238" s="62" t="s">
        <v>612</v>
      </c>
      <c r="I2238" s="62" t="s">
        <v>613</v>
      </c>
      <c r="J2238" s="63" t="s">
        <v>614</v>
      </c>
      <c r="K2238" s="62" t="s">
        <v>693</v>
      </c>
      <c r="L2238" s="64" t="s">
        <v>694</v>
      </c>
      <c r="M2238" s="62"/>
      <c r="N2238" s="62"/>
      <c r="O2238" s="62"/>
      <c r="P2238" s="65"/>
      <c r="Q2238" s="65" t="s">
        <v>639</v>
      </c>
      <c r="R2238" s="66"/>
      <c r="S2238" s="64"/>
      <c r="T2238" s="67" t="s">
        <v>12334</v>
      </c>
      <c r="U2238" s="64" t="s">
        <v>12335</v>
      </c>
    </row>
    <row r="2239" spans="1:21" ht="19.95" customHeight="1" x14ac:dyDescent="0.3">
      <c r="A2239" s="58">
        <v>2236</v>
      </c>
      <c r="B2239" s="59">
        <v>46147</v>
      </c>
      <c r="C2239" s="60" t="s">
        <v>4488</v>
      </c>
      <c r="D2239" s="61">
        <v>2</v>
      </c>
      <c r="E2239" s="62" t="s">
        <v>12336</v>
      </c>
      <c r="F2239" s="62" t="s">
        <v>12337</v>
      </c>
      <c r="G2239" s="61" t="s">
        <v>12338</v>
      </c>
      <c r="H2239" s="62" t="s">
        <v>635</v>
      </c>
      <c r="I2239" s="62" t="s">
        <v>613</v>
      </c>
      <c r="J2239" s="63" t="s">
        <v>636</v>
      </c>
      <c r="K2239" s="62" t="s">
        <v>666</v>
      </c>
      <c r="L2239" s="64" t="s">
        <v>667</v>
      </c>
      <c r="M2239" s="62"/>
      <c r="N2239" s="62"/>
      <c r="O2239" s="62"/>
      <c r="P2239" s="65"/>
      <c r="Q2239" s="65" t="s">
        <v>639</v>
      </c>
      <c r="R2239" s="66" t="s">
        <v>12339</v>
      </c>
      <c r="S2239" s="64" t="s">
        <v>1231</v>
      </c>
      <c r="T2239" s="67" t="s">
        <v>12340</v>
      </c>
      <c r="U2239" s="64" t="s">
        <v>12341</v>
      </c>
    </row>
    <row r="2240" spans="1:21" ht="19.95" customHeight="1" x14ac:dyDescent="0.3">
      <c r="A2240" s="58">
        <v>2237</v>
      </c>
      <c r="B2240" s="59">
        <v>46147</v>
      </c>
      <c r="C2240" s="60" t="s">
        <v>7972</v>
      </c>
      <c r="D2240" s="61">
        <v>1</v>
      </c>
      <c r="E2240" s="62" t="s">
        <v>12342</v>
      </c>
      <c r="F2240" s="62" t="s">
        <v>12343</v>
      </c>
      <c r="G2240" s="61" t="s">
        <v>12344</v>
      </c>
      <c r="H2240" s="62" t="s">
        <v>612</v>
      </c>
      <c r="I2240" s="62" t="s">
        <v>613</v>
      </c>
      <c r="J2240" s="63" t="s">
        <v>614</v>
      </c>
      <c r="K2240" s="62" t="s">
        <v>920</v>
      </c>
      <c r="L2240" s="64" t="s">
        <v>694</v>
      </c>
      <c r="M2240" s="62"/>
      <c r="N2240" s="62"/>
      <c r="O2240" s="62"/>
      <c r="P2240" s="65"/>
      <c r="Q2240" s="65" t="s">
        <v>639</v>
      </c>
      <c r="R2240" s="66"/>
      <c r="S2240" s="64"/>
      <c r="T2240" s="67" t="s">
        <v>12345</v>
      </c>
      <c r="U2240" s="64" t="s">
        <v>12346</v>
      </c>
    </row>
    <row r="2241" spans="1:21" ht="19.95" customHeight="1" x14ac:dyDescent="0.3">
      <c r="A2241" s="58">
        <v>2238</v>
      </c>
      <c r="B2241" s="59">
        <v>46147</v>
      </c>
      <c r="C2241" s="60" t="s">
        <v>12347</v>
      </c>
      <c r="D2241" s="61">
        <v>1</v>
      </c>
      <c r="E2241" s="62" t="s">
        <v>12348</v>
      </c>
      <c r="F2241" s="62" t="s">
        <v>12349</v>
      </c>
      <c r="G2241" s="61" t="s">
        <v>12350</v>
      </c>
      <c r="H2241" s="62" t="s">
        <v>612</v>
      </c>
      <c r="I2241" s="62" t="s">
        <v>613</v>
      </c>
      <c r="J2241" s="63" t="s">
        <v>614</v>
      </c>
      <c r="K2241" s="62" t="s">
        <v>615</v>
      </c>
      <c r="L2241" s="64" t="s">
        <v>616</v>
      </c>
      <c r="M2241" s="62"/>
      <c r="N2241" s="62"/>
      <c r="O2241" s="62"/>
      <c r="P2241" s="65"/>
      <c r="Q2241" s="65" t="s">
        <v>639</v>
      </c>
      <c r="R2241" s="66"/>
      <c r="S2241" s="64"/>
      <c r="T2241" s="67" t="s">
        <v>12351</v>
      </c>
      <c r="U2241" s="64" t="s">
        <v>12352</v>
      </c>
    </row>
    <row r="2242" spans="1:21" ht="19.95" customHeight="1" x14ac:dyDescent="0.3">
      <c r="A2242" s="58">
        <v>2239</v>
      </c>
      <c r="B2242" s="59">
        <v>46147</v>
      </c>
      <c r="C2242" s="60" t="s">
        <v>2191</v>
      </c>
      <c r="D2242" s="61">
        <v>1</v>
      </c>
      <c r="E2242" s="62" t="s">
        <v>12317</v>
      </c>
      <c r="F2242" s="62" t="s">
        <v>12353</v>
      </c>
      <c r="G2242" s="61" t="s">
        <v>12354</v>
      </c>
      <c r="H2242" s="62" t="s">
        <v>612</v>
      </c>
      <c r="I2242" s="62" t="s">
        <v>613</v>
      </c>
      <c r="J2242" s="63" t="s">
        <v>614</v>
      </c>
      <c r="K2242" s="62" t="s">
        <v>615</v>
      </c>
      <c r="L2242" s="64" t="s">
        <v>616</v>
      </c>
      <c r="M2242" s="62"/>
      <c r="N2242" s="62"/>
      <c r="O2242" s="62"/>
      <c r="P2242" s="65"/>
      <c r="Q2242" s="65" t="s">
        <v>639</v>
      </c>
      <c r="R2242" s="66"/>
      <c r="S2242" s="64"/>
      <c r="T2242" s="67" t="s">
        <v>12355</v>
      </c>
      <c r="U2242" s="64" t="s">
        <v>12356</v>
      </c>
    </row>
    <row r="2243" spans="1:21" ht="19.95" customHeight="1" x14ac:dyDescent="0.3">
      <c r="A2243" s="58">
        <v>2240</v>
      </c>
      <c r="B2243" s="59">
        <v>46147</v>
      </c>
      <c r="C2243" s="60" t="s">
        <v>2716</v>
      </c>
      <c r="D2243" s="61">
        <v>1</v>
      </c>
      <c r="E2243" s="62" t="s">
        <v>12357</v>
      </c>
      <c r="F2243" s="62" t="s">
        <v>12358</v>
      </c>
      <c r="G2243" s="61" t="s">
        <v>12359</v>
      </c>
      <c r="H2243" s="62" t="s">
        <v>635</v>
      </c>
      <c r="I2243" s="62" t="s">
        <v>613</v>
      </c>
      <c r="J2243" s="63" t="s">
        <v>636</v>
      </c>
      <c r="K2243" s="62" t="s">
        <v>1472</v>
      </c>
      <c r="L2243" s="64" t="s">
        <v>1473</v>
      </c>
      <c r="M2243" s="62"/>
      <c r="N2243" s="62"/>
      <c r="O2243" s="62"/>
      <c r="P2243" s="65"/>
      <c r="Q2243" s="65" t="s">
        <v>639</v>
      </c>
      <c r="R2243" s="66"/>
      <c r="S2243" s="64"/>
      <c r="T2243" s="67" t="s">
        <v>12360</v>
      </c>
      <c r="U2243" s="64" t="s">
        <v>12361</v>
      </c>
    </row>
    <row r="2244" spans="1:21" ht="19.95" customHeight="1" x14ac:dyDescent="0.3">
      <c r="A2244" s="58">
        <v>2241</v>
      </c>
      <c r="B2244" s="59">
        <v>46147</v>
      </c>
      <c r="C2244" s="60" t="s">
        <v>6883</v>
      </c>
      <c r="D2244" s="61">
        <v>1</v>
      </c>
      <c r="E2244" s="62" t="s">
        <v>12362</v>
      </c>
      <c r="F2244" s="62" t="s">
        <v>12363</v>
      </c>
      <c r="G2244" s="61" t="s">
        <v>12364</v>
      </c>
      <c r="H2244" s="62" t="s">
        <v>612</v>
      </c>
      <c r="I2244" s="62" t="s">
        <v>648</v>
      </c>
      <c r="J2244" s="63" t="s">
        <v>785</v>
      </c>
      <c r="K2244" s="62" t="s">
        <v>786</v>
      </c>
      <c r="L2244" s="64" t="s">
        <v>787</v>
      </c>
      <c r="M2244" s="62"/>
      <c r="N2244" s="62"/>
      <c r="O2244" s="62"/>
      <c r="P2244" s="65"/>
      <c r="Q2244" s="65" t="s">
        <v>619</v>
      </c>
      <c r="R2244" s="66"/>
      <c r="S2244" s="64"/>
      <c r="T2244" s="67"/>
      <c r="U2244" s="64" t="s">
        <v>12365</v>
      </c>
    </row>
    <row r="2245" spans="1:21" ht="19.95" customHeight="1" x14ac:dyDescent="0.3">
      <c r="A2245" s="58">
        <v>2242</v>
      </c>
      <c r="B2245" s="59">
        <v>46147</v>
      </c>
      <c r="C2245" s="60" t="s">
        <v>1864</v>
      </c>
      <c r="D2245" s="61">
        <v>1</v>
      </c>
      <c r="E2245" s="62" t="s">
        <v>12366</v>
      </c>
      <c r="F2245" s="62" t="s">
        <v>12367</v>
      </c>
      <c r="G2245" s="61" t="s">
        <v>12368</v>
      </c>
      <c r="H2245" s="62" t="s">
        <v>673</v>
      </c>
      <c r="I2245" s="62" t="s">
        <v>577</v>
      </c>
      <c r="J2245" s="63"/>
      <c r="K2245" s="62"/>
      <c r="L2245" s="64"/>
      <c r="M2245" s="62"/>
      <c r="N2245" s="62"/>
      <c r="O2245" s="62"/>
      <c r="P2245" s="65"/>
      <c r="Q2245" s="65" t="s">
        <v>619</v>
      </c>
      <c r="R2245" s="66"/>
      <c r="S2245" s="64"/>
      <c r="T2245" s="67"/>
      <c r="U2245" s="64" t="s">
        <v>12369</v>
      </c>
    </row>
    <row r="2246" spans="1:21" ht="19.95" customHeight="1" x14ac:dyDescent="0.3">
      <c r="A2246" s="58">
        <v>2243</v>
      </c>
      <c r="B2246" s="59">
        <v>46148</v>
      </c>
      <c r="C2246" s="60" t="s">
        <v>5914</v>
      </c>
      <c r="D2246" s="61">
        <v>1</v>
      </c>
      <c r="E2246" s="62" t="s">
        <v>12370</v>
      </c>
      <c r="F2246" s="62" t="s">
        <v>12371</v>
      </c>
      <c r="G2246" s="61" t="s">
        <v>12372</v>
      </c>
      <c r="H2246" s="62" t="s">
        <v>673</v>
      </c>
      <c r="I2246" s="62" t="s">
        <v>573</v>
      </c>
      <c r="J2246" s="63"/>
      <c r="K2246" s="62"/>
      <c r="L2246" s="64"/>
      <c r="M2246" s="62"/>
      <c r="N2246" s="62"/>
      <c r="O2246" s="62"/>
      <c r="P2246" s="65"/>
      <c r="Q2246" s="65" t="s">
        <v>639</v>
      </c>
      <c r="R2246" s="66"/>
      <c r="S2246" s="64"/>
      <c r="T2246" s="67" t="s">
        <v>12373</v>
      </c>
      <c r="U2246" s="64" t="s">
        <v>12374</v>
      </c>
    </row>
    <row r="2247" spans="1:21" ht="19.95" customHeight="1" x14ac:dyDescent="0.3">
      <c r="A2247" s="58">
        <v>2244</v>
      </c>
      <c r="B2247" s="59">
        <v>46148</v>
      </c>
      <c r="C2247" s="60" t="s">
        <v>12237</v>
      </c>
      <c r="D2247" s="61">
        <v>1</v>
      </c>
      <c r="E2247" s="62" t="s">
        <v>12375</v>
      </c>
      <c r="F2247" s="62" t="s">
        <v>12376</v>
      </c>
      <c r="G2247" s="61" t="s">
        <v>12377</v>
      </c>
      <c r="H2247" s="62" t="s">
        <v>612</v>
      </c>
      <c r="I2247" s="62" t="s">
        <v>613</v>
      </c>
      <c r="J2247" s="63" t="s">
        <v>614</v>
      </c>
      <c r="K2247" s="62" t="s">
        <v>615</v>
      </c>
      <c r="L2247" s="64" t="s">
        <v>616</v>
      </c>
      <c r="M2247" s="62"/>
      <c r="N2247" s="62"/>
      <c r="O2247" s="62"/>
      <c r="P2247" s="65"/>
      <c r="Q2247" s="65" t="s">
        <v>619</v>
      </c>
      <c r="R2247" s="66"/>
      <c r="S2247" s="64"/>
      <c r="T2247" s="67"/>
      <c r="U2247" s="64" t="s">
        <v>12378</v>
      </c>
    </row>
    <row r="2248" spans="1:21" ht="19.95" customHeight="1" x14ac:dyDescent="0.3">
      <c r="A2248" s="58">
        <v>2245</v>
      </c>
      <c r="B2248" s="59">
        <v>46148</v>
      </c>
      <c r="C2248" s="60" t="s">
        <v>8599</v>
      </c>
      <c r="D2248" s="61">
        <v>1</v>
      </c>
      <c r="E2248" s="62" t="s">
        <v>12379</v>
      </c>
      <c r="F2248" s="62" t="s">
        <v>12380</v>
      </c>
      <c r="G2248" s="61" t="s">
        <v>12381</v>
      </c>
      <c r="H2248" s="62" t="s">
        <v>612</v>
      </c>
      <c r="I2248" s="62" t="s">
        <v>613</v>
      </c>
      <c r="J2248" s="63" t="s">
        <v>614</v>
      </c>
      <c r="K2248" s="62" t="s">
        <v>693</v>
      </c>
      <c r="L2248" s="64" t="s">
        <v>1139</v>
      </c>
      <c r="M2248" s="62"/>
      <c r="N2248" s="62"/>
      <c r="O2248" s="62"/>
      <c r="P2248" s="65"/>
      <c r="Q2248" s="65" t="s">
        <v>619</v>
      </c>
      <c r="R2248" s="66"/>
      <c r="S2248" s="64"/>
      <c r="T2248" s="67"/>
      <c r="U2248" s="64" t="s">
        <v>12382</v>
      </c>
    </row>
    <row r="2249" spans="1:21" ht="19.95" customHeight="1" x14ac:dyDescent="0.3">
      <c r="A2249" s="58">
        <v>2246</v>
      </c>
      <c r="B2249" s="59">
        <v>46148</v>
      </c>
      <c r="C2249" s="60" t="s">
        <v>1097</v>
      </c>
      <c r="D2249" s="61">
        <v>2</v>
      </c>
      <c r="E2249" s="62" t="s">
        <v>12336</v>
      </c>
      <c r="F2249" s="62" t="s">
        <v>12383</v>
      </c>
      <c r="G2249" s="61" t="s">
        <v>12338</v>
      </c>
      <c r="H2249" s="62" t="s">
        <v>635</v>
      </c>
      <c r="I2249" s="62" t="s">
        <v>613</v>
      </c>
      <c r="J2249" s="63" t="s">
        <v>636</v>
      </c>
      <c r="K2249" s="62" t="s">
        <v>666</v>
      </c>
      <c r="L2249" s="64" t="s">
        <v>667</v>
      </c>
      <c r="M2249" s="62"/>
      <c r="N2249" s="62"/>
      <c r="O2249" s="62"/>
      <c r="P2249" s="65"/>
      <c r="Q2249" s="65" t="s">
        <v>639</v>
      </c>
      <c r="R2249" s="66"/>
      <c r="S2249" s="64"/>
      <c r="T2249" s="67" t="s">
        <v>12384</v>
      </c>
      <c r="U2249" s="64" t="s">
        <v>12385</v>
      </c>
    </row>
    <row r="2250" spans="1:21" ht="19.95" customHeight="1" x14ac:dyDescent="0.3">
      <c r="A2250" s="58">
        <v>2247</v>
      </c>
      <c r="B2250" s="59">
        <v>46148</v>
      </c>
      <c r="C2250" s="60" t="s">
        <v>11493</v>
      </c>
      <c r="D2250" s="61">
        <v>1</v>
      </c>
      <c r="E2250" s="62" t="s">
        <v>12386</v>
      </c>
      <c r="F2250" s="62" t="s">
        <v>12387</v>
      </c>
      <c r="G2250" s="61" t="s">
        <v>12388</v>
      </c>
      <c r="H2250" s="62" t="s">
        <v>673</v>
      </c>
      <c r="I2250" s="62" t="s">
        <v>573</v>
      </c>
      <c r="J2250" s="63"/>
      <c r="K2250" s="62"/>
      <c r="L2250" s="64"/>
      <c r="M2250" s="62"/>
      <c r="N2250" s="62"/>
      <c r="O2250" s="62"/>
      <c r="P2250" s="65"/>
      <c r="Q2250" s="65" t="s">
        <v>639</v>
      </c>
      <c r="R2250" s="66"/>
      <c r="S2250" s="64"/>
      <c r="T2250" s="67" t="s">
        <v>12389</v>
      </c>
      <c r="U2250" s="64" t="s">
        <v>12390</v>
      </c>
    </row>
    <row r="2251" spans="1:21" ht="19.95" customHeight="1" x14ac:dyDescent="0.3">
      <c r="A2251" s="58">
        <v>2248</v>
      </c>
      <c r="B2251" s="59">
        <v>46148</v>
      </c>
      <c r="C2251" s="60" t="s">
        <v>8308</v>
      </c>
      <c r="D2251" s="61">
        <v>1</v>
      </c>
      <c r="E2251" s="62" t="s">
        <v>12391</v>
      </c>
      <c r="F2251" s="62" t="s">
        <v>12392</v>
      </c>
      <c r="G2251" s="61" t="s">
        <v>12393</v>
      </c>
      <c r="H2251" s="62" t="s">
        <v>612</v>
      </c>
      <c r="I2251" s="62" t="s">
        <v>613</v>
      </c>
      <c r="J2251" s="63" t="s">
        <v>614</v>
      </c>
      <c r="K2251" s="62" t="s">
        <v>693</v>
      </c>
      <c r="L2251" s="64" t="s">
        <v>694</v>
      </c>
      <c r="M2251" s="62"/>
      <c r="N2251" s="62"/>
      <c r="O2251" s="62"/>
      <c r="P2251" s="65"/>
      <c r="Q2251" s="65" t="s">
        <v>639</v>
      </c>
      <c r="R2251" s="66"/>
      <c r="S2251" s="64"/>
      <c r="T2251" s="67" t="s">
        <v>12394</v>
      </c>
      <c r="U2251" s="64" t="s">
        <v>12395</v>
      </c>
    </row>
    <row r="2252" spans="1:21" ht="19.95" customHeight="1" x14ac:dyDescent="0.3">
      <c r="A2252" s="58">
        <v>2249</v>
      </c>
      <c r="B2252" s="59">
        <v>46148</v>
      </c>
      <c r="C2252" s="60" t="s">
        <v>6455</v>
      </c>
      <c r="D2252" s="61">
        <v>1</v>
      </c>
      <c r="E2252" s="62" t="s">
        <v>12396</v>
      </c>
      <c r="F2252" s="62" t="s">
        <v>12397</v>
      </c>
      <c r="G2252" s="61" t="s">
        <v>12398</v>
      </c>
      <c r="H2252" s="62" t="s">
        <v>673</v>
      </c>
      <c r="I2252" s="62" t="s">
        <v>579</v>
      </c>
      <c r="J2252" s="63"/>
      <c r="K2252" s="62"/>
      <c r="L2252" s="64"/>
      <c r="M2252" s="62"/>
      <c r="N2252" s="62"/>
      <c r="O2252" s="62"/>
      <c r="P2252" s="65"/>
      <c r="Q2252" s="65" t="s">
        <v>619</v>
      </c>
      <c r="R2252" s="66"/>
      <c r="S2252" s="64"/>
      <c r="T2252" s="67"/>
      <c r="U2252" s="64" t="s">
        <v>12399</v>
      </c>
    </row>
    <row r="2253" spans="1:21" ht="19.95" customHeight="1" x14ac:dyDescent="0.3">
      <c r="A2253" s="58">
        <v>2250</v>
      </c>
      <c r="B2253" s="59">
        <v>46148</v>
      </c>
      <c r="C2253" s="60" t="s">
        <v>8329</v>
      </c>
      <c r="D2253" s="61">
        <v>1</v>
      </c>
      <c r="E2253" s="62" t="s">
        <v>12400</v>
      </c>
      <c r="F2253" s="62" t="s">
        <v>12401</v>
      </c>
      <c r="G2253" s="61" t="s">
        <v>12402</v>
      </c>
      <c r="H2253" s="62" t="s">
        <v>612</v>
      </c>
      <c r="I2253" s="62" t="s">
        <v>613</v>
      </c>
      <c r="J2253" s="63" t="s">
        <v>614</v>
      </c>
      <c r="K2253" s="62" t="s">
        <v>615</v>
      </c>
      <c r="L2253" s="64" t="s">
        <v>1061</v>
      </c>
      <c r="M2253" s="62"/>
      <c r="N2253" s="62"/>
      <c r="O2253" s="62"/>
      <c r="P2253" s="65"/>
      <c r="Q2253" s="65" t="s">
        <v>639</v>
      </c>
      <c r="R2253" s="66"/>
      <c r="S2253" s="64"/>
      <c r="T2253" s="67" t="s">
        <v>12403</v>
      </c>
      <c r="U2253" s="64" t="s">
        <v>12404</v>
      </c>
    </row>
    <row r="2254" spans="1:21" ht="19.95" customHeight="1" x14ac:dyDescent="0.3">
      <c r="A2254" s="58">
        <v>2251</v>
      </c>
      <c r="B2254" s="59">
        <v>46148</v>
      </c>
      <c r="C2254" s="60" t="s">
        <v>6455</v>
      </c>
      <c r="D2254" s="61">
        <v>2</v>
      </c>
      <c r="E2254" s="62" t="s">
        <v>12405</v>
      </c>
      <c r="F2254" s="62" t="s">
        <v>12406</v>
      </c>
      <c r="G2254" s="61" t="s">
        <v>12407</v>
      </c>
      <c r="H2254" s="62" t="s">
        <v>635</v>
      </c>
      <c r="I2254" s="62" t="s">
        <v>648</v>
      </c>
      <c r="J2254" s="63" t="s">
        <v>2188</v>
      </c>
      <c r="K2254" s="62" t="s">
        <v>736</v>
      </c>
      <c r="L2254" s="64" t="s">
        <v>2189</v>
      </c>
      <c r="M2254" s="62"/>
      <c r="N2254" s="62"/>
      <c r="O2254" s="62"/>
      <c r="P2254" s="65"/>
      <c r="Q2254" s="65" t="s">
        <v>639</v>
      </c>
      <c r="R2254" s="66"/>
      <c r="S2254" s="64"/>
      <c r="T2254" s="67" t="s">
        <v>12408</v>
      </c>
      <c r="U2254" s="64" t="s">
        <v>12409</v>
      </c>
    </row>
    <row r="2255" spans="1:21" ht="19.95" customHeight="1" x14ac:dyDescent="0.3">
      <c r="A2255" s="58">
        <v>2252</v>
      </c>
      <c r="B2255" s="59">
        <v>46148</v>
      </c>
      <c r="C2255" s="60" t="s">
        <v>6713</v>
      </c>
      <c r="D2255" s="61">
        <v>1</v>
      </c>
      <c r="E2255" s="62" t="s">
        <v>12410</v>
      </c>
      <c r="F2255" s="62" t="s">
        <v>12411</v>
      </c>
      <c r="G2255" s="61" t="s">
        <v>12412</v>
      </c>
      <c r="H2255" s="62" t="s">
        <v>635</v>
      </c>
      <c r="I2255" s="62" t="s">
        <v>648</v>
      </c>
      <c r="J2255" s="63" t="s">
        <v>649</v>
      </c>
      <c r="K2255" s="62" t="s">
        <v>636</v>
      </c>
      <c r="L2255" s="64" t="s">
        <v>12413</v>
      </c>
      <c r="M2255" s="62"/>
      <c r="N2255" s="62"/>
      <c r="O2255" s="62"/>
      <c r="P2255" s="65"/>
      <c r="Q2255" s="65" t="s">
        <v>619</v>
      </c>
      <c r="R2255" s="66"/>
      <c r="S2255" s="64"/>
      <c r="T2255" s="67"/>
      <c r="U2255" s="64" t="s">
        <v>12414</v>
      </c>
    </row>
    <row r="2256" spans="1:21" ht="19.95" customHeight="1" x14ac:dyDescent="0.3">
      <c r="A2256" s="58">
        <v>2253</v>
      </c>
      <c r="B2256" s="59">
        <v>46148</v>
      </c>
      <c r="C2256" s="60" t="s">
        <v>3620</v>
      </c>
      <c r="D2256" s="61">
        <v>2</v>
      </c>
      <c r="E2256" s="62" t="s">
        <v>12415</v>
      </c>
      <c r="F2256" s="62" t="s">
        <v>12416</v>
      </c>
      <c r="G2256" s="61" t="s">
        <v>12417</v>
      </c>
      <c r="H2256" s="62" t="s">
        <v>612</v>
      </c>
      <c r="I2256" s="62" t="s">
        <v>613</v>
      </c>
      <c r="J2256" s="63" t="s">
        <v>614</v>
      </c>
      <c r="K2256" s="62" t="s">
        <v>615</v>
      </c>
      <c r="L2256" s="64" t="s">
        <v>616</v>
      </c>
      <c r="M2256" s="62"/>
      <c r="N2256" s="62"/>
      <c r="O2256" s="62"/>
      <c r="P2256" s="65"/>
      <c r="Q2256" s="65" t="s">
        <v>639</v>
      </c>
      <c r="R2256" s="66"/>
      <c r="S2256" s="64"/>
      <c r="T2256" s="67" t="s">
        <v>12418</v>
      </c>
      <c r="U2256" s="64" t="s">
        <v>12419</v>
      </c>
    </row>
    <row r="2257" spans="1:21" ht="19.95" customHeight="1" x14ac:dyDescent="0.3">
      <c r="A2257" s="58">
        <v>2254</v>
      </c>
      <c r="B2257" s="59">
        <v>46148</v>
      </c>
      <c r="C2257" s="60" t="s">
        <v>1520</v>
      </c>
      <c r="D2257" s="61">
        <v>1</v>
      </c>
      <c r="E2257" s="62" t="s">
        <v>12420</v>
      </c>
      <c r="F2257" s="62" t="s">
        <v>12421</v>
      </c>
      <c r="G2257" s="61" t="s">
        <v>12422</v>
      </c>
      <c r="H2257" s="62" t="s">
        <v>635</v>
      </c>
      <c r="I2257" s="62" t="s">
        <v>613</v>
      </c>
      <c r="J2257" s="63" t="s">
        <v>636</v>
      </c>
      <c r="K2257" s="62" t="s">
        <v>637</v>
      </c>
      <c r="L2257" s="64" t="s">
        <v>1014</v>
      </c>
      <c r="M2257" s="62"/>
      <c r="N2257" s="62"/>
      <c r="O2257" s="62"/>
      <c r="P2257" s="65"/>
      <c r="Q2257" s="65" t="s">
        <v>639</v>
      </c>
      <c r="R2257" s="66"/>
      <c r="S2257" s="64"/>
      <c r="T2257" s="67" t="s">
        <v>12423</v>
      </c>
      <c r="U2257" s="64" t="s">
        <v>12424</v>
      </c>
    </row>
    <row r="2258" spans="1:21" ht="19.95" customHeight="1" x14ac:dyDescent="0.3">
      <c r="A2258" s="58">
        <v>2255</v>
      </c>
      <c r="B2258" s="59">
        <v>46148</v>
      </c>
      <c r="C2258" s="60" t="s">
        <v>5622</v>
      </c>
      <c r="D2258" s="61">
        <v>1</v>
      </c>
      <c r="E2258" s="62" t="s">
        <v>12425</v>
      </c>
      <c r="F2258" s="62" t="s">
        <v>12426</v>
      </c>
      <c r="G2258" s="61" t="s">
        <v>12427</v>
      </c>
      <c r="H2258" s="62" t="s">
        <v>673</v>
      </c>
      <c r="I2258" s="62" t="s">
        <v>579</v>
      </c>
      <c r="J2258" s="63"/>
      <c r="K2258" s="62"/>
      <c r="L2258" s="64"/>
      <c r="M2258" s="62"/>
      <c r="N2258" s="62"/>
      <c r="O2258" s="62"/>
      <c r="P2258" s="65"/>
      <c r="Q2258" s="65" t="s">
        <v>619</v>
      </c>
      <c r="R2258" s="66"/>
      <c r="S2258" s="64"/>
      <c r="T2258" s="67"/>
      <c r="U2258" s="64" t="s">
        <v>12428</v>
      </c>
    </row>
    <row r="2259" spans="1:21" ht="19.95" customHeight="1" x14ac:dyDescent="0.3">
      <c r="A2259" s="58">
        <v>2256</v>
      </c>
      <c r="B2259" s="59">
        <v>46148</v>
      </c>
      <c r="C2259" s="60" t="s">
        <v>3625</v>
      </c>
      <c r="D2259" s="61">
        <v>1</v>
      </c>
      <c r="E2259" s="62" t="s">
        <v>12429</v>
      </c>
      <c r="F2259" s="62" t="s">
        <v>12430</v>
      </c>
      <c r="G2259" s="61" t="s">
        <v>12431</v>
      </c>
      <c r="H2259" s="62" t="s">
        <v>612</v>
      </c>
      <c r="I2259" s="62" t="s">
        <v>613</v>
      </c>
      <c r="J2259" s="63" t="s">
        <v>614</v>
      </c>
      <c r="K2259" s="62" t="s">
        <v>615</v>
      </c>
      <c r="L2259" s="64" t="s">
        <v>616</v>
      </c>
      <c r="M2259" s="62"/>
      <c r="N2259" s="62"/>
      <c r="O2259" s="62"/>
      <c r="P2259" s="65"/>
      <c r="Q2259" s="65" t="s">
        <v>619</v>
      </c>
      <c r="R2259" s="66"/>
      <c r="S2259" s="64"/>
      <c r="T2259" s="67"/>
      <c r="U2259" s="64" t="s">
        <v>12432</v>
      </c>
    </row>
    <row r="2260" spans="1:21" ht="19.95" customHeight="1" x14ac:dyDescent="0.3">
      <c r="A2260" s="58">
        <v>2257</v>
      </c>
      <c r="B2260" s="59">
        <v>46148</v>
      </c>
      <c r="C2260" s="60" t="s">
        <v>2048</v>
      </c>
      <c r="D2260" s="61">
        <v>1</v>
      </c>
      <c r="E2260" s="62" t="s">
        <v>12433</v>
      </c>
      <c r="F2260" s="62" t="s">
        <v>12434</v>
      </c>
      <c r="G2260" s="61" t="s">
        <v>12435</v>
      </c>
      <c r="H2260" s="62" t="s">
        <v>673</v>
      </c>
      <c r="I2260" s="62" t="s">
        <v>575</v>
      </c>
      <c r="J2260" s="63"/>
      <c r="K2260" s="62"/>
      <c r="L2260" s="64"/>
      <c r="M2260" s="62"/>
      <c r="N2260" s="62"/>
      <c r="O2260" s="62"/>
      <c r="P2260" s="65"/>
      <c r="Q2260" s="65" t="s">
        <v>639</v>
      </c>
      <c r="R2260" s="66"/>
      <c r="S2260" s="64"/>
      <c r="T2260" s="67" t="s">
        <v>12436</v>
      </c>
      <c r="U2260" s="64" t="s">
        <v>12437</v>
      </c>
    </row>
    <row r="2261" spans="1:21" ht="19.95" customHeight="1" x14ac:dyDescent="0.3">
      <c r="A2261" s="58">
        <v>2258</v>
      </c>
      <c r="B2261" s="59">
        <v>46148</v>
      </c>
      <c r="C2261" s="60" t="s">
        <v>9776</v>
      </c>
      <c r="D2261" s="61">
        <v>1</v>
      </c>
      <c r="E2261" s="62" t="s">
        <v>12438</v>
      </c>
      <c r="F2261" s="62" t="s">
        <v>12439</v>
      </c>
      <c r="G2261" s="61" t="s">
        <v>12440</v>
      </c>
      <c r="H2261" s="62" t="s">
        <v>612</v>
      </c>
      <c r="I2261" s="62" t="s">
        <v>613</v>
      </c>
      <c r="J2261" s="63" t="s">
        <v>625</v>
      </c>
      <c r="K2261" s="62" t="s">
        <v>626</v>
      </c>
      <c r="L2261" s="64" t="s">
        <v>627</v>
      </c>
      <c r="M2261" s="62"/>
      <c r="N2261" s="62"/>
      <c r="O2261" s="62"/>
      <c r="P2261" s="65"/>
      <c r="Q2261" s="65" t="s">
        <v>639</v>
      </c>
      <c r="R2261" s="66"/>
      <c r="S2261" s="64"/>
      <c r="T2261" s="67" t="s">
        <v>12441</v>
      </c>
      <c r="U2261" s="64" t="s">
        <v>12442</v>
      </c>
    </row>
    <row r="2262" spans="1:21" ht="19.95" customHeight="1" x14ac:dyDescent="0.3">
      <c r="A2262" s="58">
        <v>2259</v>
      </c>
      <c r="B2262" s="59">
        <v>46148</v>
      </c>
      <c r="C2262" s="60" t="s">
        <v>996</v>
      </c>
      <c r="D2262" s="61">
        <v>1</v>
      </c>
      <c r="E2262" s="62" t="s">
        <v>12443</v>
      </c>
      <c r="F2262" s="62" t="s">
        <v>12444</v>
      </c>
      <c r="G2262" s="61" t="s">
        <v>12445</v>
      </c>
      <c r="H2262" s="62" t="s">
        <v>673</v>
      </c>
      <c r="I2262" s="62" t="s">
        <v>579</v>
      </c>
      <c r="J2262" s="63"/>
      <c r="K2262" s="62"/>
      <c r="L2262" s="64"/>
      <c r="M2262" s="62"/>
      <c r="N2262" s="62"/>
      <c r="O2262" s="62"/>
      <c r="P2262" s="65"/>
      <c r="Q2262" s="65" t="s">
        <v>639</v>
      </c>
      <c r="R2262" s="66"/>
      <c r="S2262" s="64"/>
      <c r="T2262" s="67" t="s">
        <v>12446</v>
      </c>
      <c r="U2262" s="64" t="s">
        <v>12447</v>
      </c>
    </row>
    <row r="2263" spans="1:21" ht="19.95" customHeight="1" x14ac:dyDescent="0.3">
      <c r="A2263" s="58">
        <v>2260</v>
      </c>
      <c r="B2263" s="59">
        <v>46148</v>
      </c>
      <c r="C2263" s="60" t="s">
        <v>5454</v>
      </c>
      <c r="D2263" s="61">
        <v>1</v>
      </c>
      <c r="E2263" s="62" t="s">
        <v>12448</v>
      </c>
      <c r="F2263" s="62" t="s">
        <v>12449</v>
      </c>
      <c r="G2263" s="61" t="s">
        <v>12450</v>
      </c>
      <c r="H2263" s="62" t="s">
        <v>635</v>
      </c>
      <c r="I2263" s="62" t="s">
        <v>613</v>
      </c>
      <c r="J2263" s="63" t="s">
        <v>1000</v>
      </c>
      <c r="K2263" s="62" t="s">
        <v>746</v>
      </c>
      <c r="L2263" s="64" t="s">
        <v>6465</v>
      </c>
      <c r="M2263" s="62"/>
      <c r="N2263" s="62"/>
      <c r="O2263" s="62"/>
      <c r="P2263" s="65"/>
      <c r="Q2263" s="65" t="s">
        <v>639</v>
      </c>
      <c r="R2263" s="66"/>
      <c r="S2263" s="64"/>
      <c r="T2263" s="67" t="s">
        <v>12451</v>
      </c>
      <c r="U2263" s="64" t="s">
        <v>12452</v>
      </c>
    </row>
    <row r="2264" spans="1:21" ht="19.95" customHeight="1" x14ac:dyDescent="0.3">
      <c r="A2264" s="58">
        <v>2261</v>
      </c>
      <c r="B2264" s="59">
        <v>46148</v>
      </c>
      <c r="C2264" s="60" t="s">
        <v>5669</v>
      </c>
      <c r="D2264" s="61">
        <v>1</v>
      </c>
      <c r="E2264" s="62" t="s">
        <v>12453</v>
      </c>
      <c r="F2264" s="62" t="s">
        <v>12454</v>
      </c>
      <c r="G2264" s="61" t="s">
        <v>12455</v>
      </c>
      <c r="H2264" s="62" t="s">
        <v>612</v>
      </c>
      <c r="I2264" s="62" t="s">
        <v>613</v>
      </c>
      <c r="J2264" s="63" t="s">
        <v>625</v>
      </c>
      <c r="K2264" s="62" t="s">
        <v>626</v>
      </c>
      <c r="L2264" s="64" t="s">
        <v>627</v>
      </c>
      <c r="M2264" s="62"/>
      <c r="N2264" s="62"/>
      <c r="O2264" s="62"/>
      <c r="P2264" s="65"/>
      <c r="Q2264" s="65" t="s">
        <v>619</v>
      </c>
      <c r="R2264" s="66"/>
      <c r="S2264" s="64"/>
      <c r="T2264" s="67"/>
      <c r="U2264" s="64" t="s">
        <v>12456</v>
      </c>
    </row>
    <row r="2265" spans="1:21" ht="19.95" customHeight="1" x14ac:dyDescent="0.3">
      <c r="A2265" s="58">
        <v>2262</v>
      </c>
      <c r="B2265" s="59">
        <v>46148</v>
      </c>
      <c r="C2265" s="60" t="s">
        <v>4655</v>
      </c>
      <c r="D2265" s="61">
        <v>1</v>
      </c>
      <c r="E2265" s="62" t="s">
        <v>12457</v>
      </c>
      <c r="F2265" s="62" t="s">
        <v>12458</v>
      </c>
      <c r="G2265" s="61" t="s">
        <v>12459</v>
      </c>
      <c r="H2265" s="62" t="s">
        <v>612</v>
      </c>
      <c r="I2265" s="62" t="s">
        <v>613</v>
      </c>
      <c r="J2265" s="63" t="s">
        <v>719</v>
      </c>
      <c r="K2265" s="62" t="s">
        <v>720</v>
      </c>
      <c r="L2265" s="64" t="s">
        <v>721</v>
      </c>
      <c r="M2265" s="62"/>
      <c r="N2265" s="62"/>
      <c r="O2265" s="62"/>
      <c r="P2265" s="65"/>
      <c r="Q2265" s="65" t="s">
        <v>639</v>
      </c>
      <c r="R2265" s="66"/>
      <c r="S2265" s="64"/>
      <c r="T2265" s="67" t="s">
        <v>12460</v>
      </c>
      <c r="U2265" s="64" t="s">
        <v>12461</v>
      </c>
    </row>
    <row r="2266" spans="1:21" ht="19.95" customHeight="1" x14ac:dyDescent="0.3">
      <c r="A2266" s="58">
        <v>2263</v>
      </c>
      <c r="B2266" s="59">
        <v>46148</v>
      </c>
      <c r="C2266" s="60" t="s">
        <v>7648</v>
      </c>
      <c r="D2266" s="61">
        <v>1</v>
      </c>
      <c r="E2266" s="62" t="s">
        <v>12462</v>
      </c>
      <c r="F2266" s="62" t="s">
        <v>12463</v>
      </c>
      <c r="G2266" s="61" t="s">
        <v>12464</v>
      </c>
      <c r="H2266" s="62" t="s">
        <v>612</v>
      </c>
      <c r="I2266" s="62" t="s">
        <v>613</v>
      </c>
      <c r="J2266" s="63" t="s">
        <v>625</v>
      </c>
      <c r="K2266" s="62" t="s">
        <v>626</v>
      </c>
      <c r="L2266" s="64" t="s">
        <v>627</v>
      </c>
      <c r="M2266" s="62"/>
      <c r="N2266" s="62"/>
      <c r="O2266" s="62"/>
      <c r="P2266" s="65"/>
      <c r="Q2266" s="65" t="s">
        <v>639</v>
      </c>
      <c r="R2266" s="66"/>
      <c r="S2266" s="64"/>
      <c r="T2266" s="67" t="s">
        <v>12465</v>
      </c>
      <c r="U2266" s="64" t="s">
        <v>12466</v>
      </c>
    </row>
    <row r="2267" spans="1:21" ht="19.95" customHeight="1" x14ac:dyDescent="0.3">
      <c r="A2267" s="58">
        <v>2264</v>
      </c>
      <c r="B2267" s="59">
        <v>46148</v>
      </c>
      <c r="C2267" s="60" t="s">
        <v>3985</v>
      </c>
      <c r="D2267" s="61">
        <v>1</v>
      </c>
      <c r="E2267" s="62" t="s">
        <v>12467</v>
      </c>
      <c r="F2267" s="62" t="s">
        <v>12468</v>
      </c>
      <c r="G2267" s="61" t="s">
        <v>12469</v>
      </c>
      <c r="H2267" s="62" t="s">
        <v>635</v>
      </c>
      <c r="I2267" s="62" t="s">
        <v>613</v>
      </c>
      <c r="J2267" s="63" t="s">
        <v>636</v>
      </c>
      <c r="K2267" s="62" t="s">
        <v>637</v>
      </c>
      <c r="L2267" s="64" t="s">
        <v>898</v>
      </c>
      <c r="M2267" s="62"/>
      <c r="N2267" s="62"/>
      <c r="O2267" s="62"/>
      <c r="P2267" s="65"/>
      <c r="Q2267" s="65"/>
      <c r="R2267" s="66"/>
      <c r="S2267" s="64" t="s">
        <v>885</v>
      </c>
      <c r="T2267" s="67" t="s">
        <v>12470</v>
      </c>
      <c r="U2267" s="64" t="s">
        <v>12471</v>
      </c>
    </row>
    <row r="2268" spans="1:21" ht="19.95" customHeight="1" x14ac:dyDescent="0.3">
      <c r="A2268" s="58">
        <v>2265</v>
      </c>
      <c r="B2268" s="59">
        <v>46148</v>
      </c>
      <c r="C2268" s="60" t="s">
        <v>1825</v>
      </c>
      <c r="D2268" s="61">
        <v>1</v>
      </c>
      <c r="E2268" s="62" t="s">
        <v>12472</v>
      </c>
      <c r="F2268" s="62" t="s">
        <v>12473</v>
      </c>
      <c r="G2268" s="61" t="s">
        <v>12474</v>
      </c>
      <c r="H2268" s="62" t="s">
        <v>635</v>
      </c>
      <c r="I2268" s="62" t="s">
        <v>613</v>
      </c>
      <c r="J2268" s="63" t="s">
        <v>636</v>
      </c>
      <c r="K2268" s="62" t="s">
        <v>679</v>
      </c>
      <c r="L2268" s="64" t="s">
        <v>680</v>
      </c>
      <c r="M2268" s="62"/>
      <c r="N2268" s="62"/>
      <c r="O2268" s="62"/>
      <c r="P2268" s="65"/>
      <c r="Q2268" s="65"/>
      <c r="R2268" s="66"/>
      <c r="S2268" s="64"/>
      <c r="T2268" s="67"/>
      <c r="U2268" s="64" t="s">
        <v>12475</v>
      </c>
    </row>
    <row r="2269" spans="1:21" ht="19.95" customHeight="1" x14ac:dyDescent="0.3">
      <c r="A2269" s="58">
        <v>2266</v>
      </c>
      <c r="B2269" s="59">
        <v>46148</v>
      </c>
      <c r="C2269" s="60" t="s">
        <v>5070</v>
      </c>
      <c r="D2269" s="61">
        <v>1</v>
      </c>
      <c r="E2269" s="62" t="s">
        <v>12476</v>
      </c>
      <c r="F2269" s="62" t="s">
        <v>12477</v>
      </c>
      <c r="G2269" s="61" t="s">
        <v>12478</v>
      </c>
      <c r="H2269" s="62" t="s">
        <v>635</v>
      </c>
      <c r="I2269" s="62" t="s">
        <v>613</v>
      </c>
      <c r="J2269" s="63" t="s">
        <v>636</v>
      </c>
      <c r="K2269" s="62" t="s">
        <v>746</v>
      </c>
      <c r="L2269" s="64" t="s">
        <v>747</v>
      </c>
      <c r="M2269" s="62"/>
      <c r="N2269" s="62"/>
      <c r="O2269" s="62"/>
      <c r="P2269" s="65"/>
      <c r="Q2269" s="65"/>
      <c r="R2269" s="66"/>
      <c r="S2269" s="64"/>
      <c r="T2269" s="67"/>
      <c r="U2269" s="64" t="s">
        <v>12479</v>
      </c>
    </row>
    <row r="2270" spans="1:21" ht="19.95" customHeight="1" x14ac:dyDescent="0.3">
      <c r="A2270" s="58">
        <v>2267</v>
      </c>
      <c r="B2270" s="59">
        <v>46148</v>
      </c>
      <c r="C2270" s="60" t="s">
        <v>10242</v>
      </c>
      <c r="D2270" s="61">
        <v>1</v>
      </c>
      <c r="E2270" s="62" t="s">
        <v>12480</v>
      </c>
      <c r="F2270" s="62" t="s">
        <v>12481</v>
      </c>
      <c r="G2270" s="61" t="s">
        <v>12482</v>
      </c>
      <c r="H2270" s="62" t="s">
        <v>635</v>
      </c>
      <c r="I2270" s="62" t="s">
        <v>648</v>
      </c>
      <c r="J2270" s="63" t="s">
        <v>2188</v>
      </c>
      <c r="K2270" s="62" t="s">
        <v>736</v>
      </c>
      <c r="L2270" s="64" t="s">
        <v>2189</v>
      </c>
      <c r="M2270" s="62"/>
      <c r="N2270" s="62"/>
      <c r="O2270" s="62"/>
      <c r="P2270" s="65"/>
      <c r="Q2270" s="65" t="s">
        <v>639</v>
      </c>
      <c r="R2270" s="66"/>
      <c r="S2270" s="64"/>
      <c r="T2270" s="67" t="s">
        <v>12483</v>
      </c>
      <c r="U2270" s="64" t="s">
        <v>12484</v>
      </c>
    </row>
    <row r="2271" spans="1:21" ht="19.95" customHeight="1" x14ac:dyDescent="0.3">
      <c r="A2271" s="58">
        <v>2268</v>
      </c>
      <c r="B2271" s="59">
        <v>46148</v>
      </c>
      <c r="C2271" s="60" t="s">
        <v>1859</v>
      </c>
      <c r="D2271" s="61">
        <v>1</v>
      </c>
      <c r="E2271" s="62" t="s">
        <v>12485</v>
      </c>
      <c r="F2271" s="62" t="s">
        <v>12486</v>
      </c>
      <c r="G2271" s="61" t="s">
        <v>12487</v>
      </c>
      <c r="H2271" s="62" t="s">
        <v>673</v>
      </c>
      <c r="I2271" s="62" t="s">
        <v>579</v>
      </c>
      <c r="J2271" s="63"/>
      <c r="K2271" s="62"/>
      <c r="L2271" s="64"/>
      <c r="M2271" s="62"/>
      <c r="N2271" s="62"/>
      <c r="O2271" s="62" t="s">
        <v>12488</v>
      </c>
      <c r="P2271" s="65" t="s">
        <v>12489</v>
      </c>
      <c r="Q2271" s="65"/>
      <c r="R2271" s="66"/>
      <c r="S2271" s="64"/>
      <c r="T2271" s="67"/>
      <c r="U2271" s="64" t="s">
        <v>12490</v>
      </c>
    </row>
    <row r="2272" spans="1:21" ht="19.95" customHeight="1" x14ac:dyDescent="0.3">
      <c r="A2272" s="58">
        <v>2269</v>
      </c>
      <c r="B2272" s="59">
        <v>46148</v>
      </c>
      <c r="C2272" s="60" t="s">
        <v>4530</v>
      </c>
      <c r="D2272" s="61">
        <v>1</v>
      </c>
      <c r="E2272" s="62" t="s">
        <v>12491</v>
      </c>
      <c r="F2272" s="62" t="s">
        <v>12492</v>
      </c>
      <c r="G2272" s="61" t="s">
        <v>12493</v>
      </c>
      <c r="H2272" s="62" t="s">
        <v>635</v>
      </c>
      <c r="I2272" s="62" t="s">
        <v>613</v>
      </c>
      <c r="J2272" s="63" t="s">
        <v>636</v>
      </c>
      <c r="K2272" s="62" t="s">
        <v>637</v>
      </c>
      <c r="L2272" s="64" t="s">
        <v>829</v>
      </c>
      <c r="M2272" s="62"/>
      <c r="N2272" s="62"/>
      <c r="O2272" s="62"/>
      <c r="P2272" s="65"/>
      <c r="Q2272" s="65" t="s">
        <v>639</v>
      </c>
      <c r="R2272" s="66" t="s">
        <v>4895</v>
      </c>
      <c r="S2272" s="64" t="s">
        <v>885</v>
      </c>
      <c r="T2272" s="67" t="s">
        <v>12494</v>
      </c>
      <c r="U2272" s="64" t="s">
        <v>12495</v>
      </c>
    </row>
    <row r="2273" spans="1:21" ht="19.95" customHeight="1" x14ac:dyDescent="0.3">
      <c r="A2273" s="58">
        <v>2270</v>
      </c>
      <c r="B2273" s="59">
        <v>46148</v>
      </c>
      <c r="C2273" s="60" t="s">
        <v>6883</v>
      </c>
      <c r="D2273" s="61">
        <v>1</v>
      </c>
      <c r="E2273" s="62" t="s">
        <v>9372</v>
      </c>
      <c r="F2273" s="62" t="s">
        <v>12496</v>
      </c>
      <c r="G2273" s="61" t="s">
        <v>12497</v>
      </c>
      <c r="H2273" s="62" t="s">
        <v>635</v>
      </c>
      <c r="I2273" s="62" t="s">
        <v>613</v>
      </c>
      <c r="J2273" s="63" t="s">
        <v>636</v>
      </c>
      <c r="K2273" s="62" t="s">
        <v>679</v>
      </c>
      <c r="L2273" s="64" t="s">
        <v>680</v>
      </c>
      <c r="M2273" s="62"/>
      <c r="N2273" s="62"/>
      <c r="O2273" s="62"/>
      <c r="P2273" s="65"/>
      <c r="Q2273" s="65"/>
      <c r="R2273" s="66"/>
      <c r="S2273" s="64"/>
      <c r="T2273" s="67"/>
      <c r="U2273" s="64" t="s">
        <v>12498</v>
      </c>
    </row>
    <row r="2274" spans="1:21" ht="19.95" customHeight="1" x14ac:dyDescent="0.3">
      <c r="A2274" s="58">
        <v>2271</v>
      </c>
      <c r="B2274" s="59">
        <v>46149</v>
      </c>
      <c r="C2274" s="60" t="s">
        <v>12499</v>
      </c>
      <c r="D2274" s="61">
        <v>1</v>
      </c>
      <c r="E2274" s="62" t="s">
        <v>12500</v>
      </c>
      <c r="F2274" s="62" t="s">
        <v>12501</v>
      </c>
      <c r="G2274" s="61" t="s">
        <v>12502</v>
      </c>
      <c r="H2274" s="62" t="s">
        <v>673</v>
      </c>
      <c r="I2274" s="62" t="s">
        <v>573</v>
      </c>
      <c r="J2274" s="63"/>
      <c r="K2274" s="62"/>
      <c r="L2274" s="64"/>
      <c r="M2274" s="62"/>
      <c r="N2274" s="62"/>
      <c r="O2274" s="62"/>
      <c r="P2274" s="65"/>
      <c r="Q2274" s="65" t="s">
        <v>639</v>
      </c>
      <c r="R2274" s="66"/>
      <c r="S2274" s="64"/>
      <c r="T2274" s="67" t="s">
        <v>12503</v>
      </c>
      <c r="U2274" s="64" t="s">
        <v>12504</v>
      </c>
    </row>
    <row r="2275" spans="1:21" ht="19.95" customHeight="1" x14ac:dyDescent="0.3">
      <c r="A2275" s="58">
        <v>2272</v>
      </c>
      <c r="B2275" s="59">
        <v>46149</v>
      </c>
      <c r="C2275" s="60" t="s">
        <v>5788</v>
      </c>
      <c r="D2275" s="61">
        <v>1</v>
      </c>
      <c r="E2275" s="62" t="s">
        <v>12505</v>
      </c>
      <c r="F2275" s="62" t="s">
        <v>12506</v>
      </c>
      <c r="G2275" s="61" t="s">
        <v>12507</v>
      </c>
      <c r="H2275" s="62" t="s">
        <v>612</v>
      </c>
      <c r="I2275" s="62" t="s">
        <v>613</v>
      </c>
      <c r="J2275" s="63" t="s">
        <v>614</v>
      </c>
      <c r="K2275" s="62" t="s">
        <v>693</v>
      </c>
      <c r="L2275" s="64" t="s">
        <v>694</v>
      </c>
      <c r="M2275" s="62"/>
      <c r="N2275" s="62"/>
      <c r="O2275" s="62"/>
      <c r="P2275" s="65"/>
      <c r="Q2275" s="65" t="s">
        <v>639</v>
      </c>
      <c r="R2275" s="66"/>
      <c r="S2275" s="64"/>
      <c r="T2275" s="67" t="s">
        <v>12508</v>
      </c>
      <c r="U2275" s="64" t="s">
        <v>12509</v>
      </c>
    </row>
    <row r="2276" spans="1:21" ht="19.95" customHeight="1" x14ac:dyDescent="0.3">
      <c r="A2276" s="58">
        <v>2273</v>
      </c>
      <c r="B2276" s="59">
        <v>46149</v>
      </c>
      <c r="C2276" s="60" t="s">
        <v>12227</v>
      </c>
      <c r="D2276" s="61">
        <v>1</v>
      </c>
      <c r="E2276" s="62" t="s">
        <v>12510</v>
      </c>
      <c r="F2276" s="62" t="s">
        <v>12511</v>
      </c>
      <c r="G2276" s="61" t="s">
        <v>12512</v>
      </c>
      <c r="H2276" s="62" t="s">
        <v>612</v>
      </c>
      <c r="I2276" s="62" t="s">
        <v>613</v>
      </c>
      <c r="J2276" s="63" t="s">
        <v>719</v>
      </c>
      <c r="K2276" s="62" t="s">
        <v>720</v>
      </c>
      <c r="L2276" s="64" t="s">
        <v>721</v>
      </c>
      <c r="M2276" s="62"/>
      <c r="N2276" s="62"/>
      <c r="O2276" s="62"/>
      <c r="P2276" s="65"/>
      <c r="Q2276" s="65" t="s">
        <v>639</v>
      </c>
      <c r="R2276" s="66"/>
      <c r="S2276" s="64"/>
      <c r="T2276" s="67" t="s">
        <v>12513</v>
      </c>
      <c r="U2276" s="64" t="s">
        <v>12514</v>
      </c>
    </row>
    <row r="2277" spans="1:21" ht="19.95" customHeight="1" x14ac:dyDescent="0.3">
      <c r="A2277" s="58">
        <v>2274</v>
      </c>
      <c r="B2277" s="59">
        <v>46149</v>
      </c>
      <c r="C2277" s="60" t="s">
        <v>12515</v>
      </c>
      <c r="D2277" s="61">
        <v>1</v>
      </c>
      <c r="E2277" s="62" t="s">
        <v>12516</v>
      </c>
      <c r="F2277" s="62" t="s">
        <v>12517</v>
      </c>
      <c r="G2277" s="61" t="s">
        <v>12518</v>
      </c>
      <c r="H2277" s="62" t="s">
        <v>612</v>
      </c>
      <c r="I2277" s="62" t="s">
        <v>613</v>
      </c>
      <c r="J2277" s="63" t="s">
        <v>719</v>
      </c>
      <c r="K2277" s="62" t="s">
        <v>720</v>
      </c>
      <c r="L2277" s="64" t="s">
        <v>721</v>
      </c>
      <c r="M2277" s="62"/>
      <c r="N2277" s="62"/>
      <c r="O2277" s="62"/>
      <c r="P2277" s="65"/>
      <c r="Q2277" s="65" t="s">
        <v>619</v>
      </c>
      <c r="R2277" s="66"/>
      <c r="S2277" s="64"/>
      <c r="T2277" s="67"/>
      <c r="U2277" s="64" t="s">
        <v>12519</v>
      </c>
    </row>
    <row r="2278" spans="1:21" ht="19.95" customHeight="1" x14ac:dyDescent="0.3">
      <c r="A2278" s="58">
        <v>2275</v>
      </c>
      <c r="B2278" s="59">
        <v>46149</v>
      </c>
      <c r="C2278" s="60" t="s">
        <v>12520</v>
      </c>
      <c r="D2278" s="61">
        <v>1</v>
      </c>
      <c r="E2278" s="62" t="s">
        <v>12521</v>
      </c>
      <c r="F2278" s="62" t="s">
        <v>12522</v>
      </c>
      <c r="G2278" s="61" t="s">
        <v>12523</v>
      </c>
      <c r="H2278" s="62" t="s">
        <v>612</v>
      </c>
      <c r="I2278" s="62" t="s">
        <v>613</v>
      </c>
      <c r="J2278" s="63" t="s">
        <v>719</v>
      </c>
      <c r="K2278" s="62" t="s">
        <v>720</v>
      </c>
      <c r="L2278" s="64" t="s">
        <v>721</v>
      </c>
      <c r="M2278" s="62"/>
      <c r="N2278" s="62"/>
      <c r="O2278" s="62"/>
      <c r="P2278" s="65"/>
      <c r="Q2278" s="65" t="s">
        <v>639</v>
      </c>
      <c r="R2278" s="66"/>
      <c r="S2278" s="64"/>
      <c r="T2278" s="67" t="s">
        <v>12524</v>
      </c>
      <c r="U2278" s="64" t="s">
        <v>12525</v>
      </c>
    </row>
    <row r="2279" spans="1:21" ht="19.95" customHeight="1" x14ac:dyDescent="0.3">
      <c r="A2279" s="58">
        <v>2276</v>
      </c>
      <c r="B2279" s="59">
        <v>46149</v>
      </c>
      <c r="C2279" s="60" t="s">
        <v>608</v>
      </c>
      <c r="D2279" s="61">
        <v>2</v>
      </c>
      <c r="E2279" s="62" t="s">
        <v>12526</v>
      </c>
      <c r="F2279" s="62" t="s">
        <v>12527</v>
      </c>
      <c r="G2279" s="61" t="s">
        <v>12528</v>
      </c>
      <c r="H2279" s="62" t="s">
        <v>612</v>
      </c>
      <c r="I2279" s="62" t="s">
        <v>613</v>
      </c>
      <c r="J2279" s="63" t="s">
        <v>625</v>
      </c>
      <c r="K2279" s="62" t="s">
        <v>626</v>
      </c>
      <c r="L2279" s="64" t="s">
        <v>627</v>
      </c>
      <c r="M2279" s="62"/>
      <c r="N2279" s="62"/>
      <c r="O2279" s="62"/>
      <c r="P2279" s="65"/>
      <c r="Q2279" s="65" t="s">
        <v>619</v>
      </c>
      <c r="R2279" s="66"/>
      <c r="S2279" s="64"/>
      <c r="T2279" s="67"/>
      <c r="U2279" s="64" t="s">
        <v>12529</v>
      </c>
    </row>
    <row r="2280" spans="1:21" ht="19.95" customHeight="1" x14ac:dyDescent="0.3">
      <c r="A2280" s="58">
        <v>2277</v>
      </c>
      <c r="B2280" s="59">
        <v>46149</v>
      </c>
      <c r="C2280" s="60" t="s">
        <v>12530</v>
      </c>
      <c r="D2280" s="61">
        <v>1</v>
      </c>
      <c r="E2280" s="62" t="s">
        <v>12531</v>
      </c>
      <c r="F2280" s="62" t="s">
        <v>12532</v>
      </c>
      <c r="G2280" s="61" t="s">
        <v>12533</v>
      </c>
      <c r="H2280" s="62" t="s">
        <v>635</v>
      </c>
      <c r="I2280" s="62" t="s">
        <v>613</v>
      </c>
      <c r="J2280" s="63" t="s">
        <v>636</v>
      </c>
      <c r="K2280" s="62" t="s">
        <v>679</v>
      </c>
      <c r="L2280" s="64" t="s">
        <v>712</v>
      </c>
      <c r="M2280" s="62"/>
      <c r="N2280" s="62"/>
      <c r="O2280" s="62"/>
      <c r="P2280" s="65"/>
      <c r="Q2280" s="65" t="s">
        <v>639</v>
      </c>
      <c r="R2280" s="66"/>
      <c r="S2280" s="64"/>
      <c r="T2280" s="67" t="s">
        <v>12534</v>
      </c>
      <c r="U2280" s="64" t="s">
        <v>12535</v>
      </c>
    </row>
    <row r="2281" spans="1:21" ht="19.95" customHeight="1" x14ac:dyDescent="0.3">
      <c r="A2281" s="58">
        <v>2278</v>
      </c>
      <c r="B2281" s="59">
        <v>46149</v>
      </c>
      <c r="C2281" s="60" t="s">
        <v>11241</v>
      </c>
      <c r="D2281" s="61">
        <v>1</v>
      </c>
      <c r="E2281" s="62" t="s">
        <v>12536</v>
      </c>
      <c r="F2281" s="62" t="s">
        <v>12537</v>
      </c>
      <c r="G2281" s="61" t="s">
        <v>12538</v>
      </c>
      <c r="H2281" s="62" t="s">
        <v>612</v>
      </c>
      <c r="I2281" s="62" t="s">
        <v>613</v>
      </c>
      <c r="J2281" s="63" t="s">
        <v>614</v>
      </c>
      <c r="K2281" s="62" t="s">
        <v>693</v>
      </c>
      <c r="L2281" s="64" t="s">
        <v>1139</v>
      </c>
      <c r="M2281" s="62"/>
      <c r="N2281" s="62"/>
      <c r="O2281" s="62"/>
      <c r="P2281" s="65"/>
      <c r="Q2281" s="65" t="s">
        <v>639</v>
      </c>
      <c r="R2281" s="66"/>
      <c r="S2281" s="64"/>
      <c r="T2281" s="67" t="s">
        <v>12539</v>
      </c>
      <c r="U2281" s="64" t="s">
        <v>12540</v>
      </c>
    </row>
    <row r="2282" spans="1:21" ht="19.95" customHeight="1" x14ac:dyDescent="0.3">
      <c r="A2282" s="58">
        <v>2279</v>
      </c>
      <c r="B2282" s="59">
        <v>46149</v>
      </c>
      <c r="C2282" s="60" t="s">
        <v>4583</v>
      </c>
      <c r="D2282" s="61">
        <v>1</v>
      </c>
      <c r="E2282" s="62" t="s">
        <v>12541</v>
      </c>
      <c r="F2282" s="62" t="s">
        <v>12542</v>
      </c>
      <c r="G2282" s="61" t="s">
        <v>12543</v>
      </c>
      <c r="H2282" s="62" t="s">
        <v>635</v>
      </c>
      <c r="I2282" s="62" t="s">
        <v>613</v>
      </c>
      <c r="J2282" s="63" t="s">
        <v>636</v>
      </c>
      <c r="K2282" s="62" t="s">
        <v>637</v>
      </c>
      <c r="L2282" s="64" t="s">
        <v>1014</v>
      </c>
      <c r="M2282" s="62"/>
      <c r="N2282" s="62"/>
      <c r="O2282" s="62"/>
      <c r="P2282" s="65"/>
      <c r="Q2282" s="65" t="s">
        <v>639</v>
      </c>
      <c r="R2282" s="66" t="s">
        <v>12544</v>
      </c>
      <c r="S2282" s="64" t="s">
        <v>3527</v>
      </c>
      <c r="T2282" s="67" t="s">
        <v>12545</v>
      </c>
      <c r="U2282" s="64" t="s">
        <v>12546</v>
      </c>
    </row>
    <row r="2283" spans="1:21" ht="19.95" customHeight="1" x14ac:dyDescent="0.3">
      <c r="A2283" s="58">
        <v>2280</v>
      </c>
      <c r="B2283" s="59">
        <v>46149</v>
      </c>
      <c r="C2283" s="60" t="s">
        <v>5565</v>
      </c>
      <c r="D2283" s="61">
        <v>1</v>
      </c>
      <c r="E2283" s="62" t="s">
        <v>12547</v>
      </c>
      <c r="F2283" s="62" t="s">
        <v>12548</v>
      </c>
      <c r="G2283" s="61" t="s">
        <v>12549</v>
      </c>
      <c r="H2283" s="62" t="s">
        <v>612</v>
      </c>
      <c r="I2283" s="62" t="s">
        <v>613</v>
      </c>
      <c r="J2283" s="63" t="s">
        <v>625</v>
      </c>
      <c r="K2283" s="62" t="s">
        <v>626</v>
      </c>
      <c r="L2283" s="64" t="s">
        <v>627</v>
      </c>
      <c r="M2283" s="62"/>
      <c r="N2283" s="62"/>
      <c r="O2283" s="62"/>
      <c r="P2283" s="65"/>
      <c r="Q2283" s="65" t="s">
        <v>639</v>
      </c>
      <c r="R2283" s="66"/>
      <c r="S2283" s="64"/>
      <c r="T2283" s="67" t="s">
        <v>12550</v>
      </c>
      <c r="U2283" s="64" t="s">
        <v>12551</v>
      </c>
    </row>
    <row r="2284" spans="1:21" ht="19.95" customHeight="1" x14ac:dyDescent="0.3">
      <c r="A2284" s="58">
        <v>2281</v>
      </c>
      <c r="B2284" s="59">
        <v>46149</v>
      </c>
      <c r="C2284" s="60" t="s">
        <v>6054</v>
      </c>
      <c r="D2284" s="61">
        <v>1</v>
      </c>
      <c r="E2284" s="62" t="s">
        <v>7614</v>
      </c>
      <c r="F2284" s="62" t="s">
        <v>12552</v>
      </c>
      <c r="G2284" s="61" t="s">
        <v>7616</v>
      </c>
      <c r="H2284" s="62" t="s">
        <v>673</v>
      </c>
      <c r="I2284" s="62" t="s">
        <v>577</v>
      </c>
      <c r="J2284" s="63"/>
      <c r="K2284" s="62"/>
      <c r="L2284" s="64"/>
      <c r="M2284" s="62"/>
      <c r="N2284" s="62"/>
      <c r="O2284" s="62"/>
      <c r="P2284" s="65"/>
      <c r="Q2284" s="65" t="s">
        <v>619</v>
      </c>
      <c r="R2284" s="66"/>
      <c r="S2284" s="64"/>
      <c r="T2284" s="67"/>
      <c r="U2284" s="64" t="s">
        <v>12553</v>
      </c>
    </row>
    <row r="2285" spans="1:21" ht="19.95" customHeight="1" x14ac:dyDescent="0.3">
      <c r="A2285" s="58">
        <v>2282</v>
      </c>
      <c r="B2285" s="59">
        <v>46149</v>
      </c>
      <c r="C2285" s="60" t="s">
        <v>9423</v>
      </c>
      <c r="D2285" s="61">
        <v>1</v>
      </c>
      <c r="E2285" s="62" t="s">
        <v>12554</v>
      </c>
      <c r="F2285" s="62" t="s">
        <v>12555</v>
      </c>
      <c r="G2285" s="61" t="s">
        <v>12556</v>
      </c>
      <c r="H2285" s="62" t="s">
        <v>612</v>
      </c>
      <c r="I2285" s="62" t="s">
        <v>613</v>
      </c>
      <c r="J2285" s="63" t="s">
        <v>625</v>
      </c>
      <c r="K2285" s="62" t="s">
        <v>626</v>
      </c>
      <c r="L2285" s="64" t="s">
        <v>627</v>
      </c>
      <c r="M2285" s="62"/>
      <c r="N2285" s="62"/>
      <c r="O2285" s="62"/>
      <c r="P2285" s="65"/>
      <c r="Q2285" s="65" t="s">
        <v>639</v>
      </c>
      <c r="R2285" s="66"/>
      <c r="S2285" s="64"/>
      <c r="T2285" s="67" t="s">
        <v>12557</v>
      </c>
      <c r="U2285" s="64" t="s">
        <v>12558</v>
      </c>
    </row>
    <row r="2286" spans="1:21" ht="19.95" customHeight="1" x14ac:dyDescent="0.3">
      <c r="A2286" s="58">
        <v>2283</v>
      </c>
      <c r="B2286" s="59">
        <v>46149</v>
      </c>
      <c r="C2286" s="60" t="s">
        <v>9434</v>
      </c>
      <c r="D2286" s="61">
        <v>1</v>
      </c>
      <c r="E2286" s="62" t="s">
        <v>12559</v>
      </c>
      <c r="F2286" s="62" t="s">
        <v>12560</v>
      </c>
      <c r="G2286" s="61" t="s">
        <v>12561</v>
      </c>
      <c r="H2286" s="62" t="s">
        <v>612</v>
      </c>
      <c r="I2286" s="62" t="s">
        <v>613</v>
      </c>
      <c r="J2286" s="63" t="s">
        <v>614</v>
      </c>
      <c r="K2286" s="62" t="s">
        <v>693</v>
      </c>
      <c r="L2286" s="64" t="s">
        <v>694</v>
      </c>
      <c r="M2286" s="62"/>
      <c r="N2286" s="62"/>
      <c r="O2286" s="62"/>
      <c r="P2286" s="65"/>
      <c r="Q2286" s="65" t="s">
        <v>639</v>
      </c>
      <c r="R2286" s="66"/>
      <c r="S2286" s="64"/>
      <c r="T2286" s="67" t="s">
        <v>12562</v>
      </c>
      <c r="U2286" s="64" t="s">
        <v>12563</v>
      </c>
    </row>
    <row r="2287" spans="1:21" ht="19.95" customHeight="1" x14ac:dyDescent="0.3">
      <c r="A2287" s="58">
        <v>2284</v>
      </c>
      <c r="B2287" s="59">
        <v>46149</v>
      </c>
      <c r="C2287" s="60" t="s">
        <v>12564</v>
      </c>
      <c r="D2287" s="61">
        <v>1</v>
      </c>
      <c r="E2287" s="62" t="s">
        <v>12565</v>
      </c>
      <c r="F2287" s="62" t="s">
        <v>12566</v>
      </c>
      <c r="G2287" s="61" t="s">
        <v>12567</v>
      </c>
      <c r="H2287" s="62" t="s">
        <v>612</v>
      </c>
      <c r="I2287" s="62" t="s">
        <v>613</v>
      </c>
      <c r="J2287" s="63" t="s">
        <v>614</v>
      </c>
      <c r="K2287" s="62" t="s">
        <v>693</v>
      </c>
      <c r="L2287" s="64" t="s">
        <v>694</v>
      </c>
      <c r="M2287" s="62"/>
      <c r="N2287" s="62"/>
      <c r="O2287" s="62"/>
      <c r="P2287" s="65"/>
      <c r="Q2287" s="65" t="s">
        <v>639</v>
      </c>
      <c r="R2287" s="66"/>
      <c r="S2287" s="64"/>
      <c r="T2287" s="67" t="s">
        <v>12568</v>
      </c>
      <c r="U2287" s="64" t="s">
        <v>12569</v>
      </c>
    </row>
    <row r="2288" spans="1:21" ht="19.95" customHeight="1" x14ac:dyDescent="0.3">
      <c r="A2288" s="58">
        <v>2285</v>
      </c>
      <c r="B2288" s="59">
        <v>46149</v>
      </c>
      <c r="C2288" s="60" t="s">
        <v>2969</v>
      </c>
      <c r="D2288" s="61">
        <v>1</v>
      </c>
      <c r="E2288" s="62" t="s">
        <v>12570</v>
      </c>
      <c r="F2288" s="62" t="s">
        <v>12571</v>
      </c>
      <c r="G2288" s="61" t="s">
        <v>12572</v>
      </c>
      <c r="H2288" s="62" t="s">
        <v>612</v>
      </c>
      <c r="I2288" s="62" t="s">
        <v>613</v>
      </c>
      <c r="J2288" s="63" t="s">
        <v>614</v>
      </c>
      <c r="K2288" s="62" t="s">
        <v>693</v>
      </c>
      <c r="L2288" s="64" t="s">
        <v>1139</v>
      </c>
      <c r="M2288" s="62"/>
      <c r="N2288" s="62"/>
      <c r="O2288" s="62"/>
      <c r="P2288" s="65"/>
      <c r="Q2288" s="65" t="s">
        <v>639</v>
      </c>
      <c r="R2288" s="66"/>
      <c r="S2288" s="64" t="s">
        <v>1442</v>
      </c>
      <c r="T2288" s="67" t="s">
        <v>12573</v>
      </c>
      <c r="U2288" s="64" t="s">
        <v>12574</v>
      </c>
    </row>
    <row r="2289" spans="1:21" ht="19.95" customHeight="1" x14ac:dyDescent="0.3">
      <c r="A2289" s="58">
        <v>2286</v>
      </c>
      <c r="B2289" s="59">
        <v>46149</v>
      </c>
      <c r="C2289" s="60" t="s">
        <v>991</v>
      </c>
      <c r="D2289" s="61">
        <v>2</v>
      </c>
      <c r="E2289" s="62" t="s">
        <v>12575</v>
      </c>
      <c r="F2289" s="62" t="s">
        <v>12576</v>
      </c>
      <c r="G2289" s="61" t="s">
        <v>12577</v>
      </c>
      <c r="H2289" s="62" t="s">
        <v>673</v>
      </c>
      <c r="I2289" s="62" t="s">
        <v>579</v>
      </c>
      <c r="J2289" s="63"/>
      <c r="K2289" s="62"/>
      <c r="L2289" s="64"/>
      <c r="M2289" s="62"/>
      <c r="N2289" s="62"/>
      <c r="O2289" s="62" t="s">
        <v>12578</v>
      </c>
      <c r="P2289" s="65" t="s">
        <v>12579</v>
      </c>
      <c r="Q2289" s="65" t="s">
        <v>619</v>
      </c>
      <c r="R2289" s="66"/>
      <c r="S2289" s="64"/>
      <c r="T2289" s="67"/>
      <c r="U2289" s="64" t="s">
        <v>12580</v>
      </c>
    </row>
    <row r="2290" spans="1:21" ht="19.95" customHeight="1" x14ac:dyDescent="0.3">
      <c r="A2290" s="58">
        <v>2287</v>
      </c>
      <c r="B2290" s="59">
        <v>46149</v>
      </c>
      <c r="C2290" s="60" t="s">
        <v>12581</v>
      </c>
      <c r="D2290" s="61">
        <v>1</v>
      </c>
      <c r="E2290" s="62" t="s">
        <v>12582</v>
      </c>
      <c r="F2290" s="62" t="s">
        <v>12583</v>
      </c>
      <c r="G2290" s="61" t="s">
        <v>12584</v>
      </c>
      <c r="H2290" s="62" t="s">
        <v>612</v>
      </c>
      <c r="I2290" s="62" t="s">
        <v>613</v>
      </c>
      <c r="J2290" s="63" t="s">
        <v>625</v>
      </c>
      <c r="K2290" s="62" t="s">
        <v>626</v>
      </c>
      <c r="L2290" s="64" t="s">
        <v>627</v>
      </c>
      <c r="M2290" s="62"/>
      <c r="N2290" s="62"/>
      <c r="O2290" s="62"/>
      <c r="P2290" s="65"/>
      <c r="Q2290" s="65" t="s">
        <v>639</v>
      </c>
      <c r="R2290" s="66"/>
      <c r="S2290" s="64"/>
      <c r="T2290" s="67" t="s">
        <v>12585</v>
      </c>
      <c r="U2290" s="64" t="s">
        <v>12586</v>
      </c>
    </row>
    <row r="2291" spans="1:21" ht="19.95" customHeight="1" x14ac:dyDescent="0.3">
      <c r="A2291" s="58">
        <v>2288</v>
      </c>
      <c r="B2291" s="59">
        <v>46149</v>
      </c>
      <c r="C2291" s="60" t="s">
        <v>5012</v>
      </c>
      <c r="D2291" s="61">
        <v>1</v>
      </c>
      <c r="E2291" s="62" t="s">
        <v>12587</v>
      </c>
      <c r="F2291" s="62" t="s">
        <v>12588</v>
      </c>
      <c r="G2291" s="61" t="s">
        <v>12589</v>
      </c>
      <c r="H2291" s="62" t="s">
        <v>635</v>
      </c>
      <c r="I2291" s="62" t="s">
        <v>613</v>
      </c>
      <c r="J2291" s="63" t="s">
        <v>636</v>
      </c>
      <c r="K2291" s="62" t="s">
        <v>666</v>
      </c>
      <c r="L2291" s="64" t="s">
        <v>667</v>
      </c>
      <c r="M2291" s="62"/>
      <c r="N2291" s="62"/>
      <c r="O2291" s="62"/>
      <c r="P2291" s="65"/>
      <c r="Q2291" s="65" t="s">
        <v>639</v>
      </c>
      <c r="R2291" s="66" t="s">
        <v>12590</v>
      </c>
      <c r="S2291" s="64" t="s">
        <v>641</v>
      </c>
      <c r="T2291" s="67" t="s">
        <v>12591</v>
      </c>
      <c r="U2291" s="64" t="s">
        <v>12592</v>
      </c>
    </row>
    <row r="2292" spans="1:21" ht="19.95" customHeight="1" x14ac:dyDescent="0.3">
      <c r="A2292" s="58">
        <v>2289</v>
      </c>
      <c r="B2292" s="59">
        <v>46149</v>
      </c>
      <c r="C2292" s="60" t="s">
        <v>1374</v>
      </c>
      <c r="D2292" s="61">
        <v>1</v>
      </c>
      <c r="E2292" s="62" t="s">
        <v>12593</v>
      </c>
      <c r="F2292" s="62" t="s">
        <v>12594</v>
      </c>
      <c r="G2292" s="61" t="s">
        <v>12595</v>
      </c>
      <c r="H2292" s="62" t="s">
        <v>673</v>
      </c>
      <c r="I2292" s="62" t="s">
        <v>573</v>
      </c>
      <c r="J2292" s="63"/>
      <c r="K2292" s="62"/>
      <c r="L2292" s="64"/>
      <c r="M2292" s="62"/>
      <c r="N2292" s="62"/>
      <c r="O2292" s="62"/>
      <c r="P2292" s="65"/>
      <c r="Q2292" s="65" t="s">
        <v>639</v>
      </c>
      <c r="R2292" s="66"/>
      <c r="S2292" s="64"/>
      <c r="T2292" s="67" t="s">
        <v>12596</v>
      </c>
      <c r="U2292" s="64" t="s">
        <v>12597</v>
      </c>
    </row>
    <row r="2293" spans="1:21" ht="19.95" customHeight="1" x14ac:dyDescent="0.3">
      <c r="A2293" s="58">
        <v>2290</v>
      </c>
      <c r="B2293" s="59">
        <v>46149</v>
      </c>
      <c r="C2293" s="60" t="s">
        <v>6812</v>
      </c>
      <c r="D2293" s="61">
        <v>2</v>
      </c>
      <c r="E2293" s="62" t="s">
        <v>12598</v>
      </c>
      <c r="F2293" s="62" t="s">
        <v>12599</v>
      </c>
      <c r="G2293" s="61" t="s">
        <v>12600</v>
      </c>
      <c r="H2293" s="62" t="s">
        <v>612</v>
      </c>
      <c r="I2293" s="62" t="s">
        <v>613</v>
      </c>
      <c r="J2293" s="63" t="s">
        <v>625</v>
      </c>
      <c r="K2293" s="62" t="s">
        <v>626</v>
      </c>
      <c r="L2293" s="64" t="s">
        <v>627</v>
      </c>
      <c r="M2293" s="62"/>
      <c r="N2293" s="62"/>
      <c r="O2293" s="62"/>
      <c r="P2293" s="65"/>
      <c r="Q2293" s="65" t="s">
        <v>639</v>
      </c>
      <c r="R2293" s="66"/>
      <c r="S2293" s="64"/>
      <c r="T2293" s="67" t="s">
        <v>12601</v>
      </c>
      <c r="U2293" s="64" t="s">
        <v>12602</v>
      </c>
    </row>
    <row r="2294" spans="1:21" ht="19.95" customHeight="1" x14ac:dyDescent="0.3">
      <c r="A2294" s="58">
        <v>2291</v>
      </c>
      <c r="B2294" s="59">
        <v>46149</v>
      </c>
      <c r="C2294" s="60" t="s">
        <v>10909</v>
      </c>
      <c r="D2294" s="61">
        <v>2</v>
      </c>
      <c r="E2294" s="62" t="s">
        <v>12603</v>
      </c>
      <c r="F2294" s="62" t="s">
        <v>12604</v>
      </c>
      <c r="G2294" s="61" t="s">
        <v>12605</v>
      </c>
      <c r="H2294" s="62" t="s">
        <v>612</v>
      </c>
      <c r="I2294" s="62" t="s">
        <v>613</v>
      </c>
      <c r="J2294" s="63" t="s">
        <v>614</v>
      </c>
      <c r="K2294" s="62" t="s">
        <v>693</v>
      </c>
      <c r="L2294" s="64" t="s">
        <v>694</v>
      </c>
      <c r="M2294" s="62"/>
      <c r="N2294" s="62"/>
      <c r="O2294" s="62"/>
      <c r="P2294" s="65"/>
      <c r="Q2294" s="65" t="s">
        <v>639</v>
      </c>
      <c r="R2294" s="66"/>
      <c r="S2294" s="64"/>
      <c r="T2294" s="67" t="s">
        <v>12606</v>
      </c>
      <c r="U2294" s="64" t="s">
        <v>12607</v>
      </c>
    </row>
    <row r="2295" spans="1:21" ht="19.95" customHeight="1" x14ac:dyDescent="0.3">
      <c r="A2295" s="58">
        <v>2292</v>
      </c>
      <c r="B2295" s="59">
        <v>46149</v>
      </c>
      <c r="C2295" s="60" t="s">
        <v>3511</v>
      </c>
      <c r="D2295" s="61">
        <v>2</v>
      </c>
      <c r="E2295" s="62" t="s">
        <v>12608</v>
      </c>
      <c r="F2295" s="62" t="s">
        <v>12609</v>
      </c>
      <c r="G2295" s="61" t="s">
        <v>12610</v>
      </c>
      <c r="H2295" s="62" t="s">
        <v>612</v>
      </c>
      <c r="I2295" s="62" t="s">
        <v>613</v>
      </c>
      <c r="J2295" s="63" t="s">
        <v>614</v>
      </c>
      <c r="K2295" s="62" t="s">
        <v>615</v>
      </c>
      <c r="L2295" s="64" t="s">
        <v>1061</v>
      </c>
      <c r="M2295" s="62"/>
      <c r="N2295" s="62"/>
      <c r="O2295" s="62"/>
      <c r="P2295" s="65"/>
      <c r="Q2295" s="65" t="s">
        <v>619</v>
      </c>
      <c r="R2295" s="66"/>
      <c r="S2295" s="64"/>
      <c r="T2295" s="67"/>
      <c r="U2295" s="64" t="s">
        <v>12611</v>
      </c>
    </row>
    <row r="2296" spans="1:21" ht="19.95" customHeight="1" x14ac:dyDescent="0.3">
      <c r="A2296" s="58">
        <v>2293</v>
      </c>
      <c r="B2296" s="59">
        <v>46149</v>
      </c>
      <c r="C2296" s="60" t="s">
        <v>2165</v>
      </c>
      <c r="D2296" s="61">
        <v>1</v>
      </c>
      <c r="E2296" s="62" t="s">
        <v>12612</v>
      </c>
      <c r="F2296" s="62" t="s">
        <v>12613</v>
      </c>
      <c r="G2296" s="61" t="s">
        <v>12614</v>
      </c>
      <c r="H2296" s="62" t="s">
        <v>612</v>
      </c>
      <c r="I2296" s="62" t="s">
        <v>613</v>
      </c>
      <c r="J2296" s="63" t="s">
        <v>625</v>
      </c>
      <c r="K2296" s="62" t="s">
        <v>626</v>
      </c>
      <c r="L2296" s="64" t="s">
        <v>627</v>
      </c>
      <c r="M2296" s="62"/>
      <c r="N2296" s="62"/>
      <c r="O2296" s="62"/>
      <c r="P2296" s="65"/>
      <c r="Q2296" s="65" t="s">
        <v>639</v>
      </c>
      <c r="R2296" s="66"/>
      <c r="S2296" s="64"/>
      <c r="T2296" s="67" t="s">
        <v>12615</v>
      </c>
      <c r="U2296" s="64" t="s">
        <v>12616</v>
      </c>
    </row>
    <row r="2297" spans="1:21" ht="19.95" customHeight="1" x14ac:dyDescent="0.3">
      <c r="A2297" s="58">
        <v>2294</v>
      </c>
      <c r="B2297" s="59">
        <v>46149</v>
      </c>
      <c r="C2297" s="60" t="s">
        <v>6188</v>
      </c>
      <c r="D2297" s="61">
        <v>1</v>
      </c>
      <c r="E2297" s="62" t="s">
        <v>12617</v>
      </c>
      <c r="F2297" s="62" t="s">
        <v>12618</v>
      </c>
      <c r="G2297" s="61" t="s">
        <v>12619</v>
      </c>
      <c r="H2297" s="62" t="s">
        <v>673</v>
      </c>
      <c r="I2297" s="62" t="s">
        <v>577</v>
      </c>
      <c r="J2297" s="63"/>
      <c r="K2297" s="62"/>
      <c r="L2297" s="64"/>
      <c r="M2297" s="62"/>
      <c r="N2297" s="62"/>
      <c r="O2297" s="62"/>
      <c r="P2297" s="65"/>
      <c r="Q2297" s="65" t="s">
        <v>619</v>
      </c>
      <c r="R2297" s="66"/>
      <c r="S2297" s="64"/>
      <c r="T2297" s="67"/>
      <c r="U2297" s="64" t="s">
        <v>12620</v>
      </c>
    </row>
    <row r="2298" spans="1:21" ht="19.95" customHeight="1" x14ac:dyDescent="0.3">
      <c r="A2298" s="58">
        <v>2295</v>
      </c>
      <c r="B2298" s="59">
        <v>46149</v>
      </c>
      <c r="C2298" s="60" t="s">
        <v>7648</v>
      </c>
      <c r="D2298" s="61">
        <v>1</v>
      </c>
      <c r="E2298" s="62" t="s">
        <v>12621</v>
      </c>
      <c r="F2298" s="62" t="s">
        <v>12622</v>
      </c>
      <c r="G2298" s="61" t="s">
        <v>12623</v>
      </c>
      <c r="H2298" s="62" t="s">
        <v>612</v>
      </c>
      <c r="I2298" s="62" t="s">
        <v>648</v>
      </c>
      <c r="J2298" s="63" t="s">
        <v>785</v>
      </c>
      <c r="K2298" s="62" t="s">
        <v>786</v>
      </c>
      <c r="L2298" s="64" t="s">
        <v>787</v>
      </c>
      <c r="M2298" s="62"/>
      <c r="N2298" s="62"/>
      <c r="O2298" s="62"/>
      <c r="P2298" s="65"/>
      <c r="Q2298" s="65" t="s">
        <v>639</v>
      </c>
      <c r="R2298" s="66"/>
      <c r="S2298" s="64"/>
      <c r="T2298" s="67" t="s">
        <v>12624</v>
      </c>
      <c r="U2298" s="64" t="s">
        <v>12625</v>
      </c>
    </row>
    <row r="2299" spans="1:21" ht="19.95" customHeight="1" x14ac:dyDescent="0.3">
      <c r="A2299" s="58">
        <v>2296</v>
      </c>
      <c r="B2299" s="59">
        <v>46149</v>
      </c>
      <c r="C2299" s="60" t="s">
        <v>3406</v>
      </c>
      <c r="D2299" s="61">
        <v>1</v>
      </c>
      <c r="E2299" s="62" t="s">
        <v>12626</v>
      </c>
      <c r="F2299" s="62" t="s">
        <v>12627</v>
      </c>
      <c r="G2299" s="61" t="s">
        <v>12628</v>
      </c>
      <c r="H2299" s="62" t="s">
        <v>673</v>
      </c>
      <c r="I2299" s="62" t="s">
        <v>573</v>
      </c>
      <c r="J2299" s="63"/>
      <c r="K2299" s="62"/>
      <c r="L2299" s="64"/>
      <c r="M2299" s="62"/>
      <c r="N2299" s="62"/>
      <c r="O2299" s="62"/>
      <c r="P2299" s="65"/>
      <c r="Q2299" s="65" t="s">
        <v>639</v>
      </c>
      <c r="R2299" s="66"/>
      <c r="S2299" s="64"/>
      <c r="T2299" s="67" t="s">
        <v>12629</v>
      </c>
      <c r="U2299" s="64" t="s">
        <v>12630</v>
      </c>
    </row>
    <row r="2300" spans="1:21" ht="19.95" customHeight="1" x14ac:dyDescent="0.3">
      <c r="A2300" s="58">
        <v>2297</v>
      </c>
      <c r="B2300" s="59">
        <v>46149</v>
      </c>
      <c r="C2300" s="60" t="s">
        <v>5718</v>
      </c>
      <c r="D2300" s="61">
        <v>1</v>
      </c>
      <c r="E2300" s="62" t="s">
        <v>2265</v>
      </c>
      <c r="F2300" s="62" t="s">
        <v>12631</v>
      </c>
      <c r="G2300" s="61" t="s">
        <v>2267</v>
      </c>
      <c r="H2300" s="62" t="s">
        <v>635</v>
      </c>
      <c r="I2300" s="62" t="s">
        <v>613</v>
      </c>
      <c r="J2300" s="63" t="s">
        <v>636</v>
      </c>
      <c r="K2300" s="62" t="s">
        <v>637</v>
      </c>
      <c r="L2300" s="64" t="s">
        <v>829</v>
      </c>
      <c r="M2300" s="62"/>
      <c r="N2300" s="62"/>
      <c r="O2300" s="62"/>
      <c r="P2300" s="65"/>
      <c r="Q2300" s="65" t="s">
        <v>619</v>
      </c>
      <c r="R2300" s="66"/>
      <c r="S2300" s="64"/>
      <c r="T2300" s="67"/>
      <c r="U2300" s="64" t="s">
        <v>12632</v>
      </c>
    </row>
    <row r="2301" spans="1:21" ht="19.95" customHeight="1" x14ac:dyDescent="0.3">
      <c r="A2301" s="58">
        <v>2298</v>
      </c>
      <c r="B2301" s="59">
        <v>46149</v>
      </c>
      <c r="C2301" s="60" t="s">
        <v>5392</v>
      </c>
      <c r="D2301" s="61">
        <v>1</v>
      </c>
      <c r="E2301" s="62" t="s">
        <v>12633</v>
      </c>
      <c r="F2301" s="62" t="s">
        <v>12634</v>
      </c>
      <c r="G2301" s="61" t="s">
        <v>12635</v>
      </c>
      <c r="H2301" s="62" t="s">
        <v>673</v>
      </c>
      <c r="I2301" s="62" t="s">
        <v>575</v>
      </c>
      <c r="J2301" s="63"/>
      <c r="K2301" s="62"/>
      <c r="L2301" s="64"/>
      <c r="M2301" s="62"/>
      <c r="N2301" s="62"/>
      <c r="O2301" s="62"/>
      <c r="P2301" s="65"/>
      <c r="Q2301" s="65" t="s">
        <v>639</v>
      </c>
      <c r="R2301" s="66"/>
      <c r="S2301" s="64"/>
      <c r="T2301" s="67" t="s">
        <v>12636</v>
      </c>
      <c r="U2301" s="64" t="s">
        <v>12637</v>
      </c>
    </row>
    <row r="2302" spans="1:21" ht="19.95" customHeight="1" x14ac:dyDescent="0.3">
      <c r="A2302" s="58">
        <v>2299</v>
      </c>
      <c r="B2302" s="59">
        <v>46149</v>
      </c>
      <c r="C2302" s="60" t="s">
        <v>1679</v>
      </c>
      <c r="D2302" s="61">
        <v>1</v>
      </c>
      <c r="E2302" s="62" t="s">
        <v>12638</v>
      </c>
      <c r="F2302" s="62" t="s">
        <v>12639</v>
      </c>
      <c r="G2302" s="61" t="s">
        <v>12640</v>
      </c>
      <c r="H2302" s="62" t="s">
        <v>635</v>
      </c>
      <c r="I2302" s="62" t="s">
        <v>613</v>
      </c>
      <c r="J2302" s="63" t="s">
        <v>636</v>
      </c>
      <c r="K2302" s="62" t="s">
        <v>637</v>
      </c>
      <c r="L2302" s="64" t="s">
        <v>829</v>
      </c>
      <c r="M2302" s="62"/>
      <c r="N2302" s="62"/>
      <c r="O2302" s="62"/>
      <c r="P2302" s="65"/>
      <c r="Q2302" s="65" t="s">
        <v>639</v>
      </c>
      <c r="R2302" s="66"/>
      <c r="S2302" s="64"/>
      <c r="T2302" s="67" t="s">
        <v>12641</v>
      </c>
      <c r="U2302" s="64" t="s">
        <v>12642</v>
      </c>
    </row>
    <row r="2303" spans="1:21" ht="19.95" customHeight="1" x14ac:dyDescent="0.3">
      <c r="A2303" s="58">
        <v>2300</v>
      </c>
      <c r="B2303" s="59">
        <v>46149</v>
      </c>
      <c r="C2303" s="60" t="s">
        <v>3427</v>
      </c>
      <c r="D2303" s="61">
        <v>1</v>
      </c>
      <c r="E2303" s="62" t="s">
        <v>12643</v>
      </c>
      <c r="F2303" s="62" t="s">
        <v>12644</v>
      </c>
      <c r="G2303" s="61" t="s">
        <v>12645</v>
      </c>
      <c r="H2303" s="62" t="s">
        <v>673</v>
      </c>
      <c r="I2303" s="62" t="s">
        <v>579</v>
      </c>
      <c r="J2303" s="63"/>
      <c r="K2303" s="62"/>
      <c r="L2303" s="64"/>
      <c r="M2303" s="62"/>
      <c r="N2303" s="62"/>
      <c r="O2303" s="62"/>
      <c r="P2303" s="65"/>
      <c r="Q2303" s="65"/>
      <c r="R2303" s="66"/>
      <c r="S2303" s="64"/>
      <c r="T2303" s="67"/>
      <c r="U2303" s="64" t="s">
        <v>12646</v>
      </c>
    </row>
    <row r="2304" spans="1:21" ht="19.95" customHeight="1" x14ac:dyDescent="0.3">
      <c r="A2304" s="58">
        <v>2301</v>
      </c>
      <c r="B2304" s="59">
        <v>46149</v>
      </c>
      <c r="C2304" s="60" t="s">
        <v>7996</v>
      </c>
      <c r="D2304" s="61">
        <v>1</v>
      </c>
      <c r="E2304" s="62" t="s">
        <v>12647</v>
      </c>
      <c r="F2304" s="62" t="s">
        <v>12648</v>
      </c>
      <c r="G2304" s="61" t="s">
        <v>12649</v>
      </c>
      <c r="H2304" s="62" t="s">
        <v>612</v>
      </c>
      <c r="I2304" s="62" t="s">
        <v>613</v>
      </c>
      <c r="J2304" s="63" t="s">
        <v>625</v>
      </c>
      <c r="K2304" s="62" t="s">
        <v>626</v>
      </c>
      <c r="L2304" s="64" t="s">
        <v>627</v>
      </c>
      <c r="M2304" s="62"/>
      <c r="N2304" s="62"/>
      <c r="O2304" s="62"/>
      <c r="P2304" s="65"/>
      <c r="Q2304" s="65" t="s">
        <v>639</v>
      </c>
      <c r="R2304" s="66"/>
      <c r="S2304" s="64"/>
      <c r="T2304" s="67" t="s">
        <v>12650</v>
      </c>
      <c r="U2304" s="64" t="s">
        <v>12651</v>
      </c>
    </row>
    <row r="2305" spans="1:21" ht="19.95" customHeight="1" x14ac:dyDescent="0.3">
      <c r="A2305" s="58">
        <v>2302</v>
      </c>
      <c r="B2305" s="59">
        <v>46149</v>
      </c>
      <c r="C2305" s="60" t="s">
        <v>3088</v>
      </c>
      <c r="D2305" s="61">
        <v>1</v>
      </c>
      <c r="E2305" s="62" t="s">
        <v>12652</v>
      </c>
      <c r="F2305" s="62" t="s">
        <v>12653</v>
      </c>
      <c r="G2305" s="61" t="s">
        <v>12654</v>
      </c>
      <c r="H2305" s="62" t="s">
        <v>635</v>
      </c>
      <c r="I2305" s="62" t="s">
        <v>613</v>
      </c>
      <c r="J2305" s="63" t="s">
        <v>636</v>
      </c>
      <c r="K2305" s="62" t="s">
        <v>637</v>
      </c>
      <c r="L2305" s="64" t="s">
        <v>829</v>
      </c>
      <c r="M2305" s="62"/>
      <c r="N2305" s="62"/>
      <c r="O2305" s="62"/>
      <c r="P2305" s="65"/>
      <c r="Q2305" s="65"/>
      <c r="R2305" s="66" t="s">
        <v>12655</v>
      </c>
      <c r="S2305" s="64" t="s">
        <v>1671</v>
      </c>
      <c r="T2305" s="67"/>
      <c r="U2305" s="64" t="s">
        <v>12656</v>
      </c>
    </row>
    <row r="2306" spans="1:21" ht="19.95" customHeight="1" x14ac:dyDescent="0.3">
      <c r="A2306" s="58">
        <v>2303</v>
      </c>
      <c r="B2306" s="59">
        <v>46149</v>
      </c>
      <c r="C2306" s="60" t="s">
        <v>2711</v>
      </c>
      <c r="D2306" s="61">
        <v>1</v>
      </c>
      <c r="E2306" s="62" t="s">
        <v>12657</v>
      </c>
      <c r="F2306" s="62" t="s">
        <v>12658</v>
      </c>
      <c r="G2306" s="61" t="s">
        <v>12659</v>
      </c>
      <c r="H2306" s="62" t="s">
        <v>635</v>
      </c>
      <c r="I2306" s="62" t="s">
        <v>613</v>
      </c>
      <c r="J2306" s="63" t="s">
        <v>636</v>
      </c>
      <c r="K2306" s="62" t="s">
        <v>679</v>
      </c>
      <c r="L2306" s="64" t="s">
        <v>680</v>
      </c>
      <c r="M2306" s="62"/>
      <c r="N2306" s="62"/>
      <c r="O2306" s="62"/>
      <c r="P2306" s="65"/>
      <c r="Q2306" s="65"/>
      <c r="R2306" s="66"/>
      <c r="S2306" s="64"/>
      <c r="T2306" s="67"/>
      <c r="U2306" s="64" t="s">
        <v>12660</v>
      </c>
    </row>
    <row r="2307" spans="1:21" ht="19.95" customHeight="1" x14ac:dyDescent="0.3">
      <c r="A2307" s="58">
        <v>2304</v>
      </c>
      <c r="B2307" s="59">
        <v>46149</v>
      </c>
      <c r="C2307" s="60" t="s">
        <v>3337</v>
      </c>
      <c r="D2307" s="61">
        <v>2</v>
      </c>
      <c r="E2307" s="62" t="s">
        <v>12661</v>
      </c>
      <c r="F2307" s="62" t="s">
        <v>12662</v>
      </c>
      <c r="G2307" s="61" t="s">
        <v>12663</v>
      </c>
      <c r="H2307" s="62" t="s">
        <v>673</v>
      </c>
      <c r="I2307" s="62" t="s">
        <v>579</v>
      </c>
      <c r="J2307" s="63"/>
      <c r="K2307" s="62"/>
      <c r="L2307" s="64"/>
      <c r="M2307" s="62"/>
      <c r="N2307" s="62"/>
      <c r="O2307" s="62" t="s">
        <v>12664</v>
      </c>
      <c r="P2307" s="65" t="s">
        <v>739</v>
      </c>
      <c r="Q2307" s="65" t="s">
        <v>639</v>
      </c>
      <c r="R2307" s="66"/>
      <c r="S2307" s="64"/>
      <c r="T2307" s="67" t="s">
        <v>12665</v>
      </c>
      <c r="U2307" s="64" t="s">
        <v>12666</v>
      </c>
    </row>
    <row r="2308" spans="1:21" ht="19.95" customHeight="1" x14ac:dyDescent="0.3">
      <c r="A2308" s="58">
        <v>2305</v>
      </c>
      <c r="B2308" s="59">
        <v>46150</v>
      </c>
      <c r="C2308" s="60" t="s">
        <v>12667</v>
      </c>
      <c r="D2308" s="61">
        <v>2</v>
      </c>
      <c r="E2308" s="62" t="s">
        <v>11443</v>
      </c>
      <c r="F2308" s="62" t="s">
        <v>12668</v>
      </c>
      <c r="G2308" s="61" t="s">
        <v>11445</v>
      </c>
      <c r="H2308" s="62" t="s">
        <v>612</v>
      </c>
      <c r="I2308" s="62" t="s">
        <v>613</v>
      </c>
      <c r="J2308" s="63" t="s">
        <v>625</v>
      </c>
      <c r="K2308" s="62" t="s">
        <v>1658</v>
      </c>
      <c r="L2308" s="64" t="s">
        <v>1659</v>
      </c>
      <c r="M2308" s="62"/>
      <c r="N2308" s="62"/>
      <c r="O2308" s="62"/>
      <c r="P2308" s="65"/>
      <c r="Q2308" s="65" t="s">
        <v>639</v>
      </c>
      <c r="R2308" s="66"/>
      <c r="S2308" s="64"/>
      <c r="T2308" s="67" t="s">
        <v>12669</v>
      </c>
      <c r="U2308" s="64" t="s">
        <v>12670</v>
      </c>
    </row>
    <row r="2309" spans="1:21" ht="19.95" customHeight="1" x14ac:dyDescent="0.3">
      <c r="A2309" s="58">
        <v>2306</v>
      </c>
      <c r="B2309" s="59">
        <v>46150</v>
      </c>
      <c r="C2309" s="60" t="s">
        <v>12671</v>
      </c>
      <c r="D2309" s="61">
        <v>1</v>
      </c>
      <c r="E2309" s="62" t="s">
        <v>12672</v>
      </c>
      <c r="F2309" s="62" t="s">
        <v>12673</v>
      </c>
      <c r="G2309" s="61" t="s">
        <v>12674</v>
      </c>
      <c r="H2309" s="62" t="s">
        <v>612</v>
      </c>
      <c r="I2309" s="62" t="s">
        <v>613</v>
      </c>
      <c r="J2309" s="63" t="s">
        <v>614</v>
      </c>
      <c r="K2309" s="62" t="s">
        <v>615</v>
      </c>
      <c r="L2309" s="64" t="s">
        <v>1061</v>
      </c>
      <c r="M2309" s="62"/>
      <c r="N2309" s="62"/>
      <c r="O2309" s="62"/>
      <c r="P2309" s="65"/>
      <c r="Q2309" s="65" t="s">
        <v>639</v>
      </c>
      <c r="R2309" s="66"/>
      <c r="S2309" s="64"/>
      <c r="T2309" s="67" t="s">
        <v>12675</v>
      </c>
      <c r="U2309" s="64" t="s">
        <v>12676</v>
      </c>
    </row>
    <row r="2310" spans="1:21" ht="19.95" customHeight="1" x14ac:dyDescent="0.3">
      <c r="A2310" s="58">
        <v>2307</v>
      </c>
      <c r="B2310" s="59">
        <v>46150</v>
      </c>
      <c r="C2310" s="60" t="s">
        <v>12677</v>
      </c>
      <c r="D2310" s="61">
        <v>1</v>
      </c>
      <c r="E2310" s="62" t="s">
        <v>12678</v>
      </c>
      <c r="F2310" s="62" t="s">
        <v>12679</v>
      </c>
      <c r="G2310" s="61" t="s">
        <v>12680</v>
      </c>
      <c r="H2310" s="62" t="s">
        <v>635</v>
      </c>
      <c r="I2310" s="62" t="s">
        <v>613</v>
      </c>
      <c r="J2310" s="63" t="s">
        <v>636</v>
      </c>
      <c r="K2310" s="62" t="s">
        <v>637</v>
      </c>
      <c r="L2310" s="64" t="s">
        <v>1014</v>
      </c>
      <c r="M2310" s="62"/>
      <c r="N2310" s="62"/>
      <c r="O2310" s="62"/>
      <c r="P2310" s="65"/>
      <c r="Q2310" s="65" t="s">
        <v>639</v>
      </c>
      <c r="R2310" s="66" t="s">
        <v>5022</v>
      </c>
      <c r="S2310" s="64" t="s">
        <v>1671</v>
      </c>
      <c r="T2310" s="67" t="s">
        <v>12681</v>
      </c>
      <c r="U2310" s="64" t="s">
        <v>12682</v>
      </c>
    </row>
    <row r="2311" spans="1:21" ht="19.95" customHeight="1" x14ac:dyDescent="0.3">
      <c r="A2311" s="58">
        <v>2308</v>
      </c>
      <c r="B2311" s="59">
        <v>46150</v>
      </c>
      <c r="C2311" s="60" t="s">
        <v>12683</v>
      </c>
      <c r="D2311" s="61">
        <v>1</v>
      </c>
      <c r="E2311" s="62" t="s">
        <v>12684</v>
      </c>
      <c r="F2311" s="62" t="s">
        <v>12685</v>
      </c>
      <c r="G2311" s="61" t="s">
        <v>12686</v>
      </c>
      <c r="H2311" s="62" t="s">
        <v>635</v>
      </c>
      <c r="I2311" s="62" t="s">
        <v>613</v>
      </c>
      <c r="J2311" s="63" t="s">
        <v>636</v>
      </c>
      <c r="K2311" s="62" t="s">
        <v>666</v>
      </c>
      <c r="L2311" s="64" t="s">
        <v>667</v>
      </c>
      <c r="M2311" s="62"/>
      <c r="N2311" s="62"/>
      <c r="O2311" s="62"/>
      <c r="P2311" s="65"/>
      <c r="Q2311" s="65" t="s">
        <v>639</v>
      </c>
      <c r="R2311" s="66"/>
      <c r="S2311" s="64"/>
      <c r="T2311" s="67" t="s">
        <v>12687</v>
      </c>
      <c r="U2311" s="64" t="s">
        <v>12688</v>
      </c>
    </row>
    <row r="2312" spans="1:21" ht="19.95" customHeight="1" x14ac:dyDescent="0.3">
      <c r="A2312" s="58">
        <v>2309</v>
      </c>
      <c r="B2312" s="59">
        <v>46150</v>
      </c>
      <c r="C2312" s="60" t="s">
        <v>1226</v>
      </c>
      <c r="D2312" s="61">
        <v>1</v>
      </c>
      <c r="E2312" s="62" t="s">
        <v>12689</v>
      </c>
      <c r="F2312" s="62" t="s">
        <v>12690</v>
      </c>
      <c r="G2312" s="61" t="s">
        <v>12691</v>
      </c>
      <c r="H2312" s="62" t="s">
        <v>635</v>
      </c>
      <c r="I2312" s="62" t="s">
        <v>613</v>
      </c>
      <c r="J2312" s="63" t="s">
        <v>636</v>
      </c>
      <c r="K2312" s="62" t="s">
        <v>637</v>
      </c>
      <c r="L2312" s="64" t="s">
        <v>829</v>
      </c>
      <c r="M2312" s="62"/>
      <c r="N2312" s="62"/>
      <c r="O2312" s="62"/>
      <c r="P2312" s="65"/>
      <c r="Q2312" s="65" t="s">
        <v>619</v>
      </c>
      <c r="R2312" s="66"/>
      <c r="S2312" s="64"/>
      <c r="T2312" s="67"/>
      <c r="U2312" s="64" t="s">
        <v>12692</v>
      </c>
    </row>
    <row r="2313" spans="1:21" ht="19.95" customHeight="1" x14ac:dyDescent="0.3">
      <c r="A2313" s="58">
        <v>2310</v>
      </c>
      <c r="B2313" s="59">
        <v>46150</v>
      </c>
      <c r="C2313" s="60" t="s">
        <v>4568</v>
      </c>
      <c r="D2313" s="61">
        <v>2</v>
      </c>
      <c r="E2313" s="62" t="s">
        <v>12693</v>
      </c>
      <c r="F2313" s="62" t="s">
        <v>12694</v>
      </c>
      <c r="G2313" s="61" t="s">
        <v>12695</v>
      </c>
      <c r="H2313" s="62" t="s">
        <v>612</v>
      </c>
      <c r="I2313" s="62" t="s">
        <v>613</v>
      </c>
      <c r="J2313" s="63" t="s">
        <v>625</v>
      </c>
      <c r="K2313" s="62" t="s">
        <v>626</v>
      </c>
      <c r="L2313" s="64" t="s">
        <v>627</v>
      </c>
      <c r="M2313" s="62"/>
      <c r="N2313" s="62"/>
      <c r="O2313" s="62"/>
      <c r="P2313" s="65"/>
      <c r="Q2313" s="65" t="s">
        <v>639</v>
      </c>
      <c r="R2313" s="66"/>
      <c r="S2313" s="64"/>
      <c r="T2313" s="67" t="s">
        <v>12696</v>
      </c>
      <c r="U2313" s="64" t="s">
        <v>12697</v>
      </c>
    </row>
    <row r="2314" spans="1:21" ht="19.95" customHeight="1" x14ac:dyDescent="0.3">
      <c r="A2314" s="58">
        <v>2311</v>
      </c>
      <c r="B2314" s="59">
        <v>46150</v>
      </c>
      <c r="C2314" s="60" t="s">
        <v>12698</v>
      </c>
      <c r="D2314" s="61">
        <v>1</v>
      </c>
      <c r="E2314" s="62" t="s">
        <v>12699</v>
      </c>
      <c r="F2314" s="62" t="s">
        <v>12700</v>
      </c>
      <c r="G2314" s="61" t="s">
        <v>12701</v>
      </c>
      <c r="H2314" s="62" t="s">
        <v>673</v>
      </c>
      <c r="I2314" s="62" t="s">
        <v>577</v>
      </c>
      <c r="J2314" s="63"/>
      <c r="K2314" s="62"/>
      <c r="L2314" s="64"/>
      <c r="M2314" s="62"/>
      <c r="N2314" s="62"/>
      <c r="O2314" s="62"/>
      <c r="P2314" s="65"/>
      <c r="Q2314" s="65" t="s">
        <v>619</v>
      </c>
      <c r="R2314" s="66"/>
      <c r="S2314" s="64"/>
      <c r="T2314" s="67"/>
      <c r="U2314" s="64" t="s">
        <v>12702</v>
      </c>
    </row>
    <row r="2315" spans="1:21" ht="19.95" customHeight="1" x14ac:dyDescent="0.3">
      <c r="A2315" s="58">
        <v>2312</v>
      </c>
      <c r="B2315" s="59">
        <v>46150</v>
      </c>
      <c r="C2315" s="60" t="s">
        <v>1770</v>
      </c>
      <c r="D2315" s="61">
        <v>1</v>
      </c>
      <c r="E2315" s="62" t="s">
        <v>12703</v>
      </c>
      <c r="F2315" s="62" t="s">
        <v>12704</v>
      </c>
      <c r="G2315" s="61" t="s">
        <v>12705</v>
      </c>
      <c r="H2315" s="62" t="s">
        <v>635</v>
      </c>
      <c r="I2315" s="62" t="s">
        <v>613</v>
      </c>
      <c r="J2315" s="63" t="s">
        <v>636</v>
      </c>
      <c r="K2315" s="62" t="s">
        <v>666</v>
      </c>
      <c r="L2315" s="64" t="s">
        <v>667</v>
      </c>
      <c r="M2315" s="62"/>
      <c r="N2315" s="62"/>
      <c r="O2315" s="62"/>
      <c r="P2315" s="65"/>
      <c r="Q2315" s="65" t="s">
        <v>639</v>
      </c>
      <c r="R2315" s="66"/>
      <c r="S2315" s="64"/>
      <c r="T2315" s="67" t="s">
        <v>12706</v>
      </c>
      <c r="U2315" s="64" t="s">
        <v>12707</v>
      </c>
    </row>
    <row r="2316" spans="1:21" ht="19.95" customHeight="1" x14ac:dyDescent="0.3">
      <c r="A2316" s="58">
        <v>2313</v>
      </c>
      <c r="B2316" s="59">
        <v>46150</v>
      </c>
      <c r="C2316" s="60" t="s">
        <v>2785</v>
      </c>
      <c r="D2316" s="61">
        <v>1</v>
      </c>
      <c r="E2316" s="62" t="s">
        <v>12708</v>
      </c>
      <c r="F2316" s="62" t="s">
        <v>12709</v>
      </c>
      <c r="G2316" s="61" t="s">
        <v>12710</v>
      </c>
      <c r="H2316" s="62" t="s">
        <v>612</v>
      </c>
      <c r="I2316" s="62" t="s">
        <v>613</v>
      </c>
      <c r="J2316" s="63" t="s">
        <v>1394</v>
      </c>
      <c r="K2316" s="62" t="s">
        <v>720</v>
      </c>
      <c r="L2316" s="64" t="s">
        <v>721</v>
      </c>
      <c r="M2316" s="62"/>
      <c r="N2316" s="62"/>
      <c r="O2316" s="62"/>
      <c r="P2316" s="65"/>
      <c r="Q2316" s="65" t="s">
        <v>639</v>
      </c>
      <c r="R2316" s="66"/>
      <c r="S2316" s="64"/>
      <c r="T2316" s="67" t="s">
        <v>12711</v>
      </c>
      <c r="U2316" s="64" t="s">
        <v>12712</v>
      </c>
    </row>
    <row r="2317" spans="1:21" ht="19.95" customHeight="1" x14ac:dyDescent="0.3">
      <c r="A2317" s="58">
        <v>2314</v>
      </c>
      <c r="B2317" s="59">
        <v>46150</v>
      </c>
      <c r="C2317" s="60" t="s">
        <v>844</v>
      </c>
      <c r="D2317" s="61">
        <v>1</v>
      </c>
      <c r="E2317" s="62" t="s">
        <v>12713</v>
      </c>
      <c r="F2317" s="62" t="s">
        <v>12714</v>
      </c>
      <c r="G2317" s="61" t="s">
        <v>12715</v>
      </c>
      <c r="H2317" s="62" t="s">
        <v>635</v>
      </c>
      <c r="I2317" s="62" t="s">
        <v>613</v>
      </c>
      <c r="J2317" s="63" t="s">
        <v>636</v>
      </c>
      <c r="K2317" s="62" t="s">
        <v>666</v>
      </c>
      <c r="L2317" s="64" t="s">
        <v>667</v>
      </c>
      <c r="M2317" s="62"/>
      <c r="N2317" s="62"/>
      <c r="O2317" s="62"/>
      <c r="P2317" s="65"/>
      <c r="Q2317" s="65" t="s">
        <v>639</v>
      </c>
      <c r="R2317" s="66" t="s">
        <v>12716</v>
      </c>
      <c r="S2317" s="64" t="s">
        <v>1194</v>
      </c>
      <c r="T2317" s="67" t="s">
        <v>12717</v>
      </c>
      <c r="U2317" s="64" t="s">
        <v>12718</v>
      </c>
    </row>
    <row r="2318" spans="1:21" ht="19.95" customHeight="1" x14ac:dyDescent="0.3">
      <c r="A2318" s="58">
        <v>2315</v>
      </c>
      <c r="B2318" s="59">
        <v>46150</v>
      </c>
      <c r="C2318" s="60" t="s">
        <v>1532</v>
      </c>
      <c r="D2318" s="61">
        <v>1</v>
      </c>
      <c r="E2318" s="62" t="s">
        <v>12719</v>
      </c>
      <c r="F2318" s="62" t="s">
        <v>12720</v>
      </c>
      <c r="G2318" s="61" t="s">
        <v>12721</v>
      </c>
      <c r="H2318" s="62" t="s">
        <v>612</v>
      </c>
      <c r="I2318" s="62" t="s">
        <v>613</v>
      </c>
      <c r="J2318" s="63" t="s">
        <v>614</v>
      </c>
      <c r="K2318" s="62" t="s">
        <v>693</v>
      </c>
      <c r="L2318" s="64" t="s">
        <v>1139</v>
      </c>
      <c r="M2318" s="62"/>
      <c r="N2318" s="62"/>
      <c r="O2318" s="62"/>
      <c r="P2318" s="65"/>
      <c r="Q2318" s="65" t="s">
        <v>639</v>
      </c>
      <c r="R2318" s="66"/>
      <c r="S2318" s="64"/>
      <c r="T2318" s="67" t="s">
        <v>12722</v>
      </c>
      <c r="U2318" s="64" t="s">
        <v>12723</v>
      </c>
    </row>
    <row r="2319" spans="1:21" ht="19.95" customHeight="1" x14ac:dyDescent="0.3">
      <c r="A2319" s="58">
        <v>2316</v>
      </c>
      <c r="B2319" s="59">
        <v>46150</v>
      </c>
      <c r="C2319" s="60" t="s">
        <v>12724</v>
      </c>
      <c r="D2319" s="61">
        <v>2</v>
      </c>
      <c r="E2319" s="62" t="s">
        <v>12725</v>
      </c>
      <c r="F2319" s="62" t="s">
        <v>12726</v>
      </c>
      <c r="G2319" s="61" t="s">
        <v>12727</v>
      </c>
      <c r="H2319" s="62" t="s">
        <v>635</v>
      </c>
      <c r="I2319" s="62" t="s">
        <v>613</v>
      </c>
      <c r="J2319" s="63" t="s">
        <v>636</v>
      </c>
      <c r="K2319" s="62" t="s">
        <v>666</v>
      </c>
      <c r="L2319" s="64" t="s">
        <v>667</v>
      </c>
      <c r="M2319" s="62"/>
      <c r="N2319" s="62"/>
      <c r="O2319" s="62"/>
      <c r="P2319" s="65"/>
      <c r="Q2319" s="65" t="s">
        <v>639</v>
      </c>
      <c r="R2319" s="66" t="s">
        <v>3446</v>
      </c>
      <c r="S2319" s="64" t="s">
        <v>3447</v>
      </c>
      <c r="T2319" s="67" t="s">
        <v>12728</v>
      </c>
      <c r="U2319" s="64" t="s">
        <v>12729</v>
      </c>
    </row>
    <row r="2320" spans="1:21" ht="19.95" customHeight="1" x14ac:dyDescent="0.3">
      <c r="A2320" s="58">
        <v>2317</v>
      </c>
      <c r="B2320" s="59">
        <v>46150</v>
      </c>
      <c r="C2320" s="60" t="s">
        <v>888</v>
      </c>
      <c r="D2320" s="61">
        <v>1</v>
      </c>
      <c r="E2320" s="62" t="s">
        <v>12730</v>
      </c>
      <c r="F2320" s="62" t="s">
        <v>12731</v>
      </c>
      <c r="G2320" s="61" t="s">
        <v>12732</v>
      </c>
      <c r="H2320" s="62" t="s">
        <v>612</v>
      </c>
      <c r="I2320" s="62" t="s">
        <v>613</v>
      </c>
      <c r="J2320" s="63" t="s">
        <v>625</v>
      </c>
      <c r="K2320" s="62" t="s">
        <v>626</v>
      </c>
      <c r="L2320" s="64" t="s">
        <v>627</v>
      </c>
      <c r="M2320" s="62"/>
      <c r="N2320" s="62"/>
      <c r="O2320" s="62"/>
      <c r="P2320" s="65"/>
      <c r="Q2320" s="65" t="s">
        <v>619</v>
      </c>
      <c r="R2320" s="66"/>
      <c r="S2320" s="64"/>
      <c r="T2320" s="67"/>
      <c r="U2320" s="64" t="s">
        <v>12733</v>
      </c>
    </row>
    <row r="2321" spans="1:21" ht="19.95" customHeight="1" x14ac:dyDescent="0.3">
      <c r="A2321" s="58">
        <v>2318</v>
      </c>
      <c r="B2321" s="59">
        <v>46150</v>
      </c>
      <c r="C2321" s="60" t="s">
        <v>1168</v>
      </c>
      <c r="D2321" s="61">
        <v>1</v>
      </c>
      <c r="E2321" s="62" t="s">
        <v>12734</v>
      </c>
      <c r="F2321" s="62" t="s">
        <v>12735</v>
      </c>
      <c r="G2321" s="61" t="s">
        <v>12736</v>
      </c>
      <c r="H2321" s="62" t="s">
        <v>612</v>
      </c>
      <c r="I2321" s="62" t="s">
        <v>613</v>
      </c>
      <c r="J2321" s="63" t="s">
        <v>625</v>
      </c>
      <c r="K2321" s="62" t="s">
        <v>626</v>
      </c>
      <c r="L2321" s="64" t="s">
        <v>627</v>
      </c>
      <c r="M2321" s="62"/>
      <c r="N2321" s="62"/>
      <c r="O2321" s="62"/>
      <c r="P2321" s="65"/>
      <c r="Q2321" s="65" t="s">
        <v>619</v>
      </c>
      <c r="R2321" s="66"/>
      <c r="S2321" s="64"/>
      <c r="T2321" s="67"/>
      <c r="U2321" s="64" t="s">
        <v>12737</v>
      </c>
    </row>
    <row r="2322" spans="1:21" ht="19.95" customHeight="1" x14ac:dyDescent="0.3">
      <c r="A2322" s="58">
        <v>2319</v>
      </c>
      <c r="B2322" s="59">
        <v>46150</v>
      </c>
      <c r="C2322" s="60" t="s">
        <v>5733</v>
      </c>
      <c r="D2322" s="61">
        <v>1</v>
      </c>
      <c r="E2322" s="62" t="s">
        <v>12738</v>
      </c>
      <c r="F2322" s="62" t="s">
        <v>12739</v>
      </c>
      <c r="G2322" s="61" t="s">
        <v>12740</v>
      </c>
      <c r="H2322" s="62" t="s">
        <v>635</v>
      </c>
      <c r="I2322" s="62" t="s">
        <v>613</v>
      </c>
      <c r="J2322" s="63" t="s">
        <v>636</v>
      </c>
      <c r="K2322" s="62" t="s">
        <v>637</v>
      </c>
      <c r="L2322" s="64" t="s">
        <v>638</v>
      </c>
      <c r="M2322" s="62"/>
      <c r="N2322" s="62"/>
      <c r="O2322" s="62"/>
      <c r="P2322" s="65"/>
      <c r="Q2322" s="65" t="s">
        <v>639</v>
      </c>
      <c r="R2322" s="66" t="s">
        <v>12741</v>
      </c>
      <c r="S2322" s="64" t="s">
        <v>1075</v>
      </c>
      <c r="T2322" s="67" t="s">
        <v>12742</v>
      </c>
      <c r="U2322" s="64" t="s">
        <v>12743</v>
      </c>
    </row>
    <row r="2323" spans="1:21" ht="19.95" customHeight="1" x14ac:dyDescent="0.3">
      <c r="A2323" s="58">
        <v>2320</v>
      </c>
      <c r="B2323" s="59">
        <v>46150</v>
      </c>
      <c r="C2323" s="60" t="s">
        <v>12744</v>
      </c>
      <c r="D2323" s="61">
        <v>1</v>
      </c>
      <c r="E2323" s="62" t="s">
        <v>12745</v>
      </c>
      <c r="F2323" s="62" t="s">
        <v>12746</v>
      </c>
      <c r="G2323" s="61" t="s">
        <v>12747</v>
      </c>
      <c r="H2323" s="62" t="s">
        <v>635</v>
      </c>
      <c r="I2323" s="62" t="s">
        <v>613</v>
      </c>
      <c r="J2323" s="63" t="s">
        <v>636</v>
      </c>
      <c r="K2323" s="62" t="s">
        <v>637</v>
      </c>
      <c r="L2323" s="64" t="s">
        <v>753</v>
      </c>
      <c r="M2323" s="62"/>
      <c r="N2323" s="62"/>
      <c r="O2323" s="62"/>
      <c r="P2323" s="65"/>
      <c r="Q2323" s="65" t="s">
        <v>639</v>
      </c>
      <c r="R2323" s="66" t="s">
        <v>9843</v>
      </c>
      <c r="S2323" s="64" t="s">
        <v>9813</v>
      </c>
      <c r="T2323" s="67" t="s">
        <v>12748</v>
      </c>
      <c r="U2323" s="64" t="s">
        <v>12749</v>
      </c>
    </row>
    <row r="2324" spans="1:21" ht="19.95" customHeight="1" x14ac:dyDescent="0.3">
      <c r="A2324" s="58">
        <v>2321</v>
      </c>
      <c r="B2324" s="59">
        <v>46150</v>
      </c>
      <c r="C2324" s="60" t="s">
        <v>2178</v>
      </c>
      <c r="D2324" s="61">
        <v>1</v>
      </c>
      <c r="E2324" s="62" t="s">
        <v>12750</v>
      </c>
      <c r="F2324" s="62" t="s">
        <v>12751</v>
      </c>
      <c r="G2324" s="61" t="s">
        <v>12752</v>
      </c>
      <c r="H2324" s="62" t="s">
        <v>635</v>
      </c>
      <c r="I2324" s="62" t="s">
        <v>613</v>
      </c>
      <c r="J2324" s="63" t="s">
        <v>636</v>
      </c>
      <c r="K2324" s="62" t="s">
        <v>637</v>
      </c>
      <c r="L2324" s="64" t="s">
        <v>753</v>
      </c>
      <c r="M2324" s="62"/>
      <c r="N2324" s="62"/>
      <c r="O2324" s="62"/>
      <c r="P2324" s="65"/>
      <c r="Q2324" s="65" t="s">
        <v>639</v>
      </c>
      <c r="R2324" s="66" t="s">
        <v>12753</v>
      </c>
      <c r="S2324" s="64" t="s">
        <v>698</v>
      </c>
      <c r="T2324" s="67" t="s">
        <v>12754</v>
      </c>
      <c r="U2324" s="64" t="s">
        <v>12755</v>
      </c>
    </row>
    <row r="2325" spans="1:21" ht="19.95" customHeight="1" x14ac:dyDescent="0.3">
      <c r="A2325" s="58">
        <v>2322</v>
      </c>
      <c r="B2325" s="59">
        <v>46150</v>
      </c>
      <c r="C2325" s="60" t="s">
        <v>9729</v>
      </c>
      <c r="D2325" s="61">
        <v>1</v>
      </c>
      <c r="E2325" s="62" t="s">
        <v>12756</v>
      </c>
      <c r="F2325" s="62" t="s">
        <v>12757</v>
      </c>
      <c r="G2325" s="61" t="s">
        <v>12758</v>
      </c>
      <c r="H2325" s="62" t="s">
        <v>673</v>
      </c>
      <c r="I2325" s="62" t="s">
        <v>577</v>
      </c>
      <c r="J2325" s="63"/>
      <c r="K2325" s="62"/>
      <c r="L2325" s="64"/>
      <c r="M2325" s="62"/>
      <c r="N2325" s="62"/>
      <c r="O2325" s="62"/>
      <c r="P2325" s="65"/>
      <c r="Q2325" s="65" t="s">
        <v>619</v>
      </c>
      <c r="R2325" s="66"/>
      <c r="S2325" s="64"/>
      <c r="T2325" s="67"/>
      <c r="U2325" s="64" t="s">
        <v>12759</v>
      </c>
    </row>
    <row r="2326" spans="1:21" ht="19.95" customHeight="1" x14ac:dyDescent="0.3">
      <c r="A2326" s="58">
        <v>2323</v>
      </c>
      <c r="B2326" s="59">
        <v>46150</v>
      </c>
      <c r="C2326" s="60" t="s">
        <v>12760</v>
      </c>
      <c r="D2326" s="61">
        <v>1</v>
      </c>
      <c r="E2326" s="62" t="s">
        <v>12761</v>
      </c>
      <c r="F2326" s="62" t="s">
        <v>12762</v>
      </c>
      <c r="G2326" s="61" t="s">
        <v>12763</v>
      </c>
      <c r="H2326" s="62" t="s">
        <v>635</v>
      </c>
      <c r="I2326" s="62" t="s">
        <v>648</v>
      </c>
      <c r="J2326" s="63" t="s">
        <v>2188</v>
      </c>
      <c r="K2326" s="62" t="s">
        <v>736</v>
      </c>
      <c r="L2326" s="64" t="s">
        <v>7932</v>
      </c>
      <c r="M2326" s="62"/>
      <c r="N2326" s="62"/>
      <c r="O2326" s="62"/>
      <c r="P2326" s="65"/>
      <c r="Q2326" s="65" t="s">
        <v>619</v>
      </c>
      <c r="R2326" s="66"/>
      <c r="S2326" s="64"/>
      <c r="T2326" s="67"/>
      <c r="U2326" s="64" t="s">
        <v>12764</v>
      </c>
    </row>
    <row r="2327" spans="1:21" ht="19.95" customHeight="1" x14ac:dyDescent="0.3">
      <c r="A2327" s="58">
        <v>2324</v>
      </c>
      <c r="B2327" s="59">
        <v>46150</v>
      </c>
      <c r="C2327" s="60" t="s">
        <v>4072</v>
      </c>
      <c r="D2327" s="61">
        <v>1</v>
      </c>
      <c r="E2327" s="62" t="s">
        <v>4613</v>
      </c>
      <c r="F2327" s="62" t="s">
        <v>12765</v>
      </c>
      <c r="G2327" s="61" t="s">
        <v>12766</v>
      </c>
      <c r="H2327" s="62" t="s">
        <v>612</v>
      </c>
      <c r="I2327" s="62" t="s">
        <v>613</v>
      </c>
      <c r="J2327" s="63" t="s">
        <v>614</v>
      </c>
      <c r="K2327" s="62" t="s">
        <v>615</v>
      </c>
      <c r="L2327" s="64" t="s">
        <v>616</v>
      </c>
      <c r="M2327" s="62"/>
      <c r="N2327" s="62"/>
      <c r="O2327" s="62"/>
      <c r="P2327" s="65"/>
      <c r="Q2327" s="65" t="s">
        <v>619</v>
      </c>
      <c r="R2327" s="66"/>
      <c r="S2327" s="64"/>
      <c r="T2327" s="67"/>
      <c r="U2327" s="64" t="s">
        <v>12767</v>
      </c>
    </row>
    <row r="2328" spans="1:21" ht="19.95" customHeight="1" x14ac:dyDescent="0.3">
      <c r="A2328" s="58">
        <v>2325</v>
      </c>
      <c r="B2328" s="59">
        <v>46150</v>
      </c>
      <c r="C2328" s="60" t="s">
        <v>10436</v>
      </c>
      <c r="D2328" s="61">
        <v>2</v>
      </c>
      <c r="E2328" s="62" t="s">
        <v>12768</v>
      </c>
      <c r="F2328" s="62" t="s">
        <v>12769</v>
      </c>
      <c r="G2328" s="61" t="s">
        <v>12770</v>
      </c>
      <c r="H2328" s="62" t="s">
        <v>612</v>
      </c>
      <c r="I2328" s="62" t="s">
        <v>613</v>
      </c>
      <c r="J2328" s="63" t="s">
        <v>614</v>
      </c>
      <c r="K2328" s="62" t="s">
        <v>615</v>
      </c>
      <c r="L2328" s="64" t="s">
        <v>1061</v>
      </c>
      <c r="M2328" s="62"/>
      <c r="N2328" s="62"/>
      <c r="O2328" s="62"/>
      <c r="P2328" s="65"/>
      <c r="Q2328" s="65" t="s">
        <v>619</v>
      </c>
      <c r="R2328" s="66"/>
      <c r="S2328" s="64"/>
      <c r="T2328" s="67"/>
      <c r="U2328" s="64" t="s">
        <v>12771</v>
      </c>
    </row>
    <row r="2329" spans="1:21" ht="19.95" customHeight="1" x14ac:dyDescent="0.3">
      <c r="A2329" s="58">
        <v>2326</v>
      </c>
      <c r="B2329" s="59">
        <v>46150</v>
      </c>
      <c r="C2329" s="60" t="s">
        <v>11594</v>
      </c>
      <c r="D2329" s="61">
        <v>1</v>
      </c>
      <c r="E2329" s="62" t="s">
        <v>12772</v>
      </c>
      <c r="F2329" s="62" t="s">
        <v>12773</v>
      </c>
      <c r="G2329" s="61" t="s">
        <v>12774</v>
      </c>
      <c r="H2329" s="62" t="s">
        <v>635</v>
      </c>
      <c r="I2329" s="62" t="s">
        <v>613</v>
      </c>
      <c r="J2329" s="63" t="s">
        <v>636</v>
      </c>
      <c r="K2329" s="62" t="s">
        <v>637</v>
      </c>
      <c r="L2329" s="64" t="s">
        <v>829</v>
      </c>
      <c r="M2329" s="62"/>
      <c r="N2329" s="62"/>
      <c r="O2329" s="62"/>
      <c r="P2329" s="65"/>
      <c r="Q2329" s="65" t="s">
        <v>639</v>
      </c>
      <c r="R2329" s="66"/>
      <c r="S2329" s="64"/>
      <c r="T2329" s="67" t="s">
        <v>12775</v>
      </c>
      <c r="U2329" s="64" t="s">
        <v>12776</v>
      </c>
    </row>
    <row r="2330" spans="1:21" ht="19.95" customHeight="1" x14ac:dyDescent="0.3">
      <c r="A2330" s="58">
        <v>2327</v>
      </c>
      <c r="B2330" s="59">
        <v>46150</v>
      </c>
      <c r="C2330" s="60" t="s">
        <v>3887</v>
      </c>
      <c r="D2330" s="61">
        <v>1</v>
      </c>
      <c r="E2330" s="62" t="s">
        <v>12777</v>
      </c>
      <c r="F2330" s="62" t="s">
        <v>12778</v>
      </c>
      <c r="G2330" s="61" t="s">
        <v>12779</v>
      </c>
      <c r="H2330" s="62" t="s">
        <v>612</v>
      </c>
      <c r="I2330" s="62" t="s">
        <v>613</v>
      </c>
      <c r="J2330" s="63" t="s">
        <v>625</v>
      </c>
      <c r="K2330" s="62" t="s">
        <v>626</v>
      </c>
      <c r="L2330" s="64" t="s">
        <v>627</v>
      </c>
      <c r="M2330" s="62"/>
      <c r="N2330" s="62"/>
      <c r="O2330" s="62"/>
      <c r="P2330" s="65"/>
      <c r="Q2330" s="65" t="s">
        <v>639</v>
      </c>
      <c r="R2330" s="66"/>
      <c r="S2330" s="64"/>
      <c r="T2330" s="67" t="s">
        <v>12780</v>
      </c>
      <c r="U2330" s="64" t="s">
        <v>12781</v>
      </c>
    </row>
    <row r="2331" spans="1:21" ht="19.95" customHeight="1" x14ac:dyDescent="0.3">
      <c r="A2331" s="58">
        <v>2328</v>
      </c>
      <c r="B2331" s="59">
        <v>46150</v>
      </c>
      <c r="C2331" s="60" t="s">
        <v>9261</v>
      </c>
      <c r="D2331" s="61">
        <v>1</v>
      </c>
      <c r="E2331" s="62" t="s">
        <v>12782</v>
      </c>
      <c r="F2331" s="62" t="s">
        <v>12783</v>
      </c>
      <c r="G2331" s="61" t="s">
        <v>12784</v>
      </c>
      <c r="H2331" s="62" t="s">
        <v>612</v>
      </c>
      <c r="I2331" s="62" t="s">
        <v>613</v>
      </c>
      <c r="J2331" s="63" t="s">
        <v>625</v>
      </c>
      <c r="K2331" s="62" t="s">
        <v>626</v>
      </c>
      <c r="L2331" s="64" t="s">
        <v>627</v>
      </c>
      <c r="M2331" s="62"/>
      <c r="N2331" s="62"/>
      <c r="O2331" s="62"/>
      <c r="P2331" s="65"/>
      <c r="Q2331" s="65" t="s">
        <v>619</v>
      </c>
      <c r="R2331" s="66"/>
      <c r="S2331" s="64"/>
      <c r="T2331" s="67"/>
      <c r="U2331" s="64" t="s">
        <v>12785</v>
      </c>
    </row>
    <row r="2332" spans="1:21" ht="19.95" customHeight="1" x14ac:dyDescent="0.3">
      <c r="A2332" s="58">
        <v>2329</v>
      </c>
      <c r="B2332" s="59">
        <v>46151</v>
      </c>
      <c r="C2332" s="60" t="s">
        <v>8755</v>
      </c>
      <c r="D2332" s="61">
        <v>1</v>
      </c>
      <c r="E2332" s="62" t="s">
        <v>12786</v>
      </c>
      <c r="F2332" s="62" t="s">
        <v>12787</v>
      </c>
      <c r="G2332" s="61" t="s">
        <v>12788</v>
      </c>
      <c r="H2332" s="62" t="s">
        <v>612</v>
      </c>
      <c r="I2332" s="62" t="s">
        <v>613</v>
      </c>
      <c r="J2332" s="63" t="s">
        <v>625</v>
      </c>
      <c r="K2332" s="62" t="s">
        <v>626</v>
      </c>
      <c r="L2332" s="64" t="s">
        <v>627</v>
      </c>
      <c r="M2332" s="62"/>
      <c r="N2332" s="62"/>
      <c r="O2332" s="62"/>
      <c r="P2332" s="65"/>
      <c r="Q2332" s="65" t="s">
        <v>619</v>
      </c>
      <c r="R2332" s="66"/>
      <c r="S2332" s="64"/>
      <c r="T2332" s="67"/>
      <c r="U2332" s="64" t="s">
        <v>12789</v>
      </c>
    </row>
    <row r="2333" spans="1:21" ht="19.95" customHeight="1" x14ac:dyDescent="0.3">
      <c r="A2333" s="58">
        <v>2330</v>
      </c>
      <c r="B2333" s="59">
        <v>46151</v>
      </c>
      <c r="C2333" s="60" t="s">
        <v>12790</v>
      </c>
      <c r="D2333" s="61">
        <v>1</v>
      </c>
      <c r="E2333" s="62" t="s">
        <v>12791</v>
      </c>
      <c r="F2333" s="62" t="s">
        <v>12792</v>
      </c>
      <c r="G2333" s="61" t="s">
        <v>12793</v>
      </c>
      <c r="H2333" s="62" t="s">
        <v>612</v>
      </c>
      <c r="I2333" s="62" t="s">
        <v>613</v>
      </c>
      <c r="J2333" s="63" t="s">
        <v>625</v>
      </c>
      <c r="K2333" s="62" t="s">
        <v>626</v>
      </c>
      <c r="L2333" s="64" t="s">
        <v>627</v>
      </c>
      <c r="M2333" s="62"/>
      <c r="N2333" s="62"/>
      <c r="O2333" s="62"/>
      <c r="P2333" s="65"/>
      <c r="Q2333" s="65" t="s">
        <v>619</v>
      </c>
      <c r="R2333" s="66"/>
      <c r="S2333" s="64"/>
      <c r="T2333" s="67"/>
      <c r="U2333" s="64" t="s">
        <v>12794</v>
      </c>
    </row>
    <row r="2334" spans="1:21" ht="19.95" customHeight="1" x14ac:dyDescent="0.3">
      <c r="A2334" s="58">
        <v>2331</v>
      </c>
      <c r="B2334" s="59">
        <v>46151</v>
      </c>
      <c r="C2334" s="60" t="s">
        <v>12795</v>
      </c>
      <c r="D2334" s="61">
        <v>1</v>
      </c>
      <c r="E2334" s="62" t="s">
        <v>12796</v>
      </c>
      <c r="F2334" s="62" t="s">
        <v>12797</v>
      </c>
      <c r="G2334" s="61" t="s">
        <v>12798</v>
      </c>
      <c r="H2334" s="62" t="s">
        <v>612</v>
      </c>
      <c r="I2334" s="62" t="s">
        <v>613</v>
      </c>
      <c r="J2334" s="63" t="s">
        <v>625</v>
      </c>
      <c r="K2334" s="62" t="s">
        <v>626</v>
      </c>
      <c r="L2334" s="64" t="s">
        <v>627</v>
      </c>
      <c r="M2334" s="62"/>
      <c r="N2334" s="62"/>
      <c r="O2334" s="62"/>
      <c r="P2334" s="65"/>
      <c r="Q2334" s="65" t="s">
        <v>639</v>
      </c>
      <c r="R2334" s="66"/>
      <c r="S2334" s="64"/>
      <c r="T2334" s="67" t="s">
        <v>12799</v>
      </c>
      <c r="U2334" s="64" t="s">
        <v>12800</v>
      </c>
    </row>
    <row r="2335" spans="1:21" ht="19.95" customHeight="1" x14ac:dyDescent="0.3">
      <c r="A2335" s="58">
        <v>2332</v>
      </c>
      <c r="B2335" s="59">
        <v>46151</v>
      </c>
      <c r="C2335" s="60" t="s">
        <v>12801</v>
      </c>
      <c r="D2335" s="61">
        <v>1</v>
      </c>
      <c r="E2335" s="62" t="s">
        <v>12802</v>
      </c>
      <c r="F2335" s="62" t="s">
        <v>12803</v>
      </c>
      <c r="G2335" s="61" t="s">
        <v>12804</v>
      </c>
      <c r="H2335" s="62" t="s">
        <v>612</v>
      </c>
      <c r="I2335" s="62" t="s">
        <v>613</v>
      </c>
      <c r="J2335" s="63" t="s">
        <v>625</v>
      </c>
      <c r="K2335" s="62" t="s">
        <v>626</v>
      </c>
      <c r="L2335" s="64" t="s">
        <v>627</v>
      </c>
      <c r="M2335" s="62"/>
      <c r="N2335" s="62"/>
      <c r="O2335" s="62"/>
      <c r="P2335" s="65"/>
      <c r="Q2335" s="65" t="s">
        <v>619</v>
      </c>
      <c r="R2335" s="66"/>
      <c r="S2335" s="64"/>
      <c r="T2335" s="67"/>
      <c r="U2335" s="64" t="s">
        <v>12805</v>
      </c>
    </row>
    <row r="2336" spans="1:21" ht="19.95" customHeight="1" x14ac:dyDescent="0.3">
      <c r="A2336" s="58">
        <v>2333</v>
      </c>
      <c r="B2336" s="59">
        <v>46151</v>
      </c>
      <c r="C2336" s="60" t="s">
        <v>1490</v>
      </c>
      <c r="D2336" s="61">
        <v>1</v>
      </c>
      <c r="E2336" s="62" t="s">
        <v>12806</v>
      </c>
      <c r="F2336" s="62" t="s">
        <v>12807</v>
      </c>
      <c r="G2336" s="61" t="s">
        <v>12808</v>
      </c>
      <c r="H2336" s="62" t="s">
        <v>612</v>
      </c>
      <c r="I2336" s="62" t="s">
        <v>613</v>
      </c>
      <c r="J2336" s="63" t="s">
        <v>625</v>
      </c>
      <c r="K2336" s="62" t="s">
        <v>626</v>
      </c>
      <c r="L2336" s="64" t="s">
        <v>627</v>
      </c>
      <c r="M2336" s="62"/>
      <c r="N2336" s="62"/>
      <c r="O2336" s="62"/>
      <c r="P2336" s="65"/>
      <c r="Q2336" s="65" t="s">
        <v>619</v>
      </c>
      <c r="R2336" s="66"/>
      <c r="S2336" s="64"/>
      <c r="T2336" s="67"/>
      <c r="U2336" s="64" t="s">
        <v>12809</v>
      </c>
    </row>
    <row r="2337" spans="1:21" ht="19.95" customHeight="1" x14ac:dyDescent="0.3">
      <c r="A2337" s="58">
        <v>2334</v>
      </c>
      <c r="B2337" s="59">
        <v>46151</v>
      </c>
      <c r="C2337" s="60" t="s">
        <v>3268</v>
      </c>
      <c r="D2337" s="61">
        <v>1</v>
      </c>
      <c r="E2337" s="62" t="s">
        <v>12810</v>
      </c>
      <c r="F2337" s="62" t="s">
        <v>12811</v>
      </c>
      <c r="G2337" s="61" t="s">
        <v>12812</v>
      </c>
      <c r="H2337" s="62" t="s">
        <v>612</v>
      </c>
      <c r="I2337" s="62" t="s">
        <v>613</v>
      </c>
      <c r="J2337" s="63" t="s">
        <v>625</v>
      </c>
      <c r="K2337" s="62" t="s">
        <v>626</v>
      </c>
      <c r="L2337" s="64" t="s">
        <v>627</v>
      </c>
      <c r="M2337" s="62"/>
      <c r="N2337" s="62"/>
      <c r="O2337" s="62"/>
      <c r="P2337" s="65"/>
      <c r="Q2337" s="65" t="s">
        <v>639</v>
      </c>
      <c r="R2337" s="66"/>
      <c r="S2337" s="64"/>
      <c r="T2337" s="67" t="s">
        <v>12813</v>
      </c>
      <c r="U2337" s="64" t="s">
        <v>12814</v>
      </c>
    </row>
    <row r="2338" spans="1:21" ht="19.95" customHeight="1" x14ac:dyDescent="0.3">
      <c r="A2338" s="58">
        <v>2335</v>
      </c>
      <c r="B2338" s="59">
        <v>46151</v>
      </c>
      <c r="C2338" s="60" t="s">
        <v>8216</v>
      </c>
      <c r="D2338" s="61">
        <v>1</v>
      </c>
      <c r="E2338" s="62" t="s">
        <v>12815</v>
      </c>
      <c r="F2338" s="62" t="s">
        <v>12816</v>
      </c>
      <c r="G2338" s="61" t="s">
        <v>12817</v>
      </c>
      <c r="H2338" s="62" t="s">
        <v>612</v>
      </c>
      <c r="I2338" s="62" t="s">
        <v>613</v>
      </c>
      <c r="J2338" s="63" t="s">
        <v>719</v>
      </c>
      <c r="K2338" s="62" t="s">
        <v>720</v>
      </c>
      <c r="L2338" s="64" t="s">
        <v>1530</v>
      </c>
      <c r="M2338" s="62"/>
      <c r="N2338" s="62"/>
      <c r="O2338" s="62"/>
      <c r="P2338" s="65"/>
      <c r="Q2338" s="65" t="s">
        <v>639</v>
      </c>
      <c r="R2338" s="66"/>
      <c r="S2338" s="64"/>
      <c r="T2338" s="67" t="s">
        <v>12818</v>
      </c>
      <c r="U2338" s="64" t="s">
        <v>12819</v>
      </c>
    </row>
    <row r="2339" spans="1:21" ht="19.95" customHeight="1" x14ac:dyDescent="0.3">
      <c r="A2339" s="58">
        <v>2336</v>
      </c>
      <c r="B2339" s="59">
        <v>46151</v>
      </c>
      <c r="C2339" s="60" t="s">
        <v>8222</v>
      </c>
      <c r="D2339" s="61">
        <v>1</v>
      </c>
      <c r="E2339" s="62" t="s">
        <v>12820</v>
      </c>
      <c r="F2339" s="62" t="s">
        <v>12821</v>
      </c>
      <c r="G2339" s="61" t="s">
        <v>12822</v>
      </c>
      <c r="H2339" s="62" t="s">
        <v>612</v>
      </c>
      <c r="I2339" s="62" t="s">
        <v>613</v>
      </c>
      <c r="J2339" s="63" t="s">
        <v>625</v>
      </c>
      <c r="K2339" s="62" t="s">
        <v>626</v>
      </c>
      <c r="L2339" s="64" t="s">
        <v>627</v>
      </c>
      <c r="M2339" s="62"/>
      <c r="N2339" s="62"/>
      <c r="O2339" s="62"/>
      <c r="P2339" s="65"/>
      <c r="Q2339" s="65" t="s">
        <v>639</v>
      </c>
      <c r="R2339" s="66"/>
      <c r="S2339" s="64"/>
      <c r="T2339" s="67" t="s">
        <v>12823</v>
      </c>
      <c r="U2339" s="64" t="s">
        <v>12824</v>
      </c>
    </row>
    <row r="2340" spans="1:21" ht="19.95" customHeight="1" x14ac:dyDescent="0.3">
      <c r="A2340" s="58">
        <v>2337</v>
      </c>
      <c r="B2340" s="59">
        <v>46151</v>
      </c>
      <c r="C2340" s="60" t="s">
        <v>8599</v>
      </c>
      <c r="D2340" s="61">
        <v>1</v>
      </c>
      <c r="E2340" s="62" t="s">
        <v>12825</v>
      </c>
      <c r="F2340" s="62" t="s">
        <v>12826</v>
      </c>
      <c r="G2340" s="61" t="s">
        <v>12827</v>
      </c>
      <c r="H2340" s="62" t="s">
        <v>635</v>
      </c>
      <c r="I2340" s="62" t="s">
        <v>648</v>
      </c>
      <c r="J2340" s="63" t="s">
        <v>2188</v>
      </c>
      <c r="K2340" s="62" t="s">
        <v>736</v>
      </c>
      <c r="L2340" s="64" t="s">
        <v>7932</v>
      </c>
      <c r="M2340" s="62"/>
      <c r="N2340" s="62"/>
      <c r="O2340" s="62"/>
      <c r="P2340" s="65"/>
      <c r="Q2340" s="65" t="s">
        <v>639</v>
      </c>
      <c r="R2340" s="66"/>
      <c r="S2340" s="64"/>
      <c r="T2340" s="67" t="s">
        <v>12828</v>
      </c>
      <c r="U2340" s="64" t="s">
        <v>12829</v>
      </c>
    </row>
    <row r="2341" spans="1:21" ht="19.95" customHeight="1" x14ac:dyDescent="0.3">
      <c r="A2341" s="58">
        <v>2338</v>
      </c>
      <c r="B2341" s="59">
        <v>46151</v>
      </c>
      <c r="C2341" s="60" t="s">
        <v>8118</v>
      </c>
      <c r="D2341" s="61">
        <v>1</v>
      </c>
      <c r="E2341" s="62" t="s">
        <v>12830</v>
      </c>
      <c r="F2341" s="62" t="s">
        <v>12831</v>
      </c>
      <c r="G2341" s="61" t="s">
        <v>12832</v>
      </c>
      <c r="H2341" s="62" t="s">
        <v>612</v>
      </c>
      <c r="I2341" s="62" t="s">
        <v>613</v>
      </c>
      <c r="J2341" s="63" t="s">
        <v>625</v>
      </c>
      <c r="K2341" s="62" t="s">
        <v>626</v>
      </c>
      <c r="L2341" s="64" t="s">
        <v>627</v>
      </c>
      <c r="M2341" s="62"/>
      <c r="N2341" s="62"/>
      <c r="O2341" s="62"/>
      <c r="P2341" s="65"/>
      <c r="Q2341" s="65" t="s">
        <v>619</v>
      </c>
      <c r="R2341" s="66"/>
      <c r="S2341" s="64"/>
      <c r="T2341" s="67"/>
      <c r="U2341" s="64" t="s">
        <v>12833</v>
      </c>
    </row>
    <row r="2342" spans="1:21" ht="19.95" customHeight="1" x14ac:dyDescent="0.3">
      <c r="A2342" s="58">
        <v>2339</v>
      </c>
      <c r="B2342" s="59">
        <v>46151</v>
      </c>
      <c r="C2342" s="60" t="s">
        <v>9509</v>
      </c>
      <c r="D2342" s="61">
        <v>1</v>
      </c>
      <c r="E2342" s="62" t="s">
        <v>12834</v>
      </c>
      <c r="F2342" s="62" t="s">
        <v>12835</v>
      </c>
      <c r="G2342" s="61" t="s">
        <v>12836</v>
      </c>
      <c r="H2342" s="62" t="s">
        <v>612</v>
      </c>
      <c r="I2342" s="62" t="s">
        <v>613</v>
      </c>
      <c r="J2342" s="63" t="s">
        <v>625</v>
      </c>
      <c r="K2342" s="62" t="s">
        <v>626</v>
      </c>
      <c r="L2342" s="64" t="s">
        <v>627</v>
      </c>
      <c r="M2342" s="62"/>
      <c r="N2342" s="62"/>
      <c r="O2342" s="62"/>
      <c r="P2342" s="65"/>
      <c r="Q2342" s="65" t="s">
        <v>639</v>
      </c>
      <c r="R2342" s="66"/>
      <c r="S2342" s="64"/>
      <c r="T2342" s="67" t="s">
        <v>12837</v>
      </c>
      <c r="U2342" s="64" t="s">
        <v>12838</v>
      </c>
    </row>
    <row r="2343" spans="1:21" ht="19.95" customHeight="1" x14ac:dyDescent="0.3">
      <c r="A2343" s="58">
        <v>2340</v>
      </c>
      <c r="B2343" s="59">
        <v>46151</v>
      </c>
      <c r="C2343" s="60" t="s">
        <v>12839</v>
      </c>
      <c r="D2343" s="61">
        <v>2</v>
      </c>
      <c r="E2343" s="62" t="s">
        <v>12840</v>
      </c>
      <c r="F2343" s="62" t="s">
        <v>12841</v>
      </c>
      <c r="G2343" s="61" t="s">
        <v>12842</v>
      </c>
      <c r="H2343" s="62" t="s">
        <v>612</v>
      </c>
      <c r="I2343" s="62" t="s">
        <v>613</v>
      </c>
      <c r="J2343" s="63" t="s">
        <v>625</v>
      </c>
      <c r="K2343" s="62" t="s">
        <v>626</v>
      </c>
      <c r="L2343" s="64" t="s">
        <v>627</v>
      </c>
      <c r="M2343" s="62"/>
      <c r="N2343" s="62"/>
      <c r="O2343" s="62"/>
      <c r="P2343" s="65"/>
      <c r="Q2343" s="65" t="s">
        <v>619</v>
      </c>
      <c r="R2343" s="66"/>
      <c r="S2343" s="64"/>
      <c r="T2343" s="67"/>
      <c r="U2343" s="64" t="s">
        <v>12843</v>
      </c>
    </row>
    <row r="2344" spans="1:21" ht="19.95" customHeight="1" x14ac:dyDescent="0.3">
      <c r="A2344" s="58">
        <v>2341</v>
      </c>
      <c r="B2344" s="59">
        <v>46151</v>
      </c>
      <c r="C2344" s="60" t="s">
        <v>6353</v>
      </c>
      <c r="D2344" s="61">
        <v>2</v>
      </c>
      <c r="E2344" s="62" t="s">
        <v>12844</v>
      </c>
      <c r="F2344" s="62" t="s">
        <v>12845</v>
      </c>
      <c r="G2344" s="61" t="s">
        <v>12846</v>
      </c>
      <c r="H2344" s="62" t="s">
        <v>612</v>
      </c>
      <c r="I2344" s="62" t="s">
        <v>613</v>
      </c>
      <c r="J2344" s="63" t="s">
        <v>625</v>
      </c>
      <c r="K2344" s="62" t="s">
        <v>626</v>
      </c>
      <c r="L2344" s="64" t="s">
        <v>627</v>
      </c>
      <c r="M2344" s="62"/>
      <c r="N2344" s="62"/>
      <c r="O2344" s="62"/>
      <c r="P2344" s="65"/>
      <c r="Q2344" s="65" t="s">
        <v>639</v>
      </c>
      <c r="R2344" s="66"/>
      <c r="S2344" s="64"/>
      <c r="T2344" s="67" t="s">
        <v>12847</v>
      </c>
      <c r="U2344" s="64" t="s">
        <v>12848</v>
      </c>
    </row>
    <row r="2345" spans="1:21" ht="19.95" customHeight="1" x14ac:dyDescent="0.3">
      <c r="A2345" s="58">
        <v>2342</v>
      </c>
      <c r="B2345" s="59">
        <v>46151</v>
      </c>
      <c r="C2345" s="60" t="s">
        <v>12849</v>
      </c>
      <c r="D2345" s="61">
        <v>2</v>
      </c>
      <c r="E2345" s="62" t="s">
        <v>12850</v>
      </c>
      <c r="F2345" s="62" t="s">
        <v>12851</v>
      </c>
      <c r="G2345" s="61" t="s">
        <v>12852</v>
      </c>
      <c r="H2345" s="62" t="s">
        <v>612</v>
      </c>
      <c r="I2345" s="62" t="s">
        <v>613</v>
      </c>
      <c r="J2345" s="63" t="s">
        <v>625</v>
      </c>
      <c r="K2345" s="62" t="s">
        <v>626</v>
      </c>
      <c r="L2345" s="64" t="s">
        <v>627</v>
      </c>
      <c r="M2345" s="62"/>
      <c r="N2345" s="62"/>
      <c r="O2345" s="62"/>
      <c r="P2345" s="65"/>
      <c r="Q2345" s="65" t="s">
        <v>639</v>
      </c>
      <c r="R2345" s="66"/>
      <c r="S2345" s="64"/>
      <c r="T2345" s="67" t="s">
        <v>12853</v>
      </c>
      <c r="U2345" s="64" t="s">
        <v>12854</v>
      </c>
    </row>
    <row r="2346" spans="1:21" ht="19.95" customHeight="1" x14ac:dyDescent="0.3">
      <c r="A2346" s="58">
        <v>2343</v>
      </c>
      <c r="B2346" s="59">
        <v>46151</v>
      </c>
      <c r="C2346" s="60" t="s">
        <v>1063</v>
      </c>
      <c r="D2346" s="61">
        <v>2</v>
      </c>
      <c r="E2346" s="62" t="s">
        <v>12855</v>
      </c>
      <c r="F2346" s="62" t="s">
        <v>12856</v>
      </c>
      <c r="G2346" s="61" t="s">
        <v>12857</v>
      </c>
      <c r="H2346" s="62" t="s">
        <v>612</v>
      </c>
      <c r="I2346" s="62" t="s">
        <v>613</v>
      </c>
      <c r="J2346" s="63" t="s">
        <v>625</v>
      </c>
      <c r="K2346" s="62" t="s">
        <v>626</v>
      </c>
      <c r="L2346" s="64" t="s">
        <v>627</v>
      </c>
      <c r="M2346" s="62"/>
      <c r="N2346" s="62"/>
      <c r="O2346" s="62"/>
      <c r="P2346" s="65"/>
      <c r="Q2346" s="65" t="s">
        <v>619</v>
      </c>
      <c r="R2346" s="66"/>
      <c r="S2346" s="64"/>
      <c r="T2346" s="67"/>
      <c r="U2346" s="64" t="s">
        <v>12858</v>
      </c>
    </row>
    <row r="2347" spans="1:21" ht="19.95" customHeight="1" x14ac:dyDescent="0.3">
      <c r="A2347" s="58">
        <v>2344</v>
      </c>
      <c r="B2347" s="59">
        <v>46151</v>
      </c>
      <c r="C2347" s="60" t="s">
        <v>11081</v>
      </c>
      <c r="D2347" s="61">
        <v>2</v>
      </c>
      <c r="E2347" s="62" t="s">
        <v>12859</v>
      </c>
      <c r="F2347" s="62" t="s">
        <v>12860</v>
      </c>
      <c r="G2347" s="61" t="s">
        <v>12861</v>
      </c>
      <c r="H2347" s="62" t="s">
        <v>612</v>
      </c>
      <c r="I2347" s="62" t="s">
        <v>613</v>
      </c>
      <c r="J2347" s="63" t="s">
        <v>625</v>
      </c>
      <c r="K2347" s="62" t="s">
        <v>626</v>
      </c>
      <c r="L2347" s="64" t="s">
        <v>627</v>
      </c>
      <c r="M2347" s="62"/>
      <c r="N2347" s="62"/>
      <c r="O2347" s="62"/>
      <c r="P2347" s="65"/>
      <c r="Q2347" s="65" t="s">
        <v>619</v>
      </c>
      <c r="R2347" s="66"/>
      <c r="S2347" s="64"/>
      <c r="T2347" s="67"/>
      <c r="U2347" s="64" t="s">
        <v>12862</v>
      </c>
    </row>
    <row r="2348" spans="1:21" ht="19.95" customHeight="1" x14ac:dyDescent="0.3">
      <c r="A2348" s="58">
        <v>2345</v>
      </c>
      <c r="B2348" s="59">
        <v>46151</v>
      </c>
      <c r="C2348" s="60" t="s">
        <v>12863</v>
      </c>
      <c r="D2348" s="61">
        <v>2</v>
      </c>
      <c r="E2348" s="62" t="s">
        <v>12864</v>
      </c>
      <c r="F2348" s="62" t="s">
        <v>12865</v>
      </c>
      <c r="G2348" s="61" t="s">
        <v>12866</v>
      </c>
      <c r="H2348" s="62" t="s">
        <v>612</v>
      </c>
      <c r="I2348" s="62" t="s">
        <v>613</v>
      </c>
      <c r="J2348" s="63" t="s">
        <v>625</v>
      </c>
      <c r="K2348" s="62" t="s">
        <v>626</v>
      </c>
      <c r="L2348" s="64" t="s">
        <v>627</v>
      </c>
      <c r="M2348" s="62"/>
      <c r="N2348" s="62"/>
      <c r="O2348" s="62"/>
      <c r="P2348" s="65"/>
      <c r="Q2348" s="65" t="s">
        <v>619</v>
      </c>
      <c r="R2348" s="66"/>
      <c r="S2348" s="64"/>
      <c r="T2348" s="67"/>
      <c r="U2348" s="64" t="s">
        <v>12867</v>
      </c>
    </row>
    <row r="2349" spans="1:21" ht="19.95" customHeight="1" x14ac:dyDescent="0.3">
      <c r="A2349" s="58">
        <v>2346</v>
      </c>
      <c r="B2349" s="59">
        <v>46151</v>
      </c>
      <c r="C2349" s="60" t="s">
        <v>1720</v>
      </c>
      <c r="D2349" s="61">
        <v>1</v>
      </c>
      <c r="E2349" s="62" t="s">
        <v>12868</v>
      </c>
      <c r="F2349" s="62" t="s">
        <v>12869</v>
      </c>
      <c r="G2349" s="61" t="s">
        <v>12870</v>
      </c>
      <c r="H2349" s="62" t="s">
        <v>612</v>
      </c>
      <c r="I2349" s="62" t="s">
        <v>648</v>
      </c>
      <c r="J2349" s="63" t="s">
        <v>735</v>
      </c>
      <c r="K2349" s="62" t="s">
        <v>736</v>
      </c>
      <c r="L2349" s="64" t="s">
        <v>737</v>
      </c>
      <c r="M2349" s="62"/>
      <c r="N2349" s="62"/>
      <c r="O2349" s="62"/>
      <c r="P2349" s="65"/>
      <c r="Q2349" s="65" t="s">
        <v>639</v>
      </c>
      <c r="R2349" s="66"/>
      <c r="S2349" s="64"/>
      <c r="T2349" s="67" t="s">
        <v>12871</v>
      </c>
      <c r="U2349" s="64" t="s">
        <v>12872</v>
      </c>
    </row>
    <row r="2350" spans="1:21" ht="19.95" customHeight="1" x14ac:dyDescent="0.3">
      <c r="A2350" s="58">
        <v>2347</v>
      </c>
      <c r="B2350" s="59">
        <v>46151</v>
      </c>
      <c r="C2350" s="60" t="s">
        <v>6042</v>
      </c>
      <c r="D2350" s="61">
        <v>1</v>
      </c>
      <c r="E2350" s="62" t="s">
        <v>12873</v>
      </c>
      <c r="F2350" s="62" t="s">
        <v>12874</v>
      </c>
      <c r="G2350" s="61" t="s">
        <v>12875</v>
      </c>
      <c r="H2350" s="62" t="s">
        <v>612</v>
      </c>
      <c r="I2350" s="62" t="s">
        <v>613</v>
      </c>
      <c r="J2350" s="63" t="s">
        <v>625</v>
      </c>
      <c r="K2350" s="62" t="s">
        <v>626</v>
      </c>
      <c r="L2350" s="64" t="s">
        <v>627</v>
      </c>
      <c r="M2350" s="62"/>
      <c r="N2350" s="62"/>
      <c r="O2350" s="62"/>
      <c r="P2350" s="65"/>
      <c r="Q2350" s="65" t="s">
        <v>639</v>
      </c>
      <c r="R2350" s="66"/>
      <c r="S2350" s="64"/>
      <c r="T2350" s="67" t="s">
        <v>12876</v>
      </c>
      <c r="U2350" s="64" t="s">
        <v>12877</v>
      </c>
    </row>
    <row r="2351" spans="1:21" ht="19.95" customHeight="1" x14ac:dyDescent="0.3">
      <c r="A2351" s="58">
        <v>2348</v>
      </c>
      <c r="B2351" s="59">
        <v>46151</v>
      </c>
      <c r="C2351" s="60" t="s">
        <v>2532</v>
      </c>
      <c r="D2351" s="61">
        <v>1</v>
      </c>
      <c r="E2351" s="62" t="s">
        <v>12878</v>
      </c>
      <c r="F2351" s="62" t="s">
        <v>12879</v>
      </c>
      <c r="G2351" s="61" t="s">
        <v>12880</v>
      </c>
      <c r="H2351" s="62" t="s">
        <v>673</v>
      </c>
      <c r="I2351" s="62" t="s">
        <v>573</v>
      </c>
      <c r="J2351" s="63"/>
      <c r="K2351" s="62"/>
      <c r="L2351" s="64"/>
      <c r="M2351" s="62"/>
      <c r="N2351" s="62"/>
      <c r="O2351" s="62"/>
      <c r="P2351" s="65"/>
      <c r="Q2351" s="65" t="s">
        <v>619</v>
      </c>
      <c r="R2351" s="66"/>
      <c r="S2351" s="64"/>
      <c r="T2351" s="67"/>
      <c r="U2351" s="64" t="s">
        <v>12881</v>
      </c>
    </row>
    <row r="2352" spans="1:21" ht="19.95" customHeight="1" x14ac:dyDescent="0.3">
      <c r="A2352" s="58">
        <v>2349</v>
      </c>
      <c r="B2352" s="59">
        <v>46151</v>
      </c>
      <c r="C2352" s="60" t="s">
        <v>2539</v>
      </c>
      <c r="D2352" s="61">
        <v>1</v>
      </c>
      <c r="E2352" s="62" t="s">
        <v>12882</v>
      </c>
      <c r="F2352" s="62" t="s">
        <v>12883</v>
      </c>
      <c r="G2352" s="61" t="s">
        <v>12884</v>
      </c>
      <c r="H2352" s="62" t="s">
        <v>612</v>
      </c>
      <c r="I2352" s="62" t="s">
        <v>613</v>
      </c>
      <c r="J2352" s="63" t="s">
        <v>625</v>
      </c>
      <c r="K2352" s="62" t="s">
        <v>626</v>
      </c>
      <c r="L2352" s="64" t="s">
        <v>627</v>
      </c>
      <c r="M2352" s="62"/>
      <c r="N2352" s="62"/>
      <c r="O2352" s="62"/>
      <c r="P2352" s="65"/>
      <c r="Q2352" s="65" t="s">
        <v>639</v>
      </c>
      <c r="R2352" s="66"/>
      <c r="S2352" s="64"/>
      <c r="T2352" s="67" t="s">
        <v>12885</v>
      </c>
      <c r="U2352" s="64" t="s">
        <v>12886</v>
      </c>
    </row>
    <row r="2353" spans="1:21" ht="19.95" customHeight="1" x14ac:dyDescent="0.3">
      <c r="A2353" s="58">
        <v>2350</v>
      </c>
      <c r="B2353" s="59">
        <v>46151</v>
      </c>
      <c r="C2353" s="60" t="s">
        <v>9533</v>
      </c>
      <c r="D2353" s="61">
        <v>1</v>
      </c>
      <c r="E2353" s="62" t="s">
        <v>12887</v>
      </c>
      <c r="F2353" s="62" t="s">
        <v>12888</v>
      </c>
      <c r="G2353" s="61" t="s">
        <v>12889</v>
      </c>
      <c r="H2353" s="62" t="s">
        <v>612</v>
      </c>
      <c r="I2353" s="62" t="s">
        <v>613</v>
      </c>
      <c r="J2353" s="63" t="s">
        <v>625</v>
      </c>
      <c r="K2353" s="62" t="s">
        <v>626</v>
      </c>
      <c r="L2353" s="64" t="s">
        <v>627</v>
      </c>
      <c r="M2353" s="62"/>
      <c r="N2353" s="62"/>
      <c r="O2353" s="62"/>
      <c r="P2353" s="65"/>
      <c r="Q2353" s="65" t="s">
        <v>619</v>
      </c>
      <c r="R2353" s="66"/>
      <c r="S2353" s="64"/>
      <c r="T2353" s="67"/>
      <c r="U2353" s="64" t="s">
        <v>12890</v>
      </c>
    </row>
    <row r="2354" spans="1:21" ht="19.95" customHeight="1" x14ac:dyDescent="0.3">
      <c r="A2354" s="58">
        <v>2351</v>
      </c>
      <c r="B2354" s="59">
        <v>46151</v>
      </c>
      <c r="C2354" s="60" t="s">
        <v>5565</v>
      </c>
      <c r="D2354" s="61">
        <v>1</v>
      </c>
      <c r="E2354" s="62" t="s">
        <v>12891</v>
      </c>
      <c r="F2354" s="62" t="s">
        <v>12892</v>
      </c>
      <c r="G2354" s="61" t="s">
        <v>12893</v>
      </c>
      <c r="H2354" s="62" t="s">
        <v>612</v>
      </c>
      <c r="I2354" s="62" t="s">
        <v>613</v>
      </c>
      <c r="J2354" s="63" t="s">
        <v>625</v>
      </c>
      <c r="K2354" s="62" t="s">
        <v>626</v>
      </c>
      <c r="L2354" s="64" t="s">
        <v>627</v>
      </c>
      <c r="M2354" s="62"/>
      <c r="N2354" s="62"/>
      <c r="O2354" s="62"/>
      <c r="P2354" s="65"/>
      <c r="Q2354" s="65" t="s">
        <v>639</v>
      </c>
      <c r="R2354" s="66"/>
      <c r="S2354" s="64"/>
      <c r="T2354" s="67" t="s">
        <v>12894</v>
      </c>
      <c r="U2354" s="64" t="s">
        <v>12895</v>
      </c>
    </row>
    <row r="2355" spans="1:21" ht="19.95" customHeight="1" x14ac:dyDescent="0.3">
      <c r="A2355" s="58">
        <v>2352</v>
      </c>
      <c r="B2355" s="59">
        <v>46151</v>
      </c>
      <c r="C2355" s="60" t="s">
        <v>12896</v>
      </c>
      <c r="D2355" s="61">
        <v>1</v>
      </c>
      <c r="E2355" s="62" t="s">
        <v>12897</v>
      </c>
      <c r="F2355" s="62" t="s">
        <v>12898</v>
      </c>
      <c r="G2355" s="61" t="s">
        <v>12899</v>
      </c>
      <c r="H2355" s="62" t="s">
        <v>612</v>
      </c>
      <c r="I2355" s="62" t="s">
        <v>613</v>
      </c>
      <c r="J2355" s="63" t="s">
        <v>625</v>
      </c>
      <c r="K2355" s="62" t="s">
        <v>626</v>
      </c>
      <c r="L2355" s="64" t="s">
        <v>627</v>
      </c>
      <c r="M2355" s="62"/>
      <c r="N2355" s="62"/>
      <c r="O2355" s="62"/>
      <c r="P2355" s="65"/>
      <c r="Q2355" s="65" t="s">
        <v>639</v>
      </c>
      <c r="R2355" s="66"/>
      <c r="S2355" s="64"/>
      <c r="T2355" s="67" t="s">
        <v>12900</v>
      </c>
      <c r="U2355" s="64" t="s">
        <v>12901</v>
      </c>
    </row>
    <row r="2356" spans="1:21" ht="19.95" customHeight="1" x14ac:dyDescent="0.3">
      <c r="A2356" s="58">
        <v>2353</v>
      </c>
      <c r="B2356" s="59">
        <v>46151</v>
      </c>
      <c r="C2356" s="60" t="s">
        <v>12902</v>
      </c>
      <c r="D2356" s="61">
        <v>1</v>
      </c>
      <c r="E2356" s="62" t="s">
        <v>12903</v>
      </c>
      <c r="F2356" s="62" t="s">
        <v>12904</v>
      </c>
      <c r="G2356" s="61" t="s">
        <v>12905</v>
      </c>
      <c r="H2356" s="62" t="s">
        <v>635</v>
      </c>
      <c r="I2356" s="62" t="s">
        <v>613</v>
      </c>
      <c r="J2356" s="63" t="s">
        <v>636</v>
      </c>
      <c r="K2356" s="62" t="s">
        <v>1472</v>
      </c>
      <c r="L2356" s="64" t="s">
        <v>3537</v>
      </c>
      <c r="M2356" s="62"/>
      <c r="N2356" s="62"/>
      <c r="O2356" s="62"/>
      <c r="P2356" s="65"/>
      <c r="Q2356" s="65" t="s">
        <v>639</v>
      </c>
      <c r="R2356" s="66" t="s">
        <v>12906</v>
      </c>
      <c r="S2356" s="64" t="s">
        <v>3753</v>
      </c>
      <c r="T2356" s="67" t="s">
        <v>12907</v>
      </c>
      <c r="U2356" s="64" t="s">
        <v>12908</v>
      </c>
    </row>
    <row r="2357" spans="1:21" ht="19.95" customHeight="1" x14ac:dyDescent="0.3">
      <c r="A2357" s="58">
        <v>2354</v>
      </c>
      <c r="B2357" s="59">
        <v>46151</v>
      </c>
      <c r="C2357" s="60" t="s">
        <v>12909</v>
      </c>
      <c r="D2357" s="61">
        <v>1</v>
      </c>
      <c r="E2357" s="62" t="s">
        <v>12910</v>
      </c>
      <c r="F2357" s="62" t="s">
        <v>12911</v>
      </c>
      <c r="G2357" s="61" t="s">
        <v>12912</v>
      </c>
      <c r="H2357" s="62" t="s">
        <v>635</v>
      </c>
      <c r="I2357" s="62" t="s">
        <v>613</v>
      </c>
      <c r="J2357" s="63" t="s">
        <v>636</v>
      </c>
      <c r="K2357" s="62" t="s">
        <v>1472</v>
      </c>
      <c r="L2357" s="64" t="s">
        <v>3537</v>
      </c>
      <c r="M2357" s="62"/>
      <c r="N2357" s="62"/>
      <c r="O2357" s="62"/>
      <c r="P2357" s="65"/>
      <c r="Q2357" s="65" t="s">
        <v>639</v>
      </c>
      <c r="R2357" s="66" t="s">
        <v>4196</v>
      </c>
      <c r="S2357" s="64" t="s">
        <v>1231</v>
      </c>
      <c r="T2357" s="67" t="s">
        <v>12913</v>
      </c>
      <c r="U2357" s="64" t="s">
        <v>12914</v>
      </c>
    </row>
    <row r="2358" spans="1:21" ht="19.95" customHeight="1" x14ac:dyDescent="0.3">
      <c r="A2358" s="58">
        <v>2355</v>
      </c>
      <c r="B2358" s="59">
        <v>46151</v>
      </c>
      <c r="C2358" s="60" t="s">
        <v>3144</v>
      </c>
      <c r="D2358" s="61">
        <v>1</v>
      </c>
      <c r="E2358" s="62" t="s">
        <v>12915</v>
      </c>
      <c r="F2358" s="62" t="s">
        <v>12916</v>
      </c>
      <c r="G2358" s="61" t="s">
        <v>12917</v>
      </c>
      <c r="H2358" s="62" t="s">
        <v>612</v>
      </c>
      <c r="I2358" s="62" t="s">
        <v>613</v>
      </c>
      <c r="J2358" s="63" t="s">
        <v>625</v>
      </c>
      <c r="K2358" s="62" t="s">
        <v>626</v>
      </c>
      <c r="L2358" s="64" t="s">
        <v>627</v>
      </c>
      <c r="M2358" s="62"/>
      <c r="N2358" s="62"/>
      <c r="O2358" s="62"/>
      <c r="P2358" s="65"/>
      <c r="Q2358" s="65" t="s">
        <v>639</v>
      </c>
      <c r="R2358" s="66"/>
      <c r="S2358" s="64"/>
      <c r="T2358" s="67" t="s">
        <v>12918</v>
      </c>
      <c r="U2358" s="64" t="s">
        <v>12919</v>
      </c>
    </row>
    <row r="2359" spans="1:21" ht="19.95" customHeight="1" x14ac:dyDescent="0.3">
      <c r="A2359" s="58">
        <v>2356</v>
      </c>
      <c r="B2359" s="59">
        <v>46151</v>
      </c>
      <c r="C2359" s="60" t="s">
        <v>12920</v>
      </c>
      <c r="D2359" s="61">
        <v>1</v>
      </c>
      <c r="E2359" s="62" t="s">
        <v>12921</v>
      </c>
      <c r="F2359" s="62" t="s">
        <v>12922</v>
      </c>
      <c r="G2359" s="61" t="s">
        <v>12923</v>
      </c>
      <c r="H2359" s="62" t="s">
        <v>612</v>
      </c>
      <c r="I2359" s="62" t="s">
        <v>613</v>
      </c>
      <c r="J2359" s="63" t="s">
        <v>625</v>
      </c>
      <c r="K2359" s="62" t="s">
        <v>626</v>
      </c>
      <c r="L2359" s="64" t="s">
        <v>1082</v>
      </c>
      <c r="M2359" s="62"/>
      <c r="N2359" s="62"/>
      <c r="O2359" s="62"/>
      <c r="P2359" s="65"/>
      <c r="Q2359" s="65" t="s">
        <v>639</v>
      </c>
      <c r="R2359" s="66"/>
      <c r="S2359" s="64"/>
      <c r="T2359" s="67" t="s">
        <v>12924</v>
      </c>
      <c r="U2359" s="64" t="s">
        <v>12925</v>
      </c>
    </row>
    <row r="2360" spans="1:21" ht="19.95" customHeight="1" x14ac:dyDescent="0.3">
      <c r="A2360" s="58">
        <v>2357</v>
      </c>
      <c r="B2360" s="59">
        <v>46151</v>
      </c>
      <c r="C2360" s="60" t="s">
        <v>5454</v>
      </c>
      <c r="D2360" s="61">
        <v>1</v>
      </c>
      <c r="E2360" s="62" t="s">
        <v>12926</v>
      </c>
      <c r="F2360" s="62" t="s">
        <v>12927</v>
      </c>
      <c r="G2360" s="61" t="s">
        <v>12928</v>
      </c>
      <c r="H2360" s="62" t="s">
        <v>612</v>
      </c>
      <c r="I2360" s="62" t="s">
        <v>613</v>
      </c>
      <c r="J2360" s="63" t="s">
        <v>614</v>
      </c>
      <c r="K2360" s="62" t="s">
        <v>615</v>
      </c>
      <c r="L2360" s="64" t="s">
        <v>1061</v>
      </c>
      <c r="M2360" s="62"/>
      <c r="N2360" s="62"/>
      <c r="O2360" s="62"/>
      <c r="P2360" s="65"/>
      <c r="Q2360" s="65" t="s">
        <v>639</v>
      </c>
      <c r="R2360" s="66"/>
      <c r="S2360" s="64"/>
      <c r="T2360" s="67" t="s">
        <v>12929</v>
      </c>
      <c r="U2360" s="64" t="s">
        <v>12930</v>
      </c>
    </row>
    <row r="2361" spans="1:21" ht="19.95" customHeight="1" x14ac:dyDescent="0.3">
      <c r="A2361" s="58">
        <v>2358</v>
      </c>
      <c r="B2361" s="59">
        <v>46151</v>
      </c>
      <c r="C2361" s="60" t="s">
        <v>4436</v>
      </c>
      <c r="D2361" s="61">
        <v>1</v>
      </c>
      <c r="E2361" s="62" t="s">
        <v>12931</v>
      </c>
      <c r="F2361" s="62" t="s">
        <v>12932</v>
      </c>
      <c r="G2361" s="61" t="s">
        <v>12933</v>
      </c>
      <c r="H2361" s="62" t="s">
        <v>635</v>
      </c>
      <c r="I2361" s="62" t="s">
        <v>613</v>
      </c>
      <c r="J2361" s="63" t="s">
        <v>636</v>
      </c>
      <c r="K2361" s="62" t="s">
        <v>637</v>
      </c>
      <c r="L2361" s="64" t="s">
        <v>638</v>
      </c>
      <c r="M2361" s="62"/>
      <c r="N2361" s="62"/>
      <c r="O2361" s="62"/>
      <c r="P2361" s="65"/>
      <c r="Q2361" s="65" t="s">
        <v>639</v>
      </c>
      <c r="R2361" s="66" t="s">
        <v>12934</v>
      </c>
      <c r="S2361" s="64" t="s">
        <v>641</v>
      </c>
      <c r="T2361" s="67" t="s">
        <v>12935</v>
      </c>
      <c r="U2361" s="64" t="s">
        <v>12936</v>
      </c>
    </row>
    <row r="2362" spans="1:21" ht="19.95" customHeight="1" x14ac:dyDescent="0.3">
      <c r="A2362" s="58">
        <v>2359</v>
      </c>
      <c r="B2362" s="59">
        <v>46151</v>
      </c>
      <c r="C2362" s="60" t="s">
        <v>12937</v>
      </c>
      <c r="D2362" s="61">
        <v>1</v>
      </c>
      <c r="E2362" s="62" t="s">
        <v>12938</v>
      </c>
      <c r="F2362" s="62" t="s">
        <v>3474</v>
      </c>
      <c r="G2362" s="61" t="s">
        <v>12939</v>
      </c>
      <c r="H2362" s="62" t="s">
        <v>673</v>
      </c>
      <c r="I2362" s="62" t="s">
        <v>579</v>
      </c>
      <c r="J2362" s="63"/>
      <c r="K2362" s="62"/>
      <c r="L2362" s="64"/>
      <c r="M2362" s="62"/>
      <c r="N2362" s="62"/>
      <c r="O2362" s="62"/>
      <c r="P2362" s="65"/>
      <c r="Q2362" s="65" t="s">
        <v>619</v>
      </c>
      <c r="R2362" s="66"/>
      <c r="S2362" s="64"/>
      <c r="T2362" s="67"/>
      <c r="U2362" s="64" t="s">
        <v>12940</v>
      </c>
    </row>
    <row r="2363" spans="1:21" ht="19.95" customHeight="1" x14ac:dyDescent="0.3">
      <c r="A2363" s="58">
        <v>2360</v>
      </c>
      <c r="B2363" s="59">
        <v>46151</v>
      </c>
      <c r="C2363" s="60" t="s">
        <v>5375</v>
      </c>
      <c r="D2363" s="61">
        <v>1</v>
      </c>
      <c r="E2363" s="62" t="s">
        <v>12941</v>
      </c>
      <c r="F2363" s="62" t="s">
        <v>12942</v>
      </c>
      <c r="G2363" s="61" t="s">
        <v>12943</v>
      </c>
      <c r="H2363" s="62" t="s">
        <v>612</v>
      </c>
      <c r="I2363" s="62" t="s">
        <v>613</v>
      </c>
      <c r="J2363" s="63" t="s">
        <v>625</v>
      </c>
      <c r="K2363" s="62" t="s">
        <v>626</v>
      </c>
      <c r="L2363" s="64" t="s">
        <v>627</v>
      </c>
      <c r="M2363" s="62"/>
      <c r="N2363" s="62"/>
      <c r="O2363" s="62"/>
      <c r="P2363" s="65"/>
      <c r="Q2363" s="65" t="s">
        <v>639</v>
      </c>
      <c r="R2363" s="66" t="s">
        <v>12944</v>
      </c>
      <c r="S2363" s="64"/>
      <c r="T2363" s="67" t="s">
        <v>12945</v>
      </c>
      <c r="U2363" s="64" t="s">
        <v>12946</v>
      </c>
    </row>
    <row r="2364" spans="1:21" ht="19.95" customHeight="1" x14ac:dyDescent="0.3">
      <c r="A2364" s="58">
        <v>2361</v>
      </c>
      <c r="B2364" s="59">
        <v>46151</v>
      </c>
      <c r="C2364" s="60" t="s">
        <v>7945</v>
      </c>
      <c r="D2364" s="61">
        <v>1</v>
      </c>
      <c r="E2364" s="62" t="s">
        <v>12947</v>
      </c>
      <c r="F2364" s="62" t="s">
        <v>12948</v>
      </c>
      <c r="G2364" s="61" t="s">
        <v>12949</v>
      </c>
      <c r="H2364" s="62" t="s">
        <v>612</v>
      </c>
      <c r="I2364" s="62" t="s">
        <v>613</v>
      </c>
      <c r="J2364" s="63" t="s">
        <v>614</v>
      </c>
      <c r="K2364" s="62" t="s">
        <v>920</v>
      </c>
      <c r="L2364" s="64" t="s">
        <v>694</v>
      </c>
      <c r="M2364" s="62"/>
      <c r="N2364" s="62"/>
      <c r="O2364" s="62"/>
      <c r="P2364" s="65"/>
      <c r="Q2364" s="65" t="s">
        <v>639</v>
      </c>
      <c r="R2364" s="66"/>
      <c r="S2364" s="64"/>
      <c r="T2364" s="67" t="s">
        <v>12950</v>
      </c>
      <c r="U2364" s="64" t="s">
        <v>12951</v>
      </c>
    </row>
    <row r="2365" spans="1:21" ht="19.95" customHeight="1" x14ac:dyDescent="0.3">
      <c r="A2365" s="58">
        <v>2362</v>
      </c>
      <c r="B2365" s="59">
        <v>46151</v>
      </c>
      <c r="C2365" s="60" t="s">
        <v>1298</v>
      </c>
      <c r="D2365" s="61">
        <v>1</v>
      </c>
      <c r="E2365" s="62" t="s">
        <v>12952</v>
      </c>
      <c r="F2365" s="62" t="s">
        <v>12953</v>
      </c>
      <c r="G2365" s="61" t="s">
        <v>12954</v>
      </c>
      <c r="H2365" s="62" t="s">
        <v>612</v>
      </c>
      <c r="I2365" s="62" t="s">
        <v>613</v>
      </c>
      <c r="J2365" s="63" t="s">
        <v>625</v>
      </c>
      <c r="K2365" s="62" t="s">
        <v>626</v>
      </c>
      <c r="L2365" s="64" t="s">
        <v>627</v>
      </c>
      <c r="M2365" s="62"/>
      <c r="N2365" s="62"/>
      <c r="O2365" s="62"/>
      <c r="P2365" s="65"/>
      <c r="Q2365" s="65" t="s">
        <v>619</v>
      </c>
      <c r="R2365" s="66"/>
      <c r="S2365" s="64"/>
      <c r="T2365" s="67"/>
      <c r="U2365" s="64" t="s">
        <v>12955</v>
      </c>
    </row>
    <row r="2366" spans="1:21" ht="19.95" customHeight="1" x14ac:dyDescent="0.3">
      <c r="A2366" s="58">
        <v>2363</v>
      </c>
      <c r="B2366" s="59">
        <v>46151</v>
      </c>
      <c r="C2366" s="60" t="s">
        <v>4758</v>
      </c>
      <c r="D2366" s="61">
        <v>1</v>
      </c>
      <c r="E2366" s="62" t="s">
        <v>12956</v>
      </c>
      <c r="F2366" s="62" t="s">
        <v>12957</v>
      </c>
      <c r="G2366" s="61" t="s">
        <v>12958</v>
      </c>
      <c r="H2366" s="62" t="s">
        <v>612</v>
      </c>
      <c r="I2366" s="62" t="s">
        <v>613</v>
      </c>
      <c r="J2366" s="63" t="s">
        <v>614</v>
      </c>
      <c r="K2366" s="62" t="s">
        <v>693</v>
      </c>
      <c r="L2366" s="64" t="s">
        <v>694</v>
      </c>
      <c r="M2366" s="62"/>
      <c r="N2366" s="62"/>
      <c r="O2366" s="62"/>
      <c r="P2366" s="65"/>
      <c r="Q2366" s="65" t="s">
        <v>639</v>
      </c>
      <c r="R2366" s="66"/>
      <c r="S2366" s="64" t="s">
        <v>885</v>
      </c>
      <c r="T2366" s="67" t="s">
        <v>12959</v>
      </c>
      <c r="U2366" s="64" t="s">
        <v>12960</v>
      </c>
    </row>
    <row r="2367" spans="1:21" ht="19.95" customHeight="1" x14ac:dyDescent="0.3">
      <c r="A2367" s="58">
        <v>2364</v>
      </c>
      <c r="B2367" s="59">
        <v>46151</v>
      </c>
      <c r="C2367" s="60" t="s">
        <v>12744</v>
      </c>
      <c r="D2367" s="61">
        <v>1</v>
      </c>
      <c r="E2367" s="62" t="s">
        <v>12961</v>
      </c>
      <c r="F2367" s="62" t="s">
        <v>12962</v>
      </c>
      <c r="G2367" s="61" t="s">
        <v>12963</v>
      </c>
      <c r="H2367" s="62" t="s">
        <v>612</v>
      </c>
      <c r="I2367" s="62" t="s">
        <v>613</v>
      </c>
      <c r="J2367" s="63" t="s">
        <v>625</v>
      </c>
      <c r="K2367" s="62" t="s">
        <v>626</v>
      </c>
      <c r="L2367" s="64" t="s">
        <v>627</v>
      </c>
      <c r="M2367" s="62"/>
      <c r="N2367" s="62"/>
      <c r="O2367" s="62"/>
      <c r="P2367" s="65"/>
      <c r="Q2367" s="65" t="s">
        <v>639</v>
      </c>
      <c r="R2367" s="66"/>
      <c r="S2367" s="64"/>
      <c r="T2367" s="67" t="s">
        <v>12964</v>
      </c>
      <c r="U2367" s="64" t="s">
        <v>12965</v>
      </c>
    </row>
    <row r="2368" spans="1:21" ht="19.95" customHeight="1" x14ac:dyDescent="0.3">
      <c r="A2368" s="58">
        <v>2365</v>
      </c>
      <c r="B2368" s="59">
        <v>46151</v>
      </c>
      <c r="C2368" s="60" t="s">
        <v>3050</v>
      </c>
      <c r="D2368" s="61">
        <v>1</v>
      </c>
      <c r="E2368" s="62" t="s">
        <v>12966</v>
      </c>
      <c r="F2368" s="62" t="s">
        <v>12967</v>
      </c>
      <c r="G2368" s="61" t="s">
        <v>12968</v>
      </c>
      <c r="H2368" s="62" t="s">
        <v>635</v>
      </c>
      <c r="I2368" s="62" t="s">
        <v>613</v>
      </c>
      <c r="J2368" s="63" t="s">
        <v>636</v>
      </c>
      <c r="K2368" s="62" t="s">
        <v>637</v>
      </c>
      <c r="L2368" s="64" t="s">
        <v>829</v>
      </c>
      <c r="M2368" s="62"/>
      <c r="N2368" s="62"/>
      <c r="O2368" s="62"/>
      <c r="P2368" s="65"/>
      <c r="Q2368" s="65" t="s">
        <v>639</v>
      </c>
      <c r="R2368" s="66" t="s">
        <v>10886</v>
      </c>
      <c r="S2368" s="64" t="s">
        <v>1031</v>
      </c>
      <c r="T2368" s="67" t="s">
        <v>12969</v>
      </c>
      <c r="U2368" s="64" t="s">
        <v>12970</v>
      </c>
    </row>
    <row r="2369" spans="1:21" ht="19.95" customHeight="1" x14ac:dyDescent="0.3">
      <c r="A2369" s="58">
        <v>2366</v>
      </c>
      <c r="B2369" s="59">
        <v>46151</v>
      </c>
      <c r="C2369" s="60" t="s">
        <v>1310</v>
      </c>
      <c r="D2369" s="61">
        <v>1</v>
      </c>
      <c r="E2369" s="62" t="s">
        <v>12971</v>
      </c>
      <c r="F2369" s="62" t="s">
        <v>12972</v>
      </c>
      <c r="G2369" s="61" t="s">
        <v>12973</v>
      </c>
      <c r="H2369" s="62" t="s">
        <v>635</v>
      </c>
      <c r="I2369" s="62" t="s">
        <v>613</v>
      </c>
      <c r="J2369" s="63" t="s">
        <v>636</v>
      </c>
      <c r="K2369" s="62" t="s">
        <v>746</v>
      </c>
      <c r="L2369" s="64" t="s">
        <v>982</v>
      </c>
      <c r="M2369" s="62"/>
      <c r="N2369" s="62"/>
      <c r="O2369" s="62"/>
      <c r="P2369" s="65"/>
      <c r="Q2369" s="65" t="s">
        <v>639</v>
      </c>
      <c r="R2369" s="66" t="s">
        <v>12974</v>
      </c>
      <c r="S2369" s="64" t="s">
        <v>885</v>
      </c>
      <c r="T2369" s="67" t="s">
        <v>12975</v>
      </c>
      <c r="U2369" s="64" t="s">
        <v>12976</v>
      </c>
    </row>
    <row r="2370" spans="1:21" ht="19.95" customHeight="1" x14ac:dyDescent="0.3">
      <c r="A2370" s="58">
        <v>2367</v>
      </c>
      <c r="B2370" s="59">
        <v>46151</v>
      </c>
      <c r="C2370" s="60" t="s">
        <v>12977</v>
      </c>
      <c r="D2370" s="61">
        <v>1</v>
      </c>
      <c r="E2370" s="62" t="s">
        <v>12978</v>
      </c>
      <c r="F2370" s="62" t="s">
        <v>12979</v>
      </c>
      <c r="G2370" s="61" t="s">
        <v>12980</v>
      </c>
      <c r="H2370" s="62" t="s">
        <v>635</v>
      </c>
      <c r="I2370" s="62" t="s">
        <v>613</v>
      </c>
      <c r="J2370" s="63" t="s">
        <v>636</v>
      </c>
      <c r="K2370" s="62" t="s">
        <v>1472</v>
      </c>
      <c r="L2370" s="64" t="s">
        <v>1473</v>
      </c>
      <c r="M2370" s="62"/>
      <c r="N2370" s="62"/>
      <c r="O2370" s="62"/>
      <c r="P2370" s="65"/>
      <c r="Q2370" s="65" t="s">
        <v>639</v>
      </c>
      <c r="R2370" s="66"/>
      <c r="S2370" s="64"/>
      <c r="T2370" s="67" t="s">
        <v>12981</v>
      </c>
      <c r="U2370" s="64" t="s">
        <v>12982</v>
      </c>
    </row>
    <row r="2371" spans="1:21" ht="19.95" customHeight="1" x14ac:dyDescent="0.3">
      <c r="A2371" s="58">
        <v>2368</v>
      </c>
      <c r="B2371" s="59">
        <v>46152</v>
      </c>
      <c r="C2371" s="60" t="s">
        <v>5299</v>
      </c>
      <c r="D2371" s="61">
        <v>2</v>
      </c>
      <c r="E2371" s="62" t="s">
        <v>12983</v>
      </c>
      <c r="F2371" s="62" t="s">
        <v>12984</v>
      </c>
      <c r="G2371" s="61" t="s">
        <v>12985</v>
      </c>
      <c r="H2371" s="62" t="s">
        <v>673</v>
      </c>
      <c r="I2371" s="62" t="s">
        <v>579</v>
      </c>
      <c r="J2371" s="63"/>
      <c r="K2371" s="62"/>
      <c r="L2371" s="64"/>
      <c r="M2371" s="62"/>
      <c r="N2371" s="62"/>
      <c r="O2371" s="62"/>
      <c r="P2371" s="65"/>
      <c r="Q2371" s="65" t="s">
        <v>639</v>
      </c>
      <c r="R2371" s="66"/>
      <c r="S2371" s="64"/>
      <c r="T2371" s="67" t="s">
        <v>12986</v>
      </c>
      <c r="U2371" s="64" t="s">
        <v>12987</v>
      </c>
    </row>
    <row r="2372" spans="1:21" ht="19.95" customHeight="1" x14ac:dyDescent="0.3">
      <c r="A2372" s="58">
        <v>2369</v>
      </c>
      <c r="B2372" s="59">
        <v>46152</v>
      </c>
      <c r="C2372" s="60" t="s">
        <v>644</v>
      </c>
      <c r="D2372" s="61">
        <v>1</v>
      </c>
      <c r="E2372" s="62" t="s">
        <v>12988</v>
      </c>
      <c r="F2372" s="62" t="s">
        <v>12989</v>
      </c>
      <c r="G2372" s="61" t="s">
        <v>12990</v>
      </c>
      <c r="H2372" s="62" t="s">
        <v>635</v>
      </c>
      <c r="I2372" s="62" t="s">
        <v>613</v>
      </c>
      <c r="J2372" s="63" t="s">
        <v>636</v>
      </c>
      <c r="K2372" s="62" t="s">
        <v>637</v>
      </c>
      <c r="L2372" s="64" t="s">
        <v>753</v>
      </c>
      <c r="M2372" s="62"/>
      <c r="N2372" s="62"/>
      <c r="O2372" s="62"/>
      <c r="P2372" s="65"/>
      <c r="Q2372" s="65" t="s">
        <v>639</v>
      </c>
      <c r="R2372" s="66" t="s">
        <v>12991</v>
      </c>
      <c r="S2372" s="64" t="s">
        <v>698</v>
      </c>
      <c r="T2372" s="67" t="s">
        <v>12992</v>
      </c>
      <c r="U2372" s="64" t="s">
        <v>12993</v>
      </c>
    </row>
    <row r="2373" spans="1:21" ht="19.95" customHeight="1" x14ac:dyDescent="0.3">
      <c r="A2373" s="58">
        <v>2370</v>
      </c>
      <c r="B2373" s="59">
        <v>46152</v>
      </c>
      <c r="C2373" s="60" t="s">
        <v>837</v>
      </c>
      <c r="D2373" s="61">
        <v>1</v>
      </c>
      <c r="E2373" s="62" t="s">
        <v>12994</v>
      </c>
      <c r="F2373" s="62" t="s">
        <v>12995</v>
      </c>
      <c r="G2373" s="61" t="s">
        <v>12996</v>
      </c>
      <c r="H2373" s="62" t="s">
        <v>612</v>
      </c>
      <c r="I2373" s="62" t="s">
        <v>613</v>
      </c>
      <c r="J2373" s="63" t="s">
        <v>625</v>
      </c>
      <c r="K2373" s="62" t="s">
        <v>626</v>
      </c>
      <c r="L2373" s="64" t="s">
        <v>627</v>
      </c>
      <c r="M2373" s="62"/>
      <c r="N2373" s="62"/>
      <c r="O2373" s="62"/>
      <c r="P2373" s="65"/>
      <c r="Q2373" s="65" t="s">
        <v>639</v>
      </c>
      <c r="R2373" s="66"/>
      <c r="S2373" s="64"/>
      <c r="T2373" s="67" t="s">
        <v>12997</v>
      </c>
      <c r="U2373" s="64" t="s">
        <v>12998</v>
      </c>
    </row>
    <row r="2374" spans="1:21" ht="19.95" customHeight="1" x14ac:dyDescent="0.3">
      <c r="A2374" s="58">
        <v>2371</v>
      </c>
      <c r="B2374" s="59">
        <v>46152</v>
      </c>
      <c r="C2374" s="60" t="s">
        <v>837</v>
      </c>
      <c r="D2374" s="61">
        <v>2</v>
      </c>
      <c r="E2374" s="62" t="s">
        <v>12999</v>
      </c>
      <c r="F2374" s="62" t="s">
        <v>13000</v>
      </c>
      <c r="G2374" s="61" t="s">
        <v>13001</v>
      </c>
      <c r="H2374" s="62" t="s">
        <v>673</v>
      </c>
      <c r="I2374" s="62" t="s">
        <v>577</v>
      </c>
      <c r="J2374" s="63"/>
      <c r="K2374" s="62"/>
      <c r="L2374" s="64"/>
      <c r="M2374" s="62"/>
      <c r="N2374" s="62"/>
      <c r="O2374" s="62"/>
      <c r="P2374" s="65"/>
      <c r="Q2374" s="65" t="s">
        <v>619</v>
      </c>
      <c r="R2374" s="66"/>
      <c r="S2374" s="64"/>
      <c r="T2374" s="67"/>
      <c r="U2374" s="64" t="s">
        <v>13002</v>
      </c>
    </row>
    <row r="2375" spans="1:21" ht="19.95" customHeight="1" x14ac:dyDescent="0.3">
      <c r="A2375" s="58">
        <v>2372</v>
      </c>
      <c r="B2375" s="59">
        <v>46152</v>
      </c>
      <c r="C2375" s="60" t="s">
        <v>1642</v>
      </c>
      <c r="D2375" s="61">
        <v>1</v>
      </c>
      <c r="E2375" s="62" t="s">
        <v>13003</v>
      </c>
      <c r="F2375" s="62" t="s">
        <v>13004</v>
      </c>
      <c r="G2375" s="61" t="s">
        <v>13005</v>
      </c>
      <c r="H2375" s="62" t="s">
        <v>612</v>
      </c>
      <c r="I2375" s="62" t="s">
        <v>613</v>
      </c>
      <c r="J2375" s="63" t="s">
        <v>614</v>
      </c>
      <c r="K2375" s="62" t="s">
        <v>615</v>
      </c>
      <c r="L2375" s="64" t="s">
        <v>1061</v>
      </c>
      <c r="M2375" s="62"/>
      <c r="N2375" s="62"/>
      <c r="O2375" s="62"/>
      <c r="P2375" s="65"/>
      <c r="Q2375" s="65" t="s">
        <v>619</v>
      </c>
      <c r="R2375" s="66"/>
      <c r="S2375" s="64"/>
      <c r="T2375" s="67"/>
      <c r="U2375" s="64" t="s">
        <v>13006</v>
      </c>
    </row>
    <row r="2376" spans="1:21" ht="19.95" customHeight="1" x14ac:dyDescent="0.3">
      <c r="A2376" s="58">
        <v>2373</v>
      </c>
      <c r="B2376" s="59">
        <v>46152</v>
      </c>
      <c r="C2376" s="60" t="s">
        <v>1538</v>
      </c>
      <c r="D2376" s="61">
        <v>1</v>
      </c>
      <c r="E2376" s="62" t="s">
        <v>13007</v>
      </c>
      <c r="F2376" s="62" t="s">
        <v>13008</v>
      </c>
      <c r="G2376" s="61" t="s">
        <v>13009</v>
      </c>
      <c r="H2376" s="62" t="s">
        <v>635</v>
      </c>
      <c r="I2376" s="62" t="s">
        <v>613</v>
      </c>
      <c r="J2376" s="63" t="s">
        <v>636</v>
      </c>
      <c r="K2376" s="62" t="s">
        <v>679</v>
      </c>
      <c r="L2376" s="64" t="s">
        <v>712</v>
      </c>
      <c r="M2376" s="62"/>
      <c r="N2376" s="62"/>
      <c r="O2376" s="62"/>
      <c r="P2376" s="65"/>
      <c r="Q2376" s="65" t="s">
        <v>639</v>
      </c>
      <c r="R2376" s="66"/>
      <c r="S2376" s="64"/>
      <c r="T2376" s="67" t="s">
        <v>13010</v>
      </c>
      <c r="U2376" s="64" t="s">
        <v>13011</v>
      </c>
    </row>
    <row r="2377" spans="1:21" ht="19.95" customHeight="1" x14ac:dyDescent="0.3">
      <c r="A2377" s="58">
        <v>2374</v>
      </c>
      <c r="B2377" s="59">
        <v>46152</v>
      </c>
      <c r="C2377" s="60" t="s">
        <v>1786</v>
      </c>
      <c r="D2377" s="61">
        <v>1</v>
      </c>
      <c r="E2377" s="62" t="s">
        <v>13012</v>
      </c>
      <c r="F2377" s="62" t="s">
        <v>13013</v>
      </c>
      <c r="G2377" s="61" t="s">
        <v>13014</v>
      </c>
      <c r="H2377" s="62" t="s">
        <v>673</v>
      </c>
      <c r="I2377" s="62" t="s">
        <v>571</v>
      </c>
      <c r="J2377" s="63"/>
      <c r="K2377" s="62"/>
      <c r="L2377" s="64"/>
      <c r="M2377" s="62"/>
      <c r="N2377" s="62"/>
      <c r="O2377" s="62"/>
      <c r="P2377" s="65"/>
      <c r="Q2377" s="65" t="s">
        <v>639</v>
      </c>
      <c r="R2377" s="66" t="s">
        <v>13015</v>
      </c>
      <c r="S2377" s="64" t="s">
        <v>1031</v>
      </c>
      <c r="T2377" s="67" t="s">
        <v>13016</v>
      </c>
      <c r="U2377" s="64" t="s">
        <v>13017</v>
      </c>
    </row>
    <row r="2378" spans="1:21" ht="19.95" customHeight="1" x14ac:dyDescent="0.3">
      <c r="A2378" s="58">
        <v>2375</v>
      </c>
      <c r="B2378" s="59">
        <v>46152</v>
      </c>
      <c r="C2378" s="60" t="s">
        <v>13018</v>
      </c>
      <c r="D2378" s="61">
        <v>1</v>
      </c>
      <c r="E2378" s="62" t="s">
        <v>13019</v>
      </c>
      <c r="F2378" s="62" t="s">
        <v>13020</v>
      </c>
      <c r="G2378" s="61" t="s">
        <v>13021</v>
      </c>
      <c r="H2378" s="62" t="s">
        <v>612</v>
      </c>
      <c r="I2378" s="62" t="s">
        <v>613</v>
      </c>
      <c r="J2378" s="63" t="s">
        <v>1000</v>
      </c>
      <c r="K2378" s="62" t="s">
        <v>1352</v>
      </c>
      <c r="L2378" s="64" t="s">
        <v>1160</v>
      </c>
      <c r="M2378" s="62"/>
      <c r="N2378" s="62"/>
      <c r="O2378" s="62"/>
      <c r="P2378" s="65"/>
      <c r="Q2378" s="65" t="s">
        <v>619</v>
      </c>
      <c r="R2378" s="66"/>
      <c r="S2378" s="64"/>
      <c r="T2378" s="67"/>
      <c r="U2378" s="64" t="s">
        <v>13022</v>
      </c>
    </row>
    <row r="2379" spans="1:21" ht="19.95" customHeight="1" x14ac:dyDescent="0.3">
      <c r="A2379" s="58">
        <v>2376</v>
      </c>
      <c r="B2379" s="59">
        <v>46152</v>
      </c>
      <c r="C2379" s="60" t="s">
        <v>1411</v>
      </c>
      <c r="D2379" s="61">
        <v>1</v>
      </c>
      <c r="E2379" s="62" t="s">
        <v>13023</v>
      </c>
      <c r="F2379" s="62" t="s">
        <v>13024</v>
      </c>
      <c r="G2379" s="61" t="s">
        <v>13025</v>
      </c>
      <c r="H2379" s="62" t="s">
        <v>635</v>
      </c>
      <c r="I2379" s="62" t="s">
        <v>648</v>
      </c>
      <c r="J2379" s="63" t="s">
        <v>649</v>
      </c>
      <c r="K2379" s="62" t="s">
        <v>636</v>
      </c>
      <c r="L2379" s="64" t="s">
        <v>12413</v>
      </c>
      <c r="M2379" s="62"/>
      <c r="N2379" s="62"/>
      <c r="O2379" s="62"/>
      <c r="P2379" s="65"/>
      <c r="Q2379" s="65" t="s">
        <v>619</v>
      </c>
      <c r="R2379" s="66"/>
      <c r="S2379" s="64"/>
      <c r="T2379" s="67"/>
      <c r="U2379" s="64" t="s">
        <v>13026</v>
      </c>
    </row>
    <row r="2380" spans="1:21" ht="19.95" customHeight="1" x14ac:dyDescent="0.3">
      <c r="A2380" s="58">
        <v>2377</v>
      </c>
      <c r="B2380" s="59">
        <v>46152</v>
      </c>
      <c r="C2380" s="60" t="s">
        <v>2430</v>
      </c>
      <c r="D2380" s="61">
        <v>1</v>
      </c>
      <c r="E2380" s="62" t="s">
        <v>13027</v>
      </c>
      <c r="F2380" s="62" t="s">
        <v>13028</v>
      </c>
      <c r="G2380" s="61" t="s">
        <v>13029</v>
      </c>
      <c r="H2380" s="62" t="s">
        <v>673</v>
      </c>
      <c r="I2380" s="62" t="s">
        <v>579</v>
      </c>
      <c r="J2380" s="63"/>
      <c r="K2380" s="62"/>
      <c r="L2380" s="64"/>
      <c r="M2380" s="62"/>
      <c r="N2380" s="62"/>
      <c r="O2380" s="62"/>
      <c r="P2380" s="65"/>
      <c r="Q2380" s="65" t="s">
        <v>639</v>
      </c>
      <c r="R2380" s="66"/>
      <c r="S2380" s="64"/>
      <c r="T2380" s="67" t="s">
        <v>13030</v>
      </c>
      <c r="U2380" s="64" t="s">
        <v>13031</v>
      </c>
    </row>
    <row r="2381" spans="1:21" ht="19.95" customHeight="1" x14ac:dyDescent="0.3">
      <c r="A2381" s="58">
        <v>2378</v>
      </c>
      <c r="B2381" s="59">
        <v>46152</v>
      </c>
      <c r="C2381" s="60" t="s">
        <v>13032</v>
      </c>
      <c r="D2381" s="61">
        <v>1</v>
      </c>
      <c r="E2381" s="62" t="s">
        <v>13033</v>
      </c>
      <c r="F2381" s="62" t="s">
        <v>13034</v>
      </c>
      <c r="G2381" s="61" t="s">
        <v>13035</v>
      </c>
      <c r="H2381" s="62" t="s">
        <v>612</v>
      </c>
      <c r="I2381" s="62" t="s">
        <v>613</v>
      </c>
      <c r="J2381" s="63" t="s">
        <v>625</v>
      </c>
      <c r="K2381" s="62" t="s">
        <v>1658</v>
      </c>
      <c r="L2381" s="64" t="s">
        <v>1659</v>
      </c>
      <c r="M2381" s="62"/>
      <c r="N2381" s="62"/>
      <c r="O2381" s="62"/>
      <c r="P2381" s="65"/>
      <c r="Q2381" s="65" t="s">
        <v>639</v>
      </c>
      <c r="R2381" s="66"/>
      <c r="S2381" s="64"/>
      <c r="T2381" s="67" t="s">
        <v>13036</v>
      </c>
      <c r="U2381" s="64" t="s">
        <v>13037</v>
      </c>
    </row>
    <row r="2382" spans="1:21" ht="19.95" customHeight="1" x14ac:dyDescent="0.3">
      <c r="A2382" s="58">
        <v>2379</v>
      </c>
      <c r="B2382" s="59">
        <v>46152</v>
      </c>
      <c r="C2382" s="60" t="s">
        <v>9729</v>
      </c>
      <c r="D2382" s="61">
        <v>1</v>
      </c>
      <c r="E2382" s="62" t="s">
        <v>13038</v>
      </c>
      <c r="F2382" s="62" t="s">
        <v>13039</v>
      </c>
      <c r="G2382" s="61" t="s">
        <v>13040</v>
      </c>
      <c r="H2382" s="62" t="s">
        <v>635</v>
      </c>
      <c r="I2382" s="62" t="s">
        <v>613</v>
      </c>
      <c r="J2382" s="63" t="s">
        <v>636</v>
      </c>
      <c r="K2382" s="62" t="s">
        <v>746</v>
      </c>
      <c r="L2382" s="64" t="s">
        <v>982</v>
      </c>
      <c r="M2382" s="62"/>
      <c r="N2382" s="62"/>
      <c r="O2382" s="62"/>
      <c r="P2382" s="65"/>
      <c r="Q2382" s="65" t="s">
        <v>639</v>
      </c>
      <c r="R2382" s="66" t="s">
        <v>13041</v>
      </c>
      <c r="S2382" s="64" t="s">
        <v>885</v>
      </c>
      <c r="T2382" s="67" t="s">
        <v>13042</v>
      </c>
      <c r="U2382" s="64" t="s">
        <v>13043</v>
      </c>
    </row>
    <row r="2383" spans="1:21" ht="19.95" customHeight="1" x14ac:dyDescent="0.3">
      <c r="A2383" s="58">
        <v>2380</v>
      </c>
      <c r="B2383" s="59">
        <v>46152</v>
      </c>
      <c r="C2383" s="60" t="s">
        <v>5758</v>
      </c>
      <c r="D2383" s="61">
        <v>2</v>
      </c>
      <c r="E2383" s="62" t="s">
        <v>13044</v>
      </c>
      <c r="F2383" s="62" t="s">
        <v>13045</v>
      </c>
      <c r="G2383" s="61" t="s">
        <v>13046</v>
      </c>
      <c r="H2383" s="62" t="s">
        <v>612</v>
      </c>
      <c r="I2383" s="62" t="s">
        <v>613</v>
      </c>
      <c r="J2383" s="63" t="s">
        <v>625</v>
      </c>
      <c r="K2383" s="62" t="s">
        <v>626</v>
      </c>
      <c r="L2383" s="64" t="s">
        <v>627</v>
      </c>
      <c r="M2383" s="62"/>
      <c r="N2383" s="62"/>
      <c r="O2383" s="62"/>
      <c r="P2383" s="65"/>
      <c r="Q2383" s="65" t="s">
        <v>619</v>
      </c>
      <c r="R2383" s="66"/>
      <c r="S2383" s="64"/>
      <c r="T2383" s="67"/>
      <c r="U2383" s="64" t="s">
        <v>13047</v>
      </c>
    </row>
    <row r="2384" spans="1:21" ht="19.95" customHeight="1" x14ac:dyDescent="0.3">
      <c r="A2384" s="58">
        <v>2381</v>
      </c>
      <c r="B2384" s="59">
        <v>46152</v>
      </c>
      <c r="C2384" s="60" t="s">
        <v>2876</v>
      </c>
      <c r="D2384" s="61">
        <v>2</v>
      </c>
      <c r="E2384" s="62" t="s">
        <v>13048</v>
      </c>
      <c r="F2384" s="62" t="s">
        <v>13049</v>
      </c>
      <c r="G2384" s="61" t="s">
        <v>13050</v>
      </c>
      <c r="H2384" s="62" t="s">
        <v>612</v>
      </c>
      <c r="I2384" s="62" t="s">
        <v>613</v>
      </c>
      <c r="J2384" s="63" t="s">
        <v>614</v>
      </c>
      <c r="K2384" s="62" t="s">
        <v>615</v>
      </c>
      <c r="L2384" s="64" t="s">
        <v>1061</v>
      </c>
      <c r="M2384" s="62"/>
      <c r="N2384" s="62"/>
      <c r="O2384" s="62"/>
      <c r="P2384" s="65"/>
      <c r="Q2384" s="65" t="s">
        <v>619</v>
      </c>
      <c r="R2384" s="66"/>
      <c r="S2384" s="64"/>
      <c r="T2384" s="67"/>
      <c r="U2384" s="64" t="s">
        <v>13051</v>
      </c>
    </row>
    <row r="2385" spans="1:21" ht="19.95" customHeight="1" x14ac:dyDescent="0.3">
      <c r="A2385" s="58">
        <v>2382</v>
      </c>
      <c r="B2385" s="59">
        <v>46152</v>
      </c>
      <c r="C2385" s="60" t="s">
        <v>5256</v>
      </c>
      <c r="D2385" s="61">
        <v>2</v>
      </c>
      <c r="E2385" s="62" t="s">
        <v>13052</v>
      </c>
      <c r="F2385" s="62" t="s">
        <v>13053</v>
      </c>
      <c r="G2385" s="61" t="s">
        <v>13054</v>
      </c>
      <c r="H2385" s="62" t="s">
        <v>673</v>
      </c>
      <c r="I2385" s="62" t="s">
        <v>579</v>
      </c>
      <c r="J2385" s="63"/>
      <c r="K2385" s="62"/>
      <c r="L2385" s="64"/>
      <c r="M2385" s="62"/>
      <c r="N2385" s="62"/>
      <c r="O2385" s="62"/>
      <c r="P2385" s="65"/>
      <c r="Q2385" s="65" t="s">
        <v>639</v>
      </c>
      <c r="R2385" s="66"/>
      <c r="S2385" s="64"/>
      <c r="T2385" s="67" t="s">
        <v>13055</v>
      </c>
      <c r="U2385" s="64" t="s">
        <v>13056</v>
      </c>
    </row>
    <row r="2386" spans="1:21" ht="19.95" customHeight="1" x14ac:dyDescent="0.3">
      <c r="A2386" s="58">
        <v>2383</v>
      </c>
      <c r="B2386" s="59">
        <v>46152</v>
      </c>
      <c r="C2386" s="60" t="s">
        <v>4072</v>
      </c>
      <c r="D2386" s="61">
        <v>1</v>
      </c>
      <c r="E2386" s="62" t="s">
        <v>13057</v>
      </c>
      <c r="F2386" s="62" t="s">
        <v>13058</v>
      </c>
      <c r="G2386" s="61" t="s">
        <v>13059</v>
      </c>
      <c r="H2386" s="62" t="s">
        <v>673</v>
      </c>
      <c r="I2386" s="62" t="s">
        <v>573</v>
      </c>
      <c r="J2386" s="63"/>
      <c r="K2386" s="62"/>
      <c r="L2386" s="64"/>
      <c r="M2386" s="62"/>
      <c r="N2386" s="62"/>
      <c r="O2386" s="62"/>
      <c r="P2386" s="65"/>
      <c r="Q2386" s="65" t="s">
        <v>639</v>
      </c>
      <c r="R2386" s="66"/>
      <c r="S2386" s="64"/>
      <c r="T2386" s="67" t="s">
        <v>13060</v>
      </c>
      <c r="U2386" s="64" t="s">
        <v>13061</v>
      </c>
    </row>
    <row r="2387" spans="1:21" ht="19.95" customHeight="1" x14ac:dyDescent="0.3">
      <c r="A2387" s="58">
        <v>2384</v>
      </c>
      <c r="B2387" s="59">
        <v>46153</v>
      </c>
      <c r="C2387" s="60" t="s">
        <v>608</v>
      </c>
      <c r="D2387" s="61">
        <v>1</v>
      </c>
      <c r="E2387" s="62" t="s">
        <v>13062</v>
      </c>
      <c r="F2387" s="62" t="s">
        <v>13063</v>
      </c>
      <c r="G2387" s="61" t="s">
        <v>13064</v>
      </c>
      <c r="H2387" s="62" t="s">
        <v>612</v>
      </c>
      <c r="I2387" s="62" t="s">
        <v>613</v>
      </c>
      <c r="J2387" s="63" t="s">
        <v>1000</v>
      </c>
      <c r="K2387" s="62" t="s">
        <v>1352</v>
      </c>
      <c r="L2387" s="64" t="s">
        <v>1160</v>
      </c>
      <c r="M2387" s="62"/>
      <c r="N2387" s="62"/>
      <c r="O2387" s="62"/>
      <c r="P2387" s="65"/>
      <c r="Q2387" s="65" t="s">
        <v>639</v>
      </c>
      <c r="R2387" s="66"/>
      <c r="S2387" s="64"/>
      <c r="T2387" s="67" t="s">
        <v>13065</v>
      </c>
      <c r="U2387" s="64" t="s">
        <v>13066</v>
      </c>
    </row>
    <row r="2388" spans="1:21" ht="19.95" customHeight="1" x14ac:dyDescent="0.3">
      <c r="A2388" s="58">
        <v>2385</v>
      </c>
      <c r="B2388" s="59">
        <v>46153</v>
      </c>
      <c r="C2388" s="60" t="s">
        <v>13067</v>
      </c>
      <c r="D2388" s="61">
        <v>1</v>
      </c>
      <c r="E2388" s="62" t="s">
        <v>13068</v>
      </c>
      <c r="F2388" s="62" t="s">
        <v>13069</v>
      </c>
      <c r="G2388" s="61" t="s">
        <v>13070</v>
      </c>
      <c r="H2388" s="62" t="s">
        <v>612</v>
      </c>
      <c r="I2388" s="62" t="s">
        <v>613</v>
      </c>
      <c r="J2388" s="63" t="s">
        <v>625</v>
      </c>
      <c r="K2388" s="62" t="s">
        <v>626</v>
      </c>
      <c r="L2388" s="64" t="s">
        <v>627</v>
      </c>
      <c r="M2388" s="62"/>
      <c r="N2388" s="62"/>
      <c r="O2388" s="62"/>
      <c r="P2388" s="65"/>
      <c r="Q2388" s="65" t="s">
        <v>639</v>
      </c>
      <c r="R2388" s="66"/>
      <c r="S2388" s="64"/>
      <c r="T2388" s="67" t="s">
        <v>13071</v>
      </c>
      <c r="U2388" s="64" t="s">
        <v>13072</v>
      </c>
    </row>
    <row r="2389" spans="1:21" ht="19.95" customHeight="1" x14ac:dyDescent="0.3">
      <c r="A2389" s="58">
        <v>2386</v>
      </c>
      <c r="B2389" s="59">
        <v>46153</v>
      </c>
      <c r="C2389" s="60" t="s">
        <v>2768</v>
      </c>
      <c r="D2389" s="61">
        <v>1</v>
      </c>
      <c r="E2389" s="62" t="s">
        <v>13073</v>
      </c>
      <c r="F2389" s="62" t="s">
        <v>13074</v>
      </c>
      <c r="G2389" s="61" t="s">
        <v>13075</v>
      </c>
      <c r="H2389" s="62" t="s">
        <v>673</v>
      </c>
      <c r="I2389" s="62" t="s">
        <v>573</v>
      </c>
      <c r="J2389" s="63"/>
      <c r="K2389" s="62"/>
      <c r="L2389" s="64"/>
      <c r="M2389" s="62"/>
      <c r="N2389" s="62"/>
      <c r="O2389" s="62"/>
      <c r="P2389" s="65"/>
      <c r="Q2389" s="65" t="s">
        <v>619</v>
      </c>
      <c r="R2389" s="66"/>
      <c r="S2389" s="64"/>
      <c r="T2389" s="67"/>
      <c r="U2389" s="64" t="s">
        <v>13076</v>
      </c>
    </row>
    <row r="2390" spans="1:21" ht="19.95" customHeight="1" x14ac:dyDescent="0.3">
      <c r="A2390" s="58">
        <v>2387</v>
      </c>
      <c r="B2390" s="59">
        <v>46153</v>
      </c>
      <c r="C2390" s="60" t="s">
        <v>13077</v>
      </c>
      <c r="D2390" s="61">
        <v>2</v>
      </c>
      <c r="E2390" s="62" t="s">
        <v>13078</v>
      </c>
      <c r="F2390" s="62" t="s">
        <v>13079</v>
      </c>
      <c r="G2390" s="61" t="s">
        <v>13080</v>
      </c>
      <c r="H2390" s="62" t="s">
        <v>612</v>
      </c>
      <c r="I2390" s="62" t="s">
        <v>613</v>
      </c>
      <c r="J2390" s="63" t="s">
        <v>1000</v>
      </c>
      <c r="K2390" s="62" t="s">
        <v>1159</v>
      </c>
      <c r="L2390" s="64" t="s">
        <v>1160</v>
      </c>
      <c r="M2390" s="62"/>
      <c r="N2390" s="62"/>
      <c r="O2390" s="62"/>
      <c r="P2390" s="65"/>
      <c r="Q2390" s="65" t="s">
        <v>639</v>
      </c>
      <c r="R2390" s="66"/>
      <c r="S2390" s="64"/>
      <c r="T2390" s="67" t="s">
        <v>13081</v>
      </c>
      <c r="U2390" s="64" t="s">
        <v>13082</v>
      </c>
    </row>
    <row r="2391" spans="1:21" ht="19.95" customHeight="1" x14ac:dyDescent="0.3">
      <c r="A2391" s="58">
        <v>2388</v>
      </c>
      <c r="B2391" s="59">
        <v>46153</v>
      </c>
      <c r="C2391" s="60" t="s">
        <v>3607</v>
      </c>
      <c r="D2391" s="61">
        <v>1</v>
      </c>
      <c r="E2391" s="62" t="s">
        <v>13083</v>
      </c>
      <c r="F2391" s="62" t="s">
        <v>13084</v>
      </c>
      <c r="G2391" s="61" t="s">
        <v>13085</v>
      </c>
      <c r="H2391" s="62" t="s">
        <v>612</v>
      </c>
      <c r="I2391" s="62" t="s">
        <v>613</v>
      </c>
      <c r="J2391" s="63" t="s">
        <v>625</v>
      </c>
      <c r="K2391" s="62" t="s">
        <v>626</v>
      </c>
      <c r="L2391" s="64" t="s">
        <v>627</v>
      </c>
      <c r="M2391" s="62"/>
      <c r="N2391" s="62"/>
      <c r="O2391" s="62"/>
      <c r="P2391" s="65"/>
      <c r="Q2391" s="65" t="s">
        <v>619</v>
      </c>
      <c r="R2391" s="66"/>
      <c r="S2391" s="64"/>
      <c r="T2391" s="67"/>
      <c r="U2391" s="64" t="s">
        <v>13086</v>
      </c>
    </row>
    <row r="2392" spans="1:21" ht="19.95" customHeight="1" x14ac:dyDescent="0.3">
      <c r="A2392" s="58">
        <v>2389</v>
      </c>
      <c r="B2392" s="59">
        <v>46153</v>
      </c>
      <c r="C2392" s="60" t="s">
        <v>13087</v>
      </c>
      <c r="D2392" s="61">
        <v>1</v>
      </c>
      <c r="E2392" s="62" t="s">
        <v>13088</v>
      </c>
      <c r="F2392" s="62" t="s">
        <v>13089</v>
      </c>
      <c r="G2392" s="61" t="s">
        <v>13090</v>
      </c>
      <c r="H2392" s="62" t="s">
        <v>612</v>
      </c>
      <c r="I2392" s="62" t="s">
        <v>613</v>
      </c>
      <c r="J2392" s="63" t="s">
        <v>614</v>
      </c>
      <c r="K2392" s="62" t="s">
        <v>693</v>
      </c>
      <c r="L2392" s="64" t="s">
        <v>694</v>
      </c>
      <c r="M2392" s="62"/>
      <c r="N2392" s="62"/>
      <c r="O2392" s="62"/>
      <c r="P2392" s="65"/>
      <c r="Q2392" s="65" t="s">
        <v>639</v>
      </c>
      <c r="R2392" s="66"/>
      <c r="S2392" s="64"/>
      <c r="T2392" s="67" t="s">
        <v>13091</v>
      </c>
      <c r="U2392" s="64" t="s">
        <v>13092</v>
      </c>
    </row>
    <row r="2393" spans="1:21" ht="19.95" customHeight="1" x14ac:dyDescent="0.3">
      <c r="A2393" s="58">
        <v>2390</v>
      </c>
      <c r="B2393" s="59">
        <v>46153</v>
      </c>
      <c r="C2393" s="60" t="s">
        <v>2969</v>
      </c>
      <c r="D2393" s="61">
        <v>1</v>
      </c>
      <c r="E2393" s="62" t="s">
        <v>13093</v>
      </c>
      <c r="F2393" s="62" t="s">
        <v>13094</v>
      </c>
      <c r="G2393" s="61" t="s">
        <v>13095</v>
      </c>
      <c r="H2393" s="62" t="s">
        <v>612</v>
      </c>
      <c r="I2393" s="62" t="s">
        <v>648</v>
      </c>
      <c r="J2393" s="63" t="s">
        <v>735</v>
      </c>
      <c r="K2393" s="62" t="s">
        <v>736</v>
      </c>
      <c r="L2393" s="64" t="s">
        <v>737</v>
      </c>
      <c r="M2393" s="62"/>
      <c r="N2393" s="62"/>
      <c r="O2393" s="62"/>
      <c r="P2393" s="65"/>
      <c r="Q2393" s="65" t="s">
        <v>639</v>
      </c>
      <c r="R2393" s="66"/>
      <c r="S2393" s="64"/>
      <c r="T2393" s="67" t="s">
        <v>13096</v>
      </c>
      <c r="U2393" s="64" t="s">
        <v>13097</v>
      </c>
    </row>
    <row r="2394" spans="1:21" ht="19.95" customHeight="1" x14ac:dyDescent="0.3">
      <c r="A2394" s="58">
        <v>2391</v>
      </c>
      <c r="B2394" s="59">
        <v>46153</v>
      </c>
      <c r="C2394" s="60" t="s">
        <v>12937</v>
      </c>
      <c r="D2394" s="61">
        <v>2</v>
      </c>
      <c r="E2394" s="62" t="s">
        <v>13098</v>
      </c>
      <c r="F2394" s="62" t="s">
        <v>13099</v>
      </c>
      <c r="G2394" s="61" t="s">
        <v>13100</v>
      </c>
      <c r="H2394" s="62" t="s">
        <v>612</v>
      </c>
      <c r="I2394" s="62" t="s">
        <v>613</v>
      </c>
      <c r="J2394" s="63" t="s">
        <v>614</v>
      </c>
      <c r="K2394" s="62" t="s">
        <v>615</v>
      </c>
      <c r="L2394" s="64" t="s">
        <v>1061</v>
      </c>
      <c r="M2394" s="62"/>
      <c r="N2394" s="62"/>
      <c r="O2394" s="62"/>
      <c r="P2394" s="65"/>
      <c r="Q2394" s="65" t="s">
        <v>619</v>
      </c>
      <c r="R2394" s="66"/>
      <c r="S2394" s="64"/>
      <c r="T2394" s="67"/>
      <c r="U2394" s="64" t="s">
        <v>13101</v>
      </c>
    </row>
    <row r="2395" spans="1:21" ht="19.95" customHeight="1" x14ac:dyDescent="0.3">
      <c r="A2395" s="58">
        <v>2392</v>
      </c>
      <c r="B2395" s="59">
        <v>46153</v>
      </c>
      <c r="C2395" s="60" t="s">
        <v>6673</v>
      </c>
      <c r="D2395" s="61">
        <v>1</v>
      </c>
      <c r="E2395" s="62" t="s">
        <v>13102</v>
      </c>
      <c r="F2395" s="62" t="s">
        <v>13103</v>
      </c>
      <c r="G2395" s="61" t="s">
        <v>13104</v>
      </c>
      <c r="H2395" s="62" t="s">
        <v>635</v>
      </c>
      <c r="I2395" s="62" t="s">
        <v>648</v>
      </c>
      <c r="J2395" s="63" t="s">
        <v>2188</v>
      </c>
      <c r="K2395" s="62" t="s">
        <v>736</v>
      </c>
      <c r="L2395" s="64" t="s">
        <v>2189</v>
      </c>
      <c r="M2395" s="62"/>
      <c r="N2395" s="62"/>
      <c r="O2395" s="62"/>
      <c r="P2395" s="65"/>
      <c r="Q2395" s="65" t="s">
        <v>619</v>
      </c>
      <c r="R2395" s="66"/>
      <c r="S2395" s="64"/>
      <c r="T2395" s="67"/>
      <c r="U2395" s="64" t="s">
        <v>13105</v>
      </c>
    </row>
    <row r="2396" spans="1:21" ht="19.95" customHeight="1" x14ac:dyDescent="0.3">
      <c r="A2396" s="58">
        <v>2393</v>
      </c>
      <c r="B2396" s="59">
        <v>46153</v>
      </c>
      <c r="C2396" s="60" t="s">
        <v>5200</v>
      </c>
      <c r="D2396" s="61">
        <v>1</v>
      </c>
      <c r="E2396" s="62" t="s">
        <v>13106</v>
      </c>
      <c r="F2396" s="62" t="s">
        <v>13107</v>
      </c>
      <c r="G2396" s="61" t="s">
        <v>13108</v>
      </c>
      <c r="H2396" s="62" t="s">
        <v>612</v>
      </c>
      <c r="I2396" s="62" t="s">
        <v>613</v>
      </c>
      <c r="J2396" s="63" t="s">
        <v>1000</v>
      </c>
      <c r="K2396" s="62" t="s">
        <v>1352</v>
      </c>
      <c r="L2396" s="64" t="s">
        <v>1160</v>
      </c>
      <c r="M2396" s="62"/>
      <c r="N2396" s="62"/>
      <c r="O2396" s="62"/>
      <c r="P2396" s="65"/>
      <c r="Q2396" s="65" t="s">
        <v>619</v>
      </c>
      <c r="R2396" s="66"/>
      <c r="S2396" s="64"/>
      <c r="T2396" s="67"/>
      <c r="U2396" s="64" t="s">
        <v>13109</v>
      </c>
    </row>
    <row r="2397" spans="1:21" ht="19.95" customHeight="1" x14ac:dyDescent="0.3">
      <c r="A2397" s="58">
        <v>2394</v>
      </c>
      <c r="B2397" s="59">
        <v>46153</v>
      </c>
      <c r="C2397" s="60" t="s">
        <v>12316</v>
      </c>
      <c r="D2397" s="61">
        <v>1</v>
      </c>
      <c r="E2397" s="62" t="s">
        <v>8217</v>
      </c>
      <c r="F2397" s="62" t="s">
        <v>13110</v>
      </c>
      <c r="G2397" s="61" t="s">
        <v>13111</v>
      </c>
      <c r="H2397" s="62" t="s">
        <v>612</v>
      </c>
      <c r="I2397" s="62" t="s">
        <v>613</v>
      </c>
      <c r="J2397" s="63" t="s">
        <v>614</v>
      </c>
      <c r="K2397" s="62" t="s">
        <v>615</v>
      </c>
      <c r="L2397" s="64" t="s">
        <v>616</v>
      </c>
      <c r="M2397" s="62"/>
      <c r="N2397" s="62"/>
      <c r="O2397" s="62"/>
      <c r="P2397" s="65"/>
      <c r="Q2397" s="65" t="s">
        <v>639</v>
      </c>
      <c r="R2397" s="66"/>
      <c r="S2397" s="64"/>
      <c r="T2397" s="67" t="s">
        <v>13112</v>
      </c>
      <c r="U2397" s="64" t="s">
        <v>13113</v>
      </c>
    </row>
    <row r="2398" spans="1:21" ht="19.95" customHeight="1" x14ac:dyDescent="0.3">
      <c r="A2398" s="58">
        <v>2395</v>
      </c>
      <c r="B2398" s="59">
        <v>46153</v>
      </c>
      <c r="C2398" s="60" t="s">
        <v>2307</v>
      </c>
      <c r="D2398" s="61">
        <v>1</v>
      </c>
      <c r="E2398" s="62" t="s">
        <v>13114</v>
      </c>
      <c r="F2398" s="62" t="s">
        <v>13115</v>
      </c>
      <c r="G2398" s="61" t="s">
        <v>13116</v>
      </c>
      <c r="H2398" s="62" t="s">
        <v>673</v>
      </c>
      <c r="I2398" s="62" t="s">
        <v>575</v>
      </c>
      <c r="J2398" s="63"/>
      <c r="K2398" s="62"/>
      <c r="L2398" s="64"/>
      <c r="M2398" s="62"/>
      <c r="N2398" s="62"/>
      <c r="O2398" s="62"/>
      <c r="P2398" s="65"/>
      <c r="Q2398" s="65" t="s">
        <v>619</v>
      </c>
      <c r="R2398" s="66"/>
      <c r="S2398" s="64"/>
      <c r="T2398" s="67"/>
      <c r="U2398" s="64" t="s">
        <v>13117</v>
      </c>
    </row>
    <row r="2399" spans="1:21" ht="19.95" customHeight="1" x14ac:dyDescent="0.3">
      <c r="A2399" s="58">
        <v>2396</v>
      </c>
      <c r="B2399" s="59">
        <v>46153</v>
      </c>
      <c r="C2399" s="60" t="s">
        <v>4465</v>
      </c>
      <c r="D2399" s="61">
        <v>1</v>
      </c>
      <c r="E2399" s="62" t="s">
        <v>13118</v>
      </c>
      <c r="F2399" s="62" t="s">
        <v>13119</v>
      </c>
      <c r="G2399" s="61" t="s">
        <v>13120</v>
      </c>
      <c r="H2399" s="62" t="s">
        <v>612</v>
      </c>
      <c r="I2399" s="62" t="s">
        <v>613</v>
      </c>
      <c r="J2399" s="63" t="s">
        <v>1394</v>
      </c>
      <c r="K2399" s="62" t="s">
        <v>720</v>
      </c>
      <c r="L2399" s="64" t="s">
        <v>1395</v>
      </c>
      <c r="M2399" s="62"/>
      <c r="N2399" s="62"/>
      <c r="O2399" s="62"/>
      <c r="P2399" s="65"/>
      <c r="Q2399" s="65" t="s">
        <v>639</v>
      </c>
      <c r="R2399" s="66"/>
      <c r="S2399" s="64"/>
      <c r="T2399" s="67" t="s">
        <v>13121</v>
      </c>
      <c r="U2399" s="64" t="s">
        <v>13122</v>
      </c>
    </row>
    <row r="2400" spans="1:21" ht="19.95" customHeight="1" x14ac:dyDescent="0.3">
      <c r="A2400" s="58">
        <v>2397</v>
      </c>
      <c r="B2400" s="59">
        <v>46153</v>
      </c>
      <c r="C2400" s="60" t="s">
        <v>2660</v>
      </c>
      <c r="D2400" s="61">
        <v>1</v>
      </c>
      <c r="E2400" s="62" t="s">
        <v>13123</v>
      </c>
      <c r="F2400" s="62" t="s">
        <v>13124</v>
      </c>
      <c r="G2400" s="61" t="s">
        <v>13125</v>
      </c>
      <c r="H2400" s="62" t="s">
        <v>635</v>
      </c>
      <c r="I2400" s="62" t="s">
        <v>613</v>
      </c>
      <c r="J2400" s="63" t="s">
        <v>636</v>
      </c>
      <c r="K2400" s="62" t="s">
        <v>679</v>
      </c>
      <c r="L2400" s="64" t="s">
        <v>680</v>
      </c>
      <c r="M2400" s="62"/>
      <c r="N2400" s="62"/>
      <c r="O2400" s="62"/>
      <c r="P2400" s="65"/>
      <c r="Q2400" s="65" t="s">
        <v>639</v>
      </c>
      <c r="R2400" s="66"/>
      <c r="S2400" s="64"/>
      <c r="T2400" s="67" t="s">
        <v>13126</v>
      </c>
      <c r="U2400" s="64" t="s">
        <v>13127</v>
      </c>
    </row>
    <row r="2401" spans="1:21" ht="19.95" customHeight="1" x14ac:dyDescent="0.3">
      <c r="A2401" s="58">
        <v>2398</v>
      </c>
      <c r="B2401" s="59">
        <v>46153</v>
      </c>
      <c r="C2401" s="60" t="s">
        <v>3427</v>
      </c>
      <c r="D2401" s="61">
        <v>1</v>
      </c>
      <c r="E2401" s="62" t="s">
        <v>13128</v>
      </c>
      <c r="F2401" s="62" t="s">
        <v>13129</v>
      </c>
      <c r="G2401" s="61" t="s">
        <v>13130</v>
      </c>
      <c r="H2401" s="62" t="s">
        <v>612</v>
      </c>
      <c r="I2401" s="62" t="s">
        <v>613</v>
      </c>
      <c r="J2401" s="63" t="s">
        <v>614</v>
      </c>
      <c r="K2401" s="62" t="s">
        <v>615</v>
      </c>
      <c r="L2401" s="64" t="s">
        <v>1061</v>
      </c>
      <c r="M2401" s="62"/>
      <c r="N2401" s="62"/>
      <c r="O2401" s="62"/>
      <c r="P2401" s="65"/>
      <c r="Q2401" s="65" t="s">
        <v>619</v>
      </c>
      <c r="R2401" s="66"/>
      <c r="S2401" s="64"/>
      <c r="T2401" s="67"/>
      <c r="U2401" s="64" t="s">
        <v>13131</v>
      </c>
    </row>
    <row r="2402" spans="1:21" ht="19.95" customHeight="1" x14ac:dyDescent="0.3">
      <c r="A2402" s="58">
        <v>2399</v>
      </c>
      <c r="B2402" s="59">
        <v>46153</v>
      </c>
      <c r="C2402" s="60" t="s">
        <v>1690</v>
      </c>
      <c r="D2402" s="61">
        <v>1</v>
      </c>
      <c r="E2402" s="62" t="s">
        <v>13132</v>
      </c>
      <c r="F2402" s="62" t="s">
        <v>13133</v>
      </c>
      <c r="G2402" s="61" t="s">
        <v>13134</v>
      </c>
      <c r="H2402" s="62" t="s">
        <v>612</v>
      </c>
      <c r="I2402" s="62" t="s">
        <v>613</v>
      </c>
      <c r="J2402" s="63" t="s">
        <v>719</v>
      </c>
      <c r="K2402" s="62" t="s">
        <v>720</v>
      </c>
      <c r="L2402" s="64" t="s">
        <v>1530</v>
      </c>
      <c r="M2402" s="62"/>
      <c r="N2402" s="62"/>
      <c r="O2402" s="62"/>
      <c r="P2402" s="65"/>
      <c r="Q2402" s="65" t="s">
        <v>619</v>
      </c>
      <c r="R2402" s="66"/>
      <c r="S2402" s="64"/>
      <c r="T2402" s="67"/>
      <c r="U2402" s="64" t="s">
        <v>13135</v>
      </c>
    </row>
    <row r="2403" spans="1:21" ht="19.95" customHeight="1" x14ac:dyDescent="0.3">
      <c r="A2403" s="58">
        <v>2400</v>
      </c>
      <c r="B2403" s="59">
        <v>46153</v>
      </c>
      <c r="C2403" s="60" t="s">
        <v>4787</v>
      </c>
      <c r="D2403" s="61">
        <v>1</v>
      </c>
      <c r="E2403" s="62" t="s">
        <v>13136</v>
      </c>
      <c r="F2403" s="62" t="s">
        <v>13137</v>
      </c>
      <c r="G2403" s="61" t="s">
        <v>13138</v>
      </c>
      <c r="H2403" s="62" t="s">
        <v>635</v>
      </c>
      <c r="I2403" s="62" t="s">
        <v>613</v>
      </c>
      <c r="J2403" s="63" t="s">
        <v>636</v>
      </c>
      <c r="K2403" s="62" t="s">
        <v>666</v>
      </c>
      <c r="L2403" s="64" t="s">
        <v>667</v>
      </c>
      <c r="M2403" s="62"/>
      <c r="N2403" s="62"/>
      <c r="O2403" s="62"/>
      <c r="P2403" s="65"/>
      <c r="Q2403" s="65" t="s">
        <v>639</v>
      </c>
      <c r="R2403" s="66" t="s">
        <v>929</v>
      </c>
      <c r="S2403" s="64" t="s">
        <v>641</v>
      </c>
      <c r="T2403" s="67" t="s">
        <v>13139</v>
      </c>
      <c r="U2403" s="64" t="s">
        <v>13140</v>
      </c>
    </row>
    <row r="2404" spans="1:21" ht="19.95" customHeight="1" x14ac:dyDescent="0.3">
      <c r="A2404" s="58">
        <v>2401</v>
      </c>
      <c r="B2404" s="59">
        <v>46153</v>
      </c>
      <c r="C2404" s="60" t="s">
        <v>6312</v>
      </c>
      <c r="D2404" s="61">
        <v>2</v>
      </c>
      <c r="E2404" s="62" t="s">
        <v>13141</v>
      </c>
      <c r="F2404" s="62" t="s">
        <v>13142</v>
      </c>
      <c r="G2404" s="61" t="s">
        <v>13143</v>
      </c>
      <c r="H2404" s="62" t="s">
        <v>635</v>
      </c>
      <c r="I2404" s="62" t="s">
        <v>613</v>
      </c>
      <c r="J2404" s="63" t="s">
        <v>636</v>
      </c>
      <c r="K2404" s="62" t="s">
        <v>637</v>
      </c>
      <c r="L2404" s="64" t="s">
        <v>753</v>
      </c>
      <c r="M2404" s="62"/>
      <c r="N2404" s="62"/>
      <c r="O2404" s="62"/>
      <c r="P2404" s="65"/>
      <c r="Q2404" s="65" t="s">
        <v>639</v>
      </c>
      <c r="R2404" s="66"/>
      <c r="S2404" s="64"/>
      <c r="T2404" s="67" t="s">
        <v>13144</v>
      </c>
      <c r="U2404" s="64"/>
    </row>
    <row r="2405" spans="1:21" ht="19.95" customHeight="1" x14ac:dyDescent="0.3">
      <c r="A2405" s="58">
        <v>2402</v>
      </c>
      <c r="B2405" s="59">
        <v>46153</v>
      </c>
      <c r="C2405" s="60" t="s">
        <v>2226</v>
      </c>
      <c r="D2405" s="61">
        <v>1</v>
      </c>
      <c r="E2405" s="62" t="s">
        <v>13145</v>
      </c>
      <c r="F2405" s="62" t="s">
        <v>13146</v>
      </c>
      <c r="G2405" s="61" t="s">
        <v>13147</v>
      </c>
      <c r="H2405" s="62" t="s">
        <v>612</v>
      </c>
      <c r="I2405" s="62" t="s">
        <v>613</v>
      </c>
      <c r="J2405" s="63" t="s">
        <v>625</v>
      </c>
      <c r="K2405" s="62" t="s">
        <v>1840</v>
      </c>
      <c r="L2405" s="64" t="s">
        <v>6051</v>
      </c>
      <c r="M2405" s="62"/>
      <c r="N2405" s="62"/>
      <c r="O2405" s="62"/>
      <c r="P2405" s="65"/>
      <c r="Q2405" s="65" t="s">
        <v>619</v>
      </c>
      <c r="R2405" s="66"/>
      <c r="S2405" s="64"/>
      <c r="T2405" s="67"/>
      <c r="U2405" s="64" t="s">
        <v>13148</v>
      </c>
    </row>
    <row r="2406" spans="1:21" ht="19.95" customHeight="1" x14ac:dyDescent="0.3">
      <c r="A2406" s="58">
        <v>2403</v>
      </c>
      <c r="B2406" s="59">
        <v>46153</v>
      </c>
      <c r="C2406" s="60" t="s">
        <v>2212</v>
      </c>
      <c r="D2406" s="61">
        <v>1</v>
      </c>
      <c r="E2406" s="62" t="s">
        <v>13149</v>
      </c>
      <c r="F2406" s="62" t="s">
        <v>13150</v>
      </c>
      <c r="G2406" s="61" t="s">
        <v>13151</v>
      </c>
      <c r="H2406" s="62" t="s">
        <v>635</v>
      </c>
      <c r="I2406" s="62" t="s">
        <v>613</v>
      </c>
      <c r="J2406" s="63" t="s">
        <v>636</v>
      </c>
      <c r="K2406" s="62" t="s">
        <v>679</v>
      </c>
      <c r="L2406" s="64" t="s">
        <v>680</v>
      </c>
      <c r="M2406" s="62"/>
      <c r="N2406" s="62"/>
      <c r="O2406" s="62"/>
      <c r="P2406" s="65"/>
      <c r="Q2406" s="65" t="s">
        <v>619</v>
      </c>
      <c r="R2406" s="66"/>
      <c r="S2406" s="64"/>
      <c r="T2406" s="67"/>
      <c r="U2406" s="64" t="s">
        <v>13152</v>
      </c>
    </row>
    <row r="2407" spans="1:21" ht="19.95" customHeight="1" x14ac:dyDescent="0.3">
      <c r="A2407" s="58">
        <v>2404</v>
      </c>
      <c r="B2407" s="59">
        <v>46153</v>
      </c>
      <c r="C2407" s="60" t="s">
        <v>6421</v>
      </c>
      <c r="D2407" s="61">
        <v>1</v>
      </c>
      <c r="E2407" s="62" t="s">
        <v>13153</v>
      </c>
      <c r="F2407" s="62" t="s">
        <v>13154</v>
      </c>
      <c r="G2407" s="61" t="s">
        <v>13155</v>
      </c>
      <c r="H2407" s="62" t="s">
        <v>635</v>
      </c>
      <c r="I2407" s="62" t="s">
        <v>613</v>
      </c>
      <c r="J2407" s="63" t="s">
        <v>636</v>
      </c>
      <c r="K2407" s="62" t="s">
        <v>637</v>
      </c>
      <c r="L2407" s="64" t="s">
        <v>1014</v>
      </c>
      <c r="M2407" s="62"/>
      <c r="N2407" s="62"/>
      <c r="O2407" s="62"/>
      <c r="P2407" s="65"/>
      <c r="Q2407" s="65" t="s">
        <v>619</v>
      </c>
      <c r="R2407" s="66"/>
      <c r="S2407" s="64"/>
      <c r="T2407" s="67"/>
      <c r="U2407" s="64" t="s">
        <v>13156</v>
      </c>
    </row>
    <row r="2408" spans="1:21" ht="19.95" customHeight="1" x14ac:dyDescent="0.3">
      <c r="A2408" s="58">
        <v>2405</v>
      </c>
      <c r="B2408" s="59">
        <v>46153</v>
      </c>
      <c r="C2408" s="60" t="s">
        <v>1859</v>
      </c>
      <c r="D2408" s="61">
        <v>1</v>
      </c>
      <c r="E2408" s="62" t="s">
        <v>13157</v>
      </c>
      <c r="F2408" s="62" t="s">
        <v>13158</v>
      </c>
      <c r="G2408" s="61" t="s">
        <v>13159</v>
      </c>
      <c r="H2408" s="62" t="s">
        <v>612</v>
      </c>
      <c r="I2408" s="62" t="s">
        <v>613</v>
      </c>
      <c r="J2408" s="63" t="s">
        <v>625</v>
      </c>
      <c r="K2408" s="62" t="s">
        <v>626</v>
      </c>
      <c r="L2408" s="64" t="s">
        <v>627</v>
      </c>
      <c r="M2408" s="62"/>
      <c r="N2408" s="62"/>
      <c r="O2408" s="62"/>
      <c r="P2408" s="65"/>
      <c r="Q2408" s="65" t="s">
        <v>619</v>
      </c>
      <c r="R2408" s="66"/>
      <c r="S2408" s="64"/>
      <c r="T2408" s="67"/>
      <c r="U2408" s="64" t="s">
        <v>13160</v>
      </c>
    </row>
    <row r="2409" spans="1:21" ht="19.95" customHeight="1" x14ac:dyDescent="0.3">
      <c r="A2409" s="58">
        <v>2406</v>
      </c>
      <c r="B2409" s="59">
        <v>46153</v>
      </c>
      <c r="C2409" s="60" t="s">
        <v>13161</v>
      </c>
      <c r="D2409" s="61">
        <v>2</v>
      </c>
      <c r="E2409" s="62" t="s">
        <v>13162</v>
      </c>
      <c r="F2409" s="62" t="s">
        <v>13163</v>
      </c>
      <c r="G2409" s="61" t="s">
        <v>13164</v>
      </c>
      <c r="H2409" s="62" t="s">
        <v>612</v>
      </c>
      <c r="I2409" s="62" t="s">
        <v>613</v>
      </c>
      <c r="J2409" s="63" t="s">
        <v>625</v>
      </c>
      <c r="K2409" s="62" t="s">
        <v>1840</v>
      </c>
      <c r="L2409" s="64" t="s">
        <v>1841</v>
      </c>
      <c r="M2409" s="62"/>
      <c r="N2409" s="62"/>
      <c r="O2409" s="62"/>
      <c r="P2409" s="65"/>
      <c r="Q2409" s="65" t="s">
        <v>639</v>
      </c>
      <c r="R2409" s="66"/>
      <c r="S2409" s="64"/>
      <c r="T2409" s="67" t="s">
        <v>13165</v>
      </c>
      <c r="U2409" s="64" t="s">
        <v>13166</v>
      </c>
    </row>
    <row r="2410" spans="1:21" ht="19.95" customHeight="1" x14ac:dyDescent="0.3">
      <c r="A2410" s="58">
        <v>2407</v>
      </c>
      <c r="B2410" s="59">
        <v>46154</v>
      </c>
      <c r="C2410" s="60" t="s">
        <v>13167</v>
      </c>
      <c r="D2410" s="61">
        <v>1</v>
      </c>
      <c r="E2410" s="62" t="s">
        <v>13168</v>
      </c>
      <c r="F2410" s="62" t="s">
        <v>13169</v>
      </c>
      <c r="G2410" s="61" t="s">
        <v>13170</v>
      </c>
      <c r="H2410" s="62" t="s">
        <v>673</v>
      </c>
      <c r="I2410" s="62" t="s">
        <v>573</v>
      </c>
      <c r="J2410" s="63"/>
      <c r="K2410" s="62"/>
      <c r="L2410" s="64"/>
      <c r="M2410" s="62"/>
      <c r="N2410" s="62"/>
      <c r="O2410" s="62"/>
      <c r="P2410" s="65"/>
      <c r="Q2410" s="65" t="s">
        <v>619</v>
      </c>
      <c r="R2410" s="66"/>
      <c r="S2410" s="64"/>
      <c r="T2410" s="67"/>
      <c r="U2410" s="64" t="s">
        <v>13171</v>
      </c>
    </row>
    <row r="2411" spans="1:21" ht="19.95" customHeight="1" x14ac:dyDescent="0.3">
      <c r="A2411" s="58">
        <v>2408</v>
      </c>
      <c r="B2411" s="59">
        <v>46154</v>
      </c>
      <c r="C2411" s="60" t="s">
        <v>2505</v>
      </c>
      <c r="D2411" s="61">
        <v>1</v>
      </c>
      <c r="E2411" s="62" t="s">
        <v>13172</v>
      </c>
      <c r="F2411" s="62" t="s">
        <v>13173</v>
      </c>
      <c r="G2411" s="61" t="s">
        <v>13174</v>
      </c>
      <c r="H2411" s="62" t="s">
        <v>673</v>
      </c>
      <c r="I2411" s="62" t="s">
        <v>579</v>
      </c>
      <c r="J2411" s="63"/>
      <c r="K2411" s="62"/>
      <c r="L2411" s="64"/>
      <c r="M2411" s="62"/>
      <c r="N2411" s="62"/>
      <c r="O2411" s="62"/>
      <c r="P2411" s="65"/>
      <c r="Q2411" s="65" t="s">
        <v>619</v>
      </c>
      <c r="R2411" s="66"/>
      <c r="S2411" s="64"/>
      <c r="T2411" s="67"/>
      <c r="U2411" s="64" t="s">
        <v>13175</v>
      </c>
    </row>
    <row r="2412" spans="1:21" ht="19.95" customHeight="1" x14ac:dyDescent="0.3">
      <c r="A2412" s="58">
        <v>2409</v>
      </c>
      <c r="B2412" s="59">
        <v>46154</v>
      </c>
      <c r="C2412" s="60" t="s">
        <v>2001</v>
      </c>
      <c r="D2412" s="61">
        <v>1</v>
      </c>
      <c r="E2412" s="62" t="s">
        <v>13176</v>
      </c>
      <c r="F2412" s="62" t="s">
        <v>13177</v>
      </c>
      <c r="G2412" s="61" t="s">
        <v>13178</v>
      </c>
      <c r="H2412" s="62" t="s">
        <v>635</v>
      </c>
      <c r="I2412" s="62" t="s">
        <v>613</v>
      </c>
      <c r="J2412" s="63" t="s">
        <v>1131</v>
      </c>
      <c r="K2412" s="62" t="s">
        <v>1132</v>
      </c>
      <c r="L2412" s="64" t="s">
        <v>9935</v>
      </c>
      <c r="M2412" s="62"/>
      <c r="N2412" s="62"/>
      <c r="O2412" s="62"/>
      <c r="P2412" s="65"/>
      <c r="Q2412" s="65" t="s">
        <v>639</v>
      </c>
      <c r="R2412" s="66" t="s">
        <v>7033</v>
      </c>
      <c r="S2412" s="64" t="s">
        <v>698</v>
      </c>
      <c r="T2412" s="67" t="s">
        <v>13179</v>
      </c>
      <c r="U2412" s="64" t="s">
        <v>13180</v>
      </c>
    </row>
    <row r="2413" spans="1:21" ht="19.95" customHeight="1" x14ac:dyDescent="0.3">
      <c r="A2413" s="58">
        <v>2410</v>
      </c>
      <c r="B2413" s="59">
        <v>46154</v>
      </c>
      <c r="C2413" s="60" t="s">
        <v>1362</v>
      </c>
      <c r="D2413" s="61">
        <v>2</v>
      </c>
      <c r="E2413" s="62" t="s">
        <v>13181</v>
      </c>
      <c r="F2413" s="62" t="s">
        <v>13182</v>
      </c>
      <c r="G2413" s="61" t="s">
        <v>13183</v>
      </c>
      <c r="H2413" s="62" t="s">
        <v>612</v>
      </c>
      <c r="I2413" s="62" t="s">
        <v>613</v>
      </c>
      <c r="J2413" s="63" t="s">
        <v>625</v>
      </c>
      <c r="K2413" s="62" t="s">
        <v>626</v>
      </c>
      <c r="L2413" s="64" t="s">
        <v>627</v>
      </c>
      <c r="M2413" s="62"/>
      <c r="N2413" s="62"/>
      <c r="O2413" s="62"/>
      <c r="P2413" s="65"/>
      <c r="Q2413" s="65" t="s">
        <v>639</v>
      </c>
      <c r="R2413" s="66"/>
      <c r="S2413" s="64"/>
      <c r="T2413" s="67" t="s">
        <v>8869</v>
      </c>
      <c r="U2413" s="64" t="s">
        <v>13184</v>
      </c>
    </row>
    <row r="2414" spans="1:21" ht="19.95" customHeight="1" x14ac:dyDescent="0.3">
      <c r="A2414" s="58">
        <v>2411</v>
      </c>
      <c r="B2414" s="59">
        <v>46154</v>
      </c>
      <c r="C2414" s="60" t="s">
        <v>3807</v>
      </c>
      <c r="D2414" s="61">
        <v>1</v>
      </c>
      <c r="E2414" s="62" t="s">
        <v>7906</v>
      </c>
      <c r="F2414" s="62" t="s">
        <v>13185</v>
      </c>
      <c r="G2414" s="61" t="s">
        <v>13186</v>
      </c>
      <c r="H2414" s="62" t="s">
        <v>635</v>
      </c>
      <c r="I2414" s="62" t="s">
        <v>613</v>
      </c>
      <c r="J2414" s="63" t="s">
        <v>636</v>
      </c>
      <c r="K2414" s="62" t="s">
        <v>666</v>
      </c>
      <c r="L2414" s="64" t="s">
        <v>3355</v>
      </c>
      <c r="M2414" s="62"/>
      <c r="N2414" s="62"/>
      <c r="O2414" s="62"/>
      <c r="P2414" s="65"/>
      <c r="Q2414" s="65" t="s">
        <v>619</v>
      </c>
      <c r="R2414" s="66"/>
      <c r="S2414" s="64"/>
      <c r="T2414" s="67"/>
      <c r="U2414" s="64" t="s">
        <v>13187</v>
      </c>
    </row>
    <row r="2415" spans="1:21" ht="19.95" customHeight="1" x14ac:dyDescent="0.3">
      <c r="A2415" s="58">
        <v>2412</v>
      </c>
      <c r="B2415" s="59">
        <v>46154</v>
      </c>
      <c r="C2415" s="60" t="s">
        <v>2028</v>
      </c>
      <c r="D2415" s="61">
        <v>1</v>
      </c>
      <c r="E2415" s="62" t="s">
        <v>13188</v>
      </c>
      <c r="F2415" s="62" t="s">
        <v>13189</v>
      </c>
      <c r="G2415" s="61" t="s">
        <v>13190</v>
      </c>
      <c r="H2415" s="62" t="s">
        <v>612</v>
      </c>
      <c r="I2415" s="62" t="s">
        <v>613</v>
      </c>
      <c r="J2415" s="63" t="s">
        <v>1000</v>
      </c>
      <c r="K2415" s="62" t="s">
        <v>1159</v>
      </c>
      <c r="L2415" s="64" t="s">
        <v>1160</v>
      </c>
      <c r="M2415" s="62"/>
      <c r="N2415" s="62"/>
      <c r="O2415" s="62"/>
      <c r="P2415" s="65"/>
      <c r="Q2415" s="65" t="s">
        <v>619</v>
      </c>
      <c r="R2415" s="66"/>
      <c r="S2415" s="64"/>
      <c r="T2415" s="67"/>
      <c r="U2415" s="64" t="s">
        <v>13191</v>
      </c>
    </row>
    <row r="2416" spans="1:21" ht="19.95" customHeight="1" x14ac:dyDescent="0.3">
      <c r="A2416" s="58">
        <v>2413</v>
      </c>
      <c r="B2416" s="59">
        <v>46154</v>
      </c>
      <c r="C2416" s="60" t="s">
        <v>13192</v>
      </c>
      <c r="D2416" s="61">
        <v>1</v>
      </c>
      <c r="E2416" s="62" t="s">
        <v>13193</v>
      </c>
      <c r="F2416" s="62" t="s">
        <v>13194</v>
      </c>
      <c r="G2416" s="61" t="s">
        <v>13195</v>
      </c>
      <c r="H2416" s="62" t="s">
        <v>612</v>
      </c>
      <c r="I2416" s="62" t="s">
        <v>648</v>
      </c>
      <c r="J2416" s="63" t="s">
        <v>785</v>
      </c>
      <c r="K2416" s="62" t="s">
        <v>786</v>
      </c>
      <c r="L2416" s="64" t="s">
        <v>787</v>
      </c>
      <c r="M2416" s="62"/>
      <c r="N2416" s="62"/>
      <c r="O2416" s="62"/>
      <c r="P2416" s="65"/>
      <c r="Q2416" s="65" t="s">
        <v>639</v>
      </c>
      <c r="R2416" s="66"/>
      <c r="S2416" s="64"/>
      <c r="T2416" s="67" t="s">
        <v>13196</v>
      </c>
      <c r="U2416" s="64" t="s">
        <v>13197</v>
      </c>
    </row>
    <row r="2417" spans="1:21" ht="19.95" customHeight="1" x14ac:dyDescent="0.3">
      <c r="A2417" s="58">
        <v>2414</v>
      </c>
      <c r="B2417" s="59">
        <v>46154</v>
      </c>
      <c r="C2417" s="60" t="s">
        <v>1450</v>
      </c>
      <c r="D2417" s="61">
        <v>1</v>
      </c>
      <c r="E2417" s="62" t="s">
        <v>13198</v>
      </c>
      <c r="F2417" s="62" t="s">
        <v>13199</v>
      </c>
      <c r="G2417" s="61" t="s">
        <v>13200</v>
      </c>
      <c r="H2417" s="62" t="s">
        <v>673</v>
      </c>
      <c r="I2417" s="62" t="s">
        <v>579</v>
      </c>
      <c r="J2417" s="63"/>
      <c r="K2417" s="62"/>
      <c r="L2417" s="64"/>
      <c r="M2417" s="62"/>
      <c r="N2417" s="62"/>
      <c r="O2417" s="62"/>
      <c r="P2417" s="65"/>
      <c r="Q2417" s="65" t="s">
        <v>619</v>
      </c>
      <c r="R2417" s="66"/>
      <c r="S2417" s="64"/>
      <c r="T2417" s="67"/>
      <c r="U2417" s="64" t="s">
        <v>13201</v>
      </c>
    </row>
    <row r="2418" spans="1:21" ht="19.95" customHeight="1" x14ac:dyDescent="0.3">
      <c r="A2418" s="58">
        <v>2415</v>
      </c>
      <c r="B2418" s="59">
        <v>46154</v>
      </c>
      <c r="C2418" s="60" t="s">
        <v>1275</v>
      </c>
      <c r="D2418" s="61">
        <v>1</v>
      </c>
      <c r="E2418" s="62" t="s">
        <v>12725</v>
      </c>
      <c r="F2418" s="62" t="s">
        <v>12726</v>
      </c>
      <c r="G2418" s="61" t="s">
        <v>12727</v>
      </c>
      <c r="H2418" s="62" t="s">
        <v>635</v>
      </c>
      <c r="I2418" s="62" t="s">
        <v>613</v>
      </c>
      <c r="J2418" s="63" t="s">
        <v>636</v>
      </c>
      <c r="K2418" s="62" t="s">
        <v>666</v>
      </c>
      <c r="L2418" s="64" t="s">
        <v>667</v>
      </c>
      <c r="M2418" s="62"/>
      <c r="N2418" s="62"/>
      <c r="O2418" s="62"/>
      <c r="P2418" s="65"/>
      <c r="Q2418" s="65" t="s">
        <v>639</v>
      </c>
      <c r="R2418" s="66"/>
      <c r="S2418" s="64"/>
      <c r="T2418" s="67" t="s">
        <v>13202</v>
      </c>
      <c r="U2418" s="64" t="s">
        <v>13203</v>
      </c>
    </row>
    <row r="2419" spans="1:21" ht="19.95" customHeight="1" x14ac:dyDescent="0.3">
      <c r="A2419" s="58">
        <v>2416</v>
      </c>
      <c r="B2419" s="59">
        <v>46154</v>
      </c>
      <c r="C2419" s="60" t="s">
        <v>10909</v>
      </c>
      <c r="D2419" s="61">
        <v>1</v>
      </c>
      <c r="E2419" s="62" t="s">
        <v>13204</v>
      </c>
      <c r="F2419" s="62" t="s">
        <v>13205</v>
      </c>
      <c r="G2419" s="61" t="s">
        <v>13206</v>
      </c>
      <c r="H2419" s="62" t="s">
        <v>612</v>
      </c>
      <c r="I2419" s="62" t="s">
        <v>613</v>
      </c>
      <c r="J2419" s="63" t="s">
        <v>625</v>
      </c>
      <c r="K2419" s="62" t="s">
        <v>626</v>
      </c>
      <c r="L2419" s="64" t="s">
        <v>627</v>
      </c>
      <c r="M2419" s="62"/>
      <c r="N2419" s="62"/>
      <c r="O2419" s="62"/>
      <c r="P2419" s="65"/>
      <c r="Q2419" s="65" t="s">
        <v>639</v>
      </c>
      <c r="R2419" s="66"/>
      <c r="S2419" s="64"/>
      <c r="T2419" s="67" t="s">
        <v>13207</v>
      </c>
      <c r="U2419" s="64" t="s">
        <v>13208</v>
      </c>
    </row>
    <row r="2420" spans="1:21" ht="19.95" customHeight="1" x14ac:dyDescent="0.3">
      <c r="A2420" s="58">
        <v>2417</v>
      </c>
      <c r="B2420" s="59">
        <v>46154</v>
      </c>
      <c r="C2420" s="60" t="s">
        <v>8127</v>
      </c>
      <c r="D2420" s="61">
        <v>1</v>
      </c>
      <c r="E2420" s="62" t="s">
        <v>10830</v>
      </c>
      <c r="F2420" s="62" t="s">
        <v>13209</v>
      </c>
      <c r="G2420" s="61" t="s">
        <v>10832</v>
      </c>
      <c r="H2420" s="62" t="s">
        <v>635</v>
      </c>
      <c r="I2420" s="62" t="s">
        <v>613</v>
      </c>
      <c r="J2420" s="63" t="s">
        <v>636</v>
      </c>
      <c r="K2420" s="62" t="s">
        <v>666</v>
      </c>
      <c r="L2420" s="64" t="s">
        <v>667</v>
      </c>
      <c r="M2420" s="62"/>
      <c r="N2420" s="62"/>
      <c r="O2420" s="62"/>
      <c r="P2420" s="65"/>
      <c r="Q2420" s="65" t="s">
        <v>639</v>
      </c>
      <c r="R2420" s="66" t="s">
        <v>10833</v>
      </c>
      <c r="S2420" s="64" t="s">
        <v>3447</v>
      </c>
      <c r="T2420" s="67" t="s">
        <v>13202</v>
      </c>
      <c r="U2420" s="64" t="s">
        <v>13210</v>
      </c>
    </row>
    <row r="2421" spans="1:21" ht="19.95" customHeight="1" x14ac:dyDescent="0.3">
      <c r="A2421" s="58">
        <v>2418</v>
      </c>
      <c r="B2421" s="59">
        <v>46154</v>
      </c>
      <c r="C2421" s="60" t="s">
        <v>1109</v>
      </c>
      <c r="D2421" s="61">
        <v>1</v>
      </c>
      <c r="E2421" s="62" t="s">
        <v>13211</v>
      </c>
      <c r="F2421" s="62" t="s">
        <v>13212</v>
      </c>
      <c r="G2421" s="61" t="s">
        <v>13213</v>
      </c>
      <c r="H2421" s="62" t="s">
        <v>612</v>
      </c>
      <c r="I2421" s="62" t="s">
        <v>613</v>
      </c>
      <c r="J2421" s="63" t="s">
        <v>1394</v>
      </c>
      <c r="K2421" s="62" t="s">
        <v>720</v>
      </c>
      <c r="L2421" s="64" t="s">
        <v>1395</v>
      </c>
      <c r="M2421" s="62"/>
      <c r="N2421" s="62"/>
      <c r="O2421" s="62"/>
      <c r="P2421" s="65"/>
      <c r="Q2421" s="65" t="s">
        <v>619</v>
      </c>
      <c r="R2421" s="66"/>
      <c r="S2421" s="64"/>
      <c r="T2421" s="67"/>
      <c r="U2421" s="64" t="s">
        <v>13214</v>
      </c>
    </row>
    <row r="2422" spans="1:21" ht="19.95" customHeight="1" x14ac:dyDescent="0.3">
      <c r="A2422" s="58">
        <v>2419</v>
      </c>
      <c r="B2422" s="59">
        <v>46154</v>
      </c>
      <c r="C2422" s="60" t="s">
        <v>1120</v>
      </c>
      <c r="D2422" s="61">
        <v>1</v>
      </c>
      <c r="E2422" s="62" t="s">
        <v>13215</v>
      </c>
      <c r="F2422" s="62" t="s">
        <v>13216</v>
      </c>
      <c r="G2422" s="61" t="s">
        <v>13217</v>
      </c>
      <c r="H2422" s="62" t="s">
        <v>612</v>
      </c>
      <c r="I2422" s="62" t="s">
        <v>648</v>
      </c>
      <c r="J2422" s="63" t="s">
        <v>785</v>
      </c>
      <c r="K2422" s="62" t="s">
        <v>2521</v>
      </c>
      <c r="L2422" s="64" t="s">
        <v>787</v>
      </c>
      <c r="M2422" s="62"/>
      <c r="N2422" s="62"/>
      <c r="O2422" s="62" t="s">
        <v>13218</v>
      </c>
      <c r="P2422" s="65" t="s">
        <v>4016</v>
      </c>
      <c r="Q2422" s="65" t="s">
        <v>619</v>
      </c>
      <c r="R2422" s="66"/>
      <c r="S2422" s="64"/>
      <c r="T2422" s="67"/>
      <c r="U2422" s="64" t="s">
        <v>13219</v>
      </c>
    </row>
    <row r="2423" spans="1:21" ht="19.95" customHeight="1" x14ac:dyDescent="0.3">
      <c r="A2423" s="58">
        <v>2420</v>
      </c>
      <c r="B2423" s="59">
        <v>46154</v>
      </c>
      <c r="C2423" s="60" t="s">
        <v>2391</v>
      </c>
      <c r="D2423" s="61">
        <v>1</v>
      </c>
      <c r="E2423" s="62" t="s">
        <v>13220</v>
      </c>
      <c r="F2423" s="62" t="s">
        <v>13221</v>
      </c>
      <c r="G2423" s="61" t="s">
        <v>13222</v>
      </c>
      <c r="H2423" s="62" t="s">
        <v>673</v>
      </c>
      <c r="I2423" s="62" t="s">
        <v>573</v>
      </c>
      <c r="J2423" s="63"/>
      <c r="K2423" s="62"/>
      <c r="L2423" s="64"/>
      <c r="M2423" s="62"/>
      <c r="N2423" s="62"/>
      <c r="O2423" s="62"/>
      <c r="P2423" s="65"/>
      <c r="Q2423" s="65" t="s">
        <v>639</v>
      </c>
      <c r="R2423" s="66"/>
      <c r="S2423" s="64"/>
      <c r="T2423" s="67" t="s">
        <v>13223</v>
      </c>
      <c r="U2423" s="64" t="s">
        <v>13224</v>
      </c>
    </row>
    <row r="2424" spans="1:21" ht="19.95" customHeight="1" x14ac:dyDescent="0.3">
      <c r="A2424" s="58">
        <v>2421</v>
      </c>
      <c r="B2424" s="59">
        <v>46154</v>
      </c>
      <c r="C2424" s="60" t="s">
        <v>1642</v>
      </c>
      <c r="D2424" s="61">
        <v>1</v>
      </c>
      <c r="E2424" s="62" t="s">
        <v>13225</v>
      </c>
      <c r="F2424" s="62" t="s">
        <v>13226</v>
      </c>
      <c r="G2424" s="61" t="s">
        <v>13227</v>
      </c>
      <c r="H2424" s="62" t="s">
        <v>635</v>
      </c>
      <c r="I2424" s="62" t="s">
        <v>613</v>
      </c>
      <c r="J2424" s="63" t="s">
        <v>636</v>
      </c>
      <c r="K2424" s="62" t="s">
        <v>637</v>
      </c>
      <c r="L2424" s="64" t="s">
        <v>753</v>
      </c>
      <c r="M2424" s="62"/>
      <c r="N2424" s="62"/>
      <c r="O2424" s="62"/>
      <c r="P2424" s="65"/>
      <c r="Q2424" s="65" t="s">
        <v>639</v>
      </c>
      <c r="R2424" s="66" t="s">
        <v>13228</v>
      </c>
      <c r="S2424" s="64" t="s">
        <v>698</v>
      </c>
      <c r="T2424" s="67" t="s">
        <v>13229</v>
      </c>
      <c r="U2424" s="64" t="s">
        <v>13230</v>
      </c>
    </row>
    <row r="2425" spans="1:21" ht="19.95" customHeight="1" x14ac:dyDescent="0.3">
      <c r="A2425" s="58">
        <v>2422</v>
      </c>
      <c r="B2425" s="59">
        <v>46154</v>
      </c>
      <c r="C2425" s="60" t="s">
        <v>3204</v>
      </c>
      <c r="D2425" s="61">
        <v>1</v>
      </c>
      <c r="E2425" s="62" t="s">
        <v>13231</v>
      </c>
      <c r="F2425" s="62" t="s">
        <v>13232</v>
      </c>
      <c r="G2425" s="61" t="s">
        <v>13233</v>
      </c>
      <c r="H2425" s="62" t="s">
        <v>612</v>
      </c>
      <c r="I2425" s="62" t="s">
        <v>613</v>
      </c>
      <c r="J2425" s="63" t="s">
        <v>1000</v>
      </c>
      <c r="K2425" s="62" t="s">
        <v>1352</v>
      </c>
      <c r="L2425" s="64" t="s">
        <v>1160</v>
      </c>
      <c r="M2425" s="62"/>
      <c r="N2425" s="62"/>
      <c r="O2425" s="62"/>
      <c r="P2425" s="65"/>
      <c r="Q2425" s="65" t="s">
        <v>619</v>
      </c>
      <c r="R2425" s="66"/>
      <c r="S2425" s="64"/>
      <c r="T2425" s="67"/>
      <c r="U2425" s="64" t="s">
        <v>13234</v>
      </c>
    </row>
    <row r="2426" spans="1:21" ht="19.95" customHeight="1" x14ac:dyDescent="0.3">
      <c r="A2426" s="58">
        <v>2423</v>
      </c>
      <c r="B2426" s="59">
        <v>46154</v>
      </c>
      <c r="C2426" s="60" t="s">
        <v>3654</v>
      </c>
      <c r="D2426" s="61">
        <v>1</v>
      </c>
      <c r="E2426" s="62" t="s">
        <v>13235</v>
      </c>
      <c r="F2426" s="62" t="s">
        <v>13236</v>
      </c>
      <c r="G2426" s="61" t="s">
        <v>13237</v>
      </c>
      <c r="H2426" s="62" t="s">
        <v>673</v>
      </c>
      <c r="I2426" s="62" t="s">
        <v>573</v>
      </c>
      <c r="J2426" s="63"/>
      <c r="K2426" s="62"/>
      <c r="L2426" s="64"/>
      <c r="M2426" s="62"/>
      <c r="N2426" s="62"/>
      <c r="O2426" s="62"/>
      <c r="P2426" s="65"/>
      <c r="Q2426" s="65" t="s">
        <v>639</v>
      </c>
      <c r="R2426" s="66"/>
      <c r="S2426" s="64"/>
      <c r="T2426" s="67" t="s">
        <v>13238</v>
      </c>
      <c r="U2426" s="64" t="s">
        <v>13239</v>
      </c>
    </row>
    <row r="2427" spans="1:21" ht="19.95" customHeight="1" x14ac:dyDescent="0.3">
      <c r="A2427" s="58">
        <v>2424</v>
      </c>
      <c r="B2427" s="59">
        <v>46154</v>
      </c>
      <c r="C2427" s="60" t="s">
        <v>4633</v>
      </c>
      <c r="D2427" s="61">
        <v>1</v>
      </c>
      <c r="E2427" s="62" t="s">
        <v>13240</v>
      </c>
      <c r="F2427" s="62" t="s">
        <v>13241</v>
      </c>
      <c r="G2427" s="61" t="s">
        <v>13242</v>
      </c>
      <c r="H2427" s="62" t="s">
        <v>635</v>
      </c>
      <c r="I2427" s="62" t="s">
        <v>613</v>
      </c>
      <c r="J2427" s="63" t="s">
        <v>636</v>
      </c>
      <c r="K2427" s="62" t="s">
        <v>637</v>
      </c>
      <c r="L2427" s="64" t="s">
        <v>753</v>
      </c>
      <c r="M2427" s="62"/>
      <c r="N2427" s="62"/>
      <c r="O2427" s="62"/>
      <c r="P2427" s="65"/>
      <c r="Q2427" s="65" t="s">
        <v>639</v>
      </c>
      <c r="R2427" s="66" t="s">
        <v>13243</v>
      </c>
      <c r="S2427" s="64" t="s">
        <v>698</v>
      </c>
      <c r="T2427" s="67" t="s">
        <v>13244</v>
      </c>
      <c r="U2427" s="64" t="s">
        <v>13245</v>
      </c>
    </row>
    <row r="2428" spans="1:21" ht="19.95" customHeight="1" x14ac:dyDescent="0.3">
      <c r="A2428" s="58">
        <v>2425</v>
      </c>
      <c r="B2428" s="59">
        <v>46154</v>
      </c>
      <c r="C2428" s="60" t="s">
        <v>11792</v>
      </c>
      <c r="D2428" s="61">
        <v>1</v>
      </c>
      <c r="E2428" s="62" t="s">
        <v>13246</v>
      </c>
      <c r="F2428" s="62" t="s">
        <v>13247</v>
      </c>
      <c r="G2428" s="61" t="s">
        <v>13248</v>
      </c>
      <c r="H2428" s="62" t="s">
        <v>612</v>
      </c>
      <c r="I2428" s="62" t="s">
        <v>613</v>
      </c>
      <c r="J2428" s="63" t="s">
        <v>625</v>
      </c>
      <c r="K2428" s="62" t="s">
        <v>626</v>
      </c>
      <c r="L2428" s="64" t="s">
        <v>627</v>
      </c>
      <c r="M2428" s="62"/>
      <c r="N2428" s="62"/>
      <c r="O2428" s="62"/>
      <c r="P2428" s="65"/>
      <c r="Q2428" s="65" t="s">
        <v>639</v>
      </c>
      <c r="R2428" s="66"/>
      <c r="S2428" s="64"/>
      <c r="T2428" s="67" t="s">
        <v>13249</v>
      </c>
      <c r="U2428" s="64" t="s">
        <v>13250</v>
      </c>
    </row>
    <row r="2429" spans="1:21" ht="19.95" customHeight="1" x14ac:dyDescent="0.3">
      <c r="A2429" s="58">
        <v>2426</v>
      </c>
      <c r="B2429" s="59">
        <v>46154</v>
      </c>
      <c r="C2429" s="60" t="s">
        <v>4650</v>
      </c>
      <c r="D2429" s="61">
        <v>1</v>
      </c>
      <c r="E2429" s="62" t="s">
        <v>13251</v>
      </c>
      <c r="F2429" s="62" t="s">
        <v>13252</v>
      </c>
      <c r="G2429" s="61" t="s">
        <v>13253</v>
      </c>
      <c r="H2429" s="62" t="s">
        <v>635</v>
      </c>
      <c r="I2429" s="62" t="s">
        <v>613</v>
      </c>
      <c r="J2429" s="63" t="s">
        <v>636</v>
      </c>
      <c r="K2429" s="62" t="s">
        <v>637</v>
      </c>
      <c r="L2429" s="64" t="s">
        <v>753</v>
      </c>
      <c r="M2429" s="62"/>
      <c r="N2429" s="62"/>
      <c r="O2429" s="62"/>
      <c r="P2429" s="65"/>
      <c r="Q2429" s="65" t="s">
        <v>639</v>
      </c>
      <c r="R2429" s="66" t="s">
        <v>13254</v>
      </c>
      <c r="S2429" s="64" t="s">
        <v>698</v>
      </c>
      <c r="T2429" s="67" t="s">
        <v>13255</v>
      </c>
      <c r="U2429" s="64" t="s">
        <v>13256</v>
      </c>
    </row>
    <row r="2430" spans="1:21" ht="19.95" customHeight="1" x14ac:dyDescent="0.3">
      <c r="A2430" s="58">
        <v>2427</v>
      </c>
      <c r="B2430" s="59">
        <v>46154</v>
      </c>
      <c r="C2430" s="60" t="s">
        <v>2421</v>
      </c>
      <c r="D2430" s="61">
        <v>1</v>
      </c>
      <c r="E2430" s="62" t="s">
        <v>13257</v>
      </c>
      <c r="F2430" s="62" t="s">
        <v>13258</v>
      </c>
      <c r="G2430" s="61" t="s">
        <v>13259</v>
      </c>
      <c r="H2430" s="62" t="s">
        <v>673</v>
      </c>
      <c r="I2430" s="62" t="s">
        <v>579</v>
      </c>
      <c r="J2430" s="63"/>
      <c r="K2430" s="62"/>
      <c r="L2430" s="64"/>
      <c r="M2430" s="62"/>
      <c r="N2430" s="62"/>
      <c r="O2430" s="62"/>
      <c r="P2430" s="65"/>
      <c r="Q2430" s="65" t="s">
        <v>639</v>
      </c>
      <c r="R2430" s="66"/>
      <c r="S2430" s="64"/>
      <c r="T2430" s="67" t="s">
        <v>13260</v>
      </c>
      <c r="U2430" s="64" t="s">
        <v>13261</v>
      </c>
    </row>
    <row r="2431" spans="1:21" ht="19.95" customHeight="1" x14ac:dyDescent="0.3">
      <c r="A2431" s="58">
        <v>2428</v>
      </c>
      <c r="B2431" s="59">
        <v>46154</v>
      </c>
      <c r="C2431" s="60" t="s">
        <v>2484</v>
      </c>
      <c r="D2431" s="61">
        <v>1</v>
      </c>
      <c r="E2431" s="62" t="s">
        <v>13262</v>
      </c>
      <c r="F2431" s="62" t="s">
        <v>13263</v>
      </c>
      <c r="G2431" s="61" t="s">
        <v>13264</v>
      </c>
      <c r="H2431" s="62" t="s">
        <v>673</v>
      </c>
      <c r="I2431" s="62" t="s">
        <v>573</v>
      </c>
      <c r="J2431" s="63"/>
      <c r="K2431" s="62"/>
      <c r="L2431" s="64"/>
      <c r="M2431" s="62"/>
      <c r="N2431" s="62"/>
      <c r="O2431" s="62"/>
      <c r="P2431" s="65"/>
      <c r="Q2431" s="65" t="s">
        <v>639</v>
      </c>
      <c r="R2431" s="66"/>
      <c r="S2431" s="64"/>
      <c r="T2431" s="67" t="s">
        <v>13265</v>
      </c>
      <c r="U2431" s="64" t="s">
        <v>13266</v>
      </c>
    </row>
    <row r="2432" spans="1:21" ht="19.95" customHeight="1" x14ac:dyDescent="0.3">
      <c r="A2432" s="58">
        <v>2429</v>
      </c>
      <c r="B2432" s="59">
        <v>46154</v>
      </c>
      <c r="C2432" s="60" t="s">
        <v>7146</v>
      </c>
      <c r="D2432" s="61">
        <v>1</v>
      </c>
      <c r="E2432" s="62" t="s">
        <v>13267</v>
      </c>
      <c r="F2432" s="62" t="s">
        <v>13268</v>
      </c>
      <c r="G2432" s="61" t="s">
        <v>13269</v>
      </c>
      <c r="H2432" s="62" t="s">
        <v>673</v>
      </c>
      <c r="I2432" s="62" t="s">
        <v>579</v>
      </c>
      <c r="J2432" s="63"/>
      <c r="K2432" s="62"/>
      <c r="L2432" s="64"/>
      <c r="M2432" s="62"/>
      <c r="N2432" s="62"/>
      <c r="O2432" s="62"/>
      <c r="P2432" s="65"/>
      <c r="Q2432" s="65" t="s">
        <v>639</v>
      </c>
      <c r="R2432" s="66"/>
      <c r="S2432" s="64"/>
      <c r="T2432" s="67" t="s">
        <v>13270</v>
      </c>
      <c r="U2432" s="64" t="s">
        <v>13271</v>
      </c>
    </row>
    <row r="2433" spans="1:21" ht="19.95" customHeight="1" x14ac:dyDescent="0.3">
      <c r="A2433" s="58">
        <v>2430</v>
      </c>
      <c r="B2433" s="59">
        <v>46154</v>
      </c>
      <c r="C2433" s="60" t="s">
        <v>8826</v>
      </c>
      <c r="D2433" s="61">
        <v>1</v>
      </c>
      <c r="E2433" s="62" t="s">
        <v>13272</v>
      </c>
      <c r="F2433" s="62" t="s">
        <v>13273</v>
      </c>
      <c r="G2433" s="61" t="s">
        <v>13274</v>
      </c>
      <c r="H2433" s="62" t="s">
        <v>635</v>
      </c>
      <c r="I2433" s="62" t="s">
        <v>613</v>
      </c>
      <c r="J2433" s="63" t="s">
        <v>636</v>
      </c>
      <c r="K2433" s="62" t="s">
        <v>637</v>
      </c>
      <c r="L2433" s="64" t="s">
        <v>753</v>
      </c>
      <c r="M2433" s="62"/>
      <c r="N2433" s="62"/>
      <c r="O2433" s="62"/>
      <c r="P2433" s="65"/>
      <c r="Q2433" s="65" t="s">
        <v>639</v>
      </c>
      <c r="R2433" s="66"/>
      <c r="S2433" s="64"/>
      <c r="T2433" s="67" t="s">
        <v>13275</v>
      </c>
      <c r="U2433" s="64" t="s">
        <v>13276</v>
      </c>
    </row>
    <row r="2434" spans="1:21" ht="19.95" customHeight="1" x14ac:dyDescent="0.3">
      <c r="A2434" s="58">
        <v>2431</v>
      </c>
      <c r="B2434" s="59">
        <v>46154</v>
      </c>
      <c r="C2434" s="60" t="s">
        <v>2191</v>
      </c>
      <c r="D2434" s="61">
        <v>1</v>
      </c>
      <c r="E2434" s="62" t="s">
        <v>13277</v>
      </c>
      <c r="F2434" s="62" t="s">
        <v>13278</v>
      </c>
      <c r="G2434" s="61" t="s">
        <v>13279</v>
      </c>
      <c r="H2434" s="62" t="s">
        <v>635</v>
      </c>
      <c r="I2434" s="62" t="s">
        <v>613</v>
      </c>
      <c r="J2434" s="63" t="s">
        <v>636</v>
      </c>
      <c r="K2434" s="62" t="s">
        <v>679</v>
      </c>
      <c r="L2434" s="64" t="s">
        <v>680</v>
      </c>
      <c r="M2434" s="62"/>
      <c r="N2434" s="62"/>
      <c r="O2434" s="62"/>
      <c r="P2434" s="65"/>
      <c r="Q2434" s="65" t="s">
        <v>639</v>
      </c>
      <c r="R2434" s="66"/>
      <c r="S2434" s="64"/>
      <c r="T2434" s="67" t="s">
        <v>13280</v>
      </c>
      <c r="U2434" s="64" t="s">
        <v>13281</v>
      </c>
    </row>
    <row r="2435" spans="1:21" ht="19.95" customHeight="1" x14ac:dyDescent="0.3">
      <c r="A2435" s="58">
        <v>2432</v>
      </c>
      <c r="B2435" s="59">
        <v>46154</v>
      </c>
      <c r="C2435" s="60" t="s">
        <v>11029</v>
      </c>
      <c r="D2435" s="61">
        <v>1</v>
      </c>
      <c r="E2435" s="62" t="s">
        <v>13282</v>
      </c>
      <c r="F2435" s="62" t="s">
        <v>13283</v>
      </c>
      <c r="G2435" s="61" t="s">
        <v>13284</v>
      </c>
      <c r="H2435" s="62" t="s">
        <v>635</v>
      </c>
      <c r="I2435" s="62" t="s">
        <v>613</v>
      </c>
      <c r="J2435" s="63" t="s">
        <v>636</v>
      </c>
      <c r="K2435" s="62" t="s">
        <v>679</v>
      </c>
      <c r="L2435" s="64" t="s">
        <v>680</v>
      </c>
      <c r="M2435" s="62"/>
      <c r="N2435" s="62"/>
      <c r="O2435" s="62"/>
      <c r="P2435" s="65"/>
      <c r="Q2435" s="65" t="s">
        <v>619</v>
      </c>
      <c r="R2435" s="66"/>
      <c r="S2435" s="64"/>
      <c r="T2435" s="67"/>
      <c r="U2435" s="64" t="s">
        <v>13285</v>
      </c>
    </row>
    <row r="2436" spans="1:21" ht="19.95" customHeight="1" x14ac:dyDescent="0.3">
      <c r="A2436" s="58">
        <v>2433</v>
      </c>
      <c r="B2436" s="59">
        <v>46154</v>
      </c>
      <c r="C2436" s="60" t="s">
        <v>10242</v>
      </c>
      <c r="D2436" s="61">
        <v>1</v>
      </c>
      <c r="E2436" s="62" t="s">
        <v>13286</v>
      </c>
      <c r="F2436" s="62" t="s">
        <v>13287</v>
      </c>
      <c r="G2436" s="61" t="s">
        <v>13288</v>
      </c>
      <c r="H2436" s="62" t="s">
        <v>635</v>
      </c>
      <c r="I2436" s="62" t="s">
        <v>613</v>
      </c>
      <c r="J2436" s="63" t="s">
        <v>636</v>
      </c>
      <c r="K2436" s="62" t="s">
        <v>679</v>
      </c>
      <c r="L2436" s="64" t="s">
        <v>680</v>
      </c>
      <c r="M2436" s="62"/>
      <c r="N2436" s="62"/>
      <c r="O2436" s="62"/>
      <c r="P2436" s="65"/>
      <c r="Q2436" s="65" t="s">
        <v>619</v>
      </c>
      <c r="R2436" s="66"/>
      <c r="S2436" s="64"/>
      <c r="T2436" s="67"/>
      <c r="U2436" s="64" t="s">
        <v>13289</v>
      </c>
    </row>
    <row r="2437" spans="1:21" ht="19.95" customHeight="1" x14ac:dyDescent="0.3">
      <c r="A2437" s="58">
        <v>2434</v>
      </c>
      <c r="B2437" s="59">
        <v>46154</v>
      </c>
      <c r="C2437" s="60" t="s">
        <v>6872</v>
      </c>
      <c r="D2437" s="61">
        <v>1</v>
      </c>
      <c r="E2437" s="62" t="s">
        <v>13290</v>
      </c>
      <c r="F2437" s="62" t="s">
        <v>13291</v>
      </c>
      <c r="G2437" s="61" t="s">
        <v>13292</v>
      </c>
      <c r="H2437" s="62" t="s">
        <v>673</v>
      </c>
      <c r="I2437" s="62" t="s">
        <v>577</v>
      </c>
      <c r="J2437" s="63"/>
      <c r="K2437" s="62"/>
      <c r="L2437" s="64"/>
      <c r="M2437" s="62"/>
      <c r="N2437" s="62"/>
      <c r="O2437" s="62"/>
      <c r="P2437" s="65"/>
      <c r="Q2437" s="65" t="s">
        <v>619</v>
      </c>
      <c r="R2437" s="66"/>
      <c r="S2437" s="64"/>
      <c r="T2437" s="67"/>
      <c r="U2437" s="64" t="s">
        <v>13293</v>
      </c>
    </row>
    <row r="2438" spans="1:21" ht="19.95" customHeight="1" x14ac:dyDescent="0.3">
      <c r="A2438" s="58">
        <v>2435</v>
      </c>
      <c r="B2438" s="59">
        <v>46154</v>
      </c>
      <c r="C2438" s="60" t="s">
        <v>3337</v>
      </c>
      <c r="D2438" s="61">
        <v>1</v>
      </c>
      <c r="E2438" s="62" t="s">
        <v>13294</v>
      </c>
      <c r="F2438" s="62" t="s">
        <v>13295</v>
      </c>
      <c r="G2438" s="61" t="s">
        <v>13296</v>
      </c>
      <c r="H2438" s="62" t="s">
        <v>635</v>
      </c>
      <c r="I2438" s="62" t="s">
        <v>613</v>
      </c>
      <c r="J2438" s="63" t="s">
        <v>636</v>
      </c>
      <c r="K2438" s="62" t="s">
        <v>637</v>
      </c>
      <c r="L2438" s="64" t="s">
        <v>829</v>
      </c>
      <c r="M2438" s="62"/>
      <c r="N2438" s="62"/>
      <c r="O2438" s="62"/>
      <c r="P2438" s="65"/>
      <c r="Q2438" s="65" t="s">
        <v>639</v>
      </c>
      <c r="R2438" s="66" t="s">
        <v>4605</v>
      </c>
      <c r="S2438" s="64" t="s">
        <v>1671</v>
      </c>
      <c r="T2438" s="67" t="s">
        <v>13297</v>
      </c>
      <c r="U2438" s="64" t="s">
        <v>13298</v>
      </c>
    </row>
    <row r="2439" spans="1:21" ht="19.95" customHeight="1" x14ac:dyDescent="0.3">
      <c r="A2439" s="58">
        <v>2436</v>
      </c>
      <c r="B2439" s="59">
        <v>46154</v>
      </c>
      <c r="C2439" s="60" t="s">
        <v>7167</v>
      </c>
      <c r="D2439" s="61">
        <v>1</v>
      </c>
      <c r="E2439" s="62" t="s">
        <v>13299</v>
      </c>
      <c r="F2439" s="62" t="s">
        <v>13300</v>
      </c>
      <c r="G2439" s="61" t="s">
        <v>13301</v>
      </c>
      <c r="H2439" s="62" t="s">
        <v>635</v>
      </c>
      <c r="I2439" s="62" t="s">
        <v>613</v>
      </c>
      <c r="J2439" s="63" t="s">
        <v>636</v>
      </c>
      <c r="K2439" s="62" t="s">
        <v>679</v>
      </c>
      <c r="L2439" s="64" t="s">
        <v>680</v>
      </c>
      <c r="M2439" s="62"/>
      <c r="N2439" s="62"/>
      <c r="O2439" s="62"/>
      <c r="P2439" s="65"/>
      <c r="Q2439" s="65" t="s">
        <v>619</v>
      </c>
      <c r="R2439" s="66"/>
      <c r="S2439" s="64"/>
      <c r="T2439" s="67"/>
      <c r="U2439" s="64" t="s">
        <v>13302</v>
      </c>
    </row>
    <row r="2440" spans="1:21" ht="19.95" customHeight="1" x14ac:dyDescent="0.3">
      <c r="A2440" s="58">
        <v>2437</v>
      </c>
      <c r="B2440" s="59">
        <v>46154</v>
      </c>
      <c r="C2440" s="60" t="s">
        <v>1864</v>
      </c>
      <c r="D2440" s="61">
        <v>1</v>
      </c>
      <c r="E2440" s="62" t="s">
        <v>13303</v>
      </c>
      <c r="F2440" s="62" t="s">
        <v>13304</v>
      </c>
      <c r="G2440" s="61" t="s">
        <v>13305</v>
      </c>
      <c r="H2440" s="62" t="s">
        <v>612</v>
      </c>
      <c r="I2440" s="62" t="s">
        <v>613</v>
      </c>
      <c r="J2440" s="63" t="s">
        <v>1000</v>
      </c>
      <c r="K2440" s="62" t="s">
        <v>1352</v>
      </c>
      <c r="L2440" s="64" t="s">
        <v>1160</v>
      </c>
      <c r="M2440" s="62"/>
      <c r="N2440" s="62"/>
      <c r="O2440" s="62"/>
      <c r="P2440" s="65"/>
      <c r="Q2440" s="65" t="s">
        <v>619</v>
      </c>
      <c r="R2440" s="66"/>
      <c r="S2440" s="64"/>
      <c r="T2440" s="67"/>
      <c r="U2440" s="64" t="s">
        <v>13306</v>
      </c>
    </row>
    <row r="2441" spans="1:21" ht="19.95" customHeight="1" x14ac:dyDescent="0.3">
      <c r="A2441" s="58">
        <v>2438</v>
      </c>
      <c r="B2441" s="59">
        <v>46155</v>
      </c>
      <c r="C2441" s="60" t="s">
        <v>1709</v>
      </c>
      <c r="D2441" s="61">
        <v>1</v>
      </c>
      <c r="E2441" s="62" t="s">
        <v>13307</v>
      </c>
      <c r="F2441" s="62" t="s">
        <v>13308</v>
      </c>
      <c r="G2441" s="61" t="s">
        <v>13309</v>
      </c>
      <c r="H2441" s="62" t="s">
        <v>612</v>
      </c>
      <c r="I2441" s="62" t="s">
        <v>613</v>
      </c>
      <c r="J2441" s="63" t="s">
        <v>1000</v>
      </c>
      <c r="K2441" s="62" t="s">
        <v>1151</v>
      </c>
      <c r="L2441" s="64" t="s">
        <v>1160</v>
      </c>
      <c r="M2441" s="62"/>
      <c r="N2441" s="62"/>
      <c r="O2441" s="62"/>
      <c r="P2441" s="65"/>
      <c r="Q2441" s="65" t="s">
        <v>639</v>
      </c>
      <c r="R2441" s="66"/>
      <c r="S2441" s="64"/>
      <c r="T2441" s="67" t="s">
        <v>13310</v>
      </c>
      <c r="U2441" s="64" t="s">
        <v>13311</v>
      </c>
    </row>
    <row r="2442" spans="1:21" ht="19.95" customHeight="1" x14ac:dyDescent="0.3">
      <c r="A2442" s="58">
        <v>2439</v>
      </c>
      <c r="B2442" s="59">
        <v>46155</v>
      </c>
      <c r="C2442" s="60" t="s">
        <v>13312</v>
      </c>
      <c r="D2442" s="61">
        <v>1</v>
      </c>
      <c r="E2442" s="62" t="s">
        <v>13313</v>
      </c>
      <c r="F2442" s="62" t="s">
        <v>13314</v>
      </c>
      <c r="G2442" s="61" t="s">
        <v>13315</v>
      </c>
      <c r="H2442" s="62" t="s">
        <v>635</v>
      </c>
      <c r="I2442" s="62" t="s">
        <v>613</v>
      </c>
      <c r="J2442" s="63" t="s">
        <v>636</v>
      </c>
      <c r="K2442" s="62" t="s">
        <v>13316</v>
      </c>
      <c r="L2442" s="64" t="s">
        <v>13317</v>
      </c>
      <c r="M2442" s="62"/>
      <c r="N2442" s="62"/>
      <c r="O2442" s="62"/>
      <c r="P2442" s="65"/>
      <c r="Q2442" s="65" t="s">
        <v>619</v>
      </c>
      <c r="R2442" s="66"/>
      <c r="S2442" s="64"/>
      <c r="T2442" s="67"/>
      <c r="U2442" s="64" t="s">
        <v>13318</v>
      </c>
    </row>
    <row r="2443" spans="1:21" ht="19.95" customHeight="1" x14ac:dyDescent="0.3">
      <c r="A2443" s="58">
        <v>2440</v>
      </c>
      <c r="B2443" s="59">
        <v>46155</v>
      </c>
      <c r="C2443" s="60" t="s">
        <v>1484</v>
      </c>
      <c r="D2443" s="61">
        <v>1</v>
      </c>
      <c r="E2443" s="62" t="s">
        <v>13319</v>
      </c>
      <c r="F2443" s="62" t="s">
        <v>13320</v>
      </c>
      <c r="G2443" s="61" t="s">
        <v>13321</v>
      </c>
      <c r="H2443" s="62" t="s">
        <v>673</v>
      </c>
      <c r="I2443" s="62" t="s">
        <v>573</v>
      </c>
      <c r="J2443" s="63"/>
      <c r="K2443" s="62"/>
      <c r="L2443" s="64"/>
      <c r="M2443" s="62"/>
      <c r="N2443" s="62"/>
      <c r="O2443" s="62"/>
      <c r="P2443" s="65"/>
      <c r="Q2443" s="65" t="s">
        <v>639</v>
      </c>
      <c r="R2443" s="66"/>
      <c r="S2443" s="64"/>
      <c r="T2443" s="67" t="s">
        <v>13322</v>
      </c>
      <c r="U2443" s="64" t="s">
        <v>13323</v>
      </c>
    </row>
    <row r="2444" spans="1:21" ht="19.95" customHeight="1" x14ac:dyDescent="0.3">
      <c r="A2444" s="58">
        <v>2441</v>
      </c>
      <c r="B2444" s="59">
        <v>46155</v>
      </c>
      <c r="C2444" s="60" t="s">
        <v>13324</v>
      </c>
      <c r="D2444" s="61">
        <v>1</v>
      </c>
      <c r="E2444" s="62" t="s">
        <v>11691</v>
      </c>
      <c r="F2444" s="62" t="s">
        <v>13325</v>
      </c>
      <c r="G2444" s="61" t="s">
        <v>11693</v>
      </c>
      <c r="H2444" s="62" t="s">
        <v>612</v>
      </c>
      <c r="I2444" s="62" t="s">
        <v>613</v>
      </c>
      <c r="J2444" s="63" t="s">
        <v>614</v>
      </c>
      <c r="K2444" s="62" t="s">
        <v>693</v>
      </c>
      <c r="L2444" s="64" t="s">
        <v>694</v>
      </c>
      <c r="M2444" s="62"/>
      <c r="N2444" s="62"/>
      <c r="O2444" s="62"/>
      <c r="P2444" s="65"/>
      <c r="Q2444" s="65" t="s">
        <v>639</v>
      </c>
      <c r="R2444" s="66"/>
      <c r="S2444" s="64"/>
      <c r="T2444" s="67" t="s">
        <v>13326</v>
      </c>
      <c r="U2444" s="64" t="s">
        <v>13327</v>
      </c>
    </row>
    <row r="2445" spans="1:21" ht="19.95" customHeight="1" x14ac:dyDescent="0.3">
      <c r="A2445" s="58">
        <v>2442</v>
      </c>
      <c r="B2445" s="59">
        <v>46155</v>
      </c>
      <c r="C2445" s="60" t="s">
        <v>10305</v>
      </c>
      <c r="D2445" s="61">
        <v>1</v>
      </c>
      <c r="E2445" s="62" t="s">
        <v>13328</v>
      </c>
      <c r="F2445" s="62" t="s">
        <v>13329</v>
      </c>
      <c r="G2445" s="61" t="s">
        <v>13330</v>
      </c>
      <c r="H2445" s="62" t="s">
        <v>635</v>
      </c>
      <c r="I2445" s="62" t="s">
        <v>613</v>
      </c>
      <c r="J2445" s="63" t="s">
        <v>636</v>
      </c>
      <c r="K2445" s="62" t="s">
        <v>637</v>
      </c>
      <c r="L2445" s="64" t="s">
        <v>638</v>
      </c>
      <c r="M2445" s="62"/>
      <c r="N2445" s="62"/>
      <c r="O2445" s="62"/>
      <c r="P2445" s="65"/>
      <c r="Q2445" s="65" t="s">
        <v>639</v>
      </c>
      <c r="R2445" s="66"/>
      <c r="S2445" s="64"/>
      <c r="T2445" s="67" t="s">
        <v>13331</v>
      </c>
      <c r="U2445" s="64" t="s">
        <v>13332</v>
      </c>
    </row>
    <row r="2446" spans="1:21" ht="19.95" customHeight="1" x14ac:dyDescent="0.3">
      <c r="A2446" s="58">
        <v>2443</v>
      </c>
      <c r="B2446" s="59">
        <v>46155</v>
      </c>
      <c r="C2446" s="60" t="s">
        <v>13333</v>
      </c>
      <c r="D2446" s="61">
        <v>2</v>
      </c>
      <c r="E2446" s="62" t="s">
        <v>13334</v>
      </c>
      <c r="F2446" s="62" t="s">
        <v>13335</v>
      </c>
      <c r="G2446" s="61" t="s">
        <v>13336</v>
      </c>
      <c r="H2446" s="62" t="s">
        <v>635</v>
      </c>
      <c r="I2446" s="62" t="s">
        <v>613</v>
      </c>
      <c r="J2446" s="63" t="s">
        <v>636</v>
      </c>
      <c r="K2446" s="62" t="s">
        <v>746</v>
      </c>
      <c r="L2446" s="64" t="s">
        <v>982</v>
      </c>
      <c r="M2446" s="62"/>
      <c r="N2446" s="62"/>
      <c r="O2446" s="62"/>
      <c r="P2446" s="65"/>
      <c r="Q2446" s="65" t="s">
        <v>619</v>
      </c>
      <c r="R2446" s="66"/>
      <c r="S2446" s="64"/>
      <c r="T2446" s="67" t="s">
        <v>13337</v>
      </c>
      <c r="U2446" s="64" t="s">
        <v>13338</v>
      </c>
    </row>
    <row r="2447" spans="1:21" ht="19.95" customHeight="1" x14ac:dyDescent="0.3">
      <c r="A2447" s="58">
        <v>2444</v>
      </c>
      <c r="B2447" s="59">
        <v>46155</v>
      </c>
      <c r="C2447" s="60" t="s">
        <v>1608</v>
      </c>
      <c r="D2447" s="61">
        <v>1</v>
      </c>
      <c r="E2447" s="62" t="s">
        <v>13339</v>
      </c>
      <c r="F2447" s="62" t="s">
        <v>13340</v>
      </c>
      <c r="G2447" s="61" t="s">
        <v>13341</v>
      </c>
      <c r="H2447" s="62" t="s">
        <v>673</v>
      </c>
      <c r="I2447" s="62" t="s">
        <v>579</v>
      </c>
      <c r="J2447" s="63"/>
      <c r="K2447" s="62"/>
      <c r="L2447" s="64"/>
      <c r="M2447" s="62"/>
      <c r="N2447" s="62"/>
      <c r="O2447" s="62"/>
      <c r="P2447" s="65"/>
      <c r="Q2447" s="65" t="s">
        <v>639</v>
      </c>
      <c r="R2447" s="66"/>
      <c r="S2447" s="64"/>
      <c r="T2447" s="67" t="s">
        <v>13342</v>
      </c>
      <c r="U2447" s="64" t="s">
        <v>13343</v>
      </c>
    </row>
    <row r="2448" spans="1:21" ht="19.95" customHeight="1" x14ac:dyDescent="0.3">
      <c r="A2448" s="58">
        <v>2445</v>
      </c>
      <c r="B2448" s="59">
        <v>46155</v>
      </c>
      <c r="C2448" s="60" t="s">
        <v>4595</v>
      </c>
      <c r="D2448" s="61">
        <v>2</v>
      </c>
      <c r="E2448" s="62" t="s">
        <v>13344</v>
      </c>
      <c r="F2448" s="62" t="s">
        <v>13345</v>
      </c>
      <c r="G2448" s="61" t="s">
        <v>13346</v>
      </c>
      <c r="H2448" s="62" t="s">
        <v>673</v>
      </c>
      <c r="I2448" s="62" t="s">
        <v>579</v>
      </c>
      <c r="J2448" s="63"/>
      <c r="K2448" s="62"/>
      <c r="L2448" s="64"/>
      <c r="M2448" s="62"/>
      <c r="N2448" s="62"/>
      <c r="O2448" s="62"/>
      <c r="P2448" s="65"/>
      <c r="Q2448" s="65" t="s">
        <v>639</v>
      </c>
      <c r="R2448" s="66"/>
      <c r="S2448" s="64"/>
      <c r="T2448" s="67" t="s">
        <v>13347</v>
      </c>
      <c r="U2448" s="64" t="s">
        <v>13348</v>
      </c>
    </row>
    <row r="2449" spans="1:21" ht="19.95" customHeight="1" x14ac:dyDescent="0.3">
      <c r="A2449" s="58">
        <v>2446</v>
      </c>
      <c r="B2449" s="59">
        <v>46155</v>
      </c>
      <c r="C2449" s="60" t="s">
        <v>2549</v>
      </c>
      <c r="D2449" s="61">
        <v>1</v>
      </c>
      <c r="E2449" s="62" t="s">
        <v>13349</v>
      </c>
      <c r="F2449" s="62" t="s">
        <v>13350</v>
      </c>
      <c r="G2449" s="61" t="s">
        <v>13351</v>
      </c>
      <c r="H2449" s="62" t="s">
        <v>635</v>
      </c>
      <c r="I2449" s="62" t="s">
        <v>613</v>
      </c>
      <c r="J2449" s="63" t="s">
        <v>657</v>
      </c>
      <c r="K2449" s="62" t="s">
        <v>658</v>
      </c>
      <c r="L2449" s="64" t="s">
        <v>4218</v>
      </c>
      <c r="M2449" s="62"/>
      <c r="N2449" s="62"/>
      <c r="O2449" s="62"/>
      <c r="P2449" s="65"/>
      <c r="Q2449" s="65" t="s">
        <v>639</v>
      </c>
      <c r="R2449" s="66" t="s">
        <v>6064</v>
      </c>
      <c r="S2449" s="64" t="s">
        <v>1016</v>
      </c>
      <c r="T2449" s="67" t="s">
        <v>13352</v>
      </c>
      <c r="U2449" s="64" t="s">
        <v>13353</v>
      </c>
    </row>
    <row r="2450" spans="1:21" ht="19.95" customHeight="1" x14ac:dyDescent="0.3">
      <c r="A2450" s="58">
        <v>2447</v>
      </c>
      <c r="B2450" s="59">
        <v>46155</v>
      </c>
      <c r="C2450" s="60" t="s">
        <v>5622</v>
      </c>
      <c r="D2450" s="61">
        <v>1</v>
      </c>
      <c r="E2450" s="62" t="s">
        <v>13354</v>
      </c>
      <c r="F2450" s="62" t="s">
        <v>13355</v>
      </c>
      <c r="G2450" s="61" t="s">
        <v>13356</v>
      </c>
      <c r="H2450" s="62" t="s">
        <v>612</v>
      </c>
      <c r="I2450" s="62" t="s">
        <v>613</v>
      </c>
      <c r="J2450" s="63" t="s">
        <v>614</v>
      </c>
      <c r="K2450" s="62" t="s">
        <v>693</v>
      </c>
      <c r="L2450" s="64" t="s">
        <v>694</v>
      </c>
      <c r="M2450" s="62"/>
      <c r="N2450" s="62"/>
      <c r="O2450" s="62"/>
      <c r="P2450" s="65"/>
      <c r="Q2450" s="65" t="s">
        <v>639</v>
      </c>
      <c r="R2450" s="66"/>
      <c r="S2450" s="64"/>
      <c r="T2450" s="67" t="s">
        <v>13357</v>
      </c>
      <c r="U2450" s="64" t="s">
        <v>13358</v>
      </c>
    </row>
    <row r="2451" spans="1:21" ht="19.95" customHeight="1" x14ac:dyDescent="0.3">
      <c r="A2451" s="58">
        <v>2448</v>
      </c>
      <c r="B2451" s="59">
        <v>46155</v>
      </c>
      <c r="C2451" s="60" t="s">
        <v>2375</v>
      </c>
      <c r="D2451" s="61">
        <v>2</v>
      </c>
      <c r="E2451" s="62" t="s">
        <v>13359</v>
      </c>
      <c r="F2451" s="62" t="s">
        <v>13360</v>
      </c>
      <c r="G2451" s="61" t="s">
        <v>13361</v>
      </c>
      <c r="H2451" s="62" t="s">
        <v>612</v>
      </c>
      <c r="I2451" s="62" t="s">
        <v>613</v>
      </c>
      <c r="J2451" s="63" t="s">
        <v>719</v>
      </c>
      <c r="K2451" s="62" t="s">
        <v>720</v>
      </c>
      <c r="L2451" s="64" t="s">
        <v>721</v>
      </c>
      <c r="M2451" s="62"/>
      <c r="N2451" s="62"/>
      <c r="O2451" s="62"/>
      <c r="P2451" s="65"/>
      <c r="Q2451" s="65" t="s">
        <v>639</v>
      </c>
      <c r="R2451" s="66"/>
      <c r="S2451" s="64"/>
      <c r="T2451" s="67" t="s">
        <v>13362</v>
      </c>
      <c r="U2451" s="64" t="s">
        <v>13363</v>
      </c>
    </row>
    <row r="2452" spans="1:21" ht="19.95" customHeight="1" x14ac:dyDescent="0.3">
      <c r="A2452" s="58">
        <v>2449</v>
      </c>
      <c r="B2452" s="59">
        <v>46155</v>
      </c>
      <c r="C2452" s="60" t="s">
        <v>3176</v>
      </c>
      <c r="D2452" s="61">
        <v>1</v>
      </c>
      <c r="E2452" s="62" t="s">
        <v>13364</v>
      </c>
      <c r="F2452" s="62" t="s">
        <v>13365</v>
      </c>
      <c r="G2452" s="61" t="s">
        <v>13366</v>
      </c>
      <c r="H2452" s="62" t="s">
        <v>673</v>
      </c>
      <c r="I2452" s="62" t="s">
        <v>573</v>
      </c>
      <c r="J2452" s="63"/>
      <c r="K2452" s="62"/>
      <c r="L2452" s="64"/>
      <c r="M2452" s="62"/>
      <c r="N2452" s="62"/>
      <c r="O2452" s="62"/>
      <c r="P2452" s="65"/>
      <c r="Q2452" s="65" t="s">
        <v>619</v>
      </c>
      <c r="R2452" s="66"/>
      <c r="S2452" s="64"/>
      <c r="T2452" s="67"/>
      <c r="U2452" s="64" t="s">
        <v>13367</v>
      </c>
    </row>
    <row r="2453" spans="1:21" ht="19.95" customHeight="1" x14ac:dyDescent="0.3">
      <c r="A2453" s="58">
        <v>2450</v>
      </c>
      <c r="B2453" s="59">
        <v>46155</v>
      </c>
      <c r="C2453" s="60" t="s">
        <v>2617</v>
      </c>
      <c r="D2453" s="61">
        <v>1</v>
      </c>
      <c r="E2453" s="62" t="s">
        <v>13368</v>
      </c>
      <c r="F2453" s="62" t="s">
        <v>13369</v>
      </c>
      <c r="G2453" s="61" t="s">
        <v>13370</v>
      </c>
      <c r="H2453" s="62" t="s">
        <v>635</v>
      </c>
      <c r="I2453" s="62" t="s">
        <v>613</v>
      </c>
      <c r="J2453" s="63" t="s">
        <v>636</v>
      </c>
      <c r="K2453" s="62" t="s">
        <v>679</v>
      </c>
      <c r="L2453" s="64" t="s">
        <v>680</v>
      </c>
      <c r="M2453" s="62"/>
      <c r="N2453" s="62"/>
      <c r="O2453" s="62"/>
      <c r="P2453" s="65"/>
      <c r="Q2453" s="65" t="s">
        <v>619</v>
      </c>
      <c r="R2453" s="66"/>
      <c r="S2453" s="64"/>
      <c r="T2453" s="67"/>
      <c r="U2453" s="64" t="s">
        <v>13371</v>
      </c>
    </row>
    <row r="2454" spans="1:21" ht="19.95" customHeight="1" x14ac:dyDescent="0.3">
      <c r="A2454" s="58">
        <v>2451</v>
      </c>
      <c r="B2454" s="59">
        <v>46155</v>
      </c>
      <c r="C2454" s="60" t="s">
        <v>9709</v>
      </c>
      <c r="D2454" s="61">
        <v>2</v>
      </c>
      <c r="E2454" s="62" t="s">
        <v>13372</v>
      </c>
      <c r="F2454" s="62" t="s">
        <v>13373</v>
      </c>
      <c r="G2454" s="61" t="s">
        <v>13374</v>
      </c>
      <c r="H2454" s="62" t="s">
        <v>612</v>
      </c>
      <c r="I2454" s="62" t="s">
        <v>613</v>
      </c>
      <c r="J2454" s="63" t="s">
        <v>614</v>
      </c>
      <c r="K2454" s="62" t="s">
        <v>615</v>
      </c>
      <c r="L2454" s="64" t="s">
        <v>1061</v>
      </c>
      <c r="M2454" s="62"/>
      <c r="N2454" s="62"/>
      <c r="O2454" s="62"/>
      <c r="P2454" s="65"/>
      <c r="Q2454" s="65" t="s">
        <v>619</v>
      </c>
      <c r="R2454" s="66"/>
      <c r="S2454" s="64"/>
      <c r="T2454" s="67"/>
      <c r="U2454" s="64" t="s">
        <v>13375</v>
      </c>
    </row>
    <row r="2455" spans="1:21" ht="19.95" customHeight="1" x14ac:dyDescent="0.3">
      <c r="A2455" s="58">
        <v>2452</v>
      </c>
      <c r="B2455" s="59">
        <v>46155</v>
      </c>
      <c r="C2455" s="60" t="s">
        <v>13376</v>
      </c>
      <c r="D2455" s="61">
        <v>1</v>
      </c>
      <c r="E2455" s="62" t="s">
        <v>13377</v>
      </c>
      <c r="F2455" s="62" t="s">
        <v>13378</v>
      </c>
      <c r="G2455" s="61" t="s">
        <v>13379</v>
      </c>
      <c r="H2455" s="62" t="s">
        <v>673</v>
      </c>
      <c r="I2455" s="62" t="s">
        <v>579</v>
      </c>
      <c r="J2455" s="63"/>
      <c r="K2455" s="62"/>
      <c r="L2455" s="64"/>
      <c r="M2455" s="62"/>
      <c r="N2455" s="62"/>
      <c r="O2455" s="62"/>
      <c r="P2455" s="65"/>
      <c r="Q2455" s="65" t="s">
        <v>639</v>
      </c>
      <c r="R2455" s="66"/>
      <c r="S2455" s="64"/>
      <c r="T2455" s="67" t="s">
        <v>13380</v>
      </c>
      <c r="U2455" s="64" t="s">
        <v>13381</v>
      </c>
    </row>
    <row r="2456" spans="1:21" ht="19.95" customHeight="1" x14ac:dyDescent="0.3">
      <c r="A2456" s="58">
        <v>2453</v>
      </c>
      <c r="B2456" s="59">
        <v>46155</v>
      </c>
      <c r="C2456" s="60" t="s">
        <v>5682</v>
      </c>
      <c r="D2456" s="61">
        <v>1</v>
      </c>
      <c r="E2456" s="62" t="s">
        <v>4193</v>
      </c>
      <c r="F2456" s="62" t="s">
        <v>13382</v>
      </c>
      <c r="G2456" s="61" t="s">
        <v>13383</v>
      </c>
      <c r="H2456" s="62" t="s">
        <v>635</v>
      </c>
      <c r="I2456" s="62" t="s">
        <v>613</v>
      </c>
      <c r="J2456" s="63" t="s">
        <v>657</v>
      </c>
      <c r="K2456" s="62" t="s">
        <v>658</v>
      </c>
      <c r="L2456" s="64" t="s">
        <v>4218</v>
      </c>
      <c r="M2456" s="62"/>
      <c r="N2456" s="62"/>
      <c r="O2456" s="62"/>
      <c r="P2456" s="65"/>
      <c r="Q2456" s="65" t="s">
        <v>639</v>
      </c>
      <c r="R2456" s="66"/>
      <c r="S2456" s="64"/>
      <c r="T2456" s="67" t="s">
        <v>13384</v>
      </c>
      <c r="U2456" s="64" t="s">
        <v>13385</v>
      </c>
    </row>
    <row r="2457" spans="1:21" ht="19.95" customHeight="1" x14ac:dyDescent="0.3">
      <c r="A2457" s="58">
        <v>2454</v>
      </c>
      <c r="B2457" s="59">
        <v>46155</v>
      </c>
      <c r="C2457" s="60" t="s">
        <v>5353</v>
      </c>
      <c r="D2457" s="61">
        <v>1</v>
      </c>
      <c r="E2457" s="62" t="s">
        <v>13386</v>
      </c>
      <c r="F2457" s="62" t="s">
        <v>13387</v>
      </c>
      <c r="G2457" s="61" t="s">
        <v>13388</v>
      </c>
      <c r="H2457" s="62" t="s">
        <v>673</v>
      </c>
      <c r="I2457" s="62" t="s">
        <v>579</v>
      </c>
      <c r="J2457" s="63"/>
      <c r="K2457" s="62"/>
      <c r="L2457" s="64"/>
      <c r="M2457" s="62"/>
      <c r="N2457" s="62"/>
      <c r="O2457" s="62"/>
      <c r="P2457" s="65"/>
      <c r="Q2457" s="65" t="s">
        <v>639</v>
      </c>
      <c r="R2457" s="66"/>
      <c r="S2457" s="64"/>
      <c r="T2457" s="67" t="s">
        <v>13389</v>
      </c>
      <c r="U2457" s="64" t="s">
        <v>13390</v>
      </c>
    </row>
    <row r="2458" spans="1:21" ht="19.95" customHeight="1" x14ac:dyDescent="0.3">
      <c r="A2458" s="58">
        <v>2455</v>
      </c>
      <c r="B2458" s="59">
        <v>46155</v>
      </c>
      <c r="C2458" s="60" t="s">
        <v>12724</v>
      </c>
      <c r="D2458" s="61">
        <v>1</v>
      </c>
      <c r="E2458" s="62" t="s">
        <v>13391</v>
      </c>
      <c r="F2458" s="62" t="s">
        <v>13392</v>
      </c>
      <c r="G2458" s="61" t="s">
        <v>13393</v>
      </c>
      <c r="H2458" s="62" t="s">
        <v>612</v>
      </c>
      <c r="I2458" s="62" t="s">
        <v>613</v>
      </c>
      <c r="J2458" s="63" t="s">
        <v>1000</v>
      </c>
      <c r="K2458" s="62" t="s">
        <v>1352</v>
      </c>
      <c r="L2458" s="64" t="s">
        <v>1160</v>
      </c>
      <c r="M2458" s="62"/>
      <c r="N2458" s="62"/>
      <c r="O2458" s="62"/>
      <c r="P2458" s="65"/>
      <c r="Q2458" s="65" t="s">
        <v>639</v>
      </c>
      <c r="R2458" s="66"/>
      <c r="S2458" s="64"/>
      <c r="T2458" s="67" t="s">
        <v>13394</v>
      </c>
      <c r="U2458" s="64" t="s">
        <v>13395</v>
      </c>
    </row>
    <row r="2459" spans="1:21" ht="19.95" customHeight="1" x14ac:dyDescent="0.3">
      <c r="A2459" s="58">
        <v>2456</v>
      </c>
      <c r="B2459" s="59">
        <v>46155</v>
      </c>
      <c r="C2459" s="60" t="s">
        <v>13396</v>
      </c>
      <c r="D2459" s="61">
        <v>1</v>
      </c>
      <c r="E2459" s="62" t="s">
        <v>13397</v>
      </c>
      <c r="F2459" s="62" t="s">
        <v>13398</v>
      </c>
      <c r="G2459" s="61" t="s">
        <v>13399</v>
      </c>
      <c r="H2459" s="62" t="s">
        <v>635</v>
      </c>
      <c r="I2459" s="62" t="s">
        <v>613</v>
      </c>
      <c r="J2459" s="63" t="s">
        <v>636</v>
      </c>
      <c r="K2459" s="62" t="s">
        <v>637</v>
      </c>
      <c r="L2459" s="64" t="s">
        <v>1014</v>
      </c>
      <c r="M2459" s="62"/>
      <c r="N2459" s="62"/>
      <c r="O2459" s="62"/>
      <c r="P2459" s="65"/>
      <c r="Q2459" s="65" t="s">
        <v>639</v>
      </c>
      <c r="R2459" s="66"/>
      <c r="S2459" s="64" t="s">
        <v>641</v>
      </c>
      <c r="T2459" s="67" t="s">
        <v>13400</v>
      </c>
      <c r="U2459" s="64" t="s">
        <v>13401</v>
      </c>
    </row>
    <row r="2460" spans="1:21" ht="19.95" customHeight="1" x14ac:dyDescent="0.3">
      <c r="A2460" s="58">
        <v>2457</v>
      </c>
      <c r="B2460" s="59">
        <v>46155</v>
      </c>
      <c r="C2460" s="60" t="s">
        <v>3953</v>
      </c>
      <c r="D2460" s="61">
        <v>2</v>
      </c>
      <c r="E2460" s="62" t="s">
        <v>13402</v>
      </c>
      <c r="F2460" s="62" t="s">
        <v>13403</v>
      </c>
      <c r="G2460" s="61" t="s">
        <v>13404</v>
      </c>
      <c r="H2460" s="62" t="s">
        <v>635</v>
      </c>
      <c r="I2460" s="62" t="s">
        <v>613</v>
      </c>
      <c r="J2460" s="63" t="s">
        <v>636</v>
      </c>
      <c r="K2460" s="62" t="s">
        <v>746</v>
      </c>
      <c r="L2460" s="64" t="s">
        <v>982</v>
      </c>
      <c r="M2460" s="62"/>
      <c r="N2460" s="62"/>
      <c r="O2460" s="62"/>
      <c r="P2460" s="65"/>
      <c r="Q2460" s="65" t="s">
        <v>639</v>
      </c>
      <c r="R2460" s="66" t="s">
        <v>13405</v>
      </c>
      <c r="S2460" s="64" t="s">
        <v>942</v>
      </c>
      <c r="T2460" s="67" t="s">
        <v>13406</v>
      </c>
      <c r="U2460" s="64" t="s">
        <v>13407</v>
      </c>
    </row>
    <row r="2461" spans="1:21" ht="19.95" customHeight="1" x14ac:dyDescent="0.3">
      <c r="A2461" s="58">
        <v>2458</v>
      </c>
      <c r="B2461" s="59">
        <v>46155</v>
      </c>
      <c r="C2461" s="60" t="s">
        <v>3239</v>
      </c>
      <c r="D2461" s="61">
        <v>1</v>
      </c>
      <c r="E2461" s="62" t="s">
        <v>13408</v>
      </c>
      <c r="F2461" s="62" t="s">
        <v>13409</v>
      </c>
      <c r="G2461" s="61" t="s">
        <v>13410</v>
      </c>
      <c r="H2461" s="62" t="s">
        <v>612</v>
      </c>
      <c r="I2461" s="62" t="s">
        <v>613</v>
      </c>
      <c r="J2461" s="63" t="s">
        <v>625</v>
      </c>
      <c r="K2461" s="62" t="s">
        <v>626</v>
      </c>
      <c r="L2461" s="64" t="s">
        <v>767</v>
      </c>
      <c r="M2461" s="62"/>
      <c r="N2461" s="62"/>
      <c r="O2461" s="62"/>
      <c r="P2461" s="65"/>
      <c r="Q2461" s="65" t="s">
        <v>619</v>
      </c>
      <c r="R2461" s="66"/>
      <c r="S2461" s="64"/>
      <c r="T2461" s="67"/>
      <c r="U2461" s="64" t="s">
        <v>13411</v>
      </c>
    </row>
    <row r="2462" spans="1:21" ht="19.95" customHeight="1" x14ac:dyDescent="0.3">
      <c r="A2462" s="58">
        <v>2459</v>
      </c>
      <c r="B2462" s="59">
        <v>46155</v>
      </c>
      <c r="C2462" s="60" t="s">
        <v>6216</v>
      </c>
      <c r="D2462" s="61">
        <v>1</v>
      </c>
      <c r="E2462" s="62" t="s">
        <v>13412</v>
      </c>
      <c r="F2462" s="62" t="s">
        <v>13413</v>
      </c>
      <c r="G2462" s="61" t="s">
        <v>13414</v>
      </c>
      <c r="H2462" s="62" t="s">
        <v>612</v>
      </c>
      <c r="I2462" s="62" t="s">
        <v>613</v>
      </c>
      <c r="J2462" s="63" t="s">
        <v>625</v>
      </c>
      <c r="K2462" s="62" t="s">
        <v>626</v>
      </c>
      <c r="L2462" s="64" t="s">
        <v>627</v>
      </c>
      <c r="M2462" s="62"/>
      <c r="N2462" s="62"/>
      <c r="O2462" s="62"/>
      <c r="P2462" s="65"/>
      <c r="Q2462" s="65" t="s">
        <v>619</v>
      </c>
      <c r="R2462" s="66"/>
      <c r="S2462" s="64"/>
      <c r="T2462" s="67"/>
      <c r="U2462" s="64" t="s">
        <v>13415</v>
      </c>
    </row>
    <row r="2463" spans="1:21" ht="19.95" customHeight="1" x14ac:dyDescent="0.3">
      <c r="A2463" s="58">
        <v>2460</v>
      </c>
      <c r="B2463" s="59">
        <v>46155</v>
      </c>
      <c r="C2463" s="60" t="s">
        <v>1958</v>
      </c>
      <c r="D2463" s="61">
        <v>1</v>
      </c>
      <c r="E2463" s="62" t="s">
        <v>13416</v>
      </c>
      <c r="F2463" s="62" t="s">
        <v>13417</v>
      </c>
      <c r="G2463" s="61" t="s">
        <v>13418</v>
      </c>
      <c r="H2463" s="62" t="s">
        <v>635</v>
      </c>
      <c r="I2463" s="62" t="s">
        <v>613</v>
      </c>
      <c r="J2463" s="63" t="s">
        <v>636</v>
      </c>
      <c r="K2463" s="62" t="s">
        <v>637</v>
      </c>
      <c r="L2463" s="64" t="s">
        <v>638</v>
      </c>
      <c r="M2463" s="62"/>
      <c r="N2463" s="62"/>
      <c r="O2463" s="62"/>
      <c r="P2463" s="65"/>
      <c r="Q2463" s="65" t="s">
        <v>639</v>
      </c>
      <c r="R2463" s="66" t="s">
        <v>5210</v>
      </c>
      <c r="S2463" s="64" t="s">
        <v>885</v>
      </c>
      <c r="T2463" s="67" t="s">
        <v>13419</v>
      </c>
      <c r="U2463" s="64" t="s">
        <v>13420</v>
      </c>
    </row>
    <row r="2464" spans="1:21" ht="19.95" customHeight="1" x14ac:dyDescent="0.3">
      <c r="A2464" s="58">
        <v>2461</v>
      </c>
      <c r="B2464" s="59">
        <v>46155</v>
      </c>
      <c r="C2464" s="60" t="s">
        <v>5739</v>
      </c>
      <c r="D2464" s="61">
        <v>1</v>
      </c>
      <c r="E2464" s="62" t="s">
        <v>13421</v>
      </c>
      <c r="F2464" s="62" t="s">
        <v>13422</v>
      </c>
      <c r="G2464" s="61" t="s">
        <v>13423</v>
      </c>
      <c r="H2464" s="62" t="s">
        <v>612</v>
      </c>
      <c r="I2464" s="62" t="s">
        <v>613</v>
      </c>
      <c r="J2464" s="63" t="s">
        <v>1000</v>
      </c>
      <c r="K2464" s="62" t="s">
        <v>1251</v>
      </c>
      <c r="L2464" s="64" t="s">
        <v>1252</v>
      </c>
      <c r="M2464" s="62"/>
      <c r="N2464" s="62"/>
      <c r="O2464" s="62"/>
      <c r="P2464" s="65"/>
      <c r="Q2464" s="65" t="s">
        <v>639</v>
      </c>
      <c r="R2464" s="66"/>
      <c r="S2464" s="64"/>
      <c r="T2464" s="67" t="s">
        <v>13424</v>
      </c>
      <c r="U2464" s="64" t="s">
        <v>13425</v>
      </c>
    </row>
    <row r="2465" spans="1:21" ht="19.95" customHeight="1" x14ac:dyDescent="0.3">
      <c r="A2465" s="58">
        <v>2462</v>
      </c>
      <c r="B2465" s="59">
        <v>46155</v>
      </c>
      <c r="C2465" s="60" t="s">
        <v>2484</v>
      </c>
      <c r="D2465" s="61">
        <v>1</v>
      </c>
      <c r="E2465" s="62" t="s">
        <v>13426</v>
      </c>
      <c r="F2465" s="62" t="s">
        <v>13427</v>
      </c>
      <c r="G2465" s="61" t="s">
        <v>13428</v>
      </c>
      <c r="H2465" s="62" t="s">
        <v>612</v>
      </c>
      <c r="I2465" s="62" t="s">
        <v>613</v>
      </c>
      <c r="J2465" s="63" t="s">
        <v>1000</v>
      </c>
      <c r="K2465" s="62" t="s">
        <v>1251</v>
      </c>
      <c r="L2465" s="64" t="s">
        <v>1252</v>
      </c>
      <c r="M2465" s="62"/>
      <c r="N2465" s="62"/>
      <c r="O2465" s="62"/>
      <c r="P2465" s="65"/>
      <c r="Q2465" s="65" t="s">
        <v>639</v>
      </c>
      <c r="R2465" s="66"/>
      <c r="S2465" s="64"/>
      <c r="T2465" s="67" t="s">
        <v>13429</v>
      </c>
      <c r="U2465" s="64" t="s">
        <v>13430</v>
      </c>
    </row>
    <row r="2466" spans="1:21" ht="19.95" customHeight="1" x14ac:dyDescent="0.3">
      <c r="A2466" s="58">
        <v>2463</v>
      </c>
      <c r="B2466" s="59">
        <v>46155</v>
      </c>
      <c r="C2466" s="60" t="s">
        <v>2484</v>
      </c>
      <c r="D2466" s="61">
        <v>1</v>
      </c>
      <c r="E2466" s="62" t="s">
        <v>13431</v>
      </c>
      <c r="F2466" s="62" t="s">
        <v>13432</v>
      </c>
      <c r="G2466" s="61" t="s">
        <v>13433</v>
      </c>
      <c r="H2466" s="62" t="s">
        <v>612</v>
      </c>
      <c r="I2466" s="62" t="s">
        <v>613</v>
      </c>
      <c r="J2466" s="63" t="s">
        <v>625</v>
      </c>
      <c r="K2466" s="62" t="s">
        <v>626</v>
      </c>
      <c r="L2466" s="64" t="s">
        <v>627</v>
      </c>
      <c r="M2466" s="62"/>
      <c r="N2466" s="62"/>
      <c r="O2466" s="62"/>
      <c r="P2466" s="65"/>
      <c r="Q2466" s="65" t="s">
        <v>639</v>
      </c>
      <c r="R2466" s="66"/>
      <c r="S2466" s="64"/>
      <c r="T2466" s="67" t="s">
        <v>13434</v>
      </c>
      <c r="U2466" s="64" t="s">
        <v>13435</v>
      </c>
    </row>
    <row r="2467" spans="1:21" ht="19.95" customHeight="1" x14ac:dyDescent="0.3">
      <c r="A2467" s="58">
        <v>2464</v>
      </c>
      <c r="B2467" s="59">
        <v>46155</v>
      </c>
      <c r="C2467" s="60" t="s">
        <v>4787</v>
      </c>
      <c r="D2467" s="61">
        <v>2</v>
      </c>
      <c r="E2467" s="62" t="s">
        <v>13436</v>
      </c>
      <c r="F2467" s="62" t="s">
        <v>13437</v>
      </c>
      <c r="G2467" s="61" t="s">
        <v>13438</v>
      </c>
      <c r="H2467" s="62" t="s">
        <v>673</v>
      </c>
      <c r="I2467" s="62" t="s">
        <v>579</v>
      </c>
      <c r="J2467" s="63"/>
      <c r="K2467" s="62"/>
      <c r="L2467" s="64"/>
      <c r="M2467" s="62"/>
      <c r="N2467" s="62"/>
      <c r="O2467" s="62"/>
      <c r="P2467" s="65"/>
      <c r="Q2467" s="65" t="s">
        <v>619</v>
      </c>
      <c r="R2467" s="66"/>
      <c r="S2467" s="64"/>
      <c r="T2467" s="67"/>
      <c r="U2467" s="64" t="s">
        <v>13439</v>
      </c>
    </row>
    <row r="2468" spans="1:21" ht="19.95" customHeight="1" x14ac:dyDescent="0.3">
      <c r="A2468" s="58">
        <v>2465</v>
      </c>
      <c r="B2468" s="59">
        <v>46155</v>
      </c>
      <c r="C2468" s="60" t="s">
        <v>5401</v>
      </c>
      <c r="D2468" s="61">
        <v>1</v>
      </c>
      <c r="E2468" s="62" t="s">
        <v>13440</v>
      </c>
      <c r="F2468" s="62" t="s">
        <v>13441</v>
      </c>
      <c r="G2468" s="61" t="s">
        <v>13442</v>
      </c>
      <c r="H2468" s="62" t="s">
        <v>635</v>
      </c>
      <c r="I2468" s="62" t="s">
        <v>613</v>
      </c>
      <c r="J2468" s="63" t="s">
        <v>636</v>
      </c>
      <c r="K2468" s="62" t="s">
        <v>637</v>
      </c>
      <c r="L2468" s="64" t="s">
        <v>753</v>
      </c>
      <c r="M2468" s="62"/>
      <c r="N2468" s="62"/>
      <c r="O2468" s="62"/>
      <c r="P2468" s="65"/>
      <c r="Q2468" s="65" t="s">
        <v>639</v>
      </c>
      <c r="R2468" s="66" t="s">
        <v>13443</v>
      </c>
      <c r="S2468" s="64" t="s">
        <v>1559</v>
      </c>
      <c r="T2468" s="67" t="s">
        <v>13444</v>
      </c>
      <c r="U2468" s="64" t="s">
        <v>13445</v>
      </c>
    </row>
    <row r="2469" spans="1:21" ht="19.95" customHeight="1" x14ac:dyDescent="0.3">
      <c r="A2469" s="58">
        <v>2466</v>
      </c>
      <c r="B2469" s="59">
        <v>46155</v>
      </c>
      <c r="C2469" s="60" t="s">
        <v>8826</v>
      </c>
      <c r="D2469" s="61">
        <v>1</v>
      </c>
      <c r="E2469" s="62" t="s">
        <v>13446</v>
      </c>
      <c r="F2469" s="62" t="s">
        <v>13447</v>
      </c>
      <c r="G2469" s="61" t="s">
        <v>13448</v>
      </c>
      <c r="H2469" s="62" t="s">
        <v>635</v>
      </c>
      <c r="I2469" s="62" t="s">
        <v>613</v>
      </c>
      <c r="J2469" s="63" t="s">
        <v>636</v>
      </c>
      <c r="K2469" s="62" t="s">
        <v>746</v>
      </c>
      <c r="L2469" s="64" t="s">
        <v>1244</v>
      </c>
      <c r="M2469" s="62"/>
      <c r="N2469" s="62"/>
      <c r="O2469" s="62"/>
      <c r="P2469" s="65"/>
      <c r="Q2469" s="65" t="s">
        <v>619</v>
      </c>
      <c r="R2469" s="66"/>
      <c r="S2469" s="64"/>
      <c r="T2469" s="67"/>
      <c r="U2469" s="64" t="s">
        <v>13449</v>
      </c>
    </row>
    <row r="2470" spans="1:21" ht="19.95" customHeight="1" x14ac:dyDescent="0.3">
      <c r="A2470" s="58">
        <v>2467</v>
      </c>
      <c r="B2470" s="59">
        <v>46155</v>
      </c>
      <c r="C2470" s="60" t="s">
        <v>763</v>
      </c>
      <c r="D2470" s="61">
        <v>1</v>
      </c>
      <c r="E2470" s="62" t="s">
        <v>13450</v>
      </c>
      <c r="F2470" s="62" t="s">
        <v>13451</v>
      </c>
      <c r="G2470" s="61" t="s">
        <v>13452</v>
      </c>
      <c r="H2470" s="62" t="s">
        <v>612</v>
      </c>
      <c r="I2470" s="62" t="s">
        <v>613</v>
      </c>
      <c r="J2470" s="63" t="s">
        <v>614</v>
      </c>
      <c r="K2470" s="62" t="s">
        <v>615</v>
      </c>
      <c r="L2470" s="64" t="s">
        <v>1061</v>
      </c>
      <c r="M2470" s="62"/>
      <c r="N2470" s="62"/>
      <c r="O2470" s="62"/>
      <c r="P2470" s="65"/>
      <c r="Q2470" s="65" t="s">
        <v>639</v>
      </c>
      <c r="R2470" s="66"/>
      <c r="S2470" s="64"/>
      <c r="T2470" s="67" t="s">
        <v>13453</v>
      </c>
      <c r="U2470" s="64" t="s">
        <v>13454</v>
      </c>
    </row>
    <row r="2471" spans="1:21" ht="19.95" customHeight="1" x14ac:dyDescent="0.3">
      <c r="A2471" s="58">
        <v>2468</v>
      </c>
      <c r="B2471" s="59">
        <v>46155</v>
      </c>
      <c r="C2471" s="60" t="s">
        <v>4362</v>
      </c>
      <c r="D2471" s="61">
        <v>1</v>
      </c>
      <c r="E2471" s="62" t="s">
        <v>13455</v>
      </c>
      <c r="F2471" s="62" t="s">
        <v>13456</v>
      </c>
      <c r="G2471" s="61" t="s">
        <v>13457</v>
      </c>
      <c r="H2471" s="62" t="s">
        <v>612</v>
      </c>
      <c r="I2471" s="62" t="s">
        <v>613</v>
      </c>
      <c r="J2471" s="63" t="s">
        <v>625</v>
      </c>
      <c r="K2471" s="62" t="s">
        <v>626</v>
      </c>
      <c r="L2471" s="64" t="s">
        <v>627</v>
      </c>
      <c r="M2471" s="62"/>
      <c r="N2471" s="62"/>
      <c r="O2471" s="62"/>
      <c r="P2471" s="65"/>
      <c r="Q2471" s="65" t="s">
        <v>639</v>
      </c>
      <c r="R2471" s="66"/>
      <c r="S2471" s="64"/>
      <c r="T2471" s="67" t="s">
        <v>13458</v>
      </c>
      <c r="U2471" s="64" t="s">
        <v>13459</v>
      </c>
    </row>
    <row r="2472" spans="1:21" ht="19.95" customHeight="1" x14ac:dyDescent="0.3">
      <c r="A2472" s="58">
        <v>2469</v>
      </c>
      <c r="B2472" s="59">
        <v>46155</v>
      </c>
      <c r="C2472" s="60" t="s">
        <v>769</v>
      </c>
      <c r="D2472" s="61">
        <v>1</v>
      </c>
      <c r="E2472" s="62" t="s">
        <v>13460</v>
      </c>
      <c r="F2472" s="62" t="s">
        <v>13461</v>
      </c>
      <c r="G2472" s="61" t="s">
        <v>13462</v>
      </c>
      <c r="H2472" s="62" t="s">
        <v>673</v>
      </c>
      <c r="I2472" s="62" t="s">
        <v>579</v>
      </c>
      <c r="J2472" s="63"/>
      <c r="K2472" s="62"/>
      <c r="L2472" s="64"/>
      <c r="M2472" s="62"/>
      <c r="N2472" s="62"/>
      <c r="O2472" s="62"/>
      <c r="P2472" s="65"/>
      <c r="Q2472" s="65" t="s">
        <v>639</v>
      </c>
      <c r="R2472" s="66"/>
      <c r="S2472" s="64"/>
      <c r="T2472" s="67" t="s">
        <v>13463</v>
      </c>
      <c r="U2472" s="64" t="s">
        <v>13464</v>
      </c>
    </row>
    <row r="2473" spans="1:21" ht="19.95" customHeight="1" x14ac:dyDescent="0.3">
      <c r="A2473" s="58">
        <v>2470</v>
      </c>
      <c r="B2473" s="59">
        <v>46155</v>
      </c>
      <c r="C2473" s="60" t="s">
        <v>13465</v>
      </c>
      <c r="D2473" s="61">
        <v>2</v>
      </c>
      <c r="E2473" s="62" t="s">
        <v>13466</v>
      </c>
      <c r="F2473" s="62" t="s">
        <v>13467</v>
      </c>
      <c r="G2473" s="61" t="s">
        <v>13468</v>
      </c>
      <c r="H2473" s="62" t="s">
        <v>673</v>
      </c>
      <c r="I2473" s="62" t="s">
        <v>579</v>
      </c>
      <c r="J2473" s="63"/>
      <c r="K2473" s="62"/>
      <c r="L2473" s="64"/>
      <c r="M2473" s="62"/>
      <c r="N2473" s="62"/>
      <c r="O2473" s="62"/>
      <c r="P2473" s="65"/>
      <c r="Q2473" s="65" t="s">
        <v>619</v>
      </c>
      <c r="R2473" s="66"/>
      <c r="S2473" s="64"/>
      <c r="T2473" s="67"/>
      <c r="U2473" s="64" t="s">
        <v>13469</v>
      </c>
    </row>
    <row r="2474" spans="1:21" ht="19.95" customHeight="1" x14ac:dyDescent="0.3">
      <c r="A2474" s="58">
        <v>2471</v>
      </c>
      <c r="B2474" s="59">
        <v>46155</v>
      </c>
      <c r="C2474" s="60" t="s">
        <v>6329</v>
      </c>
      <c r="D2474" s="61">
        <v>1</v>
      </c>
      <c r="E2474" s="62" t="s">
        <v>13470</v>
      </c>
      <c r="F2474" s="62" t="s">
        <v>13471</v>
      </c>
      <c r="G2474" s="61" t="s">
        <v>13472</v>
      </c>
      <c r="H2474" s="62" t="s">
        <v>673</v>
      </c>
      <c r="I2474" s="62" t="s">
        <v>579</v>
      </c>
      <c r="J2474" s="63"/>
      <c r="K2474" s="62"/>
      <c r="L2474" s="64"/>
      <c r="M2474" s="62"/>
      <c r="N2474" s="62"/>
      <c r="O2474" s="62"/>
      <c r="P2474" s="65"/>
      <c r="Q2474" s="65" t="s">
        <v>619</v>
      </c>
      <c r="R2474" s="66"/>
      <c r="S2474" s="64"/>
      <c r="T2474" s="67"/>
      <c r="U2474" s="64" t="s">
        <v>13473</v>
      </c>
    </row>
    <row r="2475" spans="1:21" ht="19.95" customHeight="1" x14ac:dyDescent="0.3">
      <c r="A2475" s="58">
        <v>2472</v>
      </c>
      <c r="B2475" s="59">
        <v>46155</v>
      </c>
      <c r="C2475" s="60" t="s">
        <v>2711</v>
      </c>
      <c r="D2475" s="61">
        <v>1</v>
      </c>
      <c r="E2475" s="62" t="s">
        <v>13474</v>
      </c>
      <c r="F2475" s="62" t="s">
        <v>13475</v>
      </c>
      <c r="G2475" s="61" t="s">
        <v>13476</v>
      </c>
      <c r="H2475" s="62" t="s">
        <v>673</v>
      </c>
      <c r="I2475" s="62" t="s">
        <v>577</v>
      </c>
      <c r="J2475" s="63"/>
      <c r="K2475" s="62"/>
      <c r="L2475" s="64"/>
      <c r="M2475" s="62"/>
      <c r="N2475" s="62"/>
      <c r="O2475" s="62"/>
      <c r="P2475" s="65"/>
      <c r="Q2475" s="65" t="s">
        <v>639</v>
      </c>
      <c r="R2475" s="66"/>
      <c r="S2475" s="64"/>
      <c r="T2475" s="67" t="s">
        <v>13477</v>
      </c>
      <c r="U2475" s="64" t="s">
        <v>13478</v>
      </c>
    </row>
    <row r="2476" spans="1:21" ht="19.95" customHeight="1" x14ac:dyDescent="0.3">
      <c r="A2476" s="58">
        <v>2473</v>
      </c>
      <c r="B2476" s="59">
        <v>46155</v>
      </c>
      <c r="C2476" s="60" t="s">
        <v>925</v>
      </c>
      <c r="D2476" s="61">
        <v>1</v>
      </c>
      <c r="E2476" s="62" t="s">
        <v>13479</v>
      </c>
      <c r="F2476" s="62" t="s">
        <v>13480</v>
      </c>
      <c r="G2476" s="61" t="s">
        <v>13481</v>
      </c>
      <c r="H2476" s="62" t="s">
        <v>612</v>
      </c>
      <c r="I2476" s="62" t="s">
        <v>613</v>
      </c>
      <c r="J2476" s="63" t="s">
        <v>719</v>
      </c>
      <c r="K2476" s="62" t="s">
        <v>720</v>
      </c>
      <c r="L2476" s="64" t="s">
        <v>1530</v>
      </c>
      <c r="M2476" s="62"/>
      <c r="N2476" s="62"/>
      <c r="O2476" s="62"/>
      <c r="P2476" s="65"/>
      <c r="Q2476" s="65" t="s">
        <v>619</v>
      </c>
      <c r="R2476" s="66"/>
      <c r="S2476" s="64"/>
      <c r="T2476" s="67"/>
      <c r="U2476" s="64" t="s">
        <v>13482</v>
      </c>
    </row>
    <row r="2477" spans="1:21" ht="19.95" customHeight="1" x14ac:dyDescent="0.3">
      <c r="A2477" s="58">
        <v>2474</v>
      </c>
      <c r="B2477" s="59">
        <v>46155</v>
      </c>
      <c r="C2477" s="60" t="s">
        <v>11610</v>
      </c>
      <c r="D2477" s="61">
        <v>1</v>
      </c>
      <c r="E2477" s="62" t="s">
        <v>13483</v>
      </c>
      <c r="F2477" s="62" t="s">
        <v>13484</v>
      </c>
      <c r="G2477" s="61" t="s">
        <v>13485</v>
      </c>
      <c r="H2477" s="62" t="s">
        <v>612</v>
      </c>
      <c r="I2477" s="62" t="s">
        <v>613</v>
      </c>
      <c r="J2477" s="63" t="s">
        <v>625</v>
      </c>
      <c r="K2477" s="62" t="s">
        <v>626</v>
      </c>
      <c r="L2477" s="64" t="s">
        <v>627</v>
      </c>
      <c r="M2477" s="62"/>
      <c r="N2477" s="62"/>
      <c r="O2477" s="62"/>
      <c r="P2477" s="65"/>
      <c r="Q2477" s="65" t="s">
        <v>619</v>
      </c>
      <c r="R2477" s="66"/>
      <c r="S2477" s="64"/>
      <c r="T2477" s="67"/>
      <c r="U2477" s="64" t="s">
        <v>13486</v>
      </c>
    </row>
    <row r="2478" spans="1:21" ht="19.95" customHeight="1" x14ac:dyDescent="0.3">
      <c r="A2478" s="58">
        <v>2475</v>
      </c>
      <c r="B2478" s="59">
        <v>46156</v>
      </c>
      <c r="C2478" s="60" t="s">
        <v>6944</v>
      </c>
      <c r="D2478" s="61">
        <v>1</v>
      </c>
      <c r="E2478" s="62" t="s">
        <v>13487</v>
      </c>
      <c r="F2478" s="62" t="s">
        <v>13488</v>
      </c>
      <c r="G2478" s="61" t="s">
        <v>13489</v>
      </c>
      <c r="H2478" s="62" t="s">
        <v>635</v>
      </c>
      <c r="I2478" s="62" t="s">
        <v>613</v>
      </c>
      <c r="J2478" s="63" t="s">
        <v>636</v>
      </c>
      <c r="K2478" s="62" t="s">
        <v>637</v>
      </c>
      <c r="L2478" s="64" t="s">
        <v>1014</v>
      </c>
      <c r="M2478" s="62"/>
      <c r="N2478" s="62"/>
      <c r="O2478" s="62"/>
      <c r="P2478" s="65"/>
      <c r="Q2478" s="65" t="s">
        <v>639</v>
      </c>
      <c r="R2478" s="66"/>
      <c r="S2478" s="64"/>
      <c r="T2478" s="67" t="s">
        <v>13490</v>
      </c>
      <c r="U2478" s="64" t="s">
        <v>13491</v>
      </c>
    </row>
    <row r="2479" spans="1:21" ht="19.95" customHeight="1" x14ac:dyDescent="0.3">
      <c r="A2479" s="58">
        <v>2476</v>
      </c>
      <c r="B2479" s="59">
        <v>46156</v>
      </c>
      <c r="C2479" s="60" t="s">
        <v>13492</v>
      </c>
      <c r="D2479" s="61">
        <v>1</v>
      </c>
      <c r="E2479" s="62" t="s">
        <v>13493</v>
      </c>
      <c r="F2479" s="62" t="s">
        <v>13494</v>
      </c>
      <c r="G2479" s="61" t="s">
        <v>13495</v>
      </c>
      <c r="H2479" s="62" t="s">
        <v>635</v>
      </c>
      <c r="I2479" s="62" t="s">
        <v>613</v>
      </c>
      <c r="J2479" s="63" t="s">
        <v>636</v>
      </c>
      <c r="K2479" s="62" t="s">
        <v>679</v>
      </c>
      <c r="L2479" s="64" t="s">
        <v>680</v>
      </c>
      <c r="M2479" s="62"/>
      <c r="N2479" s="62"/>
      <c r="O2479" s="62"/>
      <c r="P2479" s="65"/>
      <c r="Q2479" s="65" t="s">
        <v>639</v>
      </c>
      <c r="R2479" s="66"/>
      <c r="S2479" s="64"/>
      <c r="T2479" s="67" t="s">
        <v>13496</v>
      </c>
      <c r="U2479" s="64" t="s">
        <v>13497</v>
      </c>
    </row>
    <row r="2480" spans="1:21" ht="19.95" customHeight="1" x14ac:dyDescent="0.3">
      <c r="A2480" s="58">
        <v>2477</v>
      </c>
      <c r="B2480" s="59">
        <v>46156</v>
      </c>
      <c r="C2480" s="60" t="s">
        <v>7878</v>
      </c>
      <c r="D2480" s="61">
        <v>1</v>
      </c>
      <c r="E2480" s="62" t="s">
        <v>13498</v>
      </c>
      <c r="F2480" s="62" t="s">
        <v>13499</v>
      </c>
      <c r="G2480" s="61" t="s">
        <v>13500</v>
      </c>
      <c r="H2480" s="62" t="s">
        <v>635</v>
      </c>
      <c r="I2480" s="62" t="s">
        <v>613</v>
      </c>
      <c r="J2480" s="63" t="s">
        <v>636</v>
      </c>
      <c r="K2480" s="62" t="s">
        <v>637</v>
      </c>
      <c r="L2480" s="64" t="s">
        <v>638</v>
      </c>
      <c r="M2480" s="62"/>
      <c r="N2480" s="62"/>
      <c r="O2480" s="62"/>
      <c r="P2480" s="65"/>
      <c r="Q2480" s="65" t="s">
        <v>639</v>
      </c>
      <c r="R2480" s="66"/>
      <c r="S2480" s="64"/>
      <c r="T2480" s="67" t="s">
        <v>13501</v>
      </c>
      <c r="U2480" s="64" t="s">
        <v>13502</v>
      </c>
    </row>
    <row r="2481" spans="1:21" ht="19.95" customHeight="1" x14ac:dyDescent="0.3">
      <c r="A2481" s="58">
        <v>2478</v>
      </c>
      <c r="B2481" s="59">
        <v>46156</v>
      </c>
      <c r="C2481" s="60" t="s">
        <v>13503</v>
      </c>
      <c r="D2481" s="61">
        <v>1</v>
      </c>
      <c r="E2481" s="62" t="s">
        <v>13504</v>
      </c>
      <c r="F2481" s="62" t="s">
        <v>13505</v>
      </c>
      <c r="G2481" s="61" t="s">
        <v>13506</v>
      </c>
      <c r="H2481" s="62" t="s">
        <v>612</v>
      </c>
      <c r="I2481" s="62" t="s">
        <v>648</v>
      </c>
      <c r="J2481" s="63" t="s">
        <v>785</v>
      </c>
      <c r="K2481" s="62" t="s">
        <v>2521</v>
      </c>
      <c r="L2481" s="64" t="s">
        <v>2522</v>
      </c>
      <c r="M2481" s="62"/>
      <c r="N2481" s="62"/>
      <c r="O2481" s="62"/>
      <c r="P2481" s="65"/>
      <c r="Q2481" s="65" t="s">
        <v>639</v>
      </c>
      <c r="R2481" s="66"/>
      <c r="S2481" s="64"/>
      <c r="T2481" s="67" t="s">
        <v>13507</v>
      </c>
      <c r="U2481" s="64" t="s">
        <v>13508</v>
      </c>
    </row>
    <row r="2482" spans="1:21" ht="19.95" customHeight="1" x14ac:dyDescent="0.3">
      <c r="A2482" s="58">
        <v>2479</v>
      </c>
      <c r="B2482" s="59">
        <v>46156</v>
      </c>
      <c r="C2482" s="60" t="s">
        <v>6778</v>
      </c>
      <c r="D2482" s="61">
        <v>1</v>
      </c>
      <c r="E2482" s="62" t="s">
        <v>13509</v>
      </c>
      <c r="F2482" s="62" t="s">
        <v>13510</v>
      </c>
      <c r="G2482" s="61" t="s">
        <v>13511</v>
      </c>
      <c r="H2482" s="62" t="s">
        <v>612</v>
      </c>
      <c r="I2482" s="62" t="s">
        <v>613</v>
      </c>
      <c r="J2482" s="63" t="s">
        <v>625</v>
      </c>
      <c r="K2482" s="62" t="s">
        <v>626</v>
      </c>
      <c r="L2482" s="64" t="s">
        <v>627</v>
      </c>
      <c r="M2482" s="62"/>
      <c r="N2482" s="62"/>
      <c r="O2482" s="62"/>
      <c r="P2482" s="65"/>
      <c r="Q2482" s="65" t="s">
        <v>639</v>
      </c>
      <c r="R2482" s="66"/>
      <c r="S2482" s="64"/>
      <c r="T2482" s="67" t="s">
        <v>13512</v>
      </c>
      <c r="U2482" s="64" t="s">
        <v>13513</v>
      </c>
    </row>
    <row r="2483" spans="1:21" ht="19.95" customHeight="1" x14ac:dyDescent="0.3">
      <c r="A2483" s="58">
        <v>2480</v>
      </c>
      <c r="B2483" s="59">
        <v>46156</v>
      </c>
      <c r="C2483" s="60" t="s">
        <v>2254</v>
      </c>
      <c r="D2483" s="61">
        <v>1</v>
      </c>
      <c r="E2483" s="62" t="s">
        <v>13514</v>
      </c>
      <c r="F2483" s="62" t="s">
        <v>13515</v>
      </c>
      <c r="G2483" s="61" t="s">
        <v>13516</v>
      </c>
      <c r="H2483" s="62" t="s">
        <v>635</v>
      </c>
      <c r="I2483" s="62" t="s">
        <v>613</v>
      </c>
      <c r="J2483" s="63" t="s">
        <v>636</v>
      </c>
      <c r="K2483" s="62" t="s">
        <v>679</v>
      </c>
      <c r="L2483" s="64" t="s">
        <v>680</v>
      </c>
      <c r="M2483" s="62"/>
      <c r="N2483" s="62"/>
      <c r="O2483" s="62"/>
      <c r="P2483" s="65"/>
      <c r="Q2483" s="65" t="s">
        <v>619</v>
      </c>
      <c r="R2483" s="66"/>
      <c r="S2483" s="64"/>
      <c r="T2483" s="67"/>
      <c r="U2483" s="64" t="s">
        <v>13517</v>
      </c>
    </row>
    <row r="2484" spans="1:21" ht="19.95" customHeight="1" x14ac:dyDescent="0.3">
      <c r="A2484" s="58">
        <v>2481</v>
      </c>
      <c r="B2484" s="59">
        <v>46156</v>
      </c>
      <c r="C2484" s="60" t="s">
        <v>1091</v>
      </c>
      <c r="D2484" s="61">
        <v>1</v>
      </c>
      <c r="E2484" s="62" t="s">
        <v>13518</v>
      </c>
      <c r="F2484" s="62" t="s">
        <v>13519</v>
      </c>
      <c r="G2484" s="61" t="s">
        <v>13520</v>
      </c>
      <c r="H2484" s="62" t="s">
        <v>612</v>
      </c>
      <c r="I2484" s="62" t="s">
        <v>613</v>
      </c>
      <c r="J2484" s="63" t="s">
        <v>614</v>
      </c>
      <c r="K2484" s="62" t="s">
        <v>615</v>
      </c>
      <c r="L2484" s="64" t="s">
        <v>1061</v>
      </c>
      <c r="M2484" s="62"/>
      <c r="N2484" s="62"/>
      <c r="O2484" s="62"/>
      <c r="P2484" s="65"/>
      <c r="Q2484" s="65" t="s">
        <v>639</v>
      </c>
      <c r="R2484" s="66"/>
      <c r="S2484" s="64"/>
      <c r="T2484" s="67" t="s">
        <v>13521</v>
      </c>
      <c r="U2484" s="64" t="s">
        <v>13522</v>
      </c>
    </row>
    <row r="2485" spans="1:21" ht="19.95" customHeight="1" x14ac:dyDescent="0.3">
      <c r="A2485" s="58">
        <v>2482</v>
      </c>
      <c r="B2485" s="59">
        <v>46156</v>
      </c>
      <c r="C2485" s="60" t="s">
        <v>1247</v>
      </c>
      <c r="D2485" s="61">
        <v>1</v>
      </c>
      <c r="E2485" s="62" t="s">
        <v>12971</v>
      </c>
      <c r="F2485" s="62" t="s">
        <v>13523</v>
      </c>
      <c r="G2485" s="61" t="s">
        <v>12973</v>
      </c>
      <c r="H2485" s="62" t="s">
        <v>635</v>
      </c>
      <c r="I2485" s="62" t="s">
        <v>613</v>
      </c>
      <c r="J2485" s="63" t="s">
        <v>636</v>
      </c>
      <c r="K2485" s="62" t="s">
        <v>746</v>
      </c>
      <c r="L2485" s="64" t="s">
        <v>982</v>
      </c>
      <c r="M2485" s="62"/>
      <c r="N2485" s="62"/>
      <c r="O2485" s="62"/>
      <c r="P2485" s="65"/>
      <c r="Q2485" s="65" t="s">
        <v>639</v>
      </c>
      <c r="R2485" s="66" t="s">
        <v>12974</v>
      </c>
      <c r="S2485" s="64" t="s">
        <v>885</v>
      </c>
      <c r="T2485" s="67" t="s">
        <v>12975</v>
      </c>
      <c r="U2485" s="64" t="s">
        <v>13524</v>
      </c>
    </row>
    <row r="2486" spans="1:21" ht="19.95" customHeight="1" x14ac:dyDescent="0.3">
      <c r="A2486" s="58">
        <v>2483</v>
      </c>
      <c r="B2486" s="59">
        <v>46156</v>
      </c>
      <c r="C2486" s="60" t="s">
        <v>2532</v>
      </c>
      <c r="D2486" s="61">
        <v>1</v>
      </c>
      <c r="E2486" s="62" t="s">
        <v>13525</v>
      </c>
      <c r="F2486" s="62" t="s">
        <v>13526</v>
      </c>
      <c r="G2486" s="61" t="s">
        <v>13527</v>
      </c>
      <c r="H2486" s="62" t="s">
        <v>612</v>
      </c>
      <c r="I2486" s="62" t="s">
        <v>613</v>
      </c>
      <c r="J2486" s="63" t="s">
        <v>625</v>
      </c>
      <c r="K2486" s="62" t="s">
        <v>626</v>
      </c>
      <c r="L2486" s="64" t="s">
        <v>627</v>
      </c>
      <c r="M2486" s="62"/>
      <c r="N2486" s="62"/>
      <c r="O2486" s="62"/>
      <c r="P2486" s="65"/>
      <c r="Q2486" s="65" t="s">
        <v>639</v>
      </c>
      <c r="R2486" s="66"/>
      <c r="S2486" s="64"/>
      <c r="T2486" s="67" t="s">
        <v>13528</v>
      </c>
      <c r="U2486" s="64" t="s">
        <v>13529</v>
      </c>
    </row>
    <row r="2487" spans="1:21" ht="19.95" customHeight="1" x14ac:dyDescent="0.3">
      <c r="A2487" s="58">
        <v>2484</v>
      </c>
      <c r="B2487" s="59">
        <v>46156</v>
      </c>
      <c r="C2487" s="60" t="s">
        <v>4112</v>
      </c>
      <c r="D2487" s="61">
        <v>1</v>
      </c>
      <c r="E2487" s="62" t="s">
        <v>13530</v>
      </c>
      <c r="F2487" s="62" t="s">
        <v>13531</v>
      </c>
      <c r="G2487" s="61" t="s">
        <v>13532</v>
      </c>
      <c r="H2487" s="62" t="s">
        <v>612</v>
      </c>
      <c r="I2487" s="62" t="s">
        <v>613</v>
      </c>
      <c r="J2487" s="63" t="s">
        <v>625</v>
      </c>
      <c r="K2487" s="62" t="s">
        <v>626</v>
      </c>
      <c r="L2487" s="64" t="s">
        <v>627</v>
      </c>
      <c r="M2487" s="62"/>
      <c r="N2487" s="62"/>
      <c r="O2487" s="62"/>
      <c r="P2487" s="65"/>
      <c r="Q2487" s="65" t="s">
        <v>619</v>
      </c>
      <c r="R2487" s="66"/>
      <c r="S2487" s="64"/>
      <c r="T2487" s="67"/>
      <c r="U2487" s="64" t="s">
        <v>13533</v>
      </c>
    </row>
    <row r="2488" spans="1:21" ht="19.95" customHeight="1" x14ac:dyDescent="0.3">
      <c r="A2488" s="58">
        <v>2485</v>
      </c>
      <c r="B2488" s="59">
        <v>46156</v>
      </c>
      <c r="C2488" s="60" t="s">
        <v>5605</v>
      </c>
      <c r="D2488" s="61">
        <v>1</v>
      </c>
      <c r="E2488" s="62" t="s">
        <v>13354</v>
      </c>
      <c r="F2488" s="62" t="s">
        <v>13534</v>
      </c>
      <c r="G2488" s="61" t="s">
        <v>13356</v>
      </c>
      <c r="H2488" s="62" t="s">
        <v>612</v>
      </c>
      <c r="I2488" s="62" t="s">
        <v>613</v>
      </c>
      <c r="J2488" s="63" t="s">
        <v>614</v>
      </c>
      <c r="K2488" s="62" t="s">
        <v>693</v>
      </c>
      <c r="L2488" s="64" t="s">
        <v>694</v>
      </c>
      <c r="M2488" s="62"/>
      <c r="N2488" s="62"/>
      <c r="O2488" s="62"/>
      <c r="P2488" s="65"/>
      <c r="Q2488" s="65" t="s">
        <v>619</v>
      </c>
      <c r="R2488" s="66"/>
      <c r="S2488" s="64"/>
      <c r="T2488" s="67"/>
      <c r="U2488" s="64" t="s">
        <v>13535</v>
      </c>
    </row>
    <row r="2489" spans="1:21" ht="19.95" customHeight="1" x14ac:dyDescent="0.3">
      <c r="A2489" s="58">
        <v>2486</v>
      </c>
      <c r="B2489" s="59">
        <v>46156</v>
      </c>
      <c r="C2489" s="60" t="s">
        <v>2617</v>
      </c>
      <c r="D2489" s="61">
        <v>1</v>
      </c>
      <c r="E2489" s="62" t="s">
        <v>13536</v>
      </c>
      <c r="F2489" s="62" t="s">
        <v>13537</v>
      </c>
      <c r="G2489" s="61" t="s">
        <v>13538</v>
      </c>
      <c r="H2489" s="62" t="s">
        <v>673</v>
      </c>
      <c r="I2489" s="62" t="s">
        <v>577</v>
      </c>
      <c r="J2489" s="63"/>
      <c r="K2489" s="62"/>
      <c r="L2489" s="64"/>
      <c r="M2489" s="62"/>
      <c r="N2489" s="62"/>
      <c r="O2489" s="62"/>
      <c r="P2489" s="65"/>
      <c r="Q2489" s="65" t="s">
        <v>619</v>
      </c>
      <c r="R2489" s="66"/>
      <c r="S2489" s="64"/>
      <c r="T2489" s="67"/>
      <c r="U2489" s="64" t="s">
        <v>13539</v>
      </c>
    </row>
    <row r="2490" spans="1:21" ht="19.95" customHeight="1" x14ac:dyDescent="0.3">
      <c r="A2490" s="58">
        <v>2487</v>
      </c>
      <c r="B2490" s="59">
        <v>46156</v>
      </c>
      <c r="C2490" s="60" t="s">
        <v>6718</v>
      </c>
      <c r="D2490" s="61">
        <v>1</v>
      </c>
      <c r="E2490" s="62" t="s">
        <v>9929</v>
      </c>
      <c r="F2490" s="62" t="s">
        <v>13540</v>
      </c>
      <c r="G2490" s="61" t="s">
        <v>13541</v>
      </c>
      <c r="H2490" s="62" t="s">
        <v>635</v>
      </c>
      <c r="I2490" s="62" t="s">
        <v>613</v>
      </c>
      <c r="J2490" s="63" t="s">
        <v>636</v>
      </c>
      <c r="K2490" s="62" t="s">
        <v>637</v>
      </c>
      <c r="L2490" s="64" t="s">
        <v>4754</v>
      </c>
      <c r="M2490" s="62"/>
      <c r="N2490" s="62"/>
      <c r="O2490" s="62"/>
      <c r="P2490" s="65"/>
      <c r="Q2490" s="65" t="s">
        <v>619</v>
      </c>
      <c r="R2490" s="66"/>
      <c r="S2490" s="64"/>
      <c r="T2490" s="67"/>
      <c r="U2490" s="64" t="s">
        <v>13542</v>
      </c>
    </row>
    <row r="2491" spans="1:21" ht="19.95" customHeight="1" x14ac:dyDescent="0.3">
      <c r="A2491" s="58">
        <v>2488</v>
      </c>
      <c r="B2491" s="59">
        <v>46156</v>
      </c>
      <c r="C2491" s="60" t="s">
        <v>6718</v>
      </c>
      <c r="D2491" s="61">
        <v>1</v>
      </c>
      <c r="E2491" s="62" t="s">
        <v>13543</v>
      </c>
      <c r="F2491" s="62" t="s">
        <v>13544</v>
      </c>
      <c r="G2491" s="61" t="s">
        <v>13545</v>
      </c>
      <c r="H2491" s="62" t="s">
        <v>612</v>
      </c>
      <c r="I2491" s="62" t="s">
        <v>613</v>
      </c>
      <c r="J2491" s="63" t="s">
        <v>614</v>
      </c>
      <c r="K2491" s="62" t="s">
        <v>615</v>
      </c>
      <c r="L2491" s="64" t="s">
        <v>1061</v>
      </c>
      <c r="M2491" s="62"/>
      <c r="N2491" s="62"/>
      <c r="O2491" s="62"/>
      <c r="P2491" s="65"/>
      <c r="Q2491" s="65" t="s">
        <v>619</v>
      </c>
      <c r="R2491" s="66"/>
      <c r="S2491" s="64"/>
      <c r="T2491" s="67"/>
      <c r="U2491" s="64" t="s">
        <v>13546</v>
      </c>
    </row>
    <row r="2492" spans="1:21" ht="19.95" customHeight="1" x14ac:dyDescent="0.3">
      <c r="A2492" s="58">
        <v>2489</v>
      </c>
      <c r="B2492" s="59">
        <v>46156</v>
      </c>
      <c r="C2492" s="60" t="s">
        <v>13547</v>
      </c>
      <c r="D2492" s="61">
        <v>1</v>
      </c>
      <c r="E2492" s="62" t="s">
        <v>13548</v>
      </c>
      <c r="F2492" s="62" t="s">
        <v>13549</v>
      </c>
      <c r="G2492" s="61" t="s">
        <v>13550</v>
      </c>
      <c r="H2492" s="62" t="s">
        <v>635</v>
      </c>
      <c r="I2492" s="62" t="s">
        <v>613</v>
      </c>
      <c r="J2492" s="63" t="s">
        <v>636</v>
      </c>
      <c r="K2492" s="62" t="s">
        <v>637</v>
      </c>
      <c r="L2492" s="64" t="s">
        <v>4754</v>
      </c>
      <c r="M2492" s="62"/>
      <c r="N2492" s="62"/>
      <c r="O2492" s="62"/>
      <c r="P2492" s="65"/>
      <c r="Q2492" s="65" t="s">
        <v>619</v>
      </c>
      <c r="R2492" s="66"/>
      <c r="S2492" s="64"/>
      <c r="T2492" s="67"/>
      <c r="U2492" s="64" t="s">
        <v>13551</v>
      </c>
    </row>
    <row r="2493" spans="1:21" ht="19.95" customHeight="1" x14ac:dyDescent="0.3">
      <c r="A2493" s="58">
        <v>2490</v>
      </c>
      <c r="B2493" s="59">
        <v>46156</v>
      </c>
      <c r="C2493" s="60" t="s">
        <v>13552</v>
      </c>
      <c r="D2493" s="61">
        <v>1</v>
      </c>
      <c r="E2493" s="62" t="s">
        <v>13553</v>
      </c>
      <c r="F2493" s="62" t="s">
        <v>13554</v>
      </c>
      <c r="G2493" s="61" t="s">
        <v>13555</v>
      </c>
      <c r="H2493" s="62" t="s">
        <v>635</v>
      </c>
      <c r="I2493" s="62" t="s">
        <v>613</v>
      </c>
      <c r="J2493" s="63" t="s">
        <v>636</v>
      </c>
      <c r="K2493" s="62" t="s">
        <v>637</v>
      </c>
      <c r="L2493" s="64" t="s">
        <v>4754</v>
      </c>
      <c r="M2493" s="62"/>
      <c r="N2493" s="62"/>
      <c r="O2493" s="62"/>
      <c r="P2493" s="65"/>
      <c r="Q2493" s="65" t="s">
        <v>639</v>
      </c>
      <c r="R2493" s="66"/>
      <c r="S2493" s="64" t="s">
        <v>1231</v>
      </c>
      <c r="T2493" s="67" t="s">
        <v>13556</v>
      </c>
      <c r="U2493" s="64" t="s">
        <v>13557</v>
      </c>
    </row>
    <row r="2494" spans="1:21" ht="19.95" customHeight="1" x14ac:dyDescent="0.3">
      <c r="A2494" s="58">
        <v>2491</v>
      </c>
      <c r="B2494" s="59">
        <v>46156</v>
      </c>
      <c r="C2494" s="60" t="s">
        <v>3031</v>
      </c>
      <c r="D2494" s="61">
        <v>1</v>
      </c>
      <c r="E2494" s="62" t="s">
        <v>10381</v>
      </c>
      <c r="F2494" s="62" t="s">
        <v>13558</v>
      </c>
      <c r="G2494" s="61" t="s">
        <v>13559</v>
      </c>
      <c r="H2494" s="62" t="s">
        <v>612</v>
      </c>
      <c r="I2494" s="62" t="s">
        <v>613</v>
      </c>
      <c r="J2494" s="63" t="s">
        <v>625</v>
      </c>
      <c r="K2494" s="62" t="s">
        <v>626</v>
      </c>
      <c r="L2494" s="64" t="s">
        <v>627</v>
      </c>
      <c r="M2494" s="62"/>
      <c r="N2494" s="62"/>
      <c r="O2494" s="62"/>
      <c r="P2494" s="65"/>
      <c r="Q2494" s="65" t="s">
        <v>639</v>
      </c>
      <c r="R2494" s="66" t="s">
        <v>2536</v>
      </c>
      <c r="S2494" s="64"/>
      <c r="T2494" s="67" t="s">
        <v>13560</v>
      </c>
      <c r="U2494" s="64" t="s">
        <v>13561</v>
      </c>
    </row>
    <row r="2495" spans="1:21" ht="19.95" customHeight="1" x14ac:dyDescent="0.3">
      <c r="A2495" s="58">
        <v>2492</v>
      </c>
      <c r="B2495" s="59">
        <v>46156</v>
      </c>
      <c r="C2495" s="60" t="s">
        <v>1808</v>
      </c>
      <c r="D2495" s="61">
        <v>1</v>
      </c>
      <c r="E2495" s="62" t="s">
        <v>13562</v>
      </c>
      <c r="F2495" s="62" t="s">
        <v>13563</v>
      </c>
      <c r="G2495" s="61" t="s">
        <v>13564</v>
      </c>
      <c r="H2495" s="62" t="s">
        <v>673</v>
      </c>
      <c r="I2495" s="62" t="s">
        <v>579</v>
      </c>
      <c r="J2495" s="63"/>
      <c r="K2495" s="62"/>
      <c r="L2495" s="64"/>
      <c r="M2495" s="62"/>
      <c r="N2495" s="62"/>
      <c r="O2495" s="62"/>
      <c r="P2495" s="65"/>
      <c r="Q2495" s="65" t="s">
        <v>619</v>
      </c>
      <c r="R2495" s="66"/>
      <c r="S2495" s="64"/>
      <c r="T2495" s="67"/>
      <c r="U2495" s="64" t="s">
        <v>13565</v>
      </c>
    </row>
    <row r="2496" spans="1:21" ht="19.95" customHeight="1" x14ac:dyDescent="0.3">
      <c r="A2496" s="58">
        <v>2493</v>
      </c>
      <c r="B2496" s="59">
        <v>46156</v>
      </c>
      <c r="C2496" s="60" t="s">
        <v>4765</v>
      </c>
      <c r="D2496" s="61">
        <v>1</v>
      </c>
      <c r="E2496" s="62" t="s">
        <v>13566</v>
      </c>
      <c r="F2496" s="62" t="s">
        <v>13567</v>
      </c>
      <c r="G2496" s="61" t="s">
        <v>13568</v>
      </c>
      <c r="H2496" s="62" t="s">
        <v>635</v>
      </c>
      <c r="I2496" s="62" t="s">
        <v>613</v>
      </c>
      <c r="J2496" s="63" t="s">
        <v>636</v>
      </c>
      <c r="K2496" s="62" t="s">
        <v>1472</v>
      </c>
      <c r="L2496" s="64" t="s">
        <v>4274</v>
      </c>
      <c r="M2496" s="62"/>
      <c r="N2496" s="62"/>
      <c r="O2496" s="62"/>
      <c r="P2496" s="65"/>
      <c r="Q2496" s="65" t="s">
        <v>639</v>
      </c>
      <c r="R2496" s="66" t="s">
        <v>13569</v>
      </c>
      <c r="S2496" s="64"/>
      <c r="T2496" s="67" t="s">
        <v>13570</v>
      </c>
      <c r="U2496" s="64" t="s">
        <v>13571</v>
      </c>
    </row>
    <row r="2497" spans="1:21" ht="19.95" customHeight="1" x14ac:dyDescent="0.3">
      <c r="A2497" s="58">
        <v>2494</v>
      </c>
      <c r="B2497" s="59">
        <v>46156</v>
      </c>
      <c r="C2497" s="60" t="s">
        <v>2654</v>
      </c>
      <c r="D2497" s="61">
        <v>1</v>
      </c>
      <c r="E2497" s="62" t="s">
        <v>13572</v>
      </c>
      <c r="F2497" s="62" t="s">
        <v>13573</v>
      </c>
      <c r="G2497" s="61" t="s">
        <v>13574</v>
      </c>
      <c r="H2497" s="62" t="s">
        <v>635</v>
      </c>
      <c r="I2497" s="62" t="s">
        <v>613</v>
      </c>
      <c r="J2497" s="63" t="s">
        <v>636</v>
      </c>
      <c r="K2497" s="62" t="s">
        <v>666</v>
      </c>
      <c r="L2497" s="64" t="s">
        <v>667</v>
      </c>
      <c r="M2497" s="62"/>
      <c r="N2497" s="62"/>
      <c r="O2497" s="62"/>
      <c r="P2497" s="65"/>
      <c r="Q2497" s="65" t="s">
        <v>619</v>
      </c>
      <c r="R2497" s="66"/>
      <c r="S2497" s="64"/>
      <c r="T2497" s="67"/>
      <c r="U2497" s="64" t="s">
        <v>13575</v>
      </c>
    </row>
    <row r="2498" spans="1:21" ht="19.95" customHeight="1" x14ac:dyDescent="0.3">
      <c r="A2498" s="58">
        <v>2495</v>
      </c>
      <c r="B2498" s="59">
        <v>46156</v>
      </c>
      <c r="C2498" s="60" t="s">
        <v>1174</v>
      </c>
      <c r="D2498" s="61">
        <v>1</v>
      </c>
      <c r="E2498" s="62" t="s">
        <v>13576</v>
      </c>
      <c r="F2498" s="62" t="s">
        <v>13577</v>
      </c>
      <c r="G2498" s="61" t="s">
        <v>13578</v>
      </c>
      <c r="H2498" s="62" t="s">
        <v>673</v>
      </c>
      <c r="I2498" s="62" t="s">
        <v>579</v>
      </c>
      <c r="J2498" s="63"/>
      <c r="K2498" s="62"/>
      <c r="L2498" s="64"/>
      <c r="M2498" s="62"/>
      <c r="N2498" s="62"/>
      <c r="O2498" s="62"/>
      <c r="P2498" s="65"/>
      <c r="Q2498" s="65" t="s">
        <v>619</v>
      </c>
      <c r="R2498" s="66"/>
      <c r="S2498" s="64"/>
      <c r="T2498" s="67"/>
      <c r="U2498" s="64" t="s">
        <v>13579</v>
      </c>
    </row>
    <row r="2499" spans="1:21" ht="19.95" customHeight="1" x14ac:dyDescent="0.3">
      <c r="A2499" s="58">
        <v>2496</v>
      </c>
      <c r="B2499" s="59">
        <v>46156</v>
      </c>
      <c r="C2499" s="60" t="s">
        <v>5056</v>
      </c>
      <c r="D2499" s="61">
        <v>1</v>
      </c>
      <c r="E2499" s="62" t="s">
        <v>13580</v>
      </c>
      <c r="F2499" s="62" t="s">
        <v>13581</v>
      </c>
      <c r="G2499" s="61" t="s">
        <v>13582</v>
      </c>
      <c r="H2499" s="62" t="s">
        <v>635</v>
      </c>
      <c r="I2499" s="62" t="s">
        <v>648</v>
      </c>
      <c r="J2499" s="63" t="s">
        <v>2188</v>
      </c>
      <c r="K2499" s="62" t="s">
        <v>736</v>
      </c>
      <c r="L2499" s="64" t="s">
        <v>2189</v>
      </c>
      <c r="M2499" s="62"/>
      <c r="N2499" s="62"/>
      <c r="O2499" s="62"/>
      <c r="P2499" s="65"/>
      <c r="Q2499" s="65" t="s">
        <v>639</v>
      </c>
      <c r="R2499" s="66"/>
      <c r="S2499" s="64"/>
      <c r="T2499" s="67" t="s">
        <v>13583</v>
      </c>
      <c r="U2499" s="64" t="s">
        <v>13584</v>
      </c>
    </row>
    <row r="2500" spans="1:21" ht="19.95" customHeight="1" x14ac:dyDescent="0.3">
      <c r="A2500" s="58">
        <v>2497</v>
      </c>
      <c r="B2500" s="59">
        <v>46156</v>
      </c>
      <c r="C2500" s="60" t="s">
        <v>749</v>
      </c>
      <c r="D2500" s="61">
        <v>1</v>
      </c>
      <c r="E2500" s="62" t="s">
        <v>13585</v>
      </c>
      <c r="F2500" s="62" t="s">
        <v>5556</v>
      </c>
      <c r="G2500" s="61" t="s">
        <v>13586</v>
      </c>
      <c r="H2500" s="62" t="s">
        <v>673</v>
      </c>
      <c r="I2500" s="62" t="s">
        <v>573</v>
      </c>
      <c r="J2500" s="63"/>
      <c r="K2500" s="62"/>
      <c r="L2500" s="64"/>
      <c r="M2500" s="62"/>
      <c r="N2500" s="62"/>
      <c r="O2500" s="62"/>
      <c r="P2500" s="65"/>
      <c r="Q2500" s="65" t="s">
        <v>619</v>
      </c>
      <c r="R2500" s="66"/>
      <c r="S2500" s="64"/>
      <c r="T2500" s="67"/>
      <c r="U2500" s="64" t="s">
        <v>13587</v>
      </c>
    </row>
    <row r="2501" spans="1:21" ht="19.95" customHeight="1" x14ac:dyDescent="0.3">
      <c r="A2501" s="58">
        <v>2498</v>
      </c>
      <c r="B2501" s="59">
        <v>46156</v>
      </c>
      <c r="C2501" s="60" t="s">
        <v>13588</v>
      </c>
      <c r="D2501" s="61">
        <v>1</v>
      </c>
      <c r="E2501" s="62" t="s">
        <v>13589</v>
      </c>
      <c r="F2501" s="62" t="s">
        <v>13590</v>
      </c>
      <c r="G2501" s="61" t="s">
        <v>13591</v>
      </c>
      <c r="H2501" s="62" t="s">
        <v>612</v>
      </c>
      <c r="I2501" s="62" t="s">
        <v>648</v>
      </c>
      <c r="J2501" s="63" t="s">
        <v>735</v>
      </c>
      <c r="K2501" s="62" t="s">
        <v>736</v>
      </c>
      <c r="L2501" s="64" t="s">
        <v>737</v>
      </c>
      <c r="M2501" s="62"/>
      <c r="N2501" s="62"/>
      <c r="O2501" s="62"/>
      <c r="P2501" s="65"/>
      <c r="Q2501" s="65" t="s">
        <v>619</v>
      </c>
      <c r="R2501" s="66"/>
      <c r="S2501" s="64"/>
      <c r="T2501" s="67"/>
      <c r="U2501" s="64" t="s">
        <v>13592</v>
      </c>
    </row>
    <row r="2502" spans="1:21" ht="19.95" customHeight="1" x14ac:dyDescent="0.3">
      <c r="A2502" s="58">
        <v>2499</v>
      </c>
      <c r="B2502" s="59">
        <v>46156</v>
      </c>
      <c r="C2502" s="60" t="s">
        <v>4797</v>
      </c>
      <c r="D2502" s="61">
        <v>1</v>
      </c>
      <c r="E2502" s="62" t="s">
        <v>13593</v>
      </c>
      <c r="F2502" s="62" t="s">
        <v>13594</v>
      </c>
      <c r="G2502" s="61" t="s">
        <v>13595</v>
      </c>
      <c r="H2502" s="62" t="s">
        <v>612</v>
      </c>
      <c r="I2502" s="62" t="s">
        <v>648</v>
      </c>
      <c r="J2502" s="63" t="s">
        <v>735</v>
      </c>
      <c r="K2502" s="62" t="s">
        <v>736</v>
      </c>
      <c r="L2502" s="64" t="s">
        <v>737</v>
      </c>
      <c r="M2502" s="62"/>
      <c r="N2502" s="62"/>
      <c r="O2502" s="62"/>
      <c r="P2502" s="65"/>
      <c r="Q2502" s="65" t="s">
        <v>619</v>
      </c>
      <c r="R2502" s="66"/>
      <c r="S2502" s="64"/>
      <c r="T2502" s="67"/>
      <c r="U2502" s="64" t="s">
        <v>13596</v>
      </c>
    </row>
    <row r="2503" spans="1:21" ht="19.95" customHeight="1" x14ac:dyDescent="0.3">
      <c r="A2503" s="58">
        <v>2500</v>
      </c>
      <c r="B2503" s="59">
        <v>46156</v>
      </c>
      <c r="C2503" s="60" t="s">
        <v>5753</v>
      </c>
      <c r="D2503" s="61">
        <v>2</v>
      </c>
      <c r="E2503" s="62" t="s">
        <v>13597</v>
      </c>
      <c r="F2503" s="62" t="s">
        <v>13598</v>
      </c>
      <c r="G2503" s="61" t="s">
        <v>13599</v>
      </c>
      <c r="H2503" s="62" t="s">
        <v>612</v>
      </c>
      <c r="I2503" s="62" t="s">
        <v>613</v>
      </c>
      <c r="J2503" s="63" t="s">
        <v>1000</v>
      </c>
      <c r="K2503" s="62" t="s">
        <v>1251</v>
      </c>
      <c r="L2503" s="64" t="s">
        <v>1252</v>
      </c>
      <c r="M2503" s="62"/>
      <c r="N2503" s="62"/>
      <c r="O2503" s="62"/>
      <c r="P2503" s="65"/>
      <c r="Q2503" s="65" t="s">
        <v>619</v>
      </c>
      <c r="R2503" s="66"/>
      <c r="S2503" s="64"/>
      <c r="T2503" s="67"/>
      <c r="U2503" s="64" t="s">
        <v>13600</v>
      </c>
    </row>
    <row r="2504" spans="1:21" ht="19.95" customHeight="1" x14ac:dyDescent="0.3">
      <c r="A2504" s="58">
        <v>2501</v>
      </c>
      <c r="B2504" s="59">
        <v>46156</v>
      </c>
      <c r="C2504" s="60" t="s">
        <v>5401</v>
      </c>
      <c r="D2504" s="61">
        <v>1</v>
      </c>
      <c r="E2504" s="62" t="s">
        <v>13601</v>
      </c>
      <c r="F2504" s="62" t="s">
        <v>13602</v>
      </c>
      <c r="G2504" s="61" t="s">
        <v>13603</v>
      </c>
      <c r="H2504" s="62" t="s">
        <v>635</v>
      </c>
      <c r="I2504" s="62" t="s">
        <v>613</v>
      </c>
      <c r="J2504" s="63" t="s">
        <v>636</v>
      </c>
      <c r="K2504" s="62" t="s">
        <v>637</v>
      </c>
      <c r="L2504" s="64" t="s">
        <v>753</v>
      </c>
      <c r="M2504" s="62"/>
      <c r="N2504" s="62"/>
      <c r="O2504" s="62"/>
      <c r="P2504" s="65"/>
      <c r="Q2504" s="65" t="s">
        <v>619</v>
      </c>
      <c r="R2504" s="66" t="s">
        <v>13604</v>
      </c>
      <c r="S2504" s="64" t="s">
        <v>1031</v>
      </c>
      <c r="T2504" s="67"/>
      <c r="U2504" s="64" t="s">
        <v>13605</v>
      </c>
    </row>
    <row r="2505" spans="1:21" ht="19.95" customHeight="1" x14ac:dyDescent="0.3">
      <c r="A2505" s="58">
        <v>2502</v>
      </c>
      <c r="B2505" s="59">
        <v>46156</v>
      </c>
      <c r="C2505" s="60" t="s">
        <v>6320</v>
      </c>
      <c r="D2505" s="61">
        <v>1</v>
      </c>
      <c r="E2505" s="62" t="s">
        <v>13606</v>
      </c>
      <c r="F2505" s="62" t="s">
        <v>13607</v>
      </c>
      <c r="G2505" s="61" t="s">
        <v>13608</v>
      </c>
      <c r="H2505" s="62" t="s">
        <v>635</v>
      </c>
      <c r="I2505" s="62" t="s">
        <v>613</v>
      </c>
      <c r="J2505" s="63" t="s">
        <v>636</v>
      </c>
      <c r="K2505" s="62" t="s">
        <v>637</v>
      </c>
      <c r="L2505" s="64" t="s">
        <v>753</v>
      </c>
      <c r="M2505" s="62"/>
      <c r="N2505" s="62"/>
      <c r="O2505" s="62"/>
      <c r="P2505" s="65"/>
      <c r="Q2505" s="65" t="s">
        <v>619</v>
      </c>
      <c r="R2505" s="66"/>
      <c r="S2505" s="64"/>
      <c r="T2505" s="67"/>
      <c r="U2505" s="64" t="s">
        <v>13609</v>
      </c>
    </row>
    <row r="2506" spans="1:21" ht="19.95" customHeight="1" x14ac:dyDescent="0.3">
      <c r="A2506" s="58">
        <v>2503</v>
      </c>
      <c r="B2506" s="59">
        <v>46156</v>
      </c>
      <c r="C2506" s="60" t="s">
        <v>13610</v>
      </c>
      <c r="D2506" s="61">
        <v>1</v>
      </c>
      <c r="E2506" s="62" t="s">
        <v>2862</v>
      </c>
      <c r="F2506" s="62" t="s">
        <v>13611</v>
      </c>
      <c r="G2506" s="61" t="s">
        <v>11036</v>
      </c>
      <c r="H2506" s="62" t="s">
        <v>673</v>
      </c>
      <c r="I2506" s="62" t="s">
        <v>579</v>
      </c>
      <c r="J2506" s="63"/>
      <c r="K2506" s="62"/>
      <c r="L2506" s="64"/>
      <c r="M2506" s="62"/>
      <c r="N2506" s="62"/>
      <c r="O2506" s="62"/>
      <c r="P2506" s="65"/>
      <c r="Q2506" s="65" t="s">
        <v>639</v>
      </c>
      <c r="R2506" s="66"/>
      <c r="S2506" s="64"/>
      <c r="T2506" s="67" t="s">
        <v>13612</v>
      </c>
      <c r="U2506" s="64" t="s">
        <v>13613</v>
      </c>
    </row>
    <row r="2507" spans="1:21" ht="19.95" customHeight="1" x14ac:dyDescent="0.3">
      <c r="A2507" s="58">
        <v>2504</v>
      </c>
      <c r="B2507" s="59">
        <v>46156</v>
      </c>
      <c r="C2507" s="60" t="s">
        <v>1854</v>
      </c>
      <c r="D2507" s="61">
        <v>1</v>
      </c>
      <c r="E2507" s="62" t="s">
        <v>13614</v>
      </c>
      <c r="F2507" s="62" t="s">
        <v>13615</v>
      </c>
      <c r="G2507" s="61" t="s">
        <v>13616</v>
      </c>
      <c r="H2507" s="62" t="s">
        <v>612</v>
      </c>
      <c r="I2507" s="62" t="s">
        <v>648</v>
      </c>
      <c r="J2507" s="63" t="s">
        <v>735</v>
      </c>
      <c r="K2507" s="62" t="s">
        <v>736</v>
      </c>
      <c r="L2507" s="64" t="s">
        <v>737</v>
      </c>
      <c r="M2507" s="62"/>
      <c r="N2507" s="62"/>
      <c r="O2507" s="62"/>
      <c r="P2507" s="65"/>
      <c r="Q2507" s="65" t="s">
        <v>639</v>
      </c>
      <c r="R2507" s="66"/>
      <c r="S2507" s="64"/>
      <c r="T2507" s="67" t="s">
        <v>13617</v>
      </c>
      <c r="U2507" s="64" t="s">
        <v>13618</v>
      </c>
    </row>
    <row r="2508" spans="1:21" ht="19.95" customHeight="1" x14ac:dyDescent="0.3">
      <c r="A2508" s="58">
        <v>2505</v>
      </c>
      <c r="B2508" s="59">
        <v>46156</v>
      </c>
      <c r="C2508" s="60" t="s">
        <v>10870</v>
      </c>
      <c r="D2508" s="61">
        <v>1</v>
      </c>
      <c r="E2508" s="62" t="s">
        <v>13619</v>
      </c>
      <c r="F2508" s="62" t="s">
        <v>13620</v>
      </c>
      <c r="G2508" s="61" t="s">
        <v>13621</v>
      </c>
      <c r="H2508" s="62" t="s">
        <v>612</v>
      </c>
      <c r="I2508" s="62" t="s">
        <v>613</v>
      </c>
      <c r="J2508" s="63" t="s">
        <v>625</v>
      </c>
      <c r="K2508" s="62" t="s">
        <v>626</v>
      </c>
      <c r="L2508" s="64" t="s">
        <v>627</v>
      </c>
      <c r="M2508" s="62"/>
      <c r="N2508" s="62"/>
      <c r="O2508" s="62"/>
      <c r="P2508" s="65"/>
      <c r="Q2508" s="65" t="s">
        <v>619</v>
      </c>
      <c r="R2508" s="66"/>
      <c r="S2508" s="64"/>
      <c r="T2508" s="67"/>
      <c r="U2508" s="64" t="s">
        <v>13622</v>
      </c>
    </row>
    <row r="2509" spans="1:21" ht="19.95" customHeight="1" x14ac:dyDescent="0.3">
      <c r="A2509" s="58">
        <v>2506</v>
      </c>
      <c r="B2509" s="59">
        <v>46156</v>
      </c>
      <c r="C2509" s="60" t="s">
        <v>13623</v>
      </c>
      <c r="D2509" s="61">
        <v>1</v>
      </c>
      <c r="E2509" s="62" t="s">
        <v>13624</v>
      </c>
      <c r="F2509" s="62" t="s">
        <v>13625</v>
      </c>
      <c r="G2509" s="61" t="s">
        <v>13626</v>
      </c>
      <c r="H2509" s="62" t="s">
        <v>612</v>
      </c>
      <c r="I2509" s="62" t="s">
        <v>648</v>
      </c>
      <c r="J2509" s="63" t="s">
        <v>785</v>
      </c>
      <c r="K2509" s="62" t="s">
        <v>786</v>
      </c>
      <c r="L2509" s="64" t="s">
        <v>787</v>
      </c>
      <c r="M2509" s="62"/>
      <c r="N2509" s="62"/>
      <c r="O2509" s="62"/>
      <c r="P2509" s="65"/>
      <c r="Q2509" s="65" t="s">
        <v>639</v>
      </c>
      <c r="R2509" s="66"/>
      <c r="S2509" s="64"/>
      <c r="T2509" s="67" t="s">
        <v>13627</v>
      </c>
      <c r="U2509" s="64" t="s">
        <v>13628</v>
      </c>
    </row>
    <row r="2510" spans="1:21" ht="19.95" customHeight="1" x14ac:dyDescent="0.3">
      <c r="A2510" s="58">
        <v>2507</v>
      </c>
      <c r="B2510" s="59">
        <v>46157</v>
      </c>
      <c r="C2510" s="60" t="s">
        <v>5107</v>
      </c>
      <c r="D2510" s="61">
        <v>1</v>
      </c>
      <c r="E2510" s="62" t="s">
        <v>13629</v>
      </c>
      <c r="F2510" s="62" t="s">
        <v>13630</v>
      </c>
      <c r="G2510" s="61" t="s">
        <v>13631</v>
      </c>
      <c r="H2510" s="62" t="s">
        <v>635</v>
      </c>
      <c r="I2510" s="62" t="s">
        <v>613</v>
      </c>
      <c r="J2510" s="63" t="s">
        <v>636</v>
      </c>
      <c r="K2510" s="62" t="s">
        <v>637</v>
      </c>
      <c r="L2510" s="64" t="s">
        <v>1014</v>
      </c>
      <c r="M2510" s="62"/>
      <c r="N2510" s="62"/>
      <c r="O2510" s="62"/>
      <c r="P2510" s="65"/>
      <c r="Q2510" s="65" t="s">
        <v>639</v>
      </c>
      <c r="R2510" s="66" t="s">
        <v>13632</v>
      </c>
      <c r="S2510" s="64" t="s">
        <v>1559</v>
      </c>
      <c r="T2510" s="67" t="s">
        <v>13633</v>
      </c>
      <c r="U2510" s="64" t="s">
        <v>13634</v>
      </c>
    </row>
    <row r="2511" spans="1:21" ht="19.95" customHeight="1" x14ac:dyDescent="0.3">
      <c r="A2511" s="58">
        <v>2508</v>
      </c>
      <c r="B2511" s="59">
        <v>46157</v>
      </c>
      <c r="C2511" s="60" t="s">
        <v>13635</v>
      </c>
      <c r="D2511" s="61">
        <v>1</v>
      </c>
      <c r="E2511" s="62" t="s">
        <v>13636</v>
      </c>
      <c r="F2511" s="62" t="s">
        <v>13637</v>
      </c>
      <c r="G2511" s="61" t="s">
        <v>13638</v>
      </c>
      <c r="H2511" s="62" t="s">
        <v>635</v>
      </c>
      <c r="I2511" s="62" t="s">
        <v>613</v>
      </c>
      <c r="J2511" s="63" t="s">
        <v>636</v>
      </c>
      <c r="K2511" s="62" t="s">
        <v>637</v>
      </c>
      <c r="L2511" s="64" t="s">
        <v>829</v>
      </c>
      <c r="M2511" s="62"/>
      <c r="N2511" s="62"/>
      <c r="O2511" s="62"/>
      <c r="P2511" s="65"/>
      <c r="Q2511" s="65" t="s">
        <v>639</v>
      </c>
      <c r="R2511" s="66" t="s">
        <v>13639</v>
      </c>
      <c r="S2511" s="64" t="s">
        <v>885</v>
      </c>
      <c r="T2511" s="67" t="s">
        <v>13640</v>
      </c>
      <c r="U2511" s="64" t="s">
        <v>13641</v>
      </c>
    </row>
    <row r="2512" spans="1:21" ht="19.95" customHeight="1" x14ac:dyDescent="0.3">
      <c r="A2512" s="58">
        <v>2509</v>
      </c>
      <c r="B2512" s="59">
        <v>46157</v>
      </c>
      <c r="C2512" s="60" t="s">
        <v>13642</v>
      </c>
      <c r="D2512" s="61">
        <v>1</v>
      </c>
      <c r="E2512" s="62" t="s">
        <v>13643</v>
      </c>
      <c r="F2512" s="62" t="s">
        <v>13644</v>
      </c>
      <c r="G2512" s="61" t="s">
        <v>13645</v>
      </c>
      <c r="H2512" s="62" t="s">
        <v>635</v>
      </c>
      <c r="I2512" s="62" t="s">
        <v>613</v>
      </c>
      <c r="J2512" s="63" t="s">
        <v>636</v>
      </c>
      <c r="K2512" s="62" t="s">
        <v>637</v>
      </c>
      <c r="L2512" s="64" t="s">
        <v>753</v>
      </c>
      <c r="M2512" s="62"/>
      <c r="N2512" s="62"/>
      <c r="O2512" s="62"/>
      <c r="P2512" s="65"/>
      <c r="Q2512" s="65" t="s">
        <v>619</v>
      </c>
      <c r="R2512" s="66"/>
      <c r="S2512" s="64"/>
      <c r="T2512" s="67"/>
      <c r="U2512" s="64" t="s">
        <v>13646</v>
      </c>
    </row>
    <row r="2513" spans="1:21" ht="19.95" customHeight="1" x14ac:dyDescent="0.3">
      <c r="A2513" s="58">
        <v>2510</v>
      </c>
      <c r="B2513" s="59">
        <v>46157</v>
      </c>
      <c r="C2513" s="60" t="s">
        <v>13647</v>
      </c>
      <c r="D2513" s="61">
        <v>1</v>
      </c>
      <c r="E2513" s="62" t="s">
        <v>13648</v>
      </c>
      <c r="F2513" s="62" t="s">
        <v>13649</v>
      </c>
      <c r="G2513" s="61" t="s">
        <v>13650</v>
      </c>
      <c r="H2513" s="62" t="s">
        <v>673</v>
      </c>
      <c r="I2513" s="62" t="s">
        <v>579</v>
      </c>
      <c r="J2513" s="63"/>
      <c r="K2513" s="62"/>
      <c r="L2513" s="64"/>
      <c r="M2513" s="62"/>
      <c r="N2513" s="62"/>
      <c r="O2513" s="62"/>
      <c r="P2513" s="65"/>
      <c r="Q2513" s="65" t="s">
        <v>639</v>
      </c>
      <c r="R2513" s="66"/>
      <c r="S2513" s="64"/>
      <c r="T2513" s="67" t="s">
        <v>13651</v>
      </c>
      <c r="U2513" s="64" t="s">
        <v>13652</v>
      </c>
    </row>
    <row r="2514" spans="1:21" ht="19.95" customHeight="1" x14ac:dyDescent="0.3">
      <c r="A2514" s="58">
        <v>2511</v>
      </c>
      <c r="B2514" s="59">
        <v>46157</v>
      </c>
      <c r="C2514" s="60" t="s">
        <v>2137</v>
      </c>
      <c r="D2514" s="61">
        <v>1</v>
      </c>
      <c r="E2514" s="62" t="s">
        <v>13653</v>
      </c>
      <c r="F2514" s="62" t="s">
        <v>13654</v>
      </c>
      <c r="G2514" s="61" t="s">
        <v>13655</v>
      </c>
      <c r="H2514" s="62" t="s">
        <v>612</v>
      </c>
      <c r="I2514" s="62" t="s">
        <v>613</v>
      </c>
      <c r="J2514" s="63" t="s">
        <v>625</v>
      </c>
      <c r="K2514" s="62" t="s">
        <v>4443</v>
      </c>
      <c r="L2514" s="64" t="s">
        <v>4444</v>
      </c>
      <c r="M2514" s="62"/>
      <c r="N2514" s="62"/>
      <c r="O2514" s="62"/>
      <c r="P2514" s="65"/>
      <c r="Q2514" s="65" t="s">
        <v>619</v>
      </c>
      <c r="R2514" s="66"/>
      <c r="S2514" s="64"/>
      <c r="T2514" s="67"/>
      <c r="U2514" s="64" t="s">
        <v>13656</v>
      </c>
    </row>
    <row r="2515" spans="1:21" ht="19.95" customHeight="1" x14ac:dyDescent="0.3">
      <c r="A2515" s="58">
        <v>2512</v>
      </c>
      <c r="B2515" s="59">
        <v>46157</v>
      </c>
      <c r="C2515" s="60" t="s">
        <v>13657</v>
      </c>
      <c r="D2515" s="61">
        <v>1</v>
      </c>
      <c r="E2515" s="62" t="s">
        <v>7906</v>
      </c>
      <c r="F2515" s="62" t="s">
        <v>13658</v>
      </c>
      <c r="G2515" s="61" t="s">
        <v>13659</v>
      </c>
      <c r="H2515" s="62" t="s">
        <v>635</v>
      </c>
      <c r="I2515" s="62" t="s">
        <v>613</v>
      </c>
      <c r="J2515" s="63" t="s">
        <v>636</v>
      </c>
      <c r="K2515" s="62" t="s">
        <v>666</v>
      </c>
      <c r="L2515" s="64" t="s">
        <v>3355</v>
      </c>
      <c r="M2515" s="62"/>
      <c r="N2515" s="62"/>
      <c r="O2515" s="62"/>
      <c r="P2515" s="65"/>
      <c r="Q2515" s="65" t="s">
        <v>619</v>
      </c>
      <c r="R2515" s="66"/>
      <c r="S2515" s="64"/>
      <c r="T2515" s="67"/>
      <c r="U2515" s="64" t="s">
        <v>13660</v>
      </c>
    </row>
    <row r="2516" spans="1:21" ht="19.95" customHeight="1" x14ac:dyDescent="0.3">
      <c r="A2516" s="58">
        <v>2513</v>
      </c>
      <c r="B2516" s="59">
        <v>46157</v>
      </c>
      <c r="C2516" s="60" t="s">
        <v>13661</v>
      </c>
      <c r="D2516" s="61">
        <v>2</v>
      </c>
      <c r="E2516" s="62" t="s">
        <v>12336</v>
      </c>
      <c r="F2516" s="62" t="s">
        <v>13662</v>
      </c>
      <c r="G2516" s="61" t="s">
        <v>12338</v>
      </c>
      <c r="H2516" s="62" t="s">
        <v>635</v>
      </c>
      <c r="I2516" s="62" t="s">
        <v>613</v>
      </c>
      <c r="J2516" s="63" t="s">
        <v>636</v>
      </c>
      <c r="K2516" s="62" t="s">
        <v>666</v>
      </c>
      <c r="L2516" s="64" t="s">
        <v>667</v>
      </c>
      <c r="M2516" s="62"/>
      <c r="N2516" s="62"/>
      <c r="O2516" s="62"/>
      <c r="P2516" s="65"/>
      <c r="Q2516" s="65" t="s">
        <v>639</v>
      </c>
      <c r="R2516" s="66"/>
      <c r="S2516" s="64" t="s">
        <v>1231</v>
      </c>
      <c r="T2516" s="67" t="s">
        <v>13663</v>
      </c>
      <c r="U2516" s="64" t="s">
        <v>13664</v>
      </c>
    </row>
    <row r="2517" spans="1:21" ht="19.95" customHeight="1" x14ac:dyDescent="0.3">
      <c r="A2517" s="58">
        <v>2514</v>
      </c>
      <c r="B2517" s="59">
        <v>46157</v>
      </c>
      <c r="C2517" s="60" t="s">
        <v>3613</v>
      </c>
      <c r="D2517" s="61">
        <v>2</v>
      </c>
      <c r="E2517" s="62" t="s">
        <v>13665</v>
      </c>
      <c r="F2517" s="62" t="s">
        <v>13666</v>
      </c>
      <c r="G2517" s="61" t="s">
        <v>13667</v>
      </c>
      <c r="H2517" s="62" t="s">
        <v>612</v>
      </c>
      <c r="I2517" s="62" t="s">
        <v>613</v>
      </c>
      <c r="J2517" s="63" t="s">
        <v>614</v>
      </c>
      <c r="K2517" s="62" t="s">
        <v>615</v>
      </c>
      <c r="L2517" s="64" t="s">
        <v>1061</v>
      </c>
      <c r="M2517" s="62"/>
      <c r="N2517" s="62"/>
      <c r="O2517" s="62"/>
      <c r="P2517" s="65"/>
      <c r="Q2517" s="65" t="s">
        <v>639</v>
      </c>
      <c r="R2517" s="66"/>
      <c r="S2517" s="64"/>
      <c r="T2517" s="67" t="s">
        <v>13668</v>
      </c>
      <c r="U2517" s="64" t="s">
        <v>13669</v>
      </c>
    </row>
    <row r="2518" spans="1:21" ht="19.95" customHeight="1" x14ac:dyDescent="0.3">
      <c r="A2518" s="58">
        <v>2515</v>
      </c>
      <c r="B2518" s="59">
        <v>46157</v>
      </c>
      <c r="C2518" s="60" t="s">
        <v>8329</v>
      </c>
      <c r="D2518" s="61">
        <v>1</v>
      </c>
      <c r="E2518" s="62" t="s">
        <v>13670</v>
      </c>
      <c r="F2518" s="62" t="s">
        <v>13671</v>
      </c>
      <c r="G2518" s="61" t="s">
        <v>13672</v>
      </c>
      <c r="H2518" s="62" t="s">
        <v>612</v>
      </c>
      <c r="I2518" s="62" t="s">
        <v>613</v>
      </c>
      <c r="J2518" s="63" t="s">
        <v>625</v>
      </c>
      <c r="K2518" s="62" t="s">
        <v>626</v>
      </c>
      <c r="L2518" s="64" t="s">
        <v>767</v>
      </c>
      <c r="M2518" s="62"/>
      <c r="N2518" s="62"/>
      <c r="O2518" s="62"/>
      <c r="P2518" s="65"/>
      <c r="Q2518" s="65" t="s">
        <v>639</v>
      </c>
      <c r="R2518" s="66" t="s">
        <v>13673</v>
      </c>
      <c r="S2518" s="64"/>
      <c r="T2518" s="67" t="s">
        <v>13674</v>
      </c>
      <c r="U2518" s="64" t="s">
        <v>13675</v>
      </c>
    </row>
    <row r="2519" spans="1:21" ht="19.95" customHeight="1" x14ac:dyDescent="0.3">
      <c r="A2519" s="58">
        <v>2516</v>
      </c>
      <c r="B2519" s="59">
        <v>46157</v>
      </c>
      <c r="C2519" s="60" t="s">
        <v>6817</v>
      </c>
      <c r="D2519" s="61">
        <v>1</v>
      </c>
      <c r="E2519" s="62" t="s">
        <v>13676</v>
      </c>
      <c r="F2519" s="62" t="s">
        <v>13677</v>
      </c>
      <c r="G2519" s="61" t="s">
        <v>13678</v>
      </c>
      <c r="H2519" s="62" t="s">
        <v>673</v>
      </c>
      <c r="I2519" s="62" t="s">
        <v>573</v>
      </c>
      <c r="J2519" s="63"/>
      <c r="K2519" s="62"/>
      <c r="L2519" s="64"/>
      <c r="M2519" s="62"/>
      <c r="N2519" s="62"/>
      <c r="O2519" s="62"/>
      <c r="P2519" s="65"/>
      <c r="Q2519" s="65" t="s">
        <v>619</v>
      </c>
      <c r="R2519" s="66"/>
      <c r="S2519" s="64"/>
      <c r="T2519" s="67"/>
      <c r="U2519" s="64" t="s">
        <v>13679</v>
      </c>
    </row>
    <row r="2520" spans="1:21" ht="19.95" customHeight="1" x14ac:dyDescent="0.3">
      <c r="A2520" s="58">
        <v>2517</v>
      </c>
      <c r="B2520" s="59">
        <v>46157</v>
      </c>
      <c r="C2520" s="60" t="s">
        <v>11142</v>
      </c>
      <c r="D2520" s="61">
        <v>1</v>
      </c>
      <c r="E2520" s="62" t="s">
        <v>13680</v>
      </c>
      <c r="F2520" s="62" t="s">
        <v>13681</v>
      </c>
      <c r="G2520" s="61" t="s">
        <v>13682</v>
      </c>
      <c r="H2520" s="62" t="s">
        <v>635</v>
      </c>
      <c r="I2520" s="62" t="s">
        <v>613</v>
      </c>
      <c r="J2520" s="63" t="s">
        <v>636</v>
      </c>
      <c r="K2520" s="62" t="s">
        <v>679</v>
      </c>
      <c r="L2520" s="64" t="s">
        <v>680</v>
      </c>
      <c r="M2520" s="62"/>
      <c r="N2520" s="62"/>
      <c r="O2520" s="62"/>
      <c r="P2520" s="65"/>
      <c r="Q2520" s="65" t="s">
        <v>639</v>
      </c>
      <c r="R2520" s="66"/>
      <c r="S2520" s="64"/>
      <c r="T2520" s="67" t="s">
        <v>13683</v>
      </c>
      <c r="U2520" s="64" t="s">
        <v>13684</v>
      </c>
    </row>
    <row r="2521" spans="1:21" ht="19.95" customHeight="1" x14ac:dyDescent="0.3">
      <c r="A2521" s="58">
        <v>2518</v>
      </c>
      <c r="B2521" s="59">
        <v>46157</v>
      </c>
      <c r="C2521" s="60" t="s">
        <v>8811</v>
      </c>
      <c r="D2521" s="61">
        <v>1</v>
      </c>
      <c r="E2521" s="62" t="s">
        <v>13685</v>
      </c>
      <c r="F2521" s="62" t="s">
        <v>13686</v>
      </c>
      <c r="G2521" s="61" t="s">
        <v>13687</v>
      </c>
      <c r="H2521" s="62" t="s">
        <v>673</v>
      </c>
      <c r="I2521" s="62" t="s">
        <v>575</v>
      </c>
      <c r="J2521" s="63"/>
      <c r="K2521" s="62"/>
      <c r="L2521" s="64"/>
      <c r="M2521" s="62"/>
      <c r="N2521" s="62"/>
      <c r="O2521" s="62"/>
      <c r="P2521" s="65"/>
      <c r="Q2521" s="65" t="s">
        <v>639</v>
      </c>
      <c r="R2521" s="66"/>
      <c r="S2521" s="64"/>
      <c r="T2521" s="67" t="s">
        <v>13688</v>
      </c>
      <c r="U2521" s="64" t="s">
        <v>13689</v>
      </c>
    </row>
    <row r="2522" spans="1:21" ht="19.95" customHeight="1" x14ac:dyDescent="0.3">
      <c r="A2522" s="58">
        <v>2519</v>
      </c>
      <c r="B2522" s="59">
        <v>46157</v>
      </c>
      <c r="C2522" s="60" t="s">
        <v>8631</v>
      </c>
      <c r="D2522" s="61">
        <v>2</v>
      </c>
      <c r="E2522" s="62" t="s">
        <v>13690</v>
      </c>
      <c r="F2522" s="62" t="s">
        <v>13691</v>
      </c>
      <c r="G2522" s="61" t="s">
        <v>13692</v>
      </c>
      <c r="H2522" s="62" t="s">
        <v>612</v>
      </c>
      <c r="I2522" s="62" t="s">
        <v>648</v>
      </c>
      <c r="J2522" s="63" t="s">
        <v>785</v>
      </c>
      <c r="K2522" s="62" t="s">
        <v>786</v>
      </c>
      <c r="L2522" s="64" t="s">
        <v>787</v>
      </c>
      <c r="M2522" s="62"/>
      <c r="N2522" s="62"/>
      <c r="O2522" s="62"/>
      <c r="P2522" s="65"/>
      <c r="Q2522" s="65" t="s">
        <v>639</v>
      </c>
      <c r="R2522" s="66"/>
      <c r="S2522" s="64"/>
      <c r="T2522" s="67" t="s">
        <v>13693</v>
      </c>
      <c r="U2522" s="64" t="s">
        <v>13694</v>
      </c>
    </row>
    <row r="2523" spans="1:21" ht="19.95" customHeight="1" x14ac:dyDescent="0.3">
      <c r="A2523" s="58">
        <v>2520</v>
      </c>
      <c r="B2523" s="59">
        <v>46157</v>
      </c>
      <c r="C2523" s="60" t="s">
        <v>13695</v>
      </c>
      <c r="D2523" s="61">
        <v>1</v>
      </c>
      <c r="E2523" s="62" t="s">
        <v>13696</v>
      </c>
      <c r="F2523" s="62" t="s">
        <v>13697</v>
      </c>
      <c r="G2523" s="61" t="s">
        <v>13698</v>
      </c>
      <c r="H2523" s="62" t="s">
        <v>612</v>
      </c>
      <c r="I2523" s="62" t="s">
        <v>613</v>
      </c>
      <c r="J2523" s="63" t="s">
        <v>719</v>
      </c>
      <c r="K2523" s="62" t="s">
        <v>720</v>
      </c>
      <c r="L2523" s="64" t="s">
        <v>721</v>
      </c>
      <c r="M2523" s="62"/>
      <c r="N2523" s="62"/>
      <c r="O2523" s="62"/>
      <c r="P2523" s="65"/>
      <c r="Q2523" s="65" t="s">
        <v>619</v>
      </c>
      <c r="R2523" s="66"/>
      <c r="S2523" s="64" t="s">
        <v>1559</v>
      </c>
      <c r="T2523" s="67"/>
      <c r="U2523" s="64" t="s">
        <v>13699</v>
      </c>
    </row>
    <row r="2524" spans="1:21" ht="19.95" customHeight="1" x14ac:dyDescent="0.3">
      <c r="A2524" s="58">
        <v>2521</v>
      </c>
      <c r="B2524" s="59">
        <v>46157</v>
      </c>
      <c r="C2524" s="60" t="s">
        <v>10927</v>
      </c>
      <c r="D2524" s="61">
        <v>1</v>
      </c>
      <c r="E2524" s="62" t="s">
        <v>13700</v>
      </c>
      <c r="F2524" s="62" t="s">
        <v>13701</v>
      </c>
      <c r="G2524" s="61" t="s">
        <v>13702</v>
      </c>
      <c r="H2524" s="62" t="s">
        <v>612</v>
      </c>
      <c r="I2524" s="62" t="s">
        <v>613</v>
      </c>
      <c r="J2524" s="63" t="s">
        <v>625</v>
      </c>
      <c r="K2524" s="62" t="s">
        <v>626</v>
      </c>
      <c r="L2524" s="64" t="s">
        <v>627</v>
      </c>
      <c r="M2524" s="62"/>
      <c r="N2524" s="62"/>
      <c r="O2524" s="62"/>
      <c r="P2524" s="65"/>
      <c r="Q2524" s="65" t="s">
        <v>639</v>
      </c>
      <c r="R2524" s="66"/>
      <c r="S2524" s="64"/>
      <c r="T2524" s="67" t="s">
        <v>13703</v>
      </c>
      <c r="U2524" s="64" t="s">
        <v>13704</v>
      </c>
    </row>
    <row r="2525" spans="1:21" ht="19.95" customHeight="1" x14ac:dyDescent="0.3">
      <c r="A2525" s="58">
        <v>2522</v>
      </c>
      <c r="B2525" s="59">
        <v>46157</v>
      </c>
      <c r="C2525" s="60" t="s">
        <v>682</v>
      </c>
      <c r="D2525" s="61">
        <v>1</v>
      </c>
      <c r="E2525" s="62" t="s">
        <v>13705</v>
      </c>
      <c r="F2525" s="62" t="s">
        <v>13706</v>
      </c>
      <c r="G2525" s="61" t="s">
        <v>13707</v>
      </c>
      <c r="H2525" s="62" t="s">
        <v>612</v>
      </c>
      <c r="I2525" s="62" t="s">
        <v>613</v>
      </c>
      <c r="J2525" s="63" t="s">
        <v>719</v>
      </c>
      <c r="K2525" s="62" t="s">
        <v>720</v>
      </c>
      <c r="L2525" s="64" t="s">
        <v>721</v>
      </c>
      <c r="M2525" s="62"/>
      <c r="N2525" s="62"/>
      <c r="O2525" s="62"/>
      <c r="P2525" s="65"/>
      <c r="Q2525" s="65" t="s">
        <v>619</v>
      </c>
      <c r="R2525" s="66"/>
      <c r="S2525" s="64"/>
      <c r="T2525" s="67"/>
      <c r="U2525" s="64" t="s">
        <v>13708</v>
      </c>
    </row>
    <row r="2526" spans="1:21" ht="19.95" customHeight="1" x14ac:dyDescent="0.3">
      <c r="A2526" s="58">
        <v>2523</v>
      </c>
      <c r="B2526" s="59">
        <v>46157</v>
      </c>
      <c r="C2526" s="60" t="s">
        <v>13709</v>
      </c>
      <c r="D2526" s="61">
        <v>1</v>
      </c>
      <c r="E2526" s="62" t="s">
        <v>13710</v>
      </c>
      <c r="F2526" s="62" t="s">
        <v>13711</v>
      </c>
      <c r="G2526" s="61" t="s">
        <v>13712</v>
      </c>
      <c r="H2526" s="62" t="s">
        <v>673</v>
      </c>
      <c r="I2526" s="62" t="s">
        <v>571</v>
      </c>
      <c r="J2526" s="63"/>
      <c r="K2526" s="62"/>
      <c r="L2526" s="64"/>
      <c r="M2526" s="62"/>
      <c r="N2526" s="62"/>
      <c r="O2526" s="62"/>
      <c r="P2526" s="65"/>
      <c r="Q2526" s="65" t="s">
        <v>639</v>
      </c>
      <c r="R2526" s="66"/>
      <c r="S2526" s="64"/>
      <c r="T2526" s="67" t="s">
        <v>13713</v>
      </c>
      <c r="U2526" s="64" t="s">
        <v>13714</v>
      </c>
    </row>
    <row r="2527" spans="1:21" ht="19.95" customHeight="1" x14ac:dyDescent="0.3">
      <c r="A2527" s="58">
        <v>2524</v>
      </c>
      <c r="B2527" s="59">
        <v>46157</v>
      </c>
      <c r="C2527" s="60" t="s">
        <v>723</v>
      </c>
      <c r="D2527" s="61">
        <v>1</v>
      </c>
      <c r="E2527" s="62" t="s">
        <v>13715</v>
      </c>
      <c r="F2527" s="62" t="s">
        <v>13716</v>
      </c>
      <c r="G2527" s="61" t="s">
        <v>13717</v>
      </c>
      <c r="H2527" s="62" t="s">
        <v>673</v>
      </c>
      <c r="I2527" s="62" t="s">
        <v>579</v>
      </c>
      <c r="J2527" s="63"/>
      <c r="K2527" s="62"/>
      <c r="L2527" s="64"/>
      <c r="M2527" s="62"/>
      <c r="N2527" s="62"/>
      <c r="O2527" s="62"/>
      <c r="P2527" s="65"/>
      <c r="Q2527" s="65" t="s">
        <v>639</v>
      </c>
      <c r="R2527" s="66"/>
      <c r="S2527" s="64"/>
      <c r="T2527" s="67" t="s">
        <v>13718</v>
      </c>
      <c r="U2527" s="64" t="s">
        <v>13719</v>
      </c>
    </row>
    <row r="2528" spans="1:21" ht="19.95" customHeight="1" x14ac:dyDescent="0.3">
      <c r="A2528" s="58">
        <v>2525</v>
      </c>
      <c r="B2528" s="59">
        <v>46157</v>
      </c>
      <c r="C2528" s="60" t="s">
        <v>7401</v>
      </c>
      <c r="D2528" s="61">
        <v>1</v>
      </c>
      <c r="E2528" s="62" t="s">
        <v>13720</v>
      </c>
      <c r="F2528" s="62" t="s">
        <v>13721</v>
      </c>
      <c r="G2528" s="61" t="s">
        <v>13722</v>
      </c>
      <c r="H2528" s="62" t="s">
        <v>635</v>
      </c>
      <c r="I2528" s="62" t="s">
        <v>613</v>
      </c>
      <c r="J2528" s="63" t="s">
        <v>636</v>
      </c>
      <c r="K2528" s="62" t="s">
        <v>637</v>
      </c>
      <c r="L2528" s="64" t="s">
        <v>753</v>
      </c>
      <c r="M2528" s="62"/>
      <c r="N2528" s="62"/>
      <c r="O2528" s="62"/>
      <c r="P2528" s="65"/>
      <c r="Q2528" s="65" t="s">
        <v>639</v>
      </c>
      <c r="R2528" s="66" t="s">
        <v>13723</v>
      </c>
      <c r="S2528" s="64" t="s">
        <v>1671</v>
      </c>
      <c r="T2528" s="67" t="s">
        <v>13724</v>
      </c>
      <c r="U2528" s="64" t="s">
        <v>13725</v>
      </c>
    </row>
    <row r="2529" spans="1:21" ht="19.95" customHeight="1" x14ac:dyDescent="0.3">
      <c r="A2529" s="58">
        <v>2526</v>
      </c>
      <c r="B2529" s="59">
        <v>46157</v>
      </c>
      <c r="C2529" s="60" t="s">
        <v>7408</v>
      </c>
      <c r="D2529" s="61">
        <v>1</v>
      </c>
      <c r="E2529" s="62" t="s">
        <v>13726</v>
      </c>
      <c r="F2529" s="62" t="s">
        <v>13727</v>
      </c>
      <c r="G2529" s="61" t="s">
        <v>13728</v>
      </c>
      <c r="H2529" s="62" t="s">
        <v>612</v>
      </c>
      <c r="I2529" s="62" t="s">
        <v>613</v>
      </c>
      <c r="J2529" s="63" t="s">
        <v>625</v>
      </c>
      <c r="K2529" s="62" t="s">
        <v>626</v>
      </c>
      <c r="L2529" s="64" t="s">
        <v>3552</v>
      </c>
      <c r="M2529" s="62"/>
      <c r="N2529" s="62"/>
      <c r="O2529" s="62"/>
      <c r="P2529" s="65"/>
      <c r="Q2529" s="65" t="s">
        <v>639</v>
      </c>
      <c r="R2529" s="66"/>
      <c r="S2529" s="64"/>
      <c r="T2529" s="67" t="s">
        <v>13729</v>
      </c>
      <c r="U2529" s="64" t="s">
        <v>13730</v>
      </c>
    </row>
    <row r="2530" spans="1:21" ht="19.95" customHeight="1" x14ac:dyDescent="0.3">
      <c r="A2530" s="58">
        <v>2527</v>
      </c>
      <c r="B2530" s="59">
        <v>46157</v>
      </c>
      <c r="C2530" s="60" t="s">
        <v>3843</v>
      </c>
      <c r="D2530" s="61">
        <v>1</v>
      </c>
      <c r="E2530" s="62" t="s">
        <v>13731</v>
      </c>
      <c r="F2530" s="62" t="s">
        <v>13732</v>
      </c>
      <c r="G2530" s="61" t="s">
        <v>13733</v>
      </c>
      <c r="H2530" s="62" t="s">
        <v>612</v>
      </c>
      <c r="I2530" s="62" t="s">
        <v>613</v>
      </c>
      <c r="J2530" s="63" t="s">
        <v>625</v>
      </c>
      <c r="K2530" s="62" t="s">
        <v>626</v>
      </c>
      <c r="L2530" s="64" t="s">
        <v>627</v>
      </c>
      <c r="M2530" s="62"/>
      <c r="N2530" s="62"/>
      <c r="O2530" s="62"/>
      <c r="P2530" s="65"/>
      <c r="Q2530" s="65" t="s">
        <v>619</v>
      </c>
      <c r="R2530" s="66"/>
      <c r="S2530" s="64"/>
      <c r="T2530" s="67"/>
      <c r="U2530" s="64" t="s">
        <v>13734</v>
      </c>
    </row>
    <row r="2531" spans="1:21" ht="19.95" customHeight="1" x14ac:dyDescent="0.3">
      <c r="A2531" s="58">
        <v>2528</v>
      </c>
      <c r="B2531" s="59">
        <v>46157</v>
      </c>
      <c r="C2531" s="60" t="s">
        <v>1813</v>
      </c>
      <c r="D2531" s="61">
        <v>1</v>
      </c>
      <c r="E2531" s="62" t="s">
        <v>12391</v>
      </c>
      <c r="F2531" s="62" t="s">
        <v>13735</v>
      </c>
      <c r="G2531" s="61" t="s">
        <v>12393</v>
      </c>
      <c r="H2531" s="62" t="s">
        <v>612</v>
      </c>
      <c r="I2531" s="62" t="s">
        <v>613</v>
      </c>
      <c r="J2531" s="63" t="s">
        <v>614</v>
      </c>
      <c r="K2531" s="62" t="s">
        <v>693</v>
      </c>
      <c r="L2531" s="64" t="s">
        <v>694</v>
      </c>
      <c r="M2531" s="62"/>
      <c r="N2531" s="62"/>
      <c r="O2531" s="62"/>
      <c r="P2531" s="65"/>
      <c r="Q2531" s="65" t="s">
        <v>639</v>
      </c>
      <c r="R2531" s="66"/>
      <c r="S2531" s="64"/>
      <c r="T2531" s="67" t="s">
        <v>13736</v>
      </c>
      <c r="U2531" s="64" t="s">
        <v>13737</v>
      </c>
    </row>
    <row r="2532" spans="1:21" ht="19.95" customHeight="1" x14ac:dyDescent="0.3">
      <c r="A2532" s="58">
        <v>2529</v>
      </c>
      <c r="B2532" s="59">
        <v>46157</v>
      </c>
      <c r="C2532" s="60" t="s">
        <v>5758</v>
      </c>
      <c r="D2532" s="61">
        <v>1</v>
      </c>
      <c r="E2532" s="62" t="s">
        <v>13738</v>
      </c>
      <c r="F2532" s="62" t="s">
        <v>13739</v>
      </c>
      <c r="G2532" s="61" t="s">
        <v>13740</v>
      </c>
      <c r="H2532" s="62" t="s">
        <v>673</v>
      </c>
      <c r="I2532" s="62" t="s">
        <v>579</v>
      </c>
      <c r="J2532" s="63"/>
      <c r="K2532" s="62"/>
      <c r="L2532" s="64"/>
      <c r="M2532" s="62"/>
      <c r="N2532" s="62"/>
      <c r="O2532" s="62"/>
      <c r="P2532" s="65"/>
      <c r="Q2532" s="65" t="s">
        <v>639</v>
      </c>
      <c r="R2532" s="66"/>
      <c r="S2532" s="64"/>
      <c r="T2532" s="67" t="s">
        <v>13741</v>
      </c>
      <c r="U2532" s="64" t="s">
        <v>13742</v>
      </c>
    </row>
    <row r="2533" spans="1:21" ht="19.95" customHeight="1" x14ac:dyDescent="0.3">
      <c r="A2533" s="58">
        <v>2530</v>
      </c>
      <c r="B2533" s="59">
        <v>46157</v>
      </c>
      <c r="C2533" s="60" t="s">
        <v>3741</v>
      </c>
      <c r="D2533" s="61">
        <v>1</v>
      </c>
      <c r="E2533" s="62" t="s">
        <v>13743</v>
      </c>
      <c r="F2533" s="62" t="s">
        <v>13744</v>
      </c>
      <c r="G2533" s="61" t="s">
        <v>13745</v>
      </c>
      <c r="H2533" s="62" t="s">
        <v>635</v>
      </c>
      <c r="I2533" s="62" t="s">
        <v>613</v>
      </c>
      <c r="J2533" s="63" t="s">
        <v>636</v>
      </c>
      <c r="K2533" s="62" t="s">
        <v>1472</v>
      </c>
      <c r="L2533" s="64" t="s">
        <v>3537</v>
      </c>
      <c r="M2533" s="62"/>
      <c r="N2533" s="62"/>
      <c r="O2533" s="62"/>
      <c r="P2533" s="65"/>
      <c r="Q2533" s="65" t="s">
        <v>639</v>
      </c>
      <c r="R2533" s="66"/>
      <c r="S2533" s="64"/>
      <c r="T2533" s="67" t="s">
        <v>13746</v>
      </c>
      <c r="U2533" s="64" t="s">
        <v>13747</v>
      </c>
    </row>
    <row r="2534" spans="1:21" ht="19.95" customHeight="1" x14ac:dyDescent="0.3">
      <c r="A2534" s="58">
        <v>2531</v>
      </c>
      <c r="B2534" s="59">
        <v>46157</v>
      </c>
      <c r="C2534" s="60" t="s">
        <v>3873</v>
      </c>
      <c r="D2534" s="61">
        <v>1</v>
      </c>
      <c r="E2534" s="62" t="s">
        <v>13748</v>
      </c>
      <c r="F2534" s="62" t="s">
        <v>13749</v>
      </c>
      <c r="G2534" s="61" t="s">
        <v>13750</v>
      </c>
      <c r="H2534" s="62" t="s">
        <v>612</v>
      </c>
      <c r="I2534" s="62" t="s">
        <v>613</v>
      </c>
      <c r="J2534" s="63" t="s">
        <v>625</v>
      </c>
      <c r="K2534" s="62" t="s">
        <v>626</v>
      </c>
      <c r="L2534" s="64" t="s">
        <v>627</v>
      </c>
      <c r="M2534" s="62"/>
      <c r="N2534" s="62"/>
      <c r="O2534" s="62"/>
      <c r="P2534" s="65"/>
      <c r="Q2534" s="65" t="s">
        <v>639</v>
      </c>
      <c r="R2534" s="66"/>
      <c r="S2534" s="64"/>
      <c r="T2534" s="67" t="s">
        <v>13751</v>
      </c>
      <c r="U2534" s="64" t="s">
        <v>13752</v>
      </c>
    </row>
    <row r="2535" spans="1:21" ht="19.95" customHeight="1" x14ac:dyDescent="0.3">
      <c r="A2535" s="58">
        <v>2532</v>
      </c>
      <c r="B2535" s="59">
        <v>46157</v>
      </c>
      <c r="C2535" s="60" t="s">
        <v>6320</v>
      </c>
      <c r="D2535" s="61">
        <v>1</v>
      </c>
      <c r="E2535" s="62" t="s">
        <v>13753</v>
      </c>
      <c r="F2535" s="62" t="s">
        <v>13754</v>
      </c>
      <c r="G2535" s="61" t="s">
        <v>13755</v>
      </c>
      <c r="H2535" s="62" t="s">
        <v>612</v>
      </c>
      <c r="I2535" s="62" t="s">
        <v>613</v>
      </c>
      <c r="J2535" s="63" t="s">
        <v>1000</v>
      </c>
      <c r="K2535" s="62" t="s">
        <v>1159</v>
      </c>
      <c r="L2535" s="64" t="s">
        <v>1160</v>
      </c>
      <c r="M2535" s="62"/>
      <c r="N2535" s="62"/>
      <c r="O2535" s="62"/>
      <c r="P2535" s="65"/>
      <c r="Q2535" s="65" t="s">
        <v>639</v>
      </c>
      <c r="R2535" s="66"/>
      <c r="S2535" s="64" t="s">
        <v>698</v>
      </c>
      <c r="T2535" s="67" t="s">
        <v>13756</v>
      </c>
      <c r="U2535" s="64" t="s">
        <v>13757</v>
      </c>
    </row>
    <row r="2536" spans="1:21" ht="19.95" customHeight="1" x14ac:dyDescent="0.3">
      <c r="A2536" s="58">
        <v>2533</v>
      </c>
      <c r="B2536" s="59">
        <v>46157</v>
      </c>
      <c r="C2536" s="60" t="s">
        <v>13758</v>
      </c>
      <c r="D2536" s="61">
        <v>1</v>
      </c>
      <c r="E2536" s="62" t="s">
        <v>13759</v>
      </c>
      <c r="F2536" s="62" t="s">
        <v>13760</v>
      </c>
      <c r="G2536" s="61" t="s">
        <v>13761</v>
      </c>
      <c r="H2536" s="62" t="s">
        <v>673</v>
      </c>
      <c r="I2536" s="62" t="s">
        <v>573</v>
      </c>
      <c r="J2536" s="63"/>
      <c r="K2536" s="62"/>
      <c r="L2536" s="64"/>
      <c r="M2536" s="62"/>
      <c r="N2536" s="62"/>
      <c r="O2536" s="62"/>
      <c r="P2536" s="65"/>
      <c r="Q2536" s="65" t="s">
        <v>639</v>
      </c>
      <c r="R2536" s="66"/>
      <c r="S2536" s="64"/>
      <c r="T2536" s="67" t="s">
        <v>13762</v>
      </c>
      <c r="U2536" s="64" t="s">
        <v>13763</v>
      </c>
    </row>
    <row r="2537" spans="1:21" ht="19.95" customHeight="1" x14ac:dyDescent="0.3">
      <c r="A2537" s="58">
        <v>2534</v>
      </c>
      <c r="B2537" s="59">
        <v>46157</v>
      </c>
      <c r="C2537" s="60" t="s">
        <v>13764</v>
      </c>
      <c r="D2537" s="61">
        <v>2</v>
      </c>
      <c r="E2537" s="62" t="s">
        <v>13765</v>
      </c>
      <c r="F2537" s="62" t="s">
        <v>13766</v>
      </c>
      <c r="G2537" s="61" t="s">
        <v>13767</v>
      </c>
      <c r="H2537" s="62" t="s">
        <v>673</v>
      </c>
      <c r="I2537" s="62" t="s">
        <v>579</v>
      </c>
      <c r="J2537" s="63"/>
      <c r="K2537" s="62"/>
      <c r="L2537" s="64"/>
      <c r="M2537" s="62"/>
      <c r="N2537" s="62"/>
      <c r="O2537" s="62"/>
      <c r="P2537" s="65"/>
      <c r="Q2537" s="65" t="s">
        <v>639</v>
      </c>
      <c r="R2537" s="66"/>
      <c r="S2537" s="64"/>
      <c r="T2537" s="67" t="s">
        <v>13768</v>
      </c>
      <c r="U2537" s="64" t="s">
        <v>13769</v>
      </c>
    </row>
    <row r="2538" spans="1:21" ht="19.95" customHeight="1" x14ac:dyDescent="0.3">
      <c r="A2538" s="58">
        <v>2535</v>
      </c>
      <c r="B2538" s="59">
        <v>46157</v>
      </c>
      <c r="C2538" s="60" t="s">
        <v>2328</v>
      </c>
      <c r="D2538" s="61">
        <v>1</v>
      </c>
      <c r="E2538" s="62" t="s">
        <v>13770</v>
      </c>
      <c r="F2538" s="62" t="s">
        <v>13771</v>
      </c>
      <c r="G2538" s="61" t="s">
        <v>13772</v>
      </c>
      <c r="H2538" s="62" t="s">
        <v>673</v>
      </c>
      <c r="I2538" s="62" t="s">
        <v>573</v>
      </c>
      <c r="J2538" s="63"/>
      <c r="K2538" s="62"/>
      <c r="L2538" s="64"/>
      <c r="M2538" s="62"/>
      <c r="N2538" s="62"/>
      <c r="O2538" s="62"/>
      <c r="P2538" s="65"/>
      <c r="Q2538" s="65" t="s">
        <v>639</v>
      </c>
      <c r="R2538" s="66"/>
      <c r="S2538" s="64"/>
      <c r="T2538" s="67" t="s">
        <v>13773</v>
      </c>
      <c r="U2538" s="64" t="s">
        <v>13774</v>
      </c>
    </row>
    <row r="2539" spans="1:21" ht="19.95" customHeight="1" x14ac:dyDescent="0.3">
      <c r="A2539" s="58">
        <v>2536</v>
      </c>
      <c r="B2539" s="59">
        <v>46157</v>
      </c>
      <c r="C2539" s="60" t="s">
        <v>13775</v>
      </c>
      <c r="D2539" s="61">
        <v>1</v>
      </c>
      <c r="E2539" s="62" t="s">
        <v>13776</v>
      </c>
      <c r="F2539" s="62" t="s">
        <v>13777</v>
      </c>
      <c r="G2539" s="61" t="s">
        <v>13778</v>
      </c>
      <c r="H2539" s="62" t="s">
        <v>673</v>
      </c>
      <c r="I2539" s="62" t="s">
        <v>579</v>
      </c>
      <c r="J2539" s="63"/>
      <c r="K2539" s="62"/>
      <c r="L2539" s="64"/>
      <c r="M2539" s="62"/>
      <c r="N2539" s="62"/>
      <c r="O2539" s="62"/>
      <c r="P2539" s="65"/>
      <c r="Q2539" s="65" t="s">
        <v>639</v>
      </c>
      <c r="R2539" s="66"/>
      <c r="S2539" s="64"/>
      <c r="T2539" s="67" t="s">
        <v>13779</v>
      </c>
      <c r="U2539" s="64" t="s">
        <v>13780</v>
      </c>
    </row>
    <row r="2540" spans="1:21" ht="19.95" customHeight="1" x14ac:dyDescent="0.3">
      <c r="A2540" s="58">
        <v>2537</v>
      </c>
      <c r="B2540" s="59">
        <v>46157</v>
      </c>
      <c r="C2540" s="60" t="s">
        <v>1702</v>
      </c>
      <c r="D2540" s="61">
        <v>1</v>
      </c>
      <c r="E2540" s="62" t="s">
        <v>13781</v>
      </c>
      <c r="F2540" s="62" t="s">
        <v>13782</v>
      </c>
      <c r="G2540" s="61" t="s">
        <v>13783</v>
      </c>
      <c r="H2540" s="62" t="s">
        <v>612</v>
      </c>
      <c r="I2540" s="62" t="s">
        <v>613</v>
      </c>
      <c r="J2540" s="63" t="s">
        <v>625</v>
      </c>
      <c r="K2540" s="62" t="s">
        <v>626</v>
      </c>
      <c r="L2540" s="64" t="s">
        <v>627</v>
      </c>
      <c r="M2540" s="62"/>
      <c r="N2540" s="62"/>
      <c r="O2540" s="62"/>
      <c r="P2540" s="65"/>
      <c r="Q2540" s="65" t="s">
        <v>639</v>
      </c>
      <c r="R2540" s="66"/>
      <c r="S2540" s="64"/>
      <c r="T2540" s="67" t="s">
        <v>13784</v>
      </c>
      <c r="U2540" s="64" t="s">
        <v>13785</v>
      </c>
    </row>
    <row r="2541" spans="1:21" ht="19.95" customHeight="1" x14ac:dyDescent="0.3">
      <c r="A2541" s="58">
        <v>2538</v>
      </c>
      <c r="B2541" s="59">
        <v>46157</v>
      </c>
      <c r="C2541" s="60" t="s">
        <v>13786</v>
      </c>
      <c r="D2541" s="61">
        <v>1</v>
      </c>
      <c r="E2541" s="62" t="s">
        <v>12391</v>
      </c>
      <c r="F2541" s="62" t="s">
        <v>13787</v>
      </c>
      <c r="G2541" s="61" t="s">
        <v>12393</v>
      </c>
      <c r="H2541" s="62" t="s">
        <v>612</v>
      </c>
      <c r="I2541" s="62" t="s">
        <v>613</v>
      </c>
      <c r="J2541" s="63" t="s">
        <v>614</v>
      </c>
      <c r="K2541" s="62" t="s">
        <v>693</v>
      </c>
      <c r="L2541" s="64" t="s">
        <v>694</v>
      </c>
      <c r="M2541" s="62"/>
      <c r="N2541" s="62"/>
      <c r="O2541" s="62"/>
      <c r="P2541" s="65"/>
      <c r="Q2541" s="65" t="s">
        <v>619</v>
      </c>
      <c r="R2541" s="66"/>
      <c r="S2541" s="64"/>
      <c r="T2541" s="67"/>
      <c r="U2541" s="64" t="s">
        <v>13788</v>
      </c>
    </row>
    <row r="2542" spans="1:21" ht="19.95" customHeight="1" x14ac:dyDescent="0.3">
      <c r="A2542" s="58">
        <v>2539</v>
      </c>
      <c r="B2542" s="59">
        <v>46157</v>
      </c>
      <c r="C2542" s="60" t="s">
        <v>4850</v>
      </c>
      <c r="D2542" s="61">
        <v>1</v>
      </c>
      <c r="E2542" s="62" t="s">
        <v>13789</v>
      </c>
      <c r="F2542" s="62" t="s">
        <v>13790</v>
      </c>
      <c r="G2542" s="61" t="s">
        <v>13791</v>
      </c>
      <c r="H2542" s="62" t="s">
        <v>635</v>
      </c>
      <c r="I2542" s="62" t="s">
        <v>613</v>
      </c>
      <c r="J2542" s="63" t="s">
        <v>636</v>
      </c>
      <c r="K2542" s="62" t="s">
        <v>637</v>
      </c>
      <c r="L2542" s="64" t="s">
        <v>638</v>
      </c>
      <c r="M2542" s="62"/>
      <c r="N2542" s="62"/>
      <c r="O2542" s="62"/>
      <c r="P2542" s="65"/>
      <c r="Q2542" s="65" t="s">
        <v>639</v>
      </c>
      <c r="R2542" s="66"/>
      <c r="S2542" s="64"/>
      <c r="T2542" s="67" t="s">
        <v>13792</v>
      </c>
      <c r="U2542" s="64" t="s">
        <v>13793</v>
      </c>
    </row>
    <row r="2543" spans="1:21" ht="19.95" customHeight="1" x14ac:dyDescent="0.3">
      <c r="A2543" s="58">
        <v>2540</v>
      </c>
      <c r="B2543" s="59">
        <v>46157</v>
      </c>
      <c r="C2543" s="60" t="s">
        <v>6689</v>
      </c>
      <c r="D2543" s="61">
        <v>1</v>
      </c>
      <c r="E2543" s="62" t="s">
        <v>13794</v>
      </c>
      <c r="F2543" s="62" t="s">
        <v>13795</v>
      </c>
      <c r="G2543" s="61" t="s">
        <v>13796</v>
      </c>
      <c r="H2543" s="62" t="s">
        <v>635</v>
      </c>
      <c r="I2543" s="62" t="s">
        <v>613</v>
      </c>
      <c r="J2543" s="63" t="s">
        <v>636</v>
      </c>
      <c r="K2543" s="62" t="s">
        <v>666</v>
      </c>
      <c r="L2543" s="64" t="s">
        <v>667</v>
      </c>
      <c r="M2543" s="62"/>
      <c r="N2543" s="62"/>
      <c r="O2543" s="62"/>
      <c r="P2543" s="65"/>
      <c r="Q2543" s="65" t="s">
        <v>639</v>
      </c>
      <c r="R2543" s="66"/>
      <c r="S2543" s="64"/>
      <c r="T2543" s="67" t="s">
        <v>13797</v>
      </c>
      <c r="U2543" s="64" t="s">
        <v>13798</v>
      </c>
    </row>
    <row r="2544" spans="1:21" ht="19.95" customHeight="1" x14ac:dyDescent="0.3">
      <c r="A2544" s="58">
        <v>2541</v>
      </c>
      <c r="B2544" s="59">
        <v>46158</v>
      </c>
      <c r="C2544" s="60" t="s">
        <v>13799</v>
      </c>
      <c r="D2544" s="61">
        <v>1</v>
      </c>
      <c r="E2544" s="62" t="s">
        <v>13800</v>
      </c>
      <c r="F2544" s="62" t="s">
        <v>13801</v>
      </c>
      <c r="G2544" s="61" t="s">
        <v>13802</v>
      </c>
      <c r="H2544" s="62" t="s">
        <v>635</v>
      </c>
      <c r="I2544" s="62" t="s">
        <v>613</v>
      </c>
      <c r="J2544" s="63" t="s">
        <v>636</v>
      </c>
      <c r="K2544" s="62" t="s">
        <v>637</v>
      </c>
      <c r="L2544" s="64" t="s">
        <v>898</v>
      </c>
      <c r="M2544" s="62"/>
      <c r="N2544" s="62"/>
      <c r="O2544" s="62"/>
      <c r="P2544" s="65"/>
      <c r="Q2544" s="65" t="s">
        <v>639</v>
      </c>
      <c r="R2544" s="66" t="s">
        <v>1806</v>
      </c>
      <c r="S2544" s="64" t="s">
        <v>1671</v>
      </c>
      <c r="T2544" s="67" t="s">
        <v>13803</v>
      </c>
      <c r="U2544" s="64" t="s">
        <v>13804</v>
      </c>
    </row>
    <row r="2545" spans="1:21" ht="19.95" customHeight="1" x14ac:dyDescent="0.3">
      <c r="A2545" s="58">
        <v>2542</v>
      </c>
      <c r="B2545" s="59">
        <v>46158</v>
      </c>
      <c r="C2545" s="60" t="s">
        <v>1330</v>
      </c>
      <c r="D2545" s="61">
        <v>1</v>
      </c>
      <c r="E2545" s="62" t="s">
        <v>13805</v>
      </c>
      <c r="F2545" s="62" t="s">
        <v>13806</v>
      </c>
      <c r="G2545" s="61" t="s">
        <v>13807</v>
      </c>
      <c r="H2545" s="62" t="s">
        <v>612</v>
      </c>
      <c r="I2545" s="62" t="s">
        <v>613</v>
      </c>
      <c r="J2545" s="63" t="s">
        <v>1000</v>
      </c>
      <c r="K2545" s="62" t="s">
        <v>1352</v>
      </c>
      <c r="L2545" s="64" t="s">
        <v>1160</v>
      </c>
      <c r="M2545" s="62"/>
      <c r="N2545" s="62"/>
      <c r="O2545" s="62"/>
      <c r="P2545" s="65"/>
      <c r="Q2545" s="65" t="s">
        <v>639</v>
      </c>
      <c r="R2545" s="66"/>
      <c r="S2545" s="64"/>
      <c r="T2545" s="67" t="s">
        <v>13808</v>
      </c>
      <c r="U2545" s="64" t="s">
        <v>13809</v>
      </c>
    </row>
    <row r="2546" spans="1:21" ht="19.95" customHeight="1" x14ac:dyDescent="0.3">
      <c r="A2546" s="58">
        <v>2543</v>
      </c>
      <c r="B2546" s="59">
        <v>46158</v>
      </c>
      <c r="C2546" s="60" t="s">
        <v>13810</v>
      </c>
      <c r="D2546" s="61">
        <v>2</v>
      </c>
      <c r="E2546" s="62" t="s">
        <v>13811</v>
      </c>
      <c r="F2546" s="62" t="s">
        <v>13812</v>
      </c>
      <c r="G2546" s="61" t="s">
        <v>13813</v>
      </c>
      <c r="H2546" s="62" t="s">
        <v>612</v>
      </c>
      <c r="I2546" s="62" t="s">
        <v>613</v>
      </c>
      <c r="J2546" s="63" t="s">
        <v>614</v>
      </c>
      <c r="K2546" s="62" t="s">
        <v>615</v>
      </c>
      <c r="L2546" s="64" t="s">
        <v>1061</v>
      </c>
      <c r="M2546" s="62"/>
      <c r="N2546" s="62"/>
      <c r="O2546" s="62"/>
      <c r="P2546" s="65"/>
      <c r="Q2546" s="65" t="s">
        <v>619</v>
      </c>
      <c r="R2546" s="66"/>
      <c r="S2546" s="64"/>
      <c r="T2546" s="67"/>
      <c r="U2546" s="64" t="s">
        <v>13814</v>
      </c>
    </row>
    <row r="2547" spans="1:21" ht="19.95" customHeight="1" x14ac:dyDescent="0.3">
      <c r="A2547" s="58">
        <v>2544</v>
      </c>
      <c r="B2547" s="59">
        <v>46158</v>
      </c>
      <c r="C2547" s="60" t="s">
        <v>13815</v>
      </c>
      <c r="D2547" s="61">
        <v>1</v>
      </c>
      <c r="E2547" s="62" t="s">
        <v>13816</v>
      </c>
      <c r="F2547" s="62" t="s">
        <v>13817</v>
      </c>
      <c r="G2547" s="61" t="s">
        <v>13818</v>
      </c>
      <c r="H2547" s="62" t="s">
        <v>612</v>
      </c>
      <c r="I2547" s="62" t="s">
        <v>613</v>
      </c>
      <c r="J2547" s="63" t="s">
        <v>625</v>
      </c>
      <c r="K2547" s="62" t="s">
        <v>626</v>
      </c>
      <c r="L2547" s="64" t="s">
        <v>627</v>
      </c>
      <c r="M2547" s="62"/>
      <c r="N2547" s="62"/>
      <c r="O2547" s="62"/>
      <c r="P2547" s="65"/>
      <c r="Q2547" s="65" t="s">
        <v>619</v>
      </c>
      <c r="R2547" s="66"/>
      <c r="S2547" s="64"/>
      <c r="T2547" s="67"/>
      <c r="U2547" s="64" t="s">
        <v>13819</v>
      </c>
    </row>
    <row r="2548" spans="1:21" ht="19.95" customHeight="1" x14ac:dyDescent="0.3">
      <c r="A2548" s="58">
        <v>2545</v>
      </c>
      <c r="B2548" s="59">
        <v>46158</v>
      </c>
      <c r="C2548" s="60" t="s">
        <v>2938</v>
      </c>
      <c r="D2548" s="61">
        <v>1</v>
      </c>
      <c r="E2548" s="62" t="s">
        <v>13820</v>
      </c>
      <c r="F2548" s="62" t="s">
        <v>13821</v>
      </c>
      <c r="G2548" s="61" t="s">
        <v>13822</v>
      </c>
      <c r="H2548" s="62" t="s">
        <v>673</v>
      </c>
      <c r="I2548" s="62" t="s">
        <v>575</v>
      </c>
      <c r="J2548" s="63"/>
      <c r="K2548" s="62"/>
      <c r="L2548" s="64"/>
      <c r="M2548" s="62"/>
      <c r="N2548" s="62"/>
      <c r="O2548" s="62"/>
      <c r="P2548" s="65"/>
      <c r="Q2548" s="65" t="s">
        <v>639</v>
      </c>
      <c r="R2548" s="66"/>
      <c r="S2548" s="64"/>
      <c r="T2548" s="67" t="s">
        <v>13823</v>
      </c>
      <c r="U2548" s="64" t="s">
        <v>13824</v>
      </c>
    </row>
    <row r="2549" spans="1:21" ht="19.95" customHeight="1" x14ac:dyDescent="0.3">
      <c r="A2549" s="58">
        <v>2546</v>
      </c>
      <c r="B2549" s="59">
        <v>46158</v>
      </c>
      <c r="C2549" s="60" t="s">
        <v>1240</v>
      </c>
      <c r="D2549" s="61">
        <v>2</v>
      </c>
      <c r="E2549" s="62" t="s">
        <v>13825</v>
      </c>
      <c r="F2549" s="62" t="s">
        <v>13826</v>
      </c>
      <c r="G2549" s="61" t="s">
        <v>13827</v>
      </c>
      <c r="H2549" s="62" t="s">
        <v>612</v>
      </c>
      <c r="I2549" s="62" t="s">
        <v>613</v>
      </c>
      <c r="J2549" s="63" t="s">
        <v>1394</v>
      </c>
      <c r="K2549" s="62" t="s">
        <v>720</v>
      </c>
      <c r="L2549" s="64" t="s">
        <v>1395</v>
      </c>
      <c r="M2549" s="62"/>
      <c r="N2549" s="62"/>
      <c r="O2549" s="62"/>
      <c r="P2549" s="65"/>
      <c r="Q2549" s="65" t="s">
        <v>639</v>
      </c>
      <c r="R2549" s="66"/>
      <c r="S2549" s="64"/>
      <c r="T2549" s="67" t="s">
        <v>13828</v>
      </c>
      <c r="U2549" s="64" t="s">
        <v>13829</v>
      </c>
    </row>
    <row r="2550" spans="1:21" ht="19.95" customHeight="1" x14ac:dyDescent="0.3">
      <c r="A2550" s="58">
        <v>2547</v>
      </c>
      <c r="B2550" s="59">
        <v>46158</v>
      </c>
      <c r="C2550" s="60" t="s">
        <v>8483</v>
      </c>
      <c r="D2550" s="61">
        <v>1</v>
      </c>
      <c r="E2550" s="62" t="s">
        <v>13830</v>
      </c>
      <c r="F2550" s="62" t="s">
        <v>13831</v>
      </c>
      <c r="G2550" s="61" t="s">
        <v>13832</v>
      </c>
      <c r="H2550" s="62" t="s">
        <v>612</v>
      </c>
      <c r="I2550" s="62" t="s">
        <v>613</v>
      </c>
      <c r="J2550" s="63" t="s">
        <v>614</v>
      </c>
      <c r="K2550" s="62" t="s">
        <v>615</v>
      </c>
      <c r="L2550" s="64" t="s">
        <v>1061</v>
      </c>
      <c r="M2550" s="62"/>
      <c r="N2550" s="62"/>
      <c r="O2550" s="62"/>
      <c r="P2550" s="65"/>
      <c r="Q2550" s="65" t="s">
        <v>639</v>
      </c>
      <c r="R2550" s="66"/>
      <c r="S2550" s="64"/>
      <c r="T2550" s="67" t="s">
        <v>13833</v>
      </c>
      <c r="U2550" s="64" t="s">
        <v>13834</v>
      </c>
    </row>
    <row r="2551" spans="1:21" ht="19.95" customHeight="1" x14ac:dyDescent="0.3">
      <c r="A2551" s="58">
        <v>2548</v>
      </c>
      <c r="B2551" s="59">
        <v>46158</v>
      </c>
      <c r="C2551" s="60" t="s">
        <v>1952</v>
      </c>
      <c r="D2551" s="61">
        <v>1</v>
      </c>
      <c r="E2551" s="62" t="s">
        <v>13835</v>
      </c>
      <c r="F2551" s="62" t="s">
        <v>13836</v>
      </c>
      <c r="G2551" s="61" t="s">
        <v>13837</v>
      </c>
      <c r="H2551" s="62" t="s">
        <v>612</v>
      </c>
      <c r="I2551" s="62" t="s">
        <v>613</v>
      </c>
      <c r="J2551" s="63" t="s">
        <v>625</v>
      </c>
      <c r="K2551" s="62" t="s">
        <v>626</v>
      </c>
      <c r="L2551" s="64" t="s">
        <v>627</v>
      </c>
      <c r="M2551" s="62"/>
      <c r="N2551" s="62"/>
      <c r="O2551" s="62"/>
      <c r="P2551" s="65"/>
      <c r="Q2551" s="65" t="s">
        <v>619</v>
      </c>
      <c r="R2551" s="66" t="s">
        <v>8869</v>
      </c>
      <c r="S2551" s="64"/>
      <c r="T2551" s="67"/>
      <c r="U2551" s="64"/>
    </row>
    <row r="2552" spans="1:21" ht="19.95" customHeight="1" x14ac:dyDescent="0.3">
      <c r="A2552" s="58">
        <v>2549</v>
      </c>
      <c r="B2552" s="59">
        <v>46158</v>
      </c>
      <c r="C2552" s="60" t="s">
        <v>7482</v>
      </c>
      <c r="D2552" s="61">
        <v>1</v>
      </c>
      <c r="E2552" s="62" t="s">
        <v>13838</v>
      </c>
      <c r="F2552" s="62" t="s">
        <v>13839</v>
      </c>
      <c r="G2552" s="61" t="s">
        <v>13840</v>
      </c>
      <c r="H2552" s="62" t="s">
        <v>635</v>
      </c>
      <c r="I2552" s="62" t="s">
        <v>613</v>
      </c>
      <c r="J2552" s="63" t="s">
        <v>636</v>
      </c>
      <c r="K2552" s="62" t="s">
        <v>746</v>
      </c>
      <c r="L2552" s="64" t="s">
        <v>982</v>
      </c>
      <c r="M2552" s="62"/>
      <c r="N2552" s="62"/>
      <c r="O2552" s="62"/>
      <c r="P2552" s="65"/>
      <c r="Q2552" s="65" t="s">
        <v>639</v>
      </c>
      <c r="R2552" s="66" t="s">
        <v>13841</v>
      </c>
      <c r="S2552" s="64" t="s">
        <v>698</v>
      </c>
      <c r="T2552" s="67" t="s">
        <v>13842</v>
      </c>
      <c r="U2552" s="64" t="s">
        <v>13843</v>
      </c>
    </row>
    <row r="2553" spans="1:21" ht="19.95" customHeight="1" x14ac:dyDescent="0.3">
      <c r="A2553" s="58">
        <v>2550</v>
      </c>
      <c r="B2553" s="59">
        <v>46158</v>
      </c>
      <c r="C2553" s="60" t="s">
        <v>4441</v>
      </c>
      <c r="D2553" s="61">
        <v>1</v>
      </c>
      <c r="E2553" s="62" t="s">
        <v>13844</v>
      </c>
      <c r="F2553" s="62" t="s">
        <v>13845</v>
      </c>
      <c r="G2553" s="61" t="s">
        <v>13846</v>
      </c>
      <c r="H2553" s="62" t="s">
        <v>635</v>
      </c>
      <c r="I2553" s="62" t="s">
        <v>648</v>
      </c>
      <c r="J2553" s="63" t="s">
        <v>2088</v>
      </c>
      <c r="K2553" s="62" t="s">
        <v>2089</v>
      </c>
      <c r="L2553" s="64" t="s">
        <v>13847</v>
      </c>
      <c r="M2553" s="62"/>
      <c r="N2553" s="62"/>
      <c r="O2553" s="62"/>
      <c r="P2553" s="65"/>
      <c r="Q2553" s="65" t="s">
        <v>639</v>
      </c>
      <c r="R2553" s="66" t="s">
        <v>13848</v>
      </c>
      <c r="S2553" s="64" t="s">
        <v>1322</v>
      </c>
      <c r="T2553" s="67" t="s">
        <v>13849</v>
      </c>
      <c r="U2553" s="64" t="s">
        <v>13850</v>
      </c>
    </row>
    <row r="2554" spans="1:21" ht="19.95" customHeight="1" x14ac:dyDescent="0.3">
      <c r="A2554" s="58">
        <v>2551</v>
      </c>
      <c r="B2554" s="59">
        <v>46158</v>
      </c>
      <c r="C2554" s="60" t="s">
        <v>13851</v>
      </c>
      <c r="D2554" s="61">
        <v>1</v>
      </c>
      <c r="E2554" s="62" t="s">
        <v>13852</v>
      </c>
      <c r="F2554" s="62" t="s">
        <v>13853</v>
      </c>
      <c r="G2554" s="61" t="s">
        <v>13854</v>
      </c>
      <c r="H2554" s="62" t="s">
        <v>673</v>
      </c>
      <c r="I2554" s="62" t="s">
        <v>579</v>
      </c>
      <c r="J2554" s="63"/>
      <c r="K2554" s="62"/>
      <c r="L2554" s="64"/>
      <c r="M2554" s="62"/>
      <c r="N2554" s="62"/>
      <c r="O2554" s="62"/>
      <c r="P2554" s="65"/>
      <c r="Q2554" s="65" t="s">
        <v>619</v>
      </c>
      <c r="R2554" s="66"/>
      <c r="S2554" s="64"/>
      <c r="T2554" s="67"/>
      <c r="U2554" s="64" t="s">
        <v>13855</v>
      </c>
    </row>
    <row r="2555" spans="1:21" ht="19.95" customHeight="1" x14ac:dyDescent="0.3">
      <c r="A2555" s="58">
        <v>2552</v>
      </c>
      <c r="B2555" s="59">
        <v>46158</v>
      </c>
      <c r="C2555" s="60" t="s">
        <v>12310</v>
      </c>
      <c r="D2555" s="61">
        <v>1</v>
      </c>
      <c r="E2555" s="62" t="s">
        <v>13856</v>
      </c>
      <c r="F2555" s="62" t="s">
        <v>13857</v>
      </c>
      <c r="G2555" s="61" t="s">
        <v>13858</v>
      </c>
      <c r="H2555" s="62" t="s">
        <v>612</v>
      </c>
      <c r="I2555" s="62" t="s">
        <v>613</v>
      </c>
      <c r="J2555" s="63" t="s">
        <v>1000</v>
      </c>
      <c r="K2555" s="62" t="s">
        <v>1352</v>
      </c>
      <c r="L2555" s="64" t="s">
        <v>1160</v>
      </c>
      <c r="M2555" s="62"/>
      <c r="N2555" s="62"/>
      <c r="O2555" s="62"/>
      <c r="P2555" s="65"/>
      <c r="Q2555" s="65" t="s">
        <v>619</v>
      </c>
      <c r="R2555" s="66"/>
      <c r="S2555" s="64"/>
      <c r="T2555" s="67"/>
      <c r="U2555" s="64" t="s">
        <v>13859</v>
      </c>
    </row>
    <row r="2556" spans="1:21" ht="19.95" customHeight="1" x14ac:dyDescent="0.3">
      <c r="A2556" s="58">
        <v>2553</v>
      </c>
      <c r="B2556" s="59">
        <v>46158</v>
      </c>
      <c r="C2556" s="60" t="s">
        <v>7825</v>
      </c>
      <c r="D2556" s="61">
        <v>1</v>
      </c>
      <c r="E2556" s="62" t="s">
        <v>13860</v>
      </c>
      <c r="F2556" s="62" t="s">
        <v>13861</v>
      </c>
      <c r="G2556" s="61" t="s">
        <v>13862</v>
      </c>
      <c r="H2556" s="62" t="s">
        <v>635</v>
      </c>
      <c r="I2556" s="62" t="s">
        <v>613</v>
      </c>
      <c r="J2556" s="63" t="s">
        <v>636</v>
      </c>
      <c r="K2556" s="62" t="s">
        <v>679</v>
      </c>
      <c r="L2556" s="64" t="s">
        <v>680</v>
      </c>
      <c r="M2556" s="62"/>
      <c r="N2556" s="62"/>
      <c r="O2556" s="62"/>
      <c r="P2556" s="65"/>
      <c r="Q2556" s="65" t="s">
        <v>639</v>
      </c>
      <c r="R2556" s="66"/>
      <c r="S2556" s="64"/>
      <c r="T2556" s="67" t="s">
        <v>13863</v>
      </c>
      <c r="U2556" s="64" t="s">
        <v>13864</v>
      </c>
    </row>
    <row r="2557" spans="1:21" ht="19.95" customHeight="1" x14ac:dyDescent="0.3">
      <c r="A2557" s="58">
        <v>2554</v>
      </c>
      <c r="B2557" s="59">
        <v>46158</v>
      </c>
      <c r="C2557" s="60" t="s">
        <v>7664</v>
      </c>
      <c r="D2557" s="61">
        <v>2</v>
      </c>
      <c r="E2557" s="62" t="s">
        <v>13865</v>
      </c>
      <c r="F2557" s="62" t="s">
        <v>13866</v>
      </c>
      <c r="G2557" s="61" t="s">
        <v>13867</v>
      </c>
      <c r="H2557" s="62" t="s">
        <v>635</v>
      </c>
      <c r="I2557" s="62" t="s">
        <v>613</v>
      </c>
      <c r="J2557" s="63" t="s">
        <v>636</v>
      </c>
      <c r="K2557" s="62" t="s">
        <v>746</v>
      </c>
      <c r="L2557" s="64" t="s">
        <v>7315</v>
      </c>
      <c r="M2557" s="62"/>
      <c r="N2557" s="62"/>
      <c r="O2557" s="62"/>
      <c r="P2557" s="65"/>
      <c r="Q2557" s="65" t="s">
        <v>639</v>
      </c>
      <c r="R2557" s="66" t="s">
        <v>13868</v>
      </c>
      <c r="S2557" s="64" t="s">
        <v>1559</v>
      </c>
      <c r="T2557" s="67" t="s">
        <v>13869</v>
      </c>
      <c r="U2557" s="64" t="s">
        <v>13870</v>
      </c>
    </row>
    <row r="2558" spans="1:21" ht="19.95" customHeight="1" x14ac:dyDescent="0.3">
      <c r="A2558" s="58">
        <v>2555</v>
      </c>
      <c r="B2558" s="59">
        <v>46158</v>
      </c>
      <c r="C2558" s="60" t="s">
        <v>1168</v>
      </c>
      <c r="D2558" s="61">
        <v>1</v>
      </c>
      <c r="E2558" s="62" t="s">
        <v>13871</v>
      </c>
      <c r="F2558" s="62" t="s">
        <v>13872</v>
      </c>
      <c r="G2558" s="61" t="s">
        <v>13873</v>
      </c>
      <c r="H2558" s="62" t="s">
        <v>612</v>
      </c>
      <c r="I2558" s="62" t="s">
        <v>613</v>
      </c>
      <c r="J2558" s="63" t="s">
        <v>1000</v>
      </c>
      <c r="K2558" s="62" t="s">
        <v>1352</v>
      </c>
      <c r="L2558" s="64" t="s">
        <v>1160</v>
      </c>
      <c r="M2558" s="62"/>
      <c r="N2558" s="62"/>
      <c r="O2558" s="62"/>
      <c r="P2558" s="65"/>
      <c r="Q2558" s="65" t="s">
        <v>639</v>
      </c>
      <c r="R2558" s="66"/>
      <c r="S2558" s="64"/>
      <c r="T2558" s="67" t="s">
        <v>13874</v>
      </c>
      <c r="U2558" s="64" t="s">
        <v>13875</v>
      </c>
    </row>
    <row r="2559" spans="1:21" ht="19.95" customHeight="1" x14ac:dyDescent="0.3">
      <c r="A2559" s="58">
        <v>2556</v>
      </c>
      <c r="B2559" s="59">
        <v>46158</v>
      </c>
      <c r="C2559" s="60" t="s">
        <v>13876</v>
      </c>
      <c r="D2559" s="61">
        <v>1</v>
      </c>
      <c r="E2559" s="62" t="s">
        <v>13877</v>
      </c>
      <c r="F2559" s="62" t="s">
        <v>13878</v>
      </c>
      <c r="G2559" s="61" t="s">
        <v>13879</v>
      </c>
      <c r="H2559" s="62" t="s">
        <v>612</v>
      </c>
      <c r="I2559" s="62" t="s">
        <v>613</v>
      </c>
      <c r="J2559" s="63" t="s">
        <v>1000</v>
      </c>
      <c r="K2559" s="62" t="s">
        <v>1352</v>
      </c>
      <c r="L2559" s="64" t="s">
        <v>1160</v>
      </c>
      <c r="M2559" s="62"/>
      <c r="N2559" s="62"/>
      <c r="O2559" s="62"/>
      <c r="P2559" s="65"/>
      <c r="Q2559" s="65" t="s">
        <v>619</v>
      </c>
      <c r="R2559" s="66"/>
      <c r="S2559" s="64"/>
      <c r="T2559" s="67"/>
      <c r="U2559" s="64" t="s">
        <v>13880</v>
      </c>
    </row>
    <row r="2560" spans="1:21" ht="19.95" customHeight="1" x14ac:dyDescent="0.3">
      <c r="A2560" s="58">
        <v>2557</v>
      </c>
      <c r="B2560" s="59">
        <v>46158</v>
      </c>
      <c r="C2560" s="60" t="s">
        <v>6300</v>
      </c>
      <c r="D2560" s="61">
        <v>1</v>
      </c>
      <c r="E2560" s="62" t="s">
        <v>13881</v>
      </c>
      <c r="F2560" s="62" t="s">
        <v>13882</v>
      </c>
      <c r="G2560" s="61" t="s">
        <v>13883</v>
      </c>
      <c r="H2560" s="62" t="s">
        <v>612</v>
      </c>
      <c r="I2560" s="62" t="s">
        <v>613</v>
      </c>
      <c r="J2560" s="63" t="s">
        <v>625</v>
      </c>
      <c r="K2560" s="62" t="s">
        <v>626</v>
      </c>
      <c r="L2560" s="64" t="s">
        <v>627</v>
      </c>
      <c r="M2560" s="62"/>
      <c r="N2560" s="62"/>
      <c r="O2560" s="62"/>
      <c r="P2560" s="65"/>
      <c r="Q2560" s="65" t="s">
        <v>619</v>
      </c>
      <c r="R2560" s="66"/>
      <c r="S2560" s="64"/>
      <c r="T2560" s="67"/>
      <c r="U2560" s="64" t="s">
        <v>13884</v>
      </c>
    </row>
    <row r="2561" spans="1:21" ht="19.95" customHeight="1" x14ac:dyDescent="0.3">
      <c r="A2561" s="58">
        <v>2558</v>
      </c>
      <c r="B2561" s="59">
        <v>46158</v>
      </c>
      <c r="C2561" s="60" t="s">
        <v>3735</v>
      </c>
      <c r="D2561" s="61">
        <v>1</v>
      </c>
      <c r="E2561" s="62" t="s">
        <v>13885</v>
      </c>
      <c r="F2561" s="62" t="s">
        <v>13886</v>
      </c>
      <c r="G2561" s="61" t="s">
        <v>13887</v>
      </c>
      <c r="H2561" s="62" t="s">
        <v>635</v>
      </c>
      <c r="I2561" s="62" t="s">
        <v>613</v>
      </c>
      <c r="J2561" s="63" t="s">
        <v>636</v>
      </c>
      <c r="K2561" s="62" t="s">
        <v>679</v>
      </c>
      <c r="L2561" s="64" t="s">
        <v>712</v>
      </c>
      <c r="M2561" s="62"/>
      <c r="N2561" s="62"/>
      <c r="O2561" s="62"/>
      <c r="P2561" s="65"/>
      <c r="Q2561" s="65" t="s">
        <v>639</v>
      </c>
      <c r="R2561" s="66"/>
      <c r="S2561" s="64"/>
      <c r="T2561" s="67" t="s">
        <v>13888</v>
      </c>
      <c r="U2561" s="64" t="s">
        <v>13889</v>
      </c>
    </row>
    <row r="2562" spans="1:21" ht="19.95" customHeight="1" x14ac:dyDescent="0.3">
      <c r="A2562" s="58">
        <v>2559</v>
      </c>
      <c r="B2562" s="59">
        <v>46158</v>
      </c>
      <c r="C2562" s="60" t="s">
        <v>6865</v>
      </c>
      <c r="D2562" s="61">
        <v>1</v>
      </c>
      <c r="E2562" s="62" t="s">
        <v>13890</v>
      </c>
      <c r="F2562" s="62" t="s">
        <v>13891</v>
      </c>
      <c r="G2562" s="61" t="s">
        <v>13892</v>
      </c>
      <c r="H2562" s="62" t="s">
        <v>612</v>
      </c>
      <c r="I2562" s="62" t="s">
        <v>613</v>
      </c>
      <c r="J2562" s="63" t="s">
        <v>719</v>
      </c>
      <c r="K2562" s="62" t="s">
        <v>720</v>
      </c>
      <c r="L2562" s="64" t="s">
        <v>1530</v>
      </c>
      <c r="M2562" s="62"/>
      <c r="N2562" s="62"/>
      <c r="O2562" s="62"/>
      <c r="P2562" s="65"/>
      <c r="Q2562" s="65" t="s">
        <v>639</v>
      </c>
      <c r="R2562" s="66"/>
      <c r="S2562" s="64"/>
      <c r="T2562" s="67" t="s">
        <v>13893</v>
      </c>
      <c r="U2562" s="64" t="s">
        <v>13894</v>
      </c>
    </row>
    <row r="2563" spans="1:21" ht="19.95" customHeight="1" x14ac:dyDescent="0.3">
      <c r="A2563" s="58">
        <v>2560</v>
      </c>
      <c r="B2563" s="59">
        <v>46158</v>
      </c>
      <c r="C2563" s="60" t="s">
        <v>4192</v>
      </c>
      <c r="D2563" s="61">
        <v>2</v>
      </c>
      <c r="E2563" s="62" t="s">
        <v>13895</v>
      </c>
      <c r="F2563" s="62" t="s">
        <v>13896</v>
      </c>
      <c r="G2563" s="61" t="s">
        <v>13897</v>
      </c>
      <c r="H2563" s="62" t="s">
        <v>635</v>
      </c>
      <c r="I2563" s="62" t="s">
        <v>613</v>
      </c>
      <c r="J2563" s="63" t="s">
        <v>636</v>
      </c>
      <c r="K2563" s="62" t="s">
        <v>637</v>
      </c>
      <c r="L2563" s="64" t="s">
        <v>753</v>
      </c>
      <c r="M2563" s="62"/>
      <c r="N2563" s="62"/>
      <c r="O2563" s="62"/>
      <c r="P2563" s="65"/>
      <c r="Q2563" s="65" t="s">
        <v>639</v>
      </c>
      <c r="R2563" s="66" t="s">
        <v>1106</v>
      </c>
      <c r="S2563" s="64" t="s">
        <v>854</v>
      </c>
      <c r="T2563" s="67" t="s">
        <v>13898</v>
      </c>
      <c r="U2563" s="64" t="s">
        <v>13899</v>
      </c>
    </row>
    <row r="2564" spans="1:21" ht="19.95" customHeight="1" x14ac:dyDescent="0.3">
      <c r="A2564" s="58">
        <v>2561</v>
      </c>
      <c r="B2564" s="59">
        <v>46158</v>
      </c>
      <c r="C2564" s="60" t="s">
        <v>10242</v>
      </c>
      <c r="D2564" s="61">
        <v>1</v>
      </c>
      <c r="E2564" s="62" t="s">
        <v>13900</v>
      </c>
      <c r="F2564" s="62" t="s">
        <v>13901</v>
      </c>
      <c r="G2564" s="61" t="s">
        <v>13902</v>
      </c>
      <c r="H2564" s="62" t="s">
        <v>612</v>
      </c>
      <c r="I2564" s="62" t="s">
        <v>613</v>
      </c>
      <c r="J2564" s="63" t="s">
        <v>614</v>
      </c>
      <c r="K2564" s="62" t="s">
        <v>615</v>
      </c>
      <c r="L2564" s="64" t="s">
        <v>1061</v>
      </c>
      <c r="M2564" s="62"/>
      <c r="N2564" s="62"/>
      <c r="O2564" s="62"/>
      <c r="P2564" s="65"/>
      <c r="Q2564" s="65" t="s">
        <v>619</v>
      </c>
      <c r="R2564" s="66"/>
      <c r="S2564" s="64"/>
      <c r="T2564" s="67"/>
      <c r="U2564" s="64" t="s">
        <v>13903</v>
      </c>
    </row>
    <row r="2565" spans="1:21" ht="19.95" customHeight="1" x14ac:dyDescent="0.3">
      <c r="A2565" s="58">
        <v>2562</v>
      </c>
      <c r="B2565" s="59">
        <v>46158</v>
      </c>
      <c r="C2565" s="60" t="s">
        <v>6226</v>
      </c>
      <c r="D2565" s="61">
        <v>1</v>
      </c>
      <c r="E2565" s="62" t="s">
        <v>13904</v>
      </c>
      <c r="F2565" s="62" t="s">
        <v>13905</v>
      </c>
      <c r="G2565" s="61" t="s">
        <v>13906</v>
      </c>
      <c r="H2565" s="62" t="s">
        <v>612</v>
      </c>
      <c r="I2565" s="62" t="s">
        <v>613</v>
      </c>
      <c r="J2565" s="63" t="s">
        <v>1000</v>
      </c>
      <c r="K2565" s="62" t="s">
        <v>1151</v>
      </c>
      <c r="L2565" s="64" t="s">
        <v>1160</v>
      </c>
      <c r="M2565" s="62"/>
      <c r="N2565" s="62"/>
      <c r="O2565" s="62"/>
      <c r="P2565" s="65"/>
      <c r="Q2565" s="65" t="s">
        <v>619</v>
      </c>
      <c r="R2565" s="66"/>
      <c r="S2565" s="64"/>
      <c r="T2565" s="67"/>
      <c r="U2565" s="64" t="s">
        <v>13907</v>
      </c>
    </row>
    <row r="2566" spans="1:21" ht="19.95" customHeight="1" x14ac:dyDescent="0.3">
      <c r="A2566" s="58">
        <v>2563</v>
      </c>
      <c r="B2566" s="59">
        <v>46158</v>
      </c>
      <c r="C2566" s="60" t="s">
        <v>1702</v>
      </c>
      <c r="D2566" s="61">
        <v>1</v>
      </c>
      <c r="E2566" s="62" t="s">
        <v>13908</v>
      </c>
      <c r="F2566" s="62" t="s">
        <v>13909</v>
      </c>
      <c r="G2566" s="61" t="s">
        <v>13910</v>
      </c>
      <c r="H2566" s="62" t="s">
        <v>673</v>
      </c>
      <c r="I2566" s="62" t="s">
        <v>573</v>
      </c>
      <c r="J2566" s="63"/>
      <c r="K2566" s="62"/>
      <c r="L2566" s="64"/>
      <c r="M2566" s="62"/>
      <c r="N2566" s="62"/>
      <c r="O2566" s="62"/>
      <c r="P2566" s="65"/>
      <c r="Q2566" s="65" t="s">
        <v>619</v>
      </c>
      <c r="R2566" s="66"/>
      <c r="S2566" s="64"/>
      <c r="T2566" s="67"/>
      <c r="U2566" s="64" t="s">
        <v>13911</v>
      </c>
    </row>
    <row r="2567" spans="1:21" ht="19.95" customHeight="1" x14ac:dyDescent="0.3">
      <c r="A2567" s="58">
        <v>2564</v>
      </c>
      <c r="B2567" s="59">
        <v>46159</v>
      </c>
      <c r="C2567" s="60" t="s">
        <v>8577</v>
      </c>
      <c r="D2567" s="61">
        <v>1</v>
      </c>
      <c r="E2567" s="62" t="s">
        <v>13912</v>
      </c>
      <c r="F2567" s="62" t="s">
        <v>13913</v>
      </c>
      <c r="G2567" s="61" t="s">
        <v>13914</v>
      </c>
      <c r="H2567" s="62" t="s">
        <v>673</v>
      </c>
      <c r="I2567" s="62" t="s">
        <v>579</v>
      </c>
      <c r="J2567" s="63"/>
      <c r="K2567" s="62"/>
      <c r="L2567" s="64"/>
      <c r="M2567" s="62"/>
      <c r="N2567" s="62"/>
      <c r="O2567" s="62"/>
      <c r="P2567" s="65"/>
      <c r="Q2567" s="65" t="s">
        <v>639</v>
      </c>
      <c r="R2567" s="66"/>
      <c r="S2567" s="64"/>
      <c r="T2567" s="67" t="s">
        <v>13915</v>
      </c>
      <c r="U2567" s="64" t="s">
        <v>13916</v>
      </c>
    </row>
    <row r="2568" spans="1:21" ht="19.95" customHeight="1" x14ac:dyDescent="0.3">
      <c r="A2568" s="58">
        <v>2565</v>
      </c>
      <c r="B2568" s="59">
        <v>46159</v>
      </c>
      <c r="C2568" s="60" t="s">
        <v>13917</v>
      </c>
      <c r="D2568" s="61">
        <v>1</v>
      </c>
      <c r="E2568" s="62" t="s">
        <v>13918</v>
      </c>
      <c r="F2568" s="62" t="s">
        <v>13919</v>
      </c>
      <c r="G2568" s="61" t="s">
        <v>13920</v>
      </c>
      <c r="H2568" s="62" t="s">
        <v>673</v>
      </c>
      <c r="I2568" s="62" t="s">
        <v>579</v>
      </c>
      <c r="J2568" s="63"/>
      <c r="K2568" s="62"/>
      <c r="L2568" s="64"/>
      <c r="M2568" s="62"/>
      <c r="N2568" s="62"/>
      <c r="O2568" s="62"/>
      <c r="P2568" s="65"/>
      <c r="Q2568" s="65" t="s">
        <v>619</v>
      </c>
      <c r="R2568" s="66"/>
      <c r="S2568" s="64"/>
      <c r="T2568" s="67"/>
      <c r="U2568" s="64" t="s">
        <v>13921</v>
      </c>
    </row>
    <row r="2569" spans="1:21" ht="19.95" customHeight="1" x14ac:dyDescent="0.3">
      <c r="A2569" s="58">
        <v>2566</v>
      </c>
      <c r="B2569" s="59">
        <v>46159</v>
      </c>
      <c r="C2569" s="60" t="s">
        <v>13922</v>
      </c>
      <c r="D2569" s="61">
        <v>1</v>
      </c>
      <c r="E2569" s="62" t="s">
        <v>9565</v>
      </c>
      <c r="F2569" s="62" t="s">
        <v>13923</v>
      </c>
      <c r="G2569" s="61" t="s">
        <v>13924</v>
      </c>
      <c r="H2569" s="62" t="s">
        <v>635</v>
      </c>
      <c r="I2569" s="62" t="s">
        <v>613</v>
      </c>
      <c r="J2569" s="63" t="s">
        <v>636</v>
      </c>
      <c r="K2569" s="62" t="s">
        <v>746</v>
      </c>
      <c r="L2569" s="64" t="s">
        <v>982</v>
      </c>
      <c r="M2569" s="62"/>
      <c r="N2569" s="62"/>
      <c r="O2569" s="62"/>
      <c r="P2569" s="65"/>
      <c r="Q2569" s="65" t="s">
        <v>639</v>
      </c>
      <c r="R2569" s="66" t="s">
        <v>13925</v>
      </c>
      <c r="S2569" s="64" t="s">
        <v>9813</v>
      </c>
      <c r="T2569" s="67" t="s">
        <v>13926</v>
      </c>
      <c r="U2569" s="64" t="s">
        <v>13927</v>
      </c>
    </row>
    <row r="2570" spans="1:21" ht="19.95" customHeight="1" x14ac:dyDescent="0.3">
      <c r="A2570" s="58">
        <v>2567</v>
      </c>
      <c r="B2570" s="59">
        <v>46159</v>
      </c>
      <c r="C2570" s="60" t="s">
        <v>13928</v>
      </c>
      <c r="D2570" s="61">
        <v>1</v>
      </c>
      <c r="E2570" s="62" t="s">
        <v>13835</v>
      </c>
      <c r="F2570" s="62" t="s">
        <v>13929</v>
      </c>
      <c r="G2570" s="61" t="s">
        <v>13930</v>
      </c>
      <c r="H2570" s="62" t="s">
        <v>612</v>
      </c>
      <c r="I2570" s="62" t="s">
        <v>613</v>
      </c>
      <c r="J2570" s="63" t="s">
        <v>625</v>
      </c>
      <c r="K2570" s="62" t="s">
        <v>626</v>
      </c>
      <c r="L2570" s="64" t="s">
        <v>627</v>
      </c>
      <c r="M2570" s="62"/>
      <c r="N2570" s="62"/>
      <c r="O2570" s="62"/>
      <c r="P2570" s="65"/>
      <c r="Q2570" s="65" t="s">
        <v>639</v>
      </c>
      <c r="R2570" s="66"/>
      <c r="S2570" s="64"/>
      <c r="T2570" s="67" t="s">
        <v>13931</v>
      </c>
      <c r="U2570" s="64" t="s">
        <v>13932</v>
      </c>
    </row>
    <row r="2571" spans="1:21" ht="19.95" customHeight="1" x14ac:dyDescent="0.3">
      <c r="A2571" s="58">
        <v>2568</v>
      </c>
      <c r="B2571" s="59">
        <v>46159</v>
      </c>
      <c r="C2571" s="60" t="s">
        <v>11656</v>
      </c>
      <c r="D2571" s="61">
        <v>1</v>
      </c>
      <c r="E2571" s="62" t="s">
        <v>5968</v>
      </c>
      <c r="F2571" s="62" t="s">
        <v>13933</v>
      </c>
      <c r="G2571" s="61" t="s">
        <v>13934</v>
      </c>
      <c r="H2571" s="62" t="s">
        <v>635</v>
      </c>
      <c r="I2571" s="62" t="s">
        <v>613</v>
      </c>
      <c r="J2571" s="63" t="s">
        <v>636</v>
      </c>
      <c r="K2571" s="62" t="s">
        <v>746</v>
      </c>
      <c r="L2571" s="64" t="s">
        <v>982</v>
      </c>
      <c r="M2571" s="62"/>
      <c r="N2571" s="62"/>
      <c r="O2571" s="62"/>
      <c r="P2571" s="65"/>
      <c r="Q2571" s="65" t="s">
        <v>619</v>
      </c>
      <c r="R2571" s="66"/>
      <c r="S2571" s="64"/>
      <c r="T2571" s="67"/>
      <c r="U2571" s="64" t="s">
        <v>13935</v>
      </c>
    </row>
    <row r="2572" spans="1:21" ht="19.95" customHeight="1" x14ac:dyDescent="0.3">
      <c r="A2572" s="58">
        <v>2569</v>
      </c>
      <c r="B2572" s="59">
        <v>46159</v>
      </c>
      <c r="C2572" s="60" t="s">
        <v>13936</v>
      </c>
      <c r="D2572" s="61">
        <v>2</v>
      </c>
      <c r="E2572" s="62" t="s">
        <v>13937</v>
      </c>
      <c r="F2572" s="62" t="s">
        <v>13938</v>
      </c>
      <c r="G2572" s="61" t="s">
        <v>13939</v>
      </c>
      <c r="H2572" s="62" t="s">
        <v>612</v>
      </c>
      <c r="I2572" s="62" t="s">
        <v>613</v>
      </c>
      <c r="J2572" s="63" t="s">
        <v>625</v>
      </c>
      <c r="K2572" s="62" t="s">
        <v>626</v>
      </c>
      <c r="L2572" s="64" t="s">
        <v>627</v>
      </c>
      <c r="M2572" s="62"/>
      <c r="N2572" s="62"/>
      <c r="O2572" s="62"/>
      <c r="P2572" s="65"/>
      <c r="Q2572" s="65" t="s">
        <v>639</v>
      </c>
      <c r="R2572" s="66"/>
      <c r="S2572" s="64"/>
      <c r="T2572" s="67" t="s">
        <v>13940</v>
      </c>
      <c r="U2572" s="64" t="s">
        <v>13941</v>
      </c>
    </row>
    <row r="2573" spans="1:21" ht="19.95" customHeight="1" x14ac:dyDescent="0.3">
      <c r="A2573" s="58">
        <v>2570</v>
      </c>
      <c r="B2573" s="59">
        <v>46159</v>
      </c>
      <c r="C2573" s="60" t="s">
        <v>5886</v>
      </c>
      <c r="D2573" s="61">
        <v>2</v>
      </c>
      <c r="E2573" s="62" t="s">
        <v>13942</v>
      </c>
      <c r="F2573" s="62" t="s">
        <v>13943</v>
      </c>
      <c r="G2573" s="61" t="s">
        <v>13944</v>
      </c>
      <c r="H2573" s="62" t="s">
        <v>612</v>
      </c>
      <c r="I2573" s="62" t="s">
        <v>613</v>
      </c>
      <c r="J2573" s="63" t="s">
        <v>1000</v>
      </c>
      <c r="K2573" s="62" t="s">
        <v>1151</v>
      </c>
      <c r="L2573" s="64" t="s">
        <v>1160</v>
      </c>
      <c r="M2573" s="62"/>
      <c r="N2573" s="62"/>
      <c r="O2573" s="62"/>
      <c r="P2573" s="65"/>
      <c r="Q2573" s="65" t="s">
        <v>639</v>
      </c>
      <c r="R2573" s="66"/>
      <c r="S2573" s="64"/>
      <c r="T2573" s="67" t="s">
        <v>13945</v>
      </c>
      <c r="U2573" s="64" t="s">
        <v>13946</v>
      </c>
    </row>
    <row r="2574" spans="1:21" ht="19.95" customHeight="1" x14ac:dyDescent="0.3">
      <c r="A2574" s="58">
        <v>2571</v>
      </c>
      <c r="B2574" s="59">
        <v>46159</v>
      </c>
      <c r="C2574" s="60" t="s">
        <v>13947</v>
      </c>
      <c r="D2574" s="61">
        <v>2</v>
      </c>
      <c r="E2574" s="62" t="s">
        <v>13948</v>
      </c>
      <c r="F2574" s="62" t="s">
        <v>13949</v>
      </c>
      <c r="G2574" s="61" t="s">
        <v>13950</v>
      </c>
      <c r="H2574" s="62" t="s">
        <v>612</v>
      </c>
      <c r="I2574" s="62" t="s">
        <v>613</v>
      </c>
      <c r="J2574" s="63" t="s">
        <v>625</v>
      </c>
      <c r="K2574" s="62" t="s">
        <v>626</v>
      </c>
      <c r="L2574" s="64" t="s">
        <v>627</v>
      </c>
      <c r="M2574" s="62"/>
      <c r="N2574" s="62"/>
      <c r="O2574" s="62"/>
      <c r="P2574" s="65"/>
      <c r="Q2574" s="65" t="s">
        <v>619</v>
      </c>
      <c r="R2574" s="66"/>
      <c r="S2574" s="64"/>
      <c r="T2574" s="67"/>
      <c r="U2574" s="64" t="s">
        <v>13951</v>
      </c>
    </row>
    <row r="2575" spans="1:21" ht="19.95" customHeight="1" x14ac:dyDescent="0.3">
      <c r="A2575" s="58">
        <v>2572</v>
      </c>
      <c r="B2575" s="59">
        <v>46159</v>
      </c>
      <c r="C2575" s="60" t="s">
        <v>4405</v>
      </c>
      <c r="D2575" s="61">
        <v>1</v>
      </c>
      <c r="E2575" s="62" t="s">
        <v>13952</v>
      </c>
      <c r="F2575" s="62" t="s">
        <v>13953</v>
      </c>
      <c r="G2575" s="61" t="s">
        <v>13954</v>
      </c>
      <c r="H2575" s="62" t="s">
        <v>673</v>
      </c>
      <c r="I2575" s="62" t="s">
        <v>579</v>
      </c>
      <c r="J2575" s="63"/>
      <c r="K2575" s="62"/>
      <c r="L2575" s="64"/>
      <c r="M2575" s="62"/>
      <c r="N2575" s="62"/>
      <c r="O2575" s="62"/>
      <c r="P2575" s="65"/>
      <c r="Q2575" s="65" t="s">
        <v>639</v>
      </c>
      <c r="R2575" s="66"/>
      <c r="S2575" s="64"/>
      <c r="T2575" s="67" t="s">
        <v>13955</v>
      </c>
      <c r="U2575" s="64" t="s">
        <v>13956</v>
      </c>
    </row>
    <row r="2576" spans="1:21" ht="19.95" customHeight="1" x14ac:dyDescent="0.3">
      <c r="A2576" s="58">
        <v>2573</v>
      </c>
      <c r="B2576" s="59">
        <v>46159</v>
      </c>
      <c r="C2576" s="60" t="s">
        <v>8483</v>
      </c>
      <c r="D2576" s="61">
        <v>1</v>
      </c>
      <c r="E2576" s="62" t="s">
        <v>13957</v>
      </c>
      <c r="F2576" s="62" t="s">
        <v>13958</v>
      </c>
      <c r="G2576" s="61" t="s">
        <v>13959</v>
      </c>
      <c r="H2576" s="62" t="s">
        <v>612</v>
      </c>
      <c r="I2576" s="62" t="s">
        <v>613</v>
      </c>
      <c r="J2576" s="63" t="s">
        <v>1000</v>
      </c>
      <c r="K2576" s="62" t="s">
        <v>1159</v>
      </c>
      <c r="L2576" s="64" t="s">
        <v>1160</v>
      </c>
      <c r="M2576" s="62"/>
      <c r="N2576" s="62"/>
      <c r="O2576" s="62"/>
      <c r="P2576" s="65"/>
      <c r="Q2576" s="65" t="s">
        <v>639</v>
      </c>
      <c r="R2576" s="66"/>
      <c r="S2576" s="64"/>
      <c r="T2576" s="67" t="s">
        <v>13960</v>
      </c>
      <c r="U2576" s="64" t="s">
        <v>13961</v>
      </c>
    </row>
    <row r="2577" spans="1:21" ht="19.95" customHeight="1" x14ac:dyDescent="0.3">
      <c r="A2577" s="58">
        <v>2574</v>
      </c>
      <c r="B2577" s="59">
        <v>46159</v>
      </c>
      <c r="C2577" s="60" t="s">
        <v>1508</v>
      </c>
      <c r="D2577" s="61">
        <v>2</v>
      </c>
      <c r="E2577" s="62" t="s">
        <v>13962</v>
      </c>
      <c r="F2577" s="62" t="s">
        <v>13963</v>
      </c>
      <c r="G2577" s="61" t="s">
        <v>13964</v>
      </c>
      <c r="H2577" s="62" t="s">
        <v>612</v>
      </c>
      <c r="I2577" s="62" t="s">
        <v>613</v>
      </c>
      <c r="J2577" s="63" t="s">
        <v>625</v>
      </c>
      <c r="K2577" s="62" t="s">
        <v>626</v>
      </c>
      <c r="L2577" s="64" t="s">
        <v>767</v>
      </c>
      <c r="M2577" s="62"/>
      <c r="N2577" s="62"/>
      <c r="O2577" s="62"/>
      <c r="P2577" s="65"/>
      <c r="Q2577" s="65" t="s">
        <v>639</v>
      </c>
      <c r="R2577" s="66"/>
      <c r="S2577" s="64"/>
      <c r="T2577" s="67" t="s">
        <v>13965</v>
      </c>
      <c r="U2577" s="64" t="s">
        <v>13966</v>
      </c>
    </row>
    <row r="2578" spans="1:21" ht="19.95" customHeight="1" x14ac:dyDescent="0.3">
      <c r="A2578" s="58">
        <v>2575</v>
      </c>
      <c r="B2578" s="59">
        <v>46159</v>
      </c>
      <c r="C2578" s="60" t="s">
        <v>3144</v>
      </c>
      <c r="D2578" s="61">
        <v>1</v>
      </c>
      <c r="E2578" s="62" t="s">
        <v>13967</v>
      </c>
      <c r="F2578" s="62" t="s">
        <v>13968</v>
      </c>
      <c r="G2578" s="61" t="s">
        <v>13969</v>
      </c>
      <c r="H2578" s="62" t="s">
        <v>673</v>
      </c>
      <c r="I2578" s="62" t="s">
        <v>579</v>
      </c>
      <c r="J2578" s="63"/>
      <c r="K2578" s="62"/>
      <c r="L2578" s="64"/>
      <c r="M2578" s="62"/>
      <c r="N2578" s="62"/>
      <c r="O2578" s="62"/>
      <c r="P2578" s="65"/>
      <c r="Q2578" s="65" t="s">
        <v>619</v>
      </c>
      <c r="R2578" s="66"/>
      <c r="S2578" s="64"/>
      <c r="T2578" s="67"/>
      <c r="U2578" s="64" t="s">
        <v>13970</v>
      </c>
    </row>
    <row r="2579" spans="1:21" ht="19.95" customHeight="1" x14ac:dyDescent="0.3">
      <c r="A2579" s="58">
        <v>2576</v>
      </c>
      <c r="B2579" s="59">
        <v>46159</v>
      </c>
      <c r="C2579" s="60" t="s">
        <v>5961</v>
      </c>
      <c r="D2579" s="61">
        <v>2</v>
      </c>
      <c r="E2579" s="62" t="s">
        <v>13971</v>
      </c>
      <c r="F2579" s="62" t="s">
        <v>13972</v>
      </c>
      <c r="G2579" s="61" t="s">
        <v>13973</v>
      </c>
      <c r="H2579" s="62" t="s">
        <v>612</v>
      </c>
      <c r="I2579" s="62" t="s">
        <v>613</v>
      </c>
      <c r="J2579" s="63" t="s">
        <v>625</v>
      </c>
      <c r="K2579" s="62" t="s">
        <v>626</v>
      </c>
      <c r="L2579" s="64" t="s">
        <v>627</v>
      </c>
      <c r="M2579" s="62"/>
      <c r="N2579" s="62"/>
      <c r="O2579" s="62"/>
      <c r="P2579" s="65"/>
      <c r="Q2579" s="65" t="s">
        <v>639</v>
      </c>
      <c r="R2579" s="66"/>
      <c r="S2579" s="64"/>
      <c r="T2579" s="67" t="s">
        <v>13974</v>
      </c>
      <c r="U2579" s="64" t="s">
        <v>13975</v>
      </c>
    </row>
    <row r="2580" spans="1:21" ht="19.95" customHeight="1" x14ac:dyDescent="0.3">
      <c r="A2580" s="58">
        <v>2577</v>
      </c>
      <c r="B2580" s="59">
        <v>46159</v>
      </c>
      <c r="C2580" s="60" t="s">
        <v>2988</v>
      </c>
      <c r="D2580" s="61">
        <v>1</v>
      </c>
      <c r="E2580" s="62" t="s">
        <v>13976</v>
      </c>
      <c r="F2580" s="62" t="s">
        <v>13977</v>
      </c>
      <c r="G2580" s="61" t="s">
        <v>13978</v>
      </c>
      <c r="H2580" s="62" t="s">
        <v>612</v>
      </c>
      <c r="I2580" s="62" t="s">
        <v>648</v>
      </c>
      <c r="J2580" s="63" t="s">
        <v>625</v>
      </c>
      <c r="K2580" s="62" t="s">
        <v>786</v>
      </c>
      <c r="L2580" s="64" t="s">
        <v>787</v>
      </c>
      <c r="M2580" s="62"/>
      <c r="N2580" s="62"/>
      <c r="O2580" s="62"/>
      <c r="P2580" s="65"/>
      <c r="Q2580" s="65" t="s">
        <v>639</v>
      </c>
      <c r="R2580" s="66"/>
      <c r="S2580" s="64"/>
      <c r="T2580" s="67" t="s">
        <v>13979</v>
      </c>
      <c r="U2580" s="64" t="s">
        <v>13980</v>
      </c>
    </row>
    <row r="2581" spans="1:21" ht="19.95" customHeight="1" x14ac:dyDescent="0.3">
      <c r="A2581" s="58">
        <v>2578</v>
      </c>
      <c r="B2581" s="59">
        <v>46159</v>
      </c>
      <c r="C2581" s="60" t="s">
        <v>11123</v>
      </c>
      <c r="D2581" s="61">
        <v>2</v>
      </c>
      <c r="E2581" s="62" t="s">
        <v>13981</v>
      </c>
      <c r="F2581" s="62" t="s">
        <v>13982</v>
      </c>
      <c r="G2581" s="61" t="s">
        <v>13983</v>
      </c>
      <c r="H2581" s="62" t="s">
        <v>612</v>
      </c>
      <c r="I2581" s="62" t="s">
        <v>613</v>
      </c>
      <c r="J2581" s="63" t="s">
        <v>614</v>
      </c>
      <c r="K2581" s="62" t="s">
        <v>615</v>
      </c>
      <c r="L2581" s="64" t="s">
        <v>616</v>
      </c>
      <c r="M2581" s="62"/>
      <c r="N2581" s="62"/>
      <c r="O2581" s="62"/>
      <c r="P2581" s="65"/>
      <c r="Q2581" s="65" t="s">
        <v>639</v>
      </c>
      <c r="R2581" s="66"/>
      <c r="S2581" s="64"/>
      <c r="T2581" s="67" t="s">
        <v>13984</v>
      </c>
      <c r="U2581" s="64" t="s">
        <v>13985</v>
      </c>
    </row>
    <row r="2582" spans="1:21" ht="19.95" customHeight="1" x14ac:dyDescent="0.3">
      <c r="A2582" s="58">
        <v>2579</v>
      </c>
      <c r="B2582" s="59">
        <v>46159</v>
      </c>
      <c r="C2582" s="60" t="s">
        <v>10165</v>
      </c>
      <c r="D2582" s="61">
        <v>1</v>
      </c>
      <c r="E2582" s="62" t="s">
        <v>13986</v>
      </c>
      <c r="F2582" s="62" t="s">
        <v>13987</v>
      </c>
      <c r="G2582" s="61" t="s">
        <v>13988</v>
      </c>
      <c r="H2582" s="62" t="s">
        <v>673</v>
      </c>
      <c r="I2582" s="62" t="s">
        <v>579</v>
      </c>
      <c r="J2582" s="63"/>
      <c r="K2582" s="62"/>
      <c r="L2582" s="64"/>
      <c r="M2582" s="62"/>
      <c r="N2582" s="62"/>
      <c r="O2582" s="62"/>
      <c r="P2582" s="65"/>
      <c r="Q2582" s="65" t="s">
        <v>639</v>
      </c>
      <c r="R2582" s="66"/>
      <c r="S2582" s="64"/>
      <c r="T2582" s="67" t="s">
        <v>13989</v>
      </c>
      <c r="U2582" s="64" t="s">
        <v>13990</v>
      </c>
    </row>
    <row r="2583" spans="1:21" ht="19.95" customHeight="1" x14ac:dyDescent="0.3">
      <c r="A2583" s="58">
        <v>2580</v>
      </c>
      <c r="B2583" s="59">
        <v>46159</v>
      </c>
      <c r="C2583" s="60" t="s">
        <v>4633</v>
      </c>
      <c r="D2583" s="61">
        <v>2</v>
      </c>
      <c r="E2583" s="62" t="s">
        <v>9800</v>
      </c>
      <c r="F2583" s="62" t="s">
        <v>10548</v>
      </c>
      <c r="G2583" s="61" t="s">
        <v>9802</v>
      </c>
      <c r="H2583" s="62" t="s">
        <v>635</v>
      </c>
      <c r="I2583" s="62" t="s">
        <v>613</v>
      </c>
      <c r="J2583" s="63" t="s">
        <v>636</v>
      </c>
      <c r="K2583" s="62" t="s">
        <v>1472</v>
      </c>
      <c r="L2583" s="64" t="s">
        <v>4274</v>
      </c>
      <c r="M2583" s="62"/>
      <c r="N2583" s="62"/>
      <c r="O2583" s="62"/>
      <c r="P2583" s="65"/>
      <c r="Q2583" s="65" t="s">
        <v>639</v>
      </c>
      <c r="R2583" s="66"/>
      <c r="S2583" s="64"/>
      <c r="T2583" s="67" t="s">
        <v>13991</v>
      </c>
      <c r="U2583" s="64" t="s">
        <v>13992</v>
      </c>
    </row>
    <row r="2584" spans="1:21" ht="19.95" customHeight="1" x14ac:dyDescent="0.3">
      <c r="A2584" s="58">
        <v>2581</v>
      </c>
      <c r="B2584" s="59">
        <v>46159</v>
      </c>
      <c r="C2584" s="60" t="s">
        <v>9873</v>
      </c>
      <c r="D2584" s="61">
        <v>1</v>
      </c>
      <c r="E2584" s="62" t="s">
        <v>13993</v>
      </c>
      <c r="F2584" s="62" t="s">
        <v>13994</v>
      </c>
      <c r="G2584" s="61" t="s">
        <v>13995</v>
      </c>
      <c r="H2584" s="62" t="s">
        <v>612</v>
      </c>
      <c r="I2584" s="62" t="s">
        <v>613</v>
      </c>
      <c r="J2584" s="63" t="s">
        <v>614</v>
      </c>
      <c r="K2584" s="62" t="s">
        <v>693</v>
      </c>
      <c r="L2584" s="64" t="s">
        <v>694</v>
      </c>
      <c r="M2584" s="62"/>
      <c r="N2584" s="62"/>
      <c r="O2584" s="62"/>
      <c r="P2584" s="65"/>
      <c r="Q2584" s="65" t="s">
        <v>639</v>
      </c>
      <c r="R2584" s="66" t="s">
        <v>7022</v>
      </c>
      <c r="S2584" s="64"/>
      <c r="T2584" s="67" t="s">
        <v>13996</v>
      </c>
      <c r="U2584" s="64"/>
    </row>
    <row r="2585" spans="1:21" ht="19.95" customHeight="1" x14ac:dyDescent="0.3">
      <c r="A2585" s="58">
        <v>2582</v>
      </c>
      <c r="B2585" s="59">
        <v>46159</v>
      </c>
      <c r="C2585" s="60" t="s">
        <v>1155</v>
      </c>
      <c r="D2585" s="61">
        <v>1</v>
      </c>
      <c r="E2585" s="62" t="s">
        <v>13997</v>
      </c>
      <c r="F2585" s="62" t="s">
        <v>13998</v>
      </c>
      <c r="G2585" s="61" t="s">
        <v>13999</v>
      </c>
      <c r="H2585" s="62" t="s">
        <v>635</v>
      </c>
      <c r="I2585" s="62" t="s">
        <v>648</v>
      </c>
      <c r="J2585" s="63" t="s">
        <v>2188</v>
      </c>
      <c r="K2585" s="62" t="s">
        <v>736</v>
      </c>
      <c r="L2585" s="64" t="s">
        <v>2189</v>
      </c>
      <c r="M2585" s="62"/>
      <c r="N2585" s="62"/>
      <c r="O2585" s="62"/>
      <c r="P2585" s="65"/>
      <c r="Q2585" s="65" t="s">
        <v>619</v>
      </c>
      <c r="R2585" s="66"/>
      <c r="S2585" s="64"/>
      <c r="T2585" s="67"/>
      <c r="U2585" s="64" t="s">
        <v>14000</v>
      </c>
    </row>
    <row r="2586" spans="1:21" ht="19.95" customHeight="1" x14ac:dyDescent="0.3">
      <c r="A2586" s="58">
        <v>2583</v>
      </c>
      <c r="B2586" s="59">
        <v>46159</v>
      </c>
      <c r="C2586" s="60" t="s">
        <v>14001</v>
      </c>
      <c r="D2586" s="61">
        <v>1</v>
      </c>
      <c r="E2586" s="62" t="s">
        <v>14002</v>
      </c>
      <c r="F2586" s="62" t="s">
        <v>14003</v>
      </c>
      <c r="G2586" s="61" t="s">
        <v>14004</v>
      </c>
      <c r="H2586" s="62" t="s">
        <v>635</v>
      </c>
      <c r="I2586" s="62" t="s">
        <v>613</v>
      </c>
      <c r="J2586" s="63" t="s">
        <v>636</v>
      </c>
      <c r="K2586" s="62" t="s">
        <v>746</v>
      </c>
      <c r="L2586" s="64" t="s">
        <v>982</v>
      </c>
      <c r="M2586" s="62"/>
      <c r="N2586" s="62"/>
      <c r="O2586" s="62"/>
      <c r="P2586" s="65"/>
      <c r="Q2586" s="65" t="s">
        <v>639</v>
      </c>
      <c r="R2586" s="66"/>
      <c r="S2586" s="64"/>
      <c r="T2586" s="67" t="s">
        <v>14005</v>
      </c>
      <c r="U2586" s="64" t="s">
        <v>14006</v>
      </c>
    </row>
    <row r="2587" spans="1:21" ht="19.95" customHeight="1" x14ac:dyDescent="0.3">
      <c r="A2587" s="58">
        <v>2584</v>
      </c>
      <c r="B2587" s="59">
        <v>46159</v>
      </c>
      <c r="C2587" s="60" t="s">
        <v>14007</v>
      </c>
      <c r="D2587" s="61">
        <v>1</v>
      </c>
      <c r="E2587" s="62" t="s">
        <v>14008</v>
      </c>
      <c r="F2587" s="62" t="s">
        <v>14009</v>
      </c>
      <c r="G2587" s="61" t="s">
        <v>14010</v>
      </c>
      <c r="H2587" s="62" t="s">
        <v>612</v>
      </c>
      <c r="I2587" s="62" t="s">
        <v>613</v>
      </c>
      <c r="J2587" s="63" t="s">
        <v>614</v>
      </c>
      <c r="K2587" s="62" t="s">
        <v>615</v>
      </c>
      <c r="L2587" s="64" t="s">
        <v>1061</v>
      </c>
      <c r="M2587" s="62"/>
      <c r="N2587" s="62"/>
      <c r="O2587" s="62"/>
      <c r="P2587" s="65"/>
      <c r="Q2587" s="65" t="s">
        <v>639</v>
      </c>
      <c r="R2587" s="66"/>
      <c r="S2587" s="64"/>
      <c r="T2587" s="67" t="s">
        <v>14011</v>
      </c>
      <c r="U2587" s="64" t="s">
        <v>14012</v>
      </c>
    </row>
    <row r="2588" spans="1:21" ht="19.95" customHeight="1" x14ac:dyDescent="0.3">
      <c r="A2588" s="58">
        <v>2585</v>
      </c>
      <c r="B2588" s="59">
        <v>46159</v>
      </c>
      <c r="C2588" s="60" t="s">
        <v>3953</v>
      </c>
      <c r="D2588" s="61">
        <v>2</v>
      </c>
      <c r="E2588" s="62" t="s">
        <v>14013</v>
      </c>
      <c r="F2588" s="62" t="s">
        <v>14014</v>
      </c>
      <c r="G2588" s="61" t="s">
        <v>14015</v>
      </c>
      <c r="H2588" s="62" t="s">
        <v>612</v>
      </c>
      <c r="I2588" s="62" t="s">
        <v>613</v>
      </c>
      <c r="J2588" s="63" t="s">
        <v>614</v>
      </c>
      <c r="K2588" s="62" t="s">
        <v>615</v>
      </c>
      <c r="L2588" s="64" t="s">
        <v>1061</v>
      </c>
      <c r="M2588" s="62"/>
      <c r="N2588" s="62"/>
      <c r="O2588" s="62"/>
      <c r="P2588" s="65"/>
      <c r="Q2588" s="65" t="s">
        <v>619</v>
      </c>
      <c r="R2588" s="66"/>
      <c r="S2588" s="64"/>
      <c r="T2588" s="67"/>
      <c r="U2588" s="64" t="s">
        <v>14016</v>
      </c>
    </row>
    <row r="2589" spans="1:21" ht="19.95" customHeight="1" x14ac:dyDescent="0.3">
      <c r="A2589" s="58">
        <v>2586</v>
      </c>
      <c r="B2589" s="59">
        <v>46159</v>
      </c>
      <c r="C2589" s="60" t="s">
        <v>3239</v>
      </c>
      <c r="D2589" s="61">
        <v>1</v>
      </c>
      <c r="E2589" s="62" t="s">
        <v>14017</v>
      </c>
      <c r="F2589" s="62" t="s">
        <v>14018</v>
      </c>
      <c r="G2589" s="61" t="s">
        <v>14019</v>
      </c>
      <c r="H2589" s="62" t="s">
        <v>673</v>
      </c>
      <c r="I2589" s="62" t="s">
        <v>579</v>
      </c>
      <c r="J2589" s="63"/>
      <c r="K2589" s="62"/>
      <c r="L2589" s="64"/>
      <c r="M2589" s="62"/>
      <c r="N2589" s="62"/>
      <c r="O2589" s="62"/>
      <c r="P2589" s="65"/>
      <c r="Q2589" s="65" t="s">
        <v>619</v>
      </c>
      <c r="R2589" s="66"/>
      <c r="S2589" s="64"/>
      <c r="T2589" s="67"/>
      <c r="U2589" s="64" t="s">
        <v>14020</v>
      </c>
    </row>
    <row r="2590" spans="1:21" ht="19.95" customHeight="1" x14ac:dyDescent="0.3">
      <c r="A2590" s="58">
        <v>2587</v>
      </c>
      <c r="B2590" s="59">
        <v>46159</v>
      </c>
      <c r="C2590" s="60" t="s">
        <v>2072</v>
      </c>
      <c r="D2590" s="61">
        <v>1</v>
      </c>
      <c r="E2590" s="62" t="s">
        <v>14021</v>
      </c>
      <c r="F2590" s="62" t="s">
        <v>14022</v>
      </c>
      <c r="G2590" s="61" t="s">
        <v>14023</v>
      </c>
      <c r="H2590" s="62" t="s">
        <v>612</v>
      </c>
      <c r="I2590" s="62" t="s">
        <v>613</v>
      </c>
      <c r="J2590" s="63" t="s">
        <v>1000</v>
      </c>
      <c r="K2590" s="62" t="s">
        <v>1352</v>
      </c>
      <c r="L2590" s="64" t="s">
        <v>1160</v>
      </c>
      <c r="M2590" s="62"/>
      <c r="N2590" s="62"/>
      <c r="O2590" s="62"/>
      <c r="P2590" s="65"/>
      <c r="Q2590" s="65" t="s">
        <v>619</v>
      </c>
      <c r="R2590" s="66"/>
      <c r="S2590" s="64"/>
      <c r="T2590" s="67"/>
      <c r="U2590" s="64" t="s">
        <v>14024</v>
      </c>
    </row>
    <row r="2591" spans="1:21" ht="19.95" customHeight="1" x14ac:dyDescent="0.3">
      <c r="A2591" s="58">
        <v>2588</v>
      </c>
      <c r="B2591" s="59">
        <v>46159</v>
      </c>
      <c r="C2591" s="60" t="s">
        <v>2439</v>
      </c>
      <c r="D2591" s="61">
        <v>1</v>
      </c>
      <c r="E2591" s="62" t="s">
        <v>14025</v>
      </c>
      <c r="F2591" s="62" t="s">
        <v>14026</v>
      </c>
      <c r="G2591" s="61" t="s">
        <v>14027</v>
      </c>
      <c r="H2591" s="62" t="s">
        <v>612</v>
      </c>
      <c r="I2591" s="62" t="s">
        <v>613</v>
      </c>
      <c r="J2591" s="63" t="s">
        <v>625</v>
      </c>
      <c r="K2591" s="62" t="s">
        <v>626</v>
      </c>
      <c r="L2591" s="64" t="s">
        <v>627</v>
      </c>
      <c r="M2591" s="62"/>
      <c r="N2591" s="62"/>
      <c r="O2591" s="62"/>
      <c r="P2591" s="65"/>
      <c r="Q2591" s="65" t="s">
        <v>619</v>
      </c>
      <c r="R2591" s="66"/>
      <c r="S2591" s="64"/>
      <c r="T2591" s="67" t="s">
        <v>14028</v>
      </c>
      <c r="U2591" s="64" t="s">
        <v>14029</v>
      </c>
    </row>
    <row r="2592" spans="1:21" ht="19.95" customHeight="1" x14ac:dyDescent="0.3">
      <c r="A2592" s="58">
        <v>2589</v>
      </c>
      <c r="B2592" s="59">
        <v>46159</v>
      </c>
      <c r="C2592" s="60" t="s">
        <v>7972</v>
      </c>
      <c r="D2592" s="61">
        <v>1</v>
      </c>
      <c r="E2592" s="62" t="s">
        <v>14030</v>
      </c>
      <c r="F2592" s="62" t="s">
        <v>14031</v>
      </c>
      <c r="G2592" s="61" t="s">
        <v>14032</v>
      </c>
      <c r="H2592" s="62" t="s">
        <v>635</v>
      </c>
      <c r="I2592" s="62" t="s">
        <v>613</v>
      </c>
      <c r="J2592" s="63" t="s">
        <v>636</v>
      </c>
      <c r="K2592" s="62" t="s">
        <v>637</v>
      </c>
      <c r="L2592" s="64" t="s">
        <v>753</v>
      </c>
      <c r="M2592" s="62"/>
      <c r="N2592" s="62"/>
      <c r="O2592" s="62"/>
      <c r="P2592" s="65"/>
      <c r="Q2592" s="65" t="s">
        <v>639</v>
      </c>
      <c r="R2592" s="66" t="s">
        <v>7728</v>
      </c>
      <c r="S2592" s="64" t="s">
        <v>698</v>
      </c>
      <c r="T2592" s="67" t="s">
        <v>14033</v>
      </c>
      <c r="U2592" s="64" t="s">
        <v>14034</v>
      </c>
    </row>
    <row r="2593" spans="1:21" ht="19.95" customHeight="1" x14ac:dyDescent="0.3">
      <c r="A2593" s="58">
        <v>2590</v>
      </c>
      <c r="B2593" s="59">
        <v>46159</v>
      </c>
      <c r="C2593" s="60" t="s">
        <v>1847</v>
      </c>
      <c r="D2593" s="61">
        <v>2</v>
      </c>
      <c r="E2593" s="62" t="s">
        <v>14035</v>
      </c>
      <c r="F2593" s="62" t="s">
        <v>14036</v>
      </c>
      <c r="G2593" s="61" t="s">
        <v>14037</v>
      </c>
      <c r="H2593" s="62" t="s">
        <v>612</v>
      </c>
      <c r="I2593" s="62" t="s">
        <v>613</v>
      </c>
      <c r="J2593" s="63" t="s">
        <v>614</v>
      </c>
      <c r="K2593" s="62" t="s">
        <v>615</v>
      </c>
      <c r="L2593" s="64" t="s">
        <v>1061</v>
      </c>
      <c r="M2593" s="62"/>
      <c r="N2593" s="62"/>
      <c r="O2593" s="62"/>
      <c r="P2593" s="65"/>
      <c r="Q2593" s="65" t="s">
        <v>639</v>
      </c>
      <c r="R2593" s="66"/>
      <c r="S2593" s="64"/>
      <c r="T2593" s="67" t="s">
        <v>14038</v>
      </c>
      <c r="U2593" s="64" t="s">
        <v>14039</v>
      </c>
    </row>
    <row r="2594" spans="1:21" ht="19.95" customHeight="1" x14ac:dyDescent="0.3">
      <c r="A2594" s="58">
        <v>2591</v>
      </c>
      <c r="B2594" s="59">
        <v>46160</v>
      </c>
      <c r="C2594" s="60" t="s">
        <v>3111</v>
      </c>
      <c r="D2594" s="61">
        <v>1</v>
      </c>
      <c r="E2594" s="62" t="s">
        <v>14040</v>
      </c>
      <c r="F2594" s="62" t="s">
        <v>14041</v>
      </c>
      <c r="G2594" s="61" t="s">
        <v>14042</v>
      </c>
      <c r="H2594" s="62" t="s">
        <v>612</v>
      </c>
      <c r="I2594" s="62" t="s">
        <v>613</v>
      </c>
      <c r="J2594" s="63" t="s">
        <v>1000</v>
      </c>
      <c r="K2594" s="62" t="s">
        <v>1352</v>
      </c>
      <c r="L2594" s="64" t="s">
        <v>1160</v>
      </c>
      <c r="M2594" s="62"/>
      <c r="N2594" s="62"/>
      <c r="O2594" s="62"/>
      <c r="P2594" s="65"/>
      <c r="Q2594" s="65" t="s">
        <v>639</v>
      </c>
      <c r="R2594" s="66"/>
      <c r="S2594" s="64"/>
      <c r="T2594" s="67" t="s">
        <v>14043</v>
      </c>
      <c r="U2594" s="64" t="s">
        <v>14044</v>
      </c>
    </row>
    <row r="2595" spans="1:21" ht="19.95" customHeight="1" x14ac:dyDescent="0.3">
      <c r="A2595" s="58">
        <v>2592</v>
      </c>
      <c r="B2595" s="59">
        <v>46160</v>
      </c>
      <c r="C2595" s="60" t="s">
        <v>14045</v>
      </c>
      <c r="D2595" s="61">
        <v>1</v>
      </c>
      <c r="E2595" s="62" t="s">
        <v>14046</v>
      </c>
      <c r="F2595" s="62" t="s">
        <v>14047</v>
      </c>
      <c r="G2595" s="61" t="s">
        <v>14048</v>
      </c>
      <c r="H2595" s="62" t="s">
        <v>612</v>
      </c>
      <c r="I2595" s="62" t="s">
        <v>613</v>
      </c>
      <c r="J2595" s="63" t="s">
        <v>1000</v>
      </c>
      <c r="K2595" s="62" t="s">
        <v>1352</v>
      </c>
      <c r="L2595" s="64" t="s">
        <v>1160</v>
      </c>
      <c r="M2595" s="62"/>
      <c r="N2595" s="62"/>
      <c r="O2595" s="62"/>
      <c r="P2595" s="65"/>
      <c r="Q2595" s="65" t="s">
        <v>639</v>
      </c>
      <c r="R2595" s="66"/>
      <c r="S2595" s="64"/>
      <c r="T2595" s="67" t="s">
        <v>14049</v>
      </c>
      <c r="U2595" s="64" t="s">
        <v>14050</v>
      </c>
    </row>
    <row r="2596" spans="1:21" ht="19.95" customHeight="1" x14ac:dyDescent="0.3">
      <c r="A2596" s="58">
        <v>2593</v>
      </c>
      <c r="B2596" s="59">
        <v>46160</v>
      </c>
      <c r="C2596" s="60" t="s">
        <v>14051</v>
      </c>
      <c r="D2596" s="61">
        <v>1</v>
      </c>
      <c r="E2596" s="62" t="s">
        <v>14052</v>
      </c>
      <c r="F2596" s="62" t="s">
        <v>14053</v>
      </c>
      <c r="G2596" s="61" t="s">
        <v>14054</v>
      </c>
      <c r="H2596" s="62" t="s">
        <v>612</v>
      </c>
      <c r="I2596" s="62" t="s">
        <v>613</v>
      </c>
      <c r="J2596" s="63" t="s">
        <v>614</v>
      </c>
      <c r="K2596" s="62" t="s">
        <v>615</v>
      </c>
      <c r="L2596" s="64" t="s">
        <v>1061</v>
      </c>
      <c r="M2596" s="62"/>
      <c r="N2596" s="62"/>
      <c r="O2596" s="62"/>
      <c r="P2596" s="65"/>
      <c r="Q2596" s="65" t="s">
        <v>619</v>
      </c>
      <c r="R2596" s="66"/>
      <c r="S2596" s="64"/>
      <c r="T2596" s="67"/>
      <c r="U2596" s="64" t="s">
        <v>14055</v>
      </c>
    </row>
    <row r="2597" spans="1:21" ht="19.95" customHeight="1" x14ac:dyDescent="0.3">
      <c r="A2597" s="58">
        <v>2594</v>
      </c>
      <c r="B2597" s="59">
        <v>46160</v>
      </c>
      <c r="C2597" s="60" t="s">
        <v>3128</v>
      </c>
      <c r="D2597" s="61">
        <v>1</v>
      </c>
      <c r="E2597" s="62" t="s">
        <v>14056</v>
      </c>
      <c r="F2597" s="62" t="s">
        <v>14057</v>
      </c>
      <c r="G2597" s="61" t="s">
        <v>14058</v>
      </c>
      <c r="H2597" s="62" t="s">
        <v>612</v>
      </c>
      <c r="I2597" s="62" t="s">
        <v>613</v>
      </c>
      <c r="J2597" s="63" t="s">
        <v>719</v>
      </c>
      <c r="K2597" s="62" t="s">
        <v>720</v>
      </c>
      <c r="L2597" s="64" t="s">
        <v>721</v>
      </c>
      <c r="M2597" s="62"/>
      <c r="N2597" s="62"/>
      <c r="O2597" s="62"/>
      <c r="P2597" s="65"/>
      <c r="Q2597" s="65" t="s">
        <v>639</v>
      </c>
      <c r="R2597" s="66"/>
      <c r="S2597" s="64"/>
      <c r="T2597" s="67" t="s">
        <v>14059</v>
      </c>
      <c r="U2597" s="64" t="s">
        <v>14060</v>
      </c>
    </row>
    <row r="2598" spans="1:21" ht="19.95" customHeight="1" x14ac:dyDescent="0.3">
      <c r="A2598" s="58">
        <v>2595</v>
      </c>
      <c r="B2598" s="59">
        <v>46160</v>
      </c>
      <c r="C2598" s="60" t="s">
        <v>7211</v>
      </c>
      <c r="D2598" s="61">
        <v>2</v>
      </c>
      <c r="E2598" s="62" t="s">
        <v>14061</v>
      </c>
      <c r="F2598" s="62" t="s">
        <v>14062</v>
      </c>
      <c r="G2598" s="61" t="s">
        <v>14063</v>
      </c>
      <c r="H2598" s="62" t="s">
        <v>612</v>
      </c>
      <c r="I2598" s="62" t="s">
        <v>613</v>
      </c>
      <c r="J2598" s="63" t="s">
        <v>1000</v>
      </c>
      <c r="K2598" s="62" t="s">
        <v>1352</v>
      </c>
      <c r="L2598" s="64" t="s">
        <v>1160</v>
      </c>
      <c r="M2598" s="62"/>
      <c r="N2598" s="62"/>
      <c r="O2598" s="62"/>
      <c r="P2598" s="65"/>
      <c r="Q2598" s="65" t="s">
        <v>639</v>
      </c>
      <c r="R2598" s="66"/>
      <c r="S2598" s="64"/>
      <c r="T2598" s="67" t="s">
        <v>14064</v>
      </c>
      <c r="U2598" s="64" t="s">
        <v>14065</v>
      </c>
    </row>
    <row r="2599" spans="1:21" ht="19.95" customHeight="1" x14ac:dyDescent="0.3">
      <c r="A2599" s="58">
        <v>2596</v>
      </c>
      <c r="B2599" s="59">
        <v>46160</v>
      </c>
      <c r="C2599" s="60" t="s">
        <v>9434</v>
      </c>
      <c r="D2599" s="61">
        <v>1</v>
      </c>
      <c r="E2599" s="62" t="s">
        <v>14066</v>
      </c>
      <c r="F2599" s="62" t="s">
        <v>14067</v>
      </c>
      <c r="G2599" s="61" t="s">
        <v>14068</v>
      </c>
      <c r="H2599" s="62" t="s">
        <v>612</v>
      </c>
      <c r="I2599" s="62" t="s">
        <v>613</v>
      </c>
      <c r="J2599" s="63" t="s">
        <v>719</v>
      </c>
      <c r="K2599" s="62" t="s">
        <v>720</v>
      </c>
      <c r="L2599" s="64" t="s">
        <v>721</v>
      </c>
      <c r="M2599" s="62"/>
      <c r="N2599" s="62"/>
      <c r="O2599" s="62"/>
      <c r="P2599" s="65"/>
      <c r="Q2599" s="65" t="s">
        <v>619</v>
      </c>
      <c r="R2599" s="66"/>
      <c r="S2599" s="64"/>
      <c r="T2599" s="67"/>
      <c r="U2599" s="64" t="s">
        <v>14069</v>
      </c>
    </row>
    <row r="2600" spans="1:21" ht="19.95" customHeight="1" x14ac:dyDescent="0.3">
      <c r="A2600" s="58">
        <v>2597</v>
      </c>
      <c r="B2600" s="59">
        <v>46160</v>
      </c>
      <c r="C2600" s="60" t="s">
        <v>3818</v>
      </c>
      <c r="D2600" s="61">
        <v>1</v>
      </c>
      <c r="E2600" s="62" t="s">
        <v>14070</v>
      </c>
      <c r="F2600" s="62" t="s">
        <v>14071</v>
      </c>
      <c r="G2600" s="61" t="s">
        <v>14072</v>
      </c>
      <c r="H2600" s="62" t="s">
        <v>612</v>
      </c>
      <c r="I2600" s="62" t="s">
        <v>613</v>
      </c>
      <c r="J2600" s="63" t="s">
        <v>614</v>
      </c>
      <c r="K2600" s="62" t="s">
        <v>693</v>
      </c>
      <c r="L2600" s="64" t="s">
        <v>694</v>
      </c>
      <c r="M2600" s="62"/>
      <c r="N2600" s="62"/>
      <c r="O2600" s="62"/>
      <c r="P2600" s="65"/>
      <c r="Q2600" s="65" t="s">
        <v>639</v>
      </c>
      <c r="R2600" s="66"/>
      <c r="S2600" s="64" t="s">
        <v>1442</v>
      </c>
      <c r="T2600" s="67" t="s">
        <v>14073</v>
      </c>
      <c r="U2600" s="64" t="s">
        <v>14074</v>
      </c>
    </row>
    <row r="2601" spans="1:21" ht="19.95" customHeight="1" x14ac:dyDescent="0.3">
      <c r="A2601" s="58">
        <v>2598</v>
      </c>
      <c r="B2601" s="59">
        <v>46160</v>
      </c>
      <c r="C2601" s="60" t="s">
        <v>13695</v>
      </c>
      <c r="D2601" s="61">
        <v>2</v>
      </c>
      <c r="E2601" s="62" t="s">
        <v>4410</v>
      </c>
      <c r="F2601" s="62" t="s">
        <v>14075</v>
      </c>
      <c r="G2601" s="61" t="s">
        <v>14076</v>
      </c>
      <c r="H2601" s="62" t="s">
        <v>612</v>
      </c>
      <c r="I2601" s="62" t="s">
        <v>613</v>
      </c>
      <c r="J2601" s="63" t="s">
        <v>1000</v>
      </c>
      <c r="K2601" s="62" t="s">
        <v>1151</v>
      </c>
      <c r="L2601" s="64" t="s">
        <v>1152</v>
      </c>
      <c r="M2601" s="62"/>
      <c r="N2601" s="62"/>
      <c r="O2601" s="62"/>
      <c r="P2601" s="65"/>
      <c r="Q2601" s="65" t="s">
        <v>639</v>
      </c>
      <c r="R2601" s="66"/>
      <c r="S2601" s="64"/>
      <c r="T2601" s="67" t="s">
        <v>14077</v>
      </c>
      <c r="U2601" s="64" t="s">
        <v>14078</v>
      </c>
    </row>
    <row r="2602" spans="1:21" ht="19.95" customHeight="1" x14ac:dyDescent="0.3">
      <c r="A2602" s="58">
        <v>2599</v>
      </c>
      <c r="B2602" s="59">
        <v>46160</v>
      </c>
      <c r="C2602" s="60" t="s">
        <v>4151</v>
      </c>
      <c r="D2602" s="61">
        <v>1</v>
      </c>
      <c r="E2602" s="62" t="s">
        <v>14079</v>
      </c>
      <c r="F2602" s="62" t="s">
        <v>14080</v>
      </c>
      <c r="G2602" s="61" t="s">
        <v>14081</v>
      </c>
      <c r="H2602" s="62" t="s">
        <v>612</v>
      </c>
      <c r="I2602" s="62" t="s">
        <v>613</v>
      </c>
      <c r="J2602" s="63" t="s">
        <v>625</v>
      </c>
      <c r="K2602" s="62" t="s">
        <v>626</v>
      </c>
      <c r="L2602" s="64" t="s">
        <v>627</v>
      </c>
      <c r="M2602" s="62"/>
      <c r="N2602" s="62"/>
      <c r="O2602" s="62"/>
      <c r="P2602" s="65"/>
      <c r="Q2602" s="65"/>
      <c r="R2602" s="66"/>
      <c r="S2602" s="64"/>
      <c r="T2602" s="67"/>
      <c r="U2602" s="64" t="s">
        <v>14082</v>
      </c>
    </row>
    <row r="2603" spans="1:21" ht="19.95" customHeight="1" x14ac:dyDescent="0.3">
      <c r="A2603" s="58">
        <v>2600</v>
      </c>
      <c r="B2603" s="59">
        <v>46160</v>
      </c>
      <c r="C2603" s="60" t="s">
        <v>5375</v>
      </c>
      <c r="D2603" s="61">
        <v>1</v>
      </c>
      <c r="E2603" s="62" t="s">
        <v>14083</v>
      </c>
      <c r="F2603" s="62" t="s">
        <v>14084</v>
      </c>
      <c r="G2603" s="61" t="s">
        <v>14085</v>
      </c>
      <c r="H2603" s="62" t="s">
        <v>635</v>
      </c>
      <c r="I2603" s="62" t="s">
        <v>613</v>
      </c>
      <c r="J2603" s="63" t="s">
        <v>636</v>
      </c>
      <c r="K2603" s="62" t="s">
        <v>679</v>
      </c>
      <c r="L2603" s="64" t="s">
        <v>686</v>
      </c>
      <c r="M2603" s="62"/>
      <c r="N2603" s="62"/>
      <c r="O2603" s="62"/>
      <c r="P2603" s="65"/>
      <c r="Q2603" s="65"/>
      <c r="R2603" s="66"/>
      <c r="S2603" s="64"/>
      <c r="T2603" s="67"/>
      <c r="U2603" s="64" t="s">
        <v>14086</v>
      </c>
    </row>
    <row r="2604" spans="1:21" ht="19.95" customHeight="1" x14ac:dyDescent="0.3">
      <c r="A2604" s="58">
        <v>2601</v>
      </c>
      <c r="B2604" s="59">
        <v>46160</v>
      </c>
      <c r="C2604" s="60" t="s">
        <v>1292</v>
      </c>
      <c r="D2604" s="61">
        <v>1</v>
      </c>
      <c r="E2604" s="62" t="s">
        <v>14087</v>
      </c>
      <c r="F2604" s="62" t="s">
        <v>14088</v>
      </c>
      <c r="G2604" s="61" t="s">
        <v>14089</v>
      </c>
      <c r="H2604" s="62" t="s">
        <v>612</v>
      </c>
      <c r="I2604" s="62" t="s">
        <v>613</v>
      </c>
      <c r="J2604" s="63" t="s">
        <v>614</v>
      </c>
      <c r="K2604" s="62" t="s">
        <v>693</v>
      </c>
      <c r="L2604" s="64" t="s">
        <v>694</v>
      </c>
      <c r="M2604" s="62"/>
      <c r="N2604" s="62"/>
      <c r="O2604" s="62"/>
      <c r="P2604" s="65"/>
      <c r="Q2604" s="65" t="s">
        <v>639</v>
      </c>
      <c r="R2604" s="66"/>
      <c r="S2604" s="64"/>
      <c r="T2604" s="67" t="s">
        <v>14090</v>
      </c>
      <c r="U2604" s="64" t="s">
        <v>14091</v>
      </c>
    </row>
    <row r="2605" spans="1:21" ht="19.95" customHeight="1" x14ac:dyDescent="0.3">
      <c r="A2605" s="58">
        <v>2602</v>
      </c>
      <c r="B2605" s="59">
        <v>46160</v>
      </c>
      <c r="C2605" s="60" t="s">
        <v>5049</v>
      </c>
      <c r="D2605" s="61">
        <v>1</v>
      </c>
      <c r="E2605" s="62" t="s">
        <v>13354</v>
      </c>
      <c r="F2605" s="62" t="s">
        <v>14092</v>
      </c>
      <c r="G2605" s="61" t="s">
        <v>13356</v>
      </c>
      <c r="H2605" s="62" t="s">
        <v>612</v>
      </c>
      <c r="I2605" s="62" t="s">
        <v>613</v>
      </c>
      <c r="J2605" s="63" t="s">
        <v>614</v>
      </c>
      <c r="K2605" s="62" t="s">
        <v>693</v>
      </c>
      <c r="L2605" s="64" t="s">
        <v>694</v>
      </c>
      <c r="M2605" s="62"/>
      <c r="N2605" s="62"/>
      <c r="O2605" s="62"/>
      <c r="P2605" s="65"/>
      <c r="Q2605" s="65"/>
      <c r="R2605" s="66"/>
      <c r="S2605" s="64"/>
      <c r="T2605" s="67"/>
      <c r="U2605" s="64" t="s">
        <v>14093</v>
      </c>
    </row>
    <row r="2606" spans="1:21" ht="19.95" customHeight="1" x14ac:dyDescent="0.3">
      <c r="A2606" s="58">
        <v>2603</v>
      </c>
      <c r="B2606" s="59">
        <v>46160</v>
      </c>
      <c r="C2606" s="60" t="s">
        <v>4739</v>
      </c>
      <c r="D2606" s="61">
        <v>1</v>
      </c>
      <c r="E2606" s="62" t="s">
        <v>14094</v>
      </c>
      <c r="F2606" s="62" t="s">
        <v>14088</v>
      </c>
      <c r="G2606" s="61" t="s">
        <v>14089</v>
      </c>
      <c r="H2606" s="62" t="s">
        <v>612</v>
      </c>
      <c r="I2606" s="62" t="s">
        <v>613</v>
      </c>
      <c r="J2606" s="63" t="s">
        <v>614</v>
      </c>
      <c r="K2606" s="62" t="s">
        <v>693</v>
      </c>
      <c r="L2606" s="64" t="s">
        <v>694</v>
      </c>
      <c r="M2606" s="62"/>
      <c r="N2606" s="62"/>
      <c r="O2606" s="62"/>
      <c r="P2606" s="65"/>
      <c r="Q2606" s="65" t="s">
        <v>639</v>
      </c>
      <c r="R2606" s="66"/>
      <c r="S2606" s="64"/>
      <c r="T2606" s="67" t="s">
        <v>14095</v>
      </c>
      <c r="U2606" s="64" t="s">
        <v>14096</v>
      </c>
    </row>
    <row r="2607" spans="1:21" ht="19.95" customHeight="1" x14ac:dyDescent="0.3">
      <c r="A2607" s="58">
        <v>2604</v>
      </c>
      <c r="B2607" s="59">
        <v>46160</v>
      </c>
      <c r="C2607" s="60" t="s">
        <v>7141</v>
      </c>
      <c r="D2607" s="61">
        <v>1</v>
      </c>
      <c r="E2607" s="62" t="s">
        <v>14097</v>
      </c>
      <c r="F2607" s="62" t="s">
        <v>14098</v>
      </c>
      <c r="G2607" s="61" t="s">
        <v>14099</v>
      </c>
      <c r="H2607" s="62" t="s">
        <v>635</v>
      </c>
      <c r="I2607" s="62" t="s">
        <v>613</v>
      </c>
      <c r="J2607" s="63" t="s">
        <v>636</v>
      </c>
      <c r="K2607" s="62" t="s">
        <v>637</v>
      </c>
      <c r="L2607" s="64" t="s">
        <v>898</v>
      </c>
      <c r="M2607" s="62"/>
      <c r="N2607" s="62"/>
      <c r="O2607" s="62"/>
      <c r="P2607" s="65"/>
      <c r="Q2607" s="65" t="s">
        <v>639</v>
      </c>
      <c r="R2607" s="66" t="s">
        <v>14100</v>
      </c>
      <c r="S2607" s="64"/>
      <c r="T2607" s="67" t="s">
        <v>14101</v>
      </c>
      <c r="U2607" s="64" t="s">
        <v>14102</v>
      </c>
    </row>
    <row r="2608" spans="1:21" ht="19.95" customHeight="1" x14ac:dyDescent="0.3">
      <c r="A2608" s="58">
        <v>2605</v>
      </c>
      <c r="B2608" s="59">
        <v>46160</v>
      </c>
      <c r="C2608" s="60" t="s">
        <v>14103</v>
      </c>
      <c r="D2608" s="61">
        <v>1</v>
      </c>
      <c r="E2608" s="62" t="s">
        <v>14104</v>
      </c>
      <c r="F2608" s="62" t="s">
        <v>14105</v>
      </c>
      <c r="G2608" s="61" t="s">
        <v>14106</v>
      </c>
      <c r="H2608" s="62" t="s">
        <v>673</v>
      </c>
      <c r="I2608" s="62" t="s">
        <v>575</v>
      </c>
      <c r="J2608" s="63"/>
      <c r="K2608" s="62"/>
      <c r="L2608" s="64"/>
      <c r="M2608" s="62"/>
      <c r="N2608" s="62"/>
      <c r="O2608" s="62"/>
      <c r="P2608" s="65"/>
      <c r="Q2608" s="65"/>
      <c r="R2608" s="66"/>
      <c r="S2608" s="64"/>
      <c r="T2608" s="67"/>
      <c r="U2608" s="64" t="s">
        <v>14107</v>
      </c>
    </row>
    <row r="2609" spans="1:21" ht="19.95" customHeight="1" x14ac:dyDescent="0.3">
      <c r="A2609" s="58">
        <v>2606</v>
      </c>
      <c r="B2609" s="59">
        <v>46160</v>
      </c>
      <c r="C2609" s="60" t="s">
        <v>3985</v>
      </c>
      <c r="D2609" s="61">
        <v>1</v>
      </c>
      <c r="E2609" s="62" t="s">
        <v>14108</v>
      </c>
      <c r="F2609" s="62" t="s">
        <v>14109</v>
      </c>
      <c r="G2609" s="61" t="s">
        <v>14110</v>
      </c>
      <c r="H2609" s="62" t="s">
        <v>612</v>
      </c>
      <c r="I2609" s="62" t="s">
        <v>613</v>
      </c>
      <c r="J2609" s="63" t="s">
        <v>625</v>
      </c>
      <c r="K2609" s="62" t="s">
        <v>626</v>
      </c>
      <c r="L2609" s="64" t="s">
        <v>627</v>
      </c>
      <c r="M2609" s="62"/>
      <c r="N2609" s="62"/>
      <c r="O2609" s="62"/>
      <c r="P2609" s="65"/>
      <c r="Q2609" s="65"/>
      <c r="R2609" s="66"/>
      <c r="S2609" s="64"/>
      <c r="T2609" s="67"/>
      <c r="U2609" s="64" t="s">
        <v>14111</v>
      </c>
    </row>
    <row r="2610" spans="1:21" ht="19.95" customHeight="1" x14ac:dyDescent="0.3">
      <c r="A2610" s="58">
        <v>2607</v>
      </c>
      <c r="B2610" s="59">
        <v>46160</v>
      </c>
      <c r="C2610" s="60" t="s">
        <v>3994</v>
      </c>
      <c r="D2610" s="61">
        <v>2</v>
      </c>
      <c r="E2610" s="62" t="s">
        <v>13246</v>
      </c>
      <c r="F2610" s="62" t="s">
        <v>14112</v>
      </c>
      <c r="G2610" s="61" t="s">
        <v>13248</v>
      </c>
      <c r="H2610" s="62" t="s">
        <v>612</v>
      </c>
      <c r="I2610" s="62" t="s">
        <v>613</v>
      </c>
      <c r="J2610" s="63" t="s">
        <v>625</v>
      </c>
      <c r="K2610" s="62" t="s">
        <v>626</v>
      </c>
      <c r="L2610" s="64" t="s">
        <v>627</v>
      </c>
      <c r="M2610" s="62"/>
      <c r="N2610" s="62"/>
      <c r="O2610" s="62"/>
      <c r="P2610" s="65"/>
      <c r="Q2610" s="65"/>
      <c r="R2610" s="66"/>
      <c r="S2610" s="64"/>
      <c r="T2610" s="67" t="s">
        <v>14113</v>
      </c>
      <c r="U2610" s="64" t="s">
        <v>14114</v>
      </c>
    </row>
    <row r="2611" spans="1:21" ht="19.95" customHeight="1" x14ac:dyDescent="0.3">
      <c r="A2611" s="58">
        <v>2608</v>
      </c>
      <c r="B2611" s="59">
        <v>46160</v>
      </c>
      <c r="C2611" s="60" t="s">
        <v>2323</v>
      </c>
      <c r="D2611" s="61">
        <v>1</v>
      </c>
      <c r="E2611" s="62" t="s">
        <v>14115</v>
      </c>
      <c r="F2611" s="62" t="s">
        <v>14116</v>
      </c>
      <c r="G2611" s="61" t="s">
        <v>14117</v>
      </c>
      <c r="H2611" s="62" t="s">
        <v>635</v>
      </c>
      <c r="I2611" s="62" t="s">
        <v>613</v>
      </c>
      <c r="J2611" s="63" t="s">
        <v>636</v>
      </c>
      <c r="K2611" s="62" t="s">
        <v>637</v>
      </c>
      <c r="L2611" s="64" t="s">
        <v>829</v>
      </c>
      <c r="M2611" s="62"/>
      <c r="N2611" s="62"/>
      <c r="O2611" s="62"/>
      <c r="P2611" s="65"/>
      <c r="Q2611" s="65"/>
      <c r="R2611" s="66"/>
      <c r="S2611" s="64"/>
      <c r="T2611" s="67"/>
      <c r="U2611" s="64" t="s">
        <v>14118</v>
      </c>
    </row>
    <row r="2612" spans="1:21" ht="19.95" customHeight="1" x14ac:dyDescent="0.3">
      <c r="A2612" s="58">
        <v>2609</v>
      </c>
      <c r="B2612" s="59">
        <v>46160</v>
      </c>
      <c r="C2612" s="60" t="s">
        <v>14119</v>
      </c>
      <c r="D2612" s="61">
        <v>1</v>
      </c>
      <c r="E2612" s="62" t="s">
        <v>14120</v>
      </c>
      <c r="F2612" s="62" t="s">
        <v>14121</v>
      </c>
      <c r="G2612" s="61" t="s">
        <v>14122</v>
      </c>
      <c r="H2612" s="62" t="s">
        <v>673</v>
      </c>
      <c r="I2612" s="62" t="s">
        <v>573</v>
      </c>
      <c r="J2612" s="63"/>
      <c r="K2612" s="62"/>
      <c r="L2612" s="64"/>
      <c r="M2612" s="62"/>
      <c r="N2612" s="62"/>
      <c r="O2612" s="62"/>
      <c r="P2612" s="65"/>
      <c r="Q2612" s="65"/>
      <c r="R2612" s="66"/>
      <c r="S2612" s="64"/>
      <c r="T2612" s="67" t="s">
        <v>14123</v>
      </c>
      <c r="U2612" s="64" t="s">
        <v>14124</v>
      </c>
    </row>
    <row r="2613" spans="1:21" ht="19.95" customHeight="1" x14ac:dyDescent="0.3">
      <c r="A2613" s="58">
        <v>2610</v>
      </c>
      <c r="B2613" s="59">
        <v>46160</v>
      </c>
      <c r="C2613" s="60" t="s">
        <v>6865</v>
      </c>
      <c r="D2613" s="61">
        <v>1</v>
      </c>
      <c r="E2613" s="62" t="s">
        <v>14125</v>
      </c>
      <c r="F2613" s="62" t="s">
        <v>14126</v>
      </c>
      <c r="G2613" s="61" t="s">
        <v>14127</v>
      </c>
      <c r="H2613" s="62" t="s">
        <v>673</v>
      </c>
      <c r="I2613" s="62" t="s">
        <v>579</v>
      </c>
      <c r="J2613" s="63"/>
      <c r="K2613" s="62"/>
      <c r="L2613" s="64"/>
      <c r="M2613" s="62"/>
      <c r="N2613" s="62"/>
      <c r="O2613" s="62"/>
      <c r="P2613" s="65"/>
      <c r="Q2613" s="65"/>
      <c r="R2613" s="66"/>
      <c r="S2613" s="64"/>
      <c r="T2613" s="67"/>
      <c r="U2613" s="64" t="s">
        <v>14128</v>
      </c>
    </row>
    <row r="2614" spans="1:21" ht="19.95" customHeight="1" x14ac:dyDescent="0.3">
      <c r="A2614" s="58">
        <v>2611</v>
      </c>
      <c r="B2614" s="59">
        <v>46160</v>
      </c>
      <c r="C2614" s="60" t="s">
        <v>3456</v>
      </c>
      <c r="D2614" s="61">
        <v>1</v>
      </c>
      <c r="E2614" s="62" t="s">
        <v>14129</v>
      </c>
      <c r="F2614" s="62" t="s">
        <v>14130</v>
      </c>
      <c r="G2614" s="61" t="s">
        <v>14131</v>
      </c>
      <c r="H2614" s="62" t="s">
        <v>612</v>
      </c>
      <c r="I2614" s="62" t="s">
        <v>613</v>
      </c>
      <c r="J2614" s="63" t="s">
        <v>625</v>
      </c>
      <c r="K2614" s="62" t="s">
        <v>626</v>
      </c>
      <c r="L2614" s="64" t="s">
        <v>627</v>
      </c>
      <c r="M2614" s="62"/>
      <c r="N2614" s="62"/>
      <c r="O2614" s="62"/>
      <c r="P2614" s="65"/>
      <c r="Q2614" s="65"/>
      <c r="R2614" s="66"/>
      <c r="S2614" s="64"/>
      <c r="T2614" s="67"/>
      <c r="U2614" s="64" t="s">
        <v>14132</v>
      </c>
    </row>
    <row r="2615" spans="1:21" ht="19.95" customHeight="1" x14ac:dyDescent="0.3">
      <c r="A2615" s="58">
        <v>2612</v>
      </c>
      <c r="B2615" s="59">
        <v>46161</v>
      </c>
      <c r="C2615" s="60" t="s">
        <v>12671</v>
      </c>
      <c r="D2615" s="61">
        <v>1</v>
      </c>
      <c r="E2615" s="62" t="s">
        <v>14133</v>
      </c>
      <c r="F2615" s="62" t="s">
        <v>14134</v>
      </c>
      <c r="G2615" s="61" t="s">
        <v>14135</v>
      </c>
      <c r="H2615" s="62" t="s">
        <v>635</v>
      </c>
      <c r="I2615" s="62" t="s">
        <v>613</v>
      </c>
      <c r="J2615" s="63" t="s">
        <v>636</v>
      </c>
      <c r="K2615" s="62" t="s">
        <v>637</v>
      </c>
      <c r="L2615" s="64" t="s">
        <v>4754</v>
      </c>
      <c r="M2615" s="62"/>
      <c r="N2615" s="62"/>
      <c r="O2615" s="62"/>
      <c r="P2615" s="65"/>
      <c r="Q2615" s="65" t="s">
        <v>639</v>
      </c>
      <c r="R2615" s="66" t="s">
        <v>7190</v>
      </c>
      <c r="S2615" s="64" t="s">
        <v>885</v>
      </c>
      <c r="T2615" s="67" t="s">
        <v>14136</v>
      </c>
      <c r="U2615" s="64" t="s">
        <v>14137</v>
      </c>
    </row>
    <row r="2616" spans="1:21" ht="19.95" customHeight="1" x14ac:dyDescent="0.3">
      <c r="A2616" s="58">
        <v>2613</v>
      </c>
      <c r="B2616" s="59">
        <v>46161</v>
      </c>
      <c r="C2616" s="60" t="s">
        <v>2242</v>
      </c>
      <c r="D2616" s="61">
        <v>1</v>
      </c>
      <c r="E2616" s="62" t="s">
        <v>14138</v>
      </c>
      <c r="F2616" s="62" t="s">
        <v>14139</v>
      </c>
      <c r="G2616" s="61" t="s">
        <v>14140</v>
      </c>
      <c r="H2616" s="62" t="s">
        <v>635</v>
      </c>
      <c r="I2616" s="62" t="s">
        <v>613</v>
      </c>
      <c r="J2616" s="63" t="s">
        <v>636</v>
      </c>
      <c r="K2616" s="62" t="s">
        <v>637</v>
      </c>
      <c r="L2616" s="64" t="s">
        <v>829</v>
      </c>
      <c r="M2616" s="62"/>
      <c r="N2616" s="62"/>
      <c r="O2616" s="62"/>
      <c r="P2616" s="65"/>
      <c r="Q2616" s="65" t="s">
        <v>619</v>
      </c>
      <c r="R2616" s="66"/>
      <c r="S2616" s="64"/>
      <c r="T2616" s="67"/>
      <c r="U2616" s="64" t="s">
        <v>14139</v>
      </c>
    </row>
    <row r="2617" spans="1:21" ht="19.95" customHeight="1" x14ac:dyDescent="0.3">
      <c r="A2617" s="58">
        <v>2614</v>
      </c>
      <c r="B2617" s="59">
        <v>46161</v>
      </c>
      <c r="C2617" s="60" t="s">
        <v>14141</v>
      </c>
      <c r="D2617" s="61">
        <v>1</v>
      </c>
      <c r="E2617" s="62" t="s">
        <v>14142</v>
      </c>
      <c r="F2617" s="62" t="s">
        <v>14143</v>
      </c>
      <c r="G2617" s="61" t="s">
        <v>14144</v>
      </c>
      <c r="H2617" s="62" t="s">
        <v>635</v>
      </c>
      <c r="I2617" s="62" t="s">
        <v>613</v>
      </c>
      <c r="J2617" s="63" t="s">
        <v>636</v>
      </c>
      <c r="K2617" s="62" t="s">
        <v>637</v>
      </c>
      <c r="L2617" s="64" t="s">
        <v>753</v>
      </c>
      <c r="M2617" s="62"/>
      <c r="N2617" s="62"/>
      <c r="O2617" s="62"/>
      <c r="P2617" s="65"/>
      <c r="Q2617" s="65" t="s">
        <v>639</v>
      </c>
      <c r="R2617" s="66" t="s">
        <v>3047</v>
      </c>
      <c r="S2617" s="64" t="s">
        <v>698</v>
      </c>
      <c r="T2617" s="67" t="s">
        <v>14145</v>
      </c>
      <c r="U2617" s="64" t="s">
        <v>14146</v>
      </c>
    </row>
    <row r="2618" spans="1:21" ht="19.95" customHeight="1" x14ac:dyDescent="0.3">
      <c r="A2618" s="58">
        <v>2615</v>
      </c>
      <c r="B2618" s="59">
        <v>46161</v>
      </c>
      <c r="C2618" s="60" t="s">
        <v>14147</v>
      </c>
      <c r="D2618" s="61">
        <v>1</v>
      </c>
      <c r="E2618" s="62" t="s">
        <v>14148</v>
      </c>
      <c r="F2618" s="62" t="s">
        <v>14149</v>
      </c>
      <c r="G2618" s="61" t="s">
        <v>14150</v>
      </c>
      <c r="H2618" s="62" t="s">
        <v>612</v>
      </c>
      <c r="I2618" s="62" t="s">
        <v>613</v>
      </c>
      <c r="J2618" s="63" t="s">
        <v>625</v>
      </c>
      <c r="K2618" s="62" t="s">
        <v>626</v>
      </c>
      <c r="L2618" s="64" t="s">
        <v>3552</v>
      </c>
      <c r="M2618" s="62"/>
      <c r="N2618" s="62"/>
      <c r="O2618" s="62"/>
      <c r="P2618" s="65"/>
      <c r="Q2618" s="65" t="s">
        <v>619</v>
      </c>
      <c r="R2618" s="66"/>
      <c r="S2618" s="64"/>
      <c r="T2618" s="67"/>
      <c r="U2618" s="64" t="s">
        <v>14151</v>
      </c>
    </row>
    <row r="2619" spans="1:21" ht="19.95" customHeight="1" x14ac:dyDescent="0.3">
      <c r="A2619" s="58">
        <v>2616</v>
      </c>
      <c r="B2619" s="59">
        <v>46161</v>
      </c>
      <c r="C2619" s="60" t="s">
        <v>1625</v>
      </c>
      <c r="D2619" s="61">
        <v>1</v>
      </c>
      <c r="E2619" s="62" t="s">
        <v>14152</v>
      </c>
      <c r="F2619" s="62" t="s">
        <v>14153</v>
      </c>
      <c r="G2619" s="61" t="s">
        <v>14154</v>
      </c>
      <c r="H2619" s="62" t="s">
        <v>635</v>
      </c>
      <c r="I2619" s="62" t="s">
        <v>613</v>
      </c>
      <c r="J2619" s="63" t="s">
        <v>636</v>
      </c>
      <c r="K2619" s="62" t="s">
        <v>666</v>
      </c>
      <c r="L2619" s="64" t="s">
        <v>667</v>
      </c>
      <c r="M2619" s="62"/>
      <c r="N2619" s="62"/>
      <c r="O2619" s="62"/>
      <c r="P2619" s="65"/>
      <c r="Q2619" s="65" t="s">
        <v>639</v>
      </c>
      <c r="R2619" s="66" t="s">
        <v>14155</v>
      </c>
      <c r="S2619" s="64" t="s">
        <v>698</v>
      </c>
      <c r="T2619" s="67" t="s">
        <v>14156</v>
      </c>
      <c r="U2619" s="64" t="s">
        <v>14157</v>
      </c>
    </row>
    <row r="2620" spans="1:21" ht="19.95" customHeight="1" x14ac:dyDescent="0.3">
      <c r="A2620" s="58">
        <v>2617</v>
      </c>
      <c r="B2620" s="59">
        <v>46161</v>
      </c>
      <c r="C2620" s="60" t="s">
        <v>6054</v>
      </c>
      <c r="D2620" s="61">
        <v>1</v>
      </c>
      <c r="E2620" s="62" t="s">
        <v>14158</v>
      </c>
      <c r="F2620" s="62" t="s">
        <v>14159</v>
      </c>
      <c r="G2620" s="61" t="s">
        <v>14160</v>
      </c>
      <c r="H2620" s="62" t="s">
        <v>635</v>
      </c>
      <c r="I2620" s="62" t="s">
        <v>613</v>
      </c>
      <c r="J2620" s="63" t="s">
        <v>636</v>
      </c>
      <c r="K2620" s="62" t="s">
        <v>637</v>
      </c>
      <c r="L2620" s="64" t="s">
        <v>829</v>
      </c>
      <c r="M2620" s="62"/>
      <c r="N2620" s="62"/>
      <c r="O2620" s="62"/>
      <c r="P2620" s="65"/>
      <c r="Q2620" s="65" t="s">
        <v>639</v>
      </c>
      <c r="R2620" s="66" t="s">
        <v>10886</v>
      </c>
      <c r="S2620" s="64" t="s">
        <v>1031</v>
      </c>
      <c r="T2620" s="67" t="s">
        <v>14161</v>
      </c>
      <c r="U2620" s="64" t="s">
        <v>14162</v>
      </c>
    </row>
    <row r="2621" spans="1:21" ht="19.95" customHeight="1" x14ac:dyDescent="0.3">
      <c r="A2621" s="58">
        <v>2618</v>
      </c>
      <c r="B2621" s="59">
        <v>46161</v>
      </c>
      <c r="C2621" s="60" t="s">
        <v>669</v>
      </c>
      <c r="D2621" s="61">
        <v>2</v>
      </c>
      <c r="E2621" s="62" t="s">
        <v>14163</v>
      </c>
      <c r="F2621" s="62" t="s">
        <v>14164</v>
      </c>
      <c r="G2621" s="61" t="s">
        <v>14165</v>
      </c>
      <c r="H2621" s="62" t="s">
        <v>673</v>
      </c>
      <c r="I2621" s="62" t="s">
        <v>575</v>
      </c>
      <c r="J2621" s="63"/>
      <c r="K2621" s="62"/>
      <c r="L2621" s="64"/>
      <c r="M2621" s="62"/>
      <c r="N2621" s="62"/>
      <c r="O2621" s="62"/>
      <c r="P2621" s="65"/>
      <c r="Q2621" s="65" t="s">
        <v>619</v>
      </c>
      <c r="R2621" s="66"/>
      <c r="S2621" s="64"/>
      <c r="T2621" s="67"/>
      <c r="U2621" s="64" t="s">
        <v>14166</v>
      </c>
    </row>
    <row r="2622" spans="1:21" ht="19.95" customHeight="1" x14ac:dyDescent="0.3">
      <c r="A2622" s="58">
        <v>2619</v>
      </c>
      <c r="B2622" s="59">
        <v>46161</v>
      </c>
      <c r="C2622" s="60" t="s">
        <v>6568</v>
      </c>
      <c r="D2622" s="61">
        <v>1</v>
      </c>
      <c r="E2622" s="62" t="s">
        <v>14167</v>
      </c>
      <c r="F2622" s="62" t="s">
        <v>14168</v>
      </c>
      <c r="G2622" s="61" t="s">
        <v>14169</v>
      </c>
      <c r="H2622" s="62" t="s">
        <v>612</v>
      </c>
      <c r="I2622" s="62" t="s">
        <v>613</v>
      </c>
      <c r="J2622" s="63" t="s">
        <v>1000</v>
      </c>
      <c r="K2622" s="62" t="s">
        <v>1251</v>
      </c>
      <c r="L2622" s="64" t="s">
        <v>1252</v>
      </c>
      <c r="M2622" s="62"/>
      <c r="N2622" s="62"/>
      <c r="O2622" s="62"/>
      <c r="P2622" s="65"/>
      <c r="Q2622" s="65" t="s">
        <v>619</v>
      </c>
      <c r="R2622" s="66"/>
      <c r="S2622" s="64"/>
      <c r="T2622" s="67"/>
      <c r="U2622" s="64" t="s">
        <v>14170</v>
      </c>
    </row>
    <row r="2623" spans="1:21" ht="19.95" customHeight="1" x14ac:dyDescent="0.3">
      <c r="A2623" s="58">
        <v>2620</v>
      </c>
      <c r="B2623" s="59">
        <v>46161</v>
      </c>
      <c r="C2623" s="60" t="s">
        <v>3921</v>
      </c>
      <c r="D2623" s="61">
        <v>1</v>
      </c>
      <c r="E2623" s="62" t="s">
        <v>14171</v>
      </c>
      <c r="F2623" s="62" t="s">
        <v>14172</v>
      </c>
      <c r="G2623" s="61" t="s">
        <v>14173</v>
      </c>
      <c r="H2623" s="62" t="s">
        <v>635</v>
      </c>
      <c r="I2623" s="62" t="s">
        <v>613</v>
      </c>
      <c r="J2623" s="63" t="s">
        <v>636</v>
      </c>
      <c r="K2623" s="62" t="s">
        <v>666</v>
      </c>
      <c r="L2623" s="64" t="s">
        <v>667</v>
      </c>
      <c r="M2623" s="62"/>
      <c r="N2623" s="62"/>
      <c r="O2623" s="62"/>
      <c r="P2623" s="65"/>
      <c r="Q2623" s="65" t="s">
        <v>619</v>
      </c>
      <c r="R2623" s="66"/>
      <c r="S2623" s="64"/>
      <c r="T2623" s="67"/>
      <c r="U2623" s="64" t="s">
        <v>14174</v>
      </c>
    </row>
    <row r="2624" spans="1:21" ht="19.95" customHeight="1" x14ac:dyDescent="0.3">
      <c r="A2624" s="58">
        <v>2621</v>
      </c>
      <c r="B2624" s="59">
        <v>46161</v>
      </c>
      <c r="C2624" s="60" t="s">
        <v>3625</v>
      </c>
      <c r="D2624" s="61">
        <v>1</v>
      </c>
      <c r="E2624" s="62" t="s">
        <v>14175</v>
      </c>
      <c r="F2624" s="62" t="s">
        <v>14176</v>
      </c>
      <c r="G2624" s="61" t="s">
        <v>14177</v>
      </c>
      <c r="H2624" s="62" t="s">
        <v>612</v>
      </c>
      <c r="I2624" s="62" t="s">
        <v>613</v>
      </c>
      <c r="J2624" s="63" t="s">
        <v>625</v>
      </c>
      <c r="K2624" s="62" t="s">
        <v>4443</v>
      </c>
      <c r="L2624" s="64" t="s">
        <v>4444</v>
      </c>
      <c r="M2624" s="62"/>
      <c r="N2624" s="62"/>
      <c r="O2624" s="62"/>
      <c r="P2624" s="65"/>
      <c r="Q2624" s="65" t="s">
        <v>639</v>
      </c>
      <c r="R2624" s="66"/>
      <c r="S2624" s="64"/>
      <c r="T2624" s="67" t="s">
        <v>14178</v>
      </c>
      <c r="U2624" s="64" t="s">
        <v>14179</v>
      </c>
    </row>
    <row r="2625" spans="1:21" ht="19.95" customHeight="1" x14ac:dyDescent="0.3">
      <c r="A2625" s="58">
        <v>2622</v>
      </c>
      <c r="B2625" s="59">
        <v>46161</v>
      </c>
      <c r="C2625" s="60" t="s">
        <v>1941</v>
      </c>
      <c r="D2625" s="61">
        <v>2</v>
      </c>
      <c r="E2625" s="62" t="s">
        <v>14180</v>
      </c>
      <c r="F2625" s="62" t="s">
        <v>14181</v>
      </c>
      <c r="G2625" s="61" t="s">
        <v>14182</v>
      </c>
      <c r="H2625" s="62" t="s">
        <v>612</v>
      </c>
      <c r="I2625" s="62" t="s">
        <v>613</v>
      </c>
      <c r="J2625" s="63" t="s">
        <v>719</v>
      </c>
      <c r="K2625" s="62" t="s">
        <v>720</v>
      </c>
      <c r="L2625" s="64" t="s">
        <v>1530</v>
      </c>
      <c r="M2625" s="62"/>
      <c r="N2625" s="62"/>
      <c r="O2625" s="62"/>
      <c r="P2625" s="65"/>
      <c r="Q2625" s="65" t="s">
        <v>639</v>
      </c>
      <c r="R2625" s="66"/>
      <c r="S2625" s="64"/>
      <c r="T2625" s="67" t="s">
        <v>14183</v>
      </c>
      <c r="U2625" s="64" t="s">
        <v>14184</v>
      </c>
    </row>
    <row r="2626" spans="1:21" ht="19.95" customHeight="1" x14ac:dyDescent="0.3">
      <c r="A2626" s="58">
        <v>2623</v>
      </c>
      <c r="B2626" s="59">
        <v>46161</v>
      </c>
      <c r="C2626" s="60" t="s">
        <v>5153</v>
      </c>
      <c r="D2626" s="61">
        <v>1</v>
      </c>
      <c r="E2626" s="62" t="s">
        <v>14185</v>
      </c>
      <c r="F2626" s="62" t="s">
        <v>14186</v>
      </c>
      <c r="G2626" s="61" t="s">
        <v>14187</v>
      </c>
      <c r="H2626" s="62" t="s">
        <v>612</v>
      </c>
      <c r="I2626" s="62" t="s">
        <v>613</v>
      </c>
      <c r="J2626" s="63" t="s">
        <v>614</v>
      </c>
      <c r="K2626" s="62" t="s">
        <v>615</v>
      </c>
      <c r="L2626" s="64" t="s">
        <v>1061</v>
      </c>
      <c r="M2626" s="62"/>
      <c r="N2626" s="62"/>
      <c r="O2626" s="62"/>
      <c r="P2626" s="65"/>
      <c r="Q2626" s="65" t="s">
        <v>619</v>
      </c>
      <c r="R2626" s="66"/>
      <c r="S2626" s="64"/>
      <c r="T2626" s="67"/>
      <c r="U2626" s="64" t="s">
        <v>14188</v>
      </c>
    </row>
    <row r="2627" spans="1:21" ht="19.95" customHeight="1" x14ac:dyDescent="0.3">
      <c r="A2627" s="58">
        <v>2624</v>
      </c>
      <c r="B2627" s="59">
        <v>46161</v>
      </c>
      <c r="C2627" s="60" t="s">
        <v>2818</v>
      </c>
      <c r="D2627" s="61">
        <v>2</v>
      </c>
      <c r="E2627" s="62" t="s">
        <v>14189</v>
      </c>
      <c r="F2627" s="62" t="s">
        <v>14190</v>
      </c>
      <c r="G2627" s="61" t="s">
        <v>14191</v>
      </c>
      <c r="H2627" s="62" t="s">
        <v>635</v>
      </c>
      <c r="I2627" s="62" t="s">
        <v>613</v>
      </c>
      <c r="J2627" s="63" t="s">
        <v>636</v>
      </c>
      <c r="K2627" s="62" t="s">
        <v>1472</v>
      </c>
      <c r="L2627" s="64" t="s">
        <v>3537</v>
      </c>
      <c r="M2627" s="62"/>
      <c r="N2627" s="62"/>
      <c r="O2627" s="62"/>
      <c r="P2627" s="65"/>
      <c r="Q2627" s="65" t="s">
        <v>639</v>
      </c>
      <c r="R2627" s="66"/>
      <c r="S2627" s="64"/>
      <c r="T2627" s="67" t="s">
        <v>14192</v>
      </c>
      <c r="U2627" s="64" t="s">
        <v>14193</v>
      </c>
    </row>
    <row r="2628" spans="1:21" ht="19.95" customHeight="1" x14ac:dyDescent="0.3">
      <c r="A2628" s="58">
        <v>2625</v>
      </c>
      <c r="B2628" s="59">
        <v>46161</v>
      </c>
      <c r="C2628" s="60" t="s">
        <v>6728</v>
      </c>
      <c r="D2628" s="61">
        <v>1</v>
      </c>
      <c r="E2628" s="62" t="s">
        <v>14194</v>
      </c>
      <c r="F2628" s="62" t="s">
        <v>14195</v>
      </c>
      <c r="G2628" s="61" t="s">
        <v>14196</v>
      </c>
      <c r="H2628" s="62" t="s">
        <v>673</v>
      </c>
      <c r="I2628" s="62" t="s">
        <v>573</v>
      </c>
      <c r="J2628" s="63"/>
      <c r="K2628" s="62"/>
      <c r="L2628" s="64"/>
      <c r="M2628" s="62"/>
      <c r="N2628" s="62"/>
      <c r="O2628" s="62"/>
      <c r="P2628" s="65"/>
      <c r="Q2628" s="65" t="s">
        <v>619</v>
      </c>
      <c r="R2628" s="66"/>
      <c r="S2628" s="64"/>
      <c r="T2628" s="67"/>
      <c r="U2628" s="64" t="s">
        <v>14197</v>
      </c>
    </row>
    <row r="2629" spans="1:21" ht="19.95" customHeight="1" x14ac:dyDescent="0.3">
      <c r="A2629" s="58">
        <v>2626</v>
      </c>
      <c r="B2629" s="59">
        <v>46161</v>
      </c>
      <c r="C2629" s="60" t="s">
        <v>14198</v>
      </c>
      <c r="D2629" s="61">
        <v>1</v>
      </c>
      <c r="E2629" s="62" t="s">
        <v>14199</v>
      </c>
      <c r="F2629" s="62" t="s">
        <v>14200</v>
      </c>
      <c r="G2629" s="61" t="s">
        <v>14201</v>
      </c>
      <c r="H2629" s="62" t="s">
        <v>635</v>
      </c>
      <c r="I2629" s="62" t="s">
        <v>613</v>
      </c>
      <c r="J2629" s="63" t="s">
        <v>1000</v>
      </c>
      <c r="K2629" s="62" t="s">
        <v>679</v>
      </c>
      <c r="L2629" s="64" t="s">
        <v>680</v>
      </c>
      <c r="M2629" s="62"/>
      <c r="N2629" s="62"/>
      <c r="O2629" s="62"/>
      <c r="P2629" s="65"/>
      <c r="Q2629" s="65" t="s">
        <v>619</v>
      </c>
      <c r="R2629" s="66"/>
      <c r="S2629" s="64"/>
      <c r="T2629" s="67"/>
      <c r="U2629" s="64" t="s">
        <v>14202</v>
      </c>
    </row>
    <row r="2630" spans="1:21" ht="19.95" customHeight="1" x14ac:dyDescent="0.3">
      <c r="A2630" s="58">
        <v>2627</v>
      </c>
      <c r="B2630" s="59">
        <v>46161</v>
      </c>
      <c r="C2630" s="60" t="s">
        <v>14203</v>
      </c>
      <c r="D2630" s="61">
        <v>1</v>
      </c>
      <c r="E2630" s="62" t="s">
        <v>14204</v>
      </c>
      <c r="F2630" s="62" t="s">
        <v>14205</v>
      </c>
      <c r="G2630" s="61" t="s">
        <v>14206</v>
      </c>
      <c r="H2630" s="62" t="s">
        <v>612</v>
      </c>
      <c r="I2630" s="62" t="s">
        <v>613</v>
      </c>
      <c r="J2630" s="63" t="s">
        <v>1000</v>
      </c>
      <c r="K2630" s="62" t="s">
        <v>1159</v>
      </c>
      <c r="L2630" s="64" t="s">
        <v>1160</v>
      </c>
      <c r="M2630" s="62"/>
      <c r="N2630" s="62"/>
      <c r="O2630" s="62"/>
      <c r="P2630" s="65"/>
      <c r="Q2630" s="65" t="s">
        <v>619</v>
      </c>
      <c r="R2630" s="66"/>
      <c r="S2630" s="64"/>
      <c r="T2630" s="67"/>
      <c r="U2630" s="64" t="s">
        <v>14207</v>
      </c>
    </row>
    <row r="2631" spans="1:21" ht="19.95" customHeight="1" x14ac:dyDescent="0.3">
      <c r="A2631" s="58">
        <v>2628</v>
      </c>
      <c r="B2631" s="59">
        <v>46161</v>
      </c>
      <c r="C2631" s="60" t="s">
        <v>10009</v>
      </c>
      <c r="D2631" s="61">
        <v>2</v>
      </c>
      <c r="E2631" s="62" t="s">
        <v>14208</v>
      </c>
      <c r="F2631" s="62" t="s">
        <v>14209</v>
      </c>
      <c r="G2631" s="61" t="s">
        <v>14210</v>
      </c>
      <c r="H2631" s="62" t="s">
        <v>635</v>
      </c>
      <c r="I2631" s="62" t="s">
        <v>613</v>
      </c>
      <c r="J2631" s="63" t="s">
        <v>1131</v>
      </c>
      <c r="K2631" s="62" t="s">
        <v>1132</v>
      </c>
      <c r="L2631" s="64" t="s">
        <v>9935</v>
      </c>
      <c r="M2631" s="62"/>
      <c r="N2631" s="62"/>
      <c r="O2631" s="62"/>
      <c r="P2631" s="65"/>
      <c r="Q2631" s="65" t="s">
        <v>639</v>
      </c>
      <c r="R2631" s="66"/>
      <c r="S2631" s="64"/>
      <c r="T2631" s="67" t="s">
        <v>14211</v>
      </c>
      <c r="U2631" s="64" t="s">
        <v>14212</v>
      </c>
    </row>
    <row r="2632" spans="1:21" ht="19.95" customHeight="1" x14ac:dyDescent="0.3">
      <c r="A2632" s="58">
        <v>2629</v>
      </c>
      <c r="B2632" s="59">
        <v>46161</v>
      </c>
      <c r="C2632" s="60" t="s">
        <v>3994</v>
      </c>
      <c r="D2632" s="61">
        <v>1</v>
      </c>
      <c r="E2632" s="62" t="s">
        <v>14213</v>
      </c>
      <c r="F2632" s="62" t="s">
        <v>14214</v>
      </c>
      <c r="G2632" s="61" t="s">
        <v>14215</v>
      </c>
      <c r="H2632" s="62" t="s">
        <v>673</v>
      </c>
      <c r="I2632" s="62" t="s">
        <v>579</v>
      </c>
      <c r="J2632" s="63"/>
      <c r="K2632" s="62"/>
      <c r="L2632" s="64"/>
      <c r="M2632" s="62"/>
      <c r="N2632" s="62"/>
      <c r="O2632" s="62"/>
      <c r="P2632" s="65"/>
      <c r="Q2632" s="65" t="s">
        <v>619</v>
      </c>
      <c r="R2632" s="66"/>
      <c r="S2632" s="64"/>
      <c r="T2632" s="67"/>
      <c r="U2632" s="64"/>
    </row>
    <row r="2633" spans="1:21" ht="19.95" customHeight="1" x14ac:dyDescent="0.3">
      <c r="A2633" s="58">
        <v>2630</v>
      </c>
      <c r="B2633" s="59">
        <v>46161</v>
      </c>
      <c r="C2633" s="60" t="s">
        <v>2318</v>
      </c>
      <c r="D2633" s="61">
        <v>1</v>
      </c>
      <c r="E2633" s="62" t="s">
        <v>14216</v>
      </c>
      <c r="F2633" s="62" t="s">
        <v>14217</v>
      </c>
      <c r="G2633" s="61" t="s">
        <v>14218</v>
      </c>
      <c r="H2633" s="62" t="s">
        <v>635</v>
      </c>
      <c r="I2633" s="62" t="s">
        <v>613</v>
      </c>
      <c r="J2633" s="63" t="s">
        <v>636</v>
      </c>
      <c r="K2633" s="62" t="s">
        <v>637</v>
      </c>
      <c r="L2633" s="64" t="s">
        <v>1014</v>
      </c>
      <c r="M2633" s="62"/>
      <c r="N2633" s="62"/>
      <c r="O2633" s="62"/>
      <c r="P2633" s="65"/>
      <c r="Q2633" s="65" t="s">
        <v>639</v>
      </c>
      <c r="R2633" s="66"/>
      <c r="S2633" s="64"/>
      <c r="T2633" s="67" t="s">
        <v>14219</v>
      </c>
      <c r="U2633" s="64" t="s">
        <v>14220</v>
      </c>
    </row>
    <row r="2634" spans="1:21" ht="19.95" customHeight="1" x14ac:dyDescent="0.3">
      <c r="A2634" s="58">
        <v>2631</v>
      </c>
      <c r="B2634" s="59">
        <v>46161</v>
      </c>
      <c r="C2634" s="60" t="s">
        <v>2094</v>
      </c>
      <c r="D2634" s="61">
        <v>1</v>
      </c>
      <c r="E2634" s="62" t="s">
        <v>14221</v>
      </c>
      <c r="F2634" s="62" t="s">
        <v>14222</v>
      </c>
      <c r="G2634" s="61" t="s">
        <v>14223</v>
      </c>
      <c r="H2634" s="62" t="s">
        <v>612</v>
      </c>
      <c r="I2634" s="62" t="s">
        <v>613</v>
      </c>
      <c r="J2634" s="63" t="s">
        <v>614</v>
      </c>
      <c r="K2634" s="62" t="s">
        <v>693</v>
      </c>
      <c r="L2634" s="64" t="s">
        <v>694</v>
      </c>
      <c r="M2634" s="62"/>
      <c r="N2634" s="62"/>
      <c r="O2634" s="62"/>
      <c r="P2634" s="65"/>
      <c r="Q2634" s="65" t="s">
        <v>619</v>
      </c>
      <c r="R2634" s="66"/>
      <c r="S2634" s="64"/>
      <c r="T2634" s="67"/>
      <c r="U2634" s="64" t="s">
        <v>14224</v>
      </c>
    </row>
    <row r="2635" spans="1:21" ht="19.95" customHeight="1" x14ac:dyDescent="0.3">
      <c r="A2635" s="58">
        <v>2632</v>
      </c>
      <c r="B2635" s="59">
        <v>46161</v>
      </c>
      <c r="C2635" s="60" t="s">
        <v>2323</v>
      </c>
      <c r="D2635" s="61">
        <v>1</v>
      </c>
      <c r="E2635" s="62" t="s">
        <v>14225</v>
      </c>
      <c r="F2635" s="62" t="s">
        <v>14226</v>
      </c>
      <c r="G2635" s="61" t="s">
        <v>14227</v>
      </c>
      <c r="H2635" s="62" t="s">
        <v>635</v>
      </c>
      <c r="I2635" s="62" t="s">
        <v>613</v>
      </c>
      <c r="J2635" s="63" t="s">
        <v>636</v>
      </c>
      <c r="K2635" s="62" t="s">
        <v>637</v>
      </c>
      <c r="L2635" s="64" t="s">
        <v>638</v>
      </c>
      <c r="M2635" s="62"/>
      <c r="N2635" s="62"/>
      <c r="O2635" s="62"/>
      <c r="P2635" s="65"/>
      <c r="Q2635" s="65" t="s">
        <v>639</v>
      </c>
      <c r="R2635" s="66" t="s">
        <v>5022</v>
      </c>
      <c r="S2635" s="64" t="s">
        <v>1671</v>
      </c>
      <c r="T2635" s="67" t="s">
        <v>14228</v>
      </c>
      <c r="U2635" s="64" t="s">
        <v>14229</v>
      </c>
    </row>
    <row r="2636" spans="1:21" ht="19.95" customHeight="1" x14ac:dyDescent="0.3">
      <c r="A2636" s="58">
        <v>2633</v>
      </c>
      <c r="B2636" s="59">
        <v>46161</v>
      </c>
      <c r="C2636" s="60" t="s">
        <v>4067</v>
      </c>
      <c r="D2636" s="61">
        <v>2</v>
      </c>
      <c r="E2636" s="62" t="s">
        <v>14230</v>
      </c>
      <c r="F2636" s="62" t="s">
        <v>14231</v>
      </c>
      <c r="G2636" s="61" t="s">
        <v>14232</v>
      </c>
      <c r="H2636" s="62" t="s">
        <v>612</v>
      </c>
      <c r="I2636" s="62" t="s">
        <v>613</v>
      </c>
      <c r="J2636" s="63" t="s">
        <v>625</v>
      </c>
      <c r="K2636" s="62" t="s">
        <v>626</v>
      </c>
      <c r="L2636" s="64" t="s">
        <v>627</v>
      </c>
      <c r="M2636" s="62"/>
      <c r="N2636" s="62"/>
      <c r="O2636" s="62"/>
      <c r="P2636" s="65"/>
      <c r="Q2636" s="65" t="s">
        <v>619</v>
      </c>
      <c r="R2636" s="66"/>
      <c r="S2636" s="64"/>
      <c r="T2636" s="67"/>
      <c r="U2636" s="64" t="s">
        <v>14233</v>
      </c>
    </row>
    <row r="2637" spans="1:21" ht="19.95" customHeight="1" x14ac:dyDescent="0.3">
      <c r="A2637" s="58">
        <v>2634</v>
      </c>
      <c r="B2637" s="59">
        <v>46161</v>
      </c>
      <c r="C2637" s="60" t="s">
        <v>909</v>
      </c>
      <c r="D2637" s="61">
        <v>2</v>
      </c>
      <c r="E2637" s="62" t="s">
        <v>14234</v>
      </c>
      <c r="F2637" s="62" t="s">
        <v>14235</v>
      </c>
      <c r="G2637" s="61" t="s">
        <v>14236</v>
      </c>
      <c r="H2637" s="62" t="s">
        <v>673</v>
      </c>
      <c r="I2637" s="62" t="s">
        <v>579</v>
      </c>
      <c r="J2637" s="63"/>
      <c r="K2637" s="62"/>
      <c r="L2637" s="64"/>
      <c r="M2637" s="62"/>
      <c r="N2637" s="62"/>
      <c r="O2637" s="62"/>
      <c r="P2637" s="65"/>
      <c r="Q2637" s="65" t="s">
        <v>619</v>
      </c>
      <c r="R2637" s="66"/>
      <c r="S2637" s="64"/>
      <c r="T2637" s="67"/>
      <c r="U2637" s="64" t="s">
        <v>14237</v>
      </c>
    </row>
    <row r="2638" spans="1:21" ht="19.95" customHeight="1" x14ac:dyDescent="0.3">
      <c r="A2638" s="58">
        <v>2635</v>
      </c>
      <c r="B2638" s="59">
        <v>46161</v>
      </c>
      <c r="C2638" s="60" t="s">
        <v>10242</v>
      </c>
      <c r="D2638" s="61">
        <v>1</v>
      </c>
      <c r="E2638" s="62" t="s">
        <v>14238</v>
      </c>
      <c r="F2638" s="62" t="s">
        <v>14239</v>
      </c>
      <c r="G2638" s="61" t="s">
        <v>14240</v>
      </c>
      <c r="H2638" s="62" t="s">
        <v>635</v>
      </c>
      <c r="I2638" s="62" t="s">
        <v>613</v>
      </c>
      <c r="J2638" s="63" t="s">
        <v>636</v>
      </c>
      <c r="K2638" s="62" t="s">
        <v>637</v>
      </c>
      <c r="L2638" s="64" t="s">
        <v>753</v>
      </c>
      <c r="M2638" s="62"/>
      <c r="N2638" s="62"/>
      <c r="O2638" s="62"/>
      <c r="P2638" s="65"/>
      <c r="Q2638" s="65" t="s">
        <v>639</v>
      </c>
      <c r="R2638" s="66" t="s">
        <v>14241</v>
      </c>
      <c r="S2638" s="64" t="s">
        <v>1671</v>
      </c>
      <c r="T2638" s="67" t="s">
        <v>14242</v>
      </c>
      <c r="U2638" s="64" t="s">
        <v>14243</v>
      </c>
    </row>
    <row r="2639" spans="1:21" ht="19.95" customHeight="1" x14ac:dyDescent="0.3">
      <c r="A2639" s="58">
        <v>2636</v>
      </c>
      <c r="B2639" s="59">
        <v>46161</v>
      </c>
      <c r="C2639" s="60" t="s">
        <v>6877</v>
      </c>
      <c r="D2639" s="61">
        <v>1</v>
      </c>
      <c r="E2639" s="62" t="s">
        <v>14244</v>
      </c>
      <c r="F2639" s="62" t="s">
        <v>14245</v>
      </c>
      <c r="G2639" s="61" t="s">
        <v>14246</v>
      </c>
      <c r="H2639" s="62" t="s">
        <v>612</v>
      </c>
      <c r="I2639" s="62" t="s">
        <v>613</v>
      </c>
      <c r="J2639" s="63" t="s">
        <v>1000</v>
      </c>
      <c r="K2639" s="62" t="s">
        <v>1159</v>
      </c>
      <c r="L2639" s="64" t="s">
        <v>2890</v>
      </c>
      <c r="M2639" s="62"/>
      <c r="N2639" s="62"/>
      <c r="O2639" s="62"/>
      <c r="P2639" s="65"/>
      <c r="Q2639" s="65" t="s">
        <v>639</v>
      </c>
      <c r="R2639" s="66"/>
      <c r="S2639" s="64"/>
      <c r="T2639" s="67" t="s">
        <v>14247</v>
      </c>
      <c r="U2639" s="64" t="s">
        <v>14248</v>
      </c>
    </row>
    <row r="2640" spans="1:21" ht="19.95" customHeight="1" x14ac:dyDescent="0.3">
      <c r="A2640" s="58">
        <v>2637</v>
      </c>
      <c r="B2640" s="59">
        <v>46161</v>
      </c>
      <c r="C2640" s="60" t="s">
        <v>3093</v>
      </c>
      <c r="D2640" s="61">
        <v>1</v>
      </c>
      <c r="E2640" s="62" t="s">
        <v>14249</v>
      </c>
      <c r="F2640" s="62" t="s">
        <v>14250</v>
      </c>
      <c r="G2640" s="61" t="s">
        <v>14251</v>
      </c>
      <c r="H2640" s="62" t="s">
        <v>612</v>
      </c>
      <c r="I2640" s="62" t="s">
        <v>613</v>
      </c>
      <c r="J2640" s="63" t="s">
        <v>625</v>
      </c>
      <c r="K2640" s="62" t="s">
        <v>626</v>
      </c>
      <c r="L2640" s="64" t="s">
        <v>3739</v>
      </c>
      <c r="M2640" s="62"/>
      <c r="N2640" s="62"/>
      <c r="O2640" s="62"/>
      <c r="P2640" s="65"/>
      <c r="Q2640" s="65" t="s">
        <v>619</v>
      </c>
      <c r="R2640" s="66"/>
      <c r="S2640" s="64"/>
      <c r="T2640" s="67"/>
      <c r="U2640" s="64" t="s">
        <v>14252</v>
      </c>
    </row>
    <row r="2641" spans="1:21" ht="19.95" customHeight="1" x14ac:dyDescent="0.3">
      <c r="A2641" s="58">
        <v>2638</v>
      </c>
      <c r="B2641" s="59">
        <v>46161</v>
      </c>
      <c r="C2641" s="60" t="s">
        <v>5279</v>
      </c>
      <c r="D2641" s="61">
        <v>2</v>
      </c>
      <c r="E2641" s="62" t="s">
        <v>14253</v>
      </c>
      <c r="F2641" s="62" t="s">
        <v>14254</v>
      </c>
      <c r="G2641" s="61" t="s">
        <v>14255</v>
      </c>
      <c r="H2641" s="62" t="s">
        <v>673</v>
      </c>
      <c r="I2641" s="62" t="s">
        <v>579</v>
      </c>
      <c r="J2641" s="63"/>
      <c r="K2641" s="62"/>
      <c r="L2641" s="64"/>
      <c r="M2641" s="62"/>
      <c r="N2641" s="62"/>
      <c r="O2641" s="62"/>
      <c r="P2641" s="65"/>
      <c r="Q2641" s="65" t="s">
        <v>639</v>
      </c>
      <c r="R2641" s="66"/>
      <c r="S2641" s="64"/>
      <c r="T2641" s="67" t="s">
        <v>14256</v>
      </c>
      <c r="U2641" s="64" t="s">
        <v>14257</v>
      </c>
    </row>
    <row r="2642" spans="1:21" ht="19.95" customHeight="1" x14ac:dyDescent="0.3">
      <c r="A2642" s="58">
        <v>2639</v>
      </c>
      <c r="B2642" s="59">
        <v>46162</v>
      </c>
      <c r="C2642" s="60" t="s">
        <v>10116</v>
      </c>
      <c r="D2642" s="61">
        <v>1</v>
      </c>
      <c r="E2642" s="62" t="s">
        <v>14158</v>
      </c>
      <c r="F2642" s="62" t="s">
        <v>14258</v>
      </c>
      <c r="G2642" s="61" t="s">
        <v>14160</v>
      </c>
      <c r="H2642" s="62" t="s">
        <v>635</v>
      </c>
      <c r="I2642" s="62" t="s">
        <v>613</v>
      </c>
      <c r="J2642" s="63" t="s">
        <v>636</v>
      </c>
      <c r="K2642" s="62" t="s">
        <v>637</v>
      </c>
      <c r="L2642" s="64" t="s">
        <v>829</v>
      </c>
      <c r="M2642" s="62"/>
      <c r="N2642" s="62"/>
      <c r="O2642" s="62"/>
      <c r="P2642" s="65"/>
      <c r="Q2642" s="65" t="s">
        <v>639</v>
      </c>
      <c r="R2642" s="66" t="s">
        <v>10886</v>
      </c>
      <c r="S2642" s="64" t="s">
        <v>1031</v>
      </c>
      <c r="T2642" s="67" t="s">
        <v>14259</v>
      </c>
      <c r="U2642" s="64" t="s">
        <v>14260</v>
      </c>
    </row>
    <row r="2643" spans="1:21" ht="19.95" customHeight="1" x14ac:dyDescent="0.3">
      <c r="A2643" s="58">
        <v>2640</v>
      </c>
      <c r="B2643" s="59">
        <v>46162</v>
      </c>
      <c r="C2643" s="60" t="s">
        <v>14261</v>
      </c>
      <c r="D2643" s="61">
        <v>1</v>
      </c>
      <c r="E2643" s="62" t="s">
        <v>13354</v>
      </c>
      <c r="F2643" s="62" t="s">
        <v>14262</v>
      </c>
      <c r="G2643" s="61" t="s">
        <v>13356</v>
      </c>
      <c r="H2643" s="62" t="s">
        <v>612</v>
      </c>
      <c r="I2643" s="62" t="s">
        <v>613</v>
      </c>
      <c r="J2643" s="63" t="s">
        <v>614</v>
      </c>
      <c r="K2643" s="62" t="s">
        <v>693</v>
      </c>
      <c r="L2643" s="64" t="s">
        <v>1139</v>
      </c>
      <c r="M2643" s="62"/>
      <c r="N2643" s="62"/>
      <c r="O2643" s="62"/>
      <c r="P2643" s="65"/>
      <c r="Q2643" s="65" t="s">
        <v>619</v>
      </c>
      <c r="R2643" s="66"/>
      <c r="S2643" s="64"/>
      <c r="T2643" s="67"/>
      <c r="U2643" s="64" t="s">
        <v>14263</v>
      </c>
    </row>
    <row r="2644" spans="1:21" ht="19.95" customHeight="1" x14ac:dyDescent="0.3">
      <c r="A2644" s="58">
        <v>2641</v>
      </c>
      <c r="B2644" s="59">
        <v>46162</v>
      </c>
      <c r="C2644" s="60" t="s">
        <v>14264</v>
      </c>
      <c r="D2644" s="61">
        <v>1</v>
      </c>
      <c r="E2644" s="62" t="s">
        <v>14265</v>
      </c>
      <c r="F2644" s="62" t="s">
        <v>14266</v>
      </c>
      <c r="G2644" s="61" t="s">
        <v>14267</v>
      </c>
      <c r="H2644" s="62" t="s">
        <v>612</v>
      </c>
      <c r="I2644" s="62" t="s">
        <v>613</v>
      </c>
      <c r="J2644" s="63" t="s">
        <v>1000</v>
      </c>
      <c r="K2644" s="62" t="s">
        <v>1352</v>
      </c>
      <c r="L2644" s="64" t="s">
        <v>1160</v>
      </c>
      <c r="M2644" s="62"/>
      <c r="N2644" s="62"/>
      <c r="O2644" s="62"/>
      <c r="P2644" s="65"/>
      <c r="Q2644" s="65" t="s">
        <v>639</v>
      </c>
      <c r="R2644" s="66"/>
      <c r="S2644" s="64"/>
      <c r="T2644" s="67" t="s">
        <v>14268</v>
      </c>
      <c r="U2644" s="64" t="s">
        <v>14269</v>
      </c>
    </row>
    <row r="2645" spans="1:21" ht="19.95" customHeight="1" x14ac:dyDescent="0.3">
      <c r="A2645" s="58">
        <v>2642</v>
      </c>
      <c r="B2645" s="59">
        <v>46162</v>
      </c>
      <c r="C2645" s="60" t="s">
        <v>9184</v>
      </c>
      <c r="D2645" s="61">
        <v>2</v>
      </c>
      <c r="E2645" s="62" t="s">
        <v>14270</v>
      </c>
      <c r="F2645" s="62" t="s">
        <v>14271</v>
      </c>
      <c r="G2645" s="61" t="s">
        <v>14272</v>
      </c>
      <c r="H2645" s="62" t="s">
        <v>612</v>
      </c>
      <c r="I2645" s="62" t="s">
        <v>613</v>
      </c>
      <c r="J2645" s="63" t="s">
        <v>1394</v>
      </c>
      <c r="K2645" s="62" t="s">
        <v>720</v>
      </c>
      <c r="L2645" s="64" t="s">
        <v>1395</v>
      </c>
      <c r="M2645" s="62"/>
      <c r="N2645" s="62"/>
      <c r="O2645" s="62"/>
      <c r="P2645" s="65"/>
      <c r="Q2645" s="65" t="s">
        <v>619</v>
      </c>
      <c r="R2645" s="66"/>
      <c r="S2645" s="64"/>
      <c r="T2645" s="67"/>
      <c r="U2645" s="64" t="s">
        <v>14273</v>
      </c>
    </row>
    <row r="2646" spans="1:21" ht="19.95" customHeight="1" x14ac:dyDescent="0.3">
      <c r="A2646" s="58">
        <v>2643</v>
      </c>
      <c r="B2646" s="59">
        <v>46162</v>
      </c>
      <c r="C2646" s="60" t="s">
        <v>10921</v>
      </c>
      <c r="D2646" s="61">
        <v>1</v>
      </c>
      <c r="E2646" s="62" t="s">
        <v>14274</v>
      </c>
      <c r="F2646" s="62" t="s">
        <v>14275</v>
      </c>
      <c r="G2646" s="61" t="s">
        <v>14276</v>
      </c>
      <c r="H2646" s="62" t="s">
        <v>612</v>
      </c>
      <c r="I2646" s="62" t="s">
        <v>613</v>
      </c>
      <c r="J2646" s="63" t="s">
        <v>614</v>
      </c>
      <c r="K2646" s="62" t="s">
        <v>615</v>
      </c>
      <c r="L2646" s="64" t="s">
        <v>1061</v>
      </c>
      <c r="M2646" s="62"/>
      <c r="N2646" s="62"/>
      <c r="O2646" s="62"/>
      <c r="P2646" s="65"/>
      <c r="Q2646" s="65" t="s">
        <v>639</v>
      </c>
      <c r="R2646" s="66"/>
      <c r="S2646" s="64"/>
      <c r="T2646" s="67" t="s">
        <v>14277</v>
      </c>
      <c r="U2646" s="64" t="s">
        <v>14278</v>
      </c>
    </row>
    <row r="2647" spans="1:21" ht="19.95" customHeight="1" x14ac:dyDescent="0.3">
      <c r="A2647" s="58">
        <v>2644</v>
      </c>
      <c r="B2647" s="59">
        <v>46162</v>
      </c>
      <c r="C2647" s="60" t="s">
        <v>5650</v>
      </c>
      <c r="D2647" s="61">
        <v>1</v>
      </c>
      <c r="E2647" s="62" t="s">
        <v>14279</v>
      </c>
      <c r="F2647" s="62" t="s">
        <v>14280</v>
      </c>
      <c r="G2647" s="61" t="s">
        <v>14281</v>
      </c>
      <c r="H2647" s="62" t="s">
        <v>673</v>
      </c>
      <c r="I2647" s="62" t="s">
        <v>579</v>
      </c>
      <c r="J2647" s="63"/>
      <c r="K2647" s="62"/>
      <c r="L2647" s="64"/>
      <c r="M2647" s="62"/>
      <c r="N2647" s="62"/>
      <c r="O2647" s="62"/>
      <c r="P2647" s="65"/>
      <c r="Q2647" s="65" t="s">
        <v>619</v>
      </c>
      <c r="R2647" s="66"/>
      <c r="S2647" s="64"/>
      <c r="T2647" s="67"/>
      <c r="U2647" s="64" t="s">
        <v>14282</v>
      </c>
    </row>
    <row r="2648" spans="1:21" ht="19.95" customHeight="1" x14ac:dyDescent="0.3">
      <c r="A2648" s="58">
        <v>2645</v>
      </c>
      <c r="B2648" s="59">
        <v>46162</v>
      </c>
      <c r="C2648" s="60" t="s">
        <v>2617</v>
      </c>
      <c r="D2648" s="61">
        <v>1</v>
      </c>
      <c r="E2648" s="62" t="s">
        <v>14283</v>
      </c>
      <c r="F2648" s="62" t="s">
        <v>14284</v>
      </c>
      <c r="G2648" s="61" t="s">
        <v>14285</v>
      </c>
      <c r="H2648" s="62" t="s">
        <v>612</v>
      </c>
      <c r="I2648" s="62" t="s">
        <v>613</v>
      </c>
      <c r="J2648" s="63" t="s">
        <v>625</v>
      </c>
      <c r="K2648" s="62" t="s">
        <v>626</v>
      </c>
      <c r="L2648" s="64" t="s">
        <v>627</v>
      </c>
      <c r="M2648" s="62"/>
      <c r="N2648" s="62"/>
      <c r="O2648" s="62"/>
      <c r="P2648" s="65"/>
      <c r="Q2648" s="65" t="s">
        <v>619</v>
      </c>
      <c r="R2648" s="66"/>
      <c r="S2648" s="64"/>
      <c r="T2648" s="67"/>
      <c r="U2648" s="64" t="s">
        <v>14286</v>
      </c>
    </row>
    <row r="2649" spans="1:21" ht="19.95" customHeight="1" x14ac:dyDescent="0.3">
      <c r="A2649" s="58">
        <v>2646</v>
      </c>
      <c r="B2649" s="59">
        <v>46162</v>
      </c>
      <c r="C2649" s="60" t="s">
        <v>13547</v>
      </c>
      <c r="D2649" s="61">
        <v>1</v>
      </c>
      <c r="E2649" s="62" t="s">
        <v>14287</v>
      </c>
      <c r="F2649" s="62" t="s">
        <v>14288</v>
      </c>
      <c r="G2649" s="61" t="s">
        <v>14289</v>
      </c>
      <c r="H2649" s="62" t="s">
        <v>612</v>
      </c>
      <c r="I2649" s="62" t="s">
        <v>613</v>
      </c>
      <c r="J2649" s="63" t="s">
        <v>1394</v>
      </c>
      <c r="K2649" s="62" t="s">
        <v>720</v>
      </c>
      <c r="L2649" s="64" t="s">
        <v>1395</v>
      </c>
      <c r="M2649" s="62"/>
      <c r="N2649" s="62"/>
      <c r="O2649" s="62"/>
      <c r="P2649" s="65"/>
      <c r="Q2649" s="65" t="s">
        <v>619</v>
      </c>
      <c r="R2649" s="66"/>
      <c r="S2649" s="64"/>
      <c r="T2649" s="67"/>
      <c r="U2649" s="64" t="s">
        <v>14290</v>
      </c>
    </row>
    <row r="2650" spans="1:21" ht="19.95" customHeight="1" x14ac:dyDescent="0.3">
      <c r="A2650" s="58">
        <v>2647</v>
      </c>
      <c r="B2650" s="59">
        <v>46162</v>
      </c>
      <c r="C2650" s="60" t="s">
        <v>1004</v>
      </c>
      <c r="D2650" s="61">
        <v>1</v>
      </c>
      <c r="E2650" s="62" t="s">
        <v>14291</v>
      </c>
      <c r="F2650" s="62" t="s">
        <v>14292</v>
      </c>
      <c r="G2650" s="61" t="s">
        <v>14293</v>
      </c>
      <c r="H2650" s="62" t="s">
        <v>612</v>
      </c>
      <c r="I2650" s="62" t="s">
        <v>613</v>
      </c>
      <c r="J2650" s="63" t="s">
        <v>1000</v>
      </c>
      <c r="K2650" s="62" t="s">
        <v>1151</v>
      </c>
      <c r="L2650" s="64" t="s">
        <v>1160</v>
      </c>
      <c r="M2650" s="62"/>
      <c r="N2650" s="62"/>
      <c r="O2650" s="62"/>
      <c r="P2650" s="65"/>
      <c r="Q2650" s="65" t="s">
        <v>639</v>
      </c>
      <c r="R2650" s="66" t="s">
        <v>14294</v>
      </c>
      <c r="S2650" s="64" t="s">
        <v>641</v>
      </c>
      <c r="T2650" s="67" t="s">
        <v>14295</v>
      </c>
      <c r="U2650" s="64" t="s">
        <v>14296</v>
      </c>
    </row>
    <row r="2651" spans="1:21" ht="19.95" customHeight="1" x14ac:dyDescent="0.3">
      <c r="A2651" s="58">
        <v>2648</v>
      </c>
      <c r="B2651" s="59">
        <v>46162</v>
      </c>
      <c r="C2651" s="60" t="s">
        <v>1648</v>
      </c>
      <c r="D2651" s="61">
        <v>1</v>
      </c>
      <c r="E2651" s="62" t="s">
        <v>14297</v>
      </c>
      <c r="F2651" s="62" t="s">
        <v>14298</v>
      </c>
      <c r="G2651" s="61" t="s">
        <v>14299</v>
      </c>
      <c r="H2651" s="62" t="s">
        <v>673</v>
      </c>
      <c r="I2651" s="62" t="s">
        <v>579</v>
      </c>
      <c r="J2651" s="63"/>
      <c r="K2651" s="62"/>
      <c r="L2651" s="64"/>
      <c r="M2651" s="62"/>
      <c r="N2651" s="62"/>
      <c r="O2651" s="62" t="s">
        <v>14300</v>
      </c>
      <c r="P2651" s="65" t="s">
        <v>6509</v>
      </c>
      <c r="Q2651" s="65" t="s">
        <v>619</v>
      </c>
      <c r="R2651" s="66"/>
      <c r="S2651" s="64"/>
      <c r="T2651" s="67"/>
      <c r="U2651" s="64" t="s">
        <v>14301</v>
      </c>
    </row>
    <row r="2652" spans="1:21" ht="19.95" customHeight="1" x14ac:dyDescent="0.3">
      <c r="A2652" s="58">
        <v>2649</v>
      </c>
      <c r="B2652" s="59">
        <v>46162</v>
      </c>
      <c r="C2652" s="60" t="s">
        <v>14302</v>
      </c>
      <c r="D2652" s="61">
        <v>1</v>
      </c>
      <c r="E2652" s="62" t="s">
        <v>14303</v>
      </c>
      <c r="F2652" s="62" t="s">
        <v>14304</v>
      </c>
      <c r="G2652" s="61" t="s">
        <v>14305</v>
      </c>
      <c r="H2652" s="62" t="s">
        <v>673</v>
      </c>
      <c r="I2652" s="62" t="s">
        <v>579</v>
      </c>
      <c r="J2652" s="63"/>
      <c r="K2652" s="62"/>
      <c r="L2652" s="64"/>
      <c r="M2652" s="62"/>
      <c r="N2652" s="62"/>
      <c r="O2652" s="62"/>
      <c r="P2652" s="65"/>
      <c r="Q2652" s="65" t="s">
        <v>639</v>
      </c>
      <c r="R2652" s="66"/>
      <c r="S2652" s="64"/>
      <c r="T2652" s="67" t="s">
        <v>14306</v>
      </c>
      <c r="U2652" s="64" t="s">
        <v>14307</v>
      </c>
    </row>
    <row r="2653" spans="1:21" ht="19.95" customHeight="1" x14ac:dyDescent="0.3">
      <c r="A2653" s="58">
        <v>2650</v>
      </c>
      <c r="B2653" s="59">
        <v>46162</v>
      </c>
      <c r="C2653" s="60" t="s">
        <v>6829</v>
      </c>
      <c r="D2653" s="61">
        <v>1</v>
      </c>
      <c r="E2653" s="62" t="s">
        <v>14283</v>
      </c>
      <c r="F2653" s="62" t="s">
        <v>14308</v>
      </c>
      <c r="G2653" s="61" t="s">
        <v>14309</v>
      </c>
      <c r="H2653" s="62" t="s">
        <v>612</v>
      </c>
      <c r="I2653" s="62" t="s">
        <v>613</v>
      </c>
      <c r="J2653" s="63" t="s">
        <v>625</v>
      </c>
      <c r="K2653" s="62" t="s">
        <v>626</v>
      </c>
      <c r="L2653" s="64" t="s">
        <v>627</v>
      </c>
      <c r="M2653" s="62"/>
      <c r="N2653" s="62"/>
      <c r="O2653" s="62"/>
      <c r="P2653" s="65"/>
      <c r="Q2653" s="65" t="s">
        <v>619</v>
      </c>
      <c r="R2653" s="66"/>
      <c r="S2653" s="64"/>
      <c r="T2653" s="67"/>
      <c r="U2653" s="64" t="s">
        <v>14310</v>
      </c>
    </row>
    <row r="2654" spans="1:21" ht="19.95" customHeight="1" x14ac:dyDescent="0.3">
      <c r="A2654" s="58">
        <v>2651</v>
      </c>
      <c r="B2654" s="59">
        <v>46162</v>
      </c>
      <c r="C2654" s="60" t="s">
        <v>14311</v>
      </c>
      <c r="D2654" s="61">
        <v>1</v>
      </c>
      <c r="E2654" s="62" t="s">
        <v>10883</v>
      </c>
      <c r="F2654" s="62" t="s">
        <v>14312</v>
      </c>
      <c r="G2654" s="61" t="s">
        <v>14313</v>
      </c>
      <c r="H2654" s="62" t="s">
        <v>635</v>
      </c>
      <c r="I2654" s="62" t="s">
        <v>613</v>
      </c>
      <c r="J2654" s="63" t="s">
        <v>636</v>
      </c>
      <c r="K2654" s="62" t="s">
        <v>637</v>
      </c>
      <c r="L2654" s="64" t="s">
        <v>753</v>
      </c>
      <c r="M2654" s="62"/>
      <c r="N2654" s="62"/>
      <c r="O2654" s="62"/>
      <c r="P2654" s="65"/>
      <c r="Q2654" s="65" t="s">
        <v>639</v>
      </c>
      <c r="R2654" s="66" t="s">
        <v>10886</v>
      </c>
      <c r="S2654" s="64" t="s">
        <v>1031</v>
      </c>
      <c r="T2654" s="67" t="s">
        <v>14314</v>
      </c>
      <c r="U2654" s="64" t="s">
        <v>14315</v>
      </c>
    </row>
    <row r="2655" spans="1:21" ht="19.95" customHeight="1" x14ac:dyDescent="0.3">
      <c r="A2655" s="58">
        <v>2652</v>
      </c>
      <c r="B2655" s="59">
        <v>46162</v>
      </c>
      <c r="C2655" s="60" t="s">
        <v>6673</v>
      </c>
      <c r="D2655" s="61">
        <v>2</v>
      </c>
      <c r="E2655" s="62" t="s">
        <v>14316</v>
      </c>
      <c r="F2655" s="62" t="s">
        <v>14317</v>
      </c>
      <c r="G2655" s="61" t="s">
        <v>14318</v>
      </c>
      <c r="H2655" s="62" t="s">
        <v>673</v>
      </c>
      <c r="I2655" s="62" t="s">
        <v>577</v>
      </c>
      <c r="J2655" s="63"/>
      <c r="K2655" s="62"/>
      <c r="L2655" s="64"/>
      <c r="M2655" s="62"/>
      <c r="N2655" s="62"/>
      <c r="O2655" s="62"/>
      <c r="P2655" s="65"/>
      <c r="Q2655" s="65" t="s">
        <v>619</v>
      </c>
      <c r="R2655" s="66"/>
      <c r="S2655" s="64"/>
      <c r="T2655" s="67"/>
      <c r="U2655" s="64" t="s">
        <v>14319</v>
      </c>
    </row>
    <row r="2656" spans="1:21" ht="19.95" customHeight="1" x14ac:dyDescent="0.3">
      <c r="A2656" s="58">
        <v>2653</v>
      </c>
      <c r="B2656" s="59">
        <v>46162</v>
      </c>
      <c r="C2656" s="60" t="s">
        <v>2828</v>
      </c>
      <c r="D2656" s="61">
        <v>1</v>
      </c>
      <c r="E2656" s="62" t="s">
        <v>14320</v>
      </c>
      <c r="F2656" s="62" t="s">
        <v>14321</v>
      </c>
      <c r="G2656" s="61" t="s">
        <v>14322</v>
      </c>
      <c r="H2656" s="62" t="s">
        <v>635</v>
      </c>
      <c r="I2656" s="62" t="s">
        <v>613</v>
      </c>
      <c r="J2656" s="63" t="s">
        <v>625</v>
      </c>
      <c r="K2656" s="62" t="s">
        <v>14323</v>
      </c>
      <c r="L2656" s="64" t="s">
        <v>14324</v>
      </c>
      <c r="M2656" s="62"/>
      <c r="N2656" s="62"/>
      <c r="O2656" s="62"/>
      <c r="P2656" s="65"/>
      <c r="Q2656" s="65" t="s">
        <v>619</v>
      </c>
      <c r="R2656" s="66"/>
      <c r="S2656" s="64"/>
      <c r="T2656" s="67"/>
      <c r="U2656" s="64" t="s">
        <v>14325</v>
      </c>
    </row>
    <row r="2657" spans="1:21" ht="19.95" customHeight="1" x14ac:dyDescent="0.3">
      <c r="A2657" s="58">
        <v>2654</v>
      </c>
      <c r="B2657" s="59">
        <v>46162</v>
      </c>
      <c r="C2657" s="60" t="s">
        <v>10942</v>
      </c>
      <c r="D2657" s="61">
        <v>1</v>
      </c>
      <c r="E2657" s="62" t="s">
        <v>14326</v>
      </c>
      <c r="F2657" s="62" t="s">
        <v>14327</v>
      </c>
      <c r="G2657" s="61" t="s">
        <v>14328</v>
      </c>
      <c r="H2657" s="62" t="s">
        <v>635</v>
      </c>
      <c r="I2657" s="62" t="s">
        <v>613</v>
      </c>
      <c r="J2657" s="63" t="s">
        <v>636</v>
      </c>
      <c r="K2657" s="62" t="s">
        <v>679</v>
      </c>
      <c r="L2657" s="64" t="s">
        <v>680</v>
      </c>
      <c r="M2657" s="62"/>
      <c r="N2657" s="62"/>
      <c r="O2657" s="62"/>
      <c r="P2657" s="65"/>
      <c r="Q2657" s="65" t="s">
        <v>639</v>
      </c>
      <c r="R2657" s="66"/>
      <c r="S2657" s="64" t="s">
        <v>1031</v>
      </c>
      <c r="T2657" s="67" t="s">
        <v>14329</v>
      </c>
      <c r="U2657" s="64" t="s">
        <v>14330</v>
      </c>
    </row>
    <row r="2658" spans="1:21" ht="19.95" customHeight="1" x14ac:dyDescent="0.3">
      <c r="A2658" s="58">
        <v>2655</v>
      </c>
      <c r="B2658" s="59">
        <v>46162</v>
      </c>
      <c r="C2658" s="60" t="s">
        <v>7945</v>
      </c>
      <c r="D2658" s="61">
        <v>2</v>
      </c>
      <c r="E2658" s="62" t="s">
        <v>14331</v>
      </c>
      <c r="F2658" s="62" t="s">
        <v>14332</v>
      </c>
      <c r="G2658" s="61" t="s">
        <v>14333</v>
      </c>
      <c r="H2658" s="62" t="s">
        <v>612</v>
      </c>
      <c r="I2658" s="62" t="s">
        <v>613</v>
      </c>
      <c r="J2658" s="63" t="s">
        <v>614</v>
      </c>
      <c r="K2658" s="62" t="s">
        <v>693</v>
      </c>
      <c r="L2658" s="64" t="s">
        <v>1139</v>
      </c>
      <c r="M2658" s="62"/>
      <c r="N2658" s="62"/>
      <c r="O2658" s="62"/>
      <c r="P2658" s="65"/>
      <c r="Q2658" s="65" t="s">
        <v>639</v>
      </c>
      <c r="R2658" s="66"/>
      <c r="S2658" s="64"/>
      <c r="T2658" s="67" t="s">
        <v>14334</v>
      </c>
      <c r="U2658" s="64" t="s">
        <v>14335</v>
      </c>
    </row>
    <row r="2659" spans="1:21" ht="19.95" customHeight="1" x14ac:dyDescent="0.3">
      <c r="A2659" s="58">
        <v>2656</v>
      </c>
      <c r="B2659" s="59">
        <v>46162</v>
      </c>
      <c r="C2659" s="60" t="s">
        <v>5213</v>
      </c>
      <c r="D2659" s="61">
        <v>1</v>
      </c>
      <c r="E2659" s="62" t="s">
        <v>14336</v>
      </c>
      <c r="F2659" s="62" t="s">
        <v>14337</v>
      </c>
      <c r="G2659" s="61" t="s">
        <v>14338</v>
      </c>
      <c r="H2659" s="62" t="s">
        <v>612</v>
      </c>
      <c r="I2659" s="62" t="s">
        <v>613</v>
      </c>
      <c r="J2659" s="63" t="s">
        <v>614</v>
      </c>
      <c r="K2659" s="62" t="s">
        <v>693</v>
      </c>
      <c r="L2659" s="64" t="s">
        <v>1139</v>
      </c>
      <c r="M2659" s="62"/>
      <c r="N2659" s="62"/>
      <c r="O2659" s="62"/>
      <c r="P2659" s="65"/>
      <c r="Q2659" s="65" t="s">
        <v>639</v>
      </c>
      <c r="R2659" s="66"/>
      <c r="S2659" s="64"/>
      <c r="T2659" s="67" t="s">
        <v>14339</v>
      </c>
      <c r="U2659" s="64" t="s">
        <v>14340</v>
      </c>
    </row>
    <row r="2660" spans="1:21" ht="19.95" customHeight="1" x14ac:dyDescent="0.3">
      <c r="A2660" s="58">
        <v>2657</v>
      </c>
      <c r="B2660" s="59">
        <v>46162</v>
      </c>
      <c r="C2660" s="60" t="s">
        <v>11181</v>
      </c>
      <c r="D2660" s="61">
        <v>1</v>
      </c>
      <c r="E2660" s="62" t="s">
        <v>14341</v>
      </c>
      <c r="F2660" s="62" t="s">
        <v>14342</v>
      </c>
      <c r="G2660" s="61" t="s">
        <v>14343</v>
      </c>
      <c r="H2660" s="62" t="s">
        <v>612</v>
      </c>
      <c r="I2660" s="62" t="s">
        <v>613</v>
      </c>
      <c r="J2660" s="63" t="s">
        <v>625</v>
      </c>
      <c r="K2660" s="62" t="s">
        <v>626</v>
      </c>
      <c r="L2660" s="64" t="s">
        <v>627</v>
      </c>
      <c r="M2660" s="62"/>
      <c r="N2660" s="62"/>
      <c r="O2660" s="62"/>
      <c r="P2660" s="65"/>
      <c r="Q2660" s="65"/>
      <c r="R2660" s="66"/>
      <c r="S2660" s="64"/>
      <c r="T2660" s="67"/>
      <c r="U2660" s="64" t="s">
        <v>14344</v>
      </c>
    </row>
    <row r="2661" spans="1:21" ht="19.95" customHeight="1" x14ac:dyDescent="0.3">
      <c r="A2661" s="58">
        <v>2658</v>
      </c>
      <c r="B2661" s="59">
        <v>46162</v>
      </c>
      <c r="C2661" s="60" t="s">
        <v>5056</v>
      </c>
      <c r="D2661" s="61">
        <v>1</v>
      </c>
      <c r="E2661" s="62" t="s">
        <v>14345</v>
      </c>
      <c r="F2661" s="62" t="s">
        <v>14346</v>
      </c>
      <c r="G2661" s="61" t="s">
        <v>14347</v>
      </c>
      <c r="H2661" s="62" t="s">
        <v>612</v>
      </c>
      <c r="I2661" s="62" t="s">
        <v>613</v>
      </c>
      <c r="J2661" s="63" t="s">
        <v>614</v>
      </c>
      <c r="K2661" s="62" t="s">
        <v>693</v>
      </c>
      <c r="L2661" s="64" t="s">
        <v>1139</v>
      </c>
      <c r="M2661" s="62"/>
      <c r="N2661" s="62"/>
      <c r="O2661" s="62"/>
      <c r="P2661" s="65"/>
      <c r="Q2661" s="65" t="s">
        <v>639</v>
      </c>
      <c r="R2661" s="66" t="s">
        <v>14348</v>
      </c>
      <c r="S2661" s="64" t="s">
        <v>1559</v>
      </c>
      <c r="T2661" s="67" t="s">
        <v>14349</v>
      </c>
      <c r="U2661" s="64" t="s">
        <v>14350</v>
      </c>
    </row>
    <row r="2662" spans="1:21" ht="19.95" customHeight="1" x14ac:dyDescent="0.3">
      <c r="A2662" s="58">
        <v>2659</v>
      </c>
      <c r="B2662" s="59">
        <v>46162</v>
      </c>
      <c r="C2662" s="60" t="s">
        <v>2861</v>
      </c>
      <c r="D2662" s="61">
        <v>1</v>
      </c>
      <c r="E2662" s="62" t="s">
        <v>14351</v>
      </c>
      <c r="F2662" s="62" t="s">
        <v>14352</v>
      </c>
      <c r="G2662" s="61" t="s">
        <v>14353</v>
      </c>
      <c r="H2662" s="62" t="s">
        <v>635</v>
      </c>
      <c r="I2662" s="62" t="s">
        <v>613</v>
      </c>
      <c r="J2662" s="63" t="s">
        <v>636</v>
      </c>
      <c r="K2662" s="62" t="s">
        <v>679</v>
      </c>
      <c r="L2662" s="64" t="s">
        <v>680</v>
      </c>
      <c r="M2662" s="62"/>
      <c r="N2662" s="62"/>
      <c r="O2662" s="62"/>
      <c r="P2662" s="65"/>
      <c r="Q2662" s="65" t="s">
        <v>639</v>
      </c>
      <c r="R2662" s="66"/>
      <c r="S2662" s="64"/>
      <c r="T2662" s="67" t="s">
        <v>14354</v>
      </c>
      <c r="U2662" s="64" t="s">
        <v>14355</v>
      </c>
    </row>
    <row r="2663" spans="1:21" ht="19.95" customHeight="1" x14ac:dyDescent="0.3">
      <c r="A2663" s="58">
        <v>2660</v>
      </c>
      <c r="B2663" s="59">
        <v>46162</v>
      </c>
      <c r="C2663" s="60" t="s">
        <v>7544</v>
      </c>
      <c r="D2663" s="61">
        <v>1</v>
      </c>
      <c r="E2663" s="62" t="s">
        <v>14356</v>
      </c>
      <c r="F2663" s="62" t="s">
        <v>14357</v>
      </c>
      <c r="G2663" s="61" t="s">
        <v>14358</v>
      </c>
      <c r="H2663" s="62" t="s">
        <v>612</v>
      </c>
      <c r="I2663" s="62" t="s">
        <v>613</v>
      </c>
      <c r="J2663" s="63" t="s">
        <v>625</v>
      </c>
      <c r="K2663" s="62" t="s">
        <v>626</v>
      </c>
      <c r="L2663" s="64" t="s">
        <v>627</v>
      </c>
      <c r="M2663" s="62"/>
      <c r="N2663" s="62"/>
      <c r="O2663" s="62"/>
      <c r="P2663" s="65"/>
      <c r="Q2663" s="65" t="s">
        <v>639</v>
      </c>
      <c r="R2663" s="66"/>
      <c r="S2663" s="64"/>
      <c r="T2663" s="67" t="s">
        <v>14359</v>
      </c>
      <c r="U2663" s="64" t="s">
        <v>14360</v>
      </c>
    </row>
    <row r="2664" spans="1:21" ht="19.95" customHeight="1" x14ac:dyDescent="0.3">
      <c r="A2664" s="58">
        <v>2661</v>
      </c>
      <c r="B2664" s="59">
        <v>46162</v>
      </c>
      <c r="C2664" s="60" t="s">
        <v>3072</v>
      </c>
      <c r="D2664" s="61">
        <v>1</v>
      </c>
      <c r="E2664" s="62" t="s">
        <v>14361</v>
      </c>
      <c r="F2664" s="62" t="s">
        <v>14362</v>
      </c>
      <c r="G2664" s="61" t="s">
        <v>14363</v>
      </c>
      <c r="H2664" s="62" t="s">
        <v>673</v>
      </c>
      <c r="I2664" s="62" t="s">
        <v>573</v>
      </c>
      <c r="J2664" s="63"/>
      <c r="K2664" s="62"/>
      <c r="L2664" s="64"/>
      <c r="M2664" s="62"/>
      <c r="N2664" s="62"/>
      <c r="O2664" s="62"/>
      <c r="P2664" s="65"/>
      <c r="Q2664" s="65"/>
      <c r="R2664" s="66"/>
      <c r="S2664" s="64"/>
      <c r="T2664" s="67"/>
      <c r="U2664" s="64" t="s">
        <v>14364</v>
      </c>
    </row>
    <row r="2665" spans="1:21" ht="19.95" customHeight="1" x14ac:dyDescent="0.3">
      <c r="A2665" s="58">
        <v>2662</v>
      </c>
      <c r="B2665" s="59">
        <v>46162</v>
      </c>
      <c r="C2665" s="60" t="s">
        <v>14365</v>
      </c>
      <c r="D2665" s="61">
        <v>2</v>
      </c>
      <c r="E2665" s="62" t="s">
        <v>14366</v>
      </c>
      <c r="F2665" s="62" t="s">
        <v>14367</v>
      </c>
      <c r="G2665" s="61" t="s">
        <v>14368</v>
      </c>
      <c r="H2665" s="62" t="s">
        <v>612</v>
      </c>
      <c r="I2665" s="62" t="s">
        <v>613</v>
      </c>
      <c r="J2665" s="63" t="s">
        <v>625</v>
      </c>
      <c r="K2665" s="62" t="s">
        <v>1840</v>
      </c>
      <c r="L2665" s="64" t="s">
        <v>1841</v>
      </c>
      <c r="M2665" s="62"/>
      <c r="N2665" s="62"/>
      <c r="O2665" s="62"/>
      <c r="P2665" s="65"/>
      <c r="Q2665" s="65" t="s">
        <v>639</v>
      </c>
      <c r="R2665" s="66"/>
      <c r="S2665" s="64"/>
      <c r="T2665" s="67" t="s">
        <v>14369</v>
      </c>
      <c r="U2665" s="64" t="s">
        <v>14370</v>
      </c>
    </row>
    <row r="2666" spans="1:21" ht="19.95" customHeight="1" x14ac:dyDescent="0.3">
      <c r="A2666" s="58">
        <v>2663</v>
      </c>
      <c r="B2666" s="59">
        <v>46162</v>
      </c>
      <c r="C2666" s="60" t="s">
        <v>7288</v>
      </c>
      <c r="D2666" s="61">
        <v>1</v>
      </c>
      <c r="E2666" s="62" t="s">
        <v>14371</v>
      </c>
      <c r="F2666" s="62" t="s">
        <v>14372</v>
      </c>
      <c r="G2666" s="61" t="s">
        <v>14373</v>
      </c>
      <c r="H2666" s="62" t="s">
        <v>673</v>
      </c>
      <c r="I2666" s="62" t="s">
        <v>573</v>
      </c>
      <c r="J2666" s="63"/>
      <c r="K2666" s="62"/>
      <c r="L2666" s="64"/>
      <c r="M2666" s="62"/>
      <c r="N2666" s="62"/>
      <c r="O2666" s="62"/>
      <c r="P2666" s="65"/>
      <c r="Q2666" s="65"/>
      <c r="R2666" s="66"/>
      <c r="S2666" s="64"/>
      <c r="T2666" s="67"/>
      <c r="U2666" s="64" t="s">
        <v>14374</v>
      </c>
    </row>
    <row r="2667" spans="1:21" ht="19.95" customHeight="1" x14ac:dyDescent="0.3">
      <c r="A2667" s="58">
        <v>2664</v>
      </c>
      <c r="B2667" s="59">
        <v>46162</v>
      </c>
      <c r="C2667" s="60" t="s">
        <v>8965</v>
      </c>
      <c r="D2667" s="61">
        <v>1</v>
      </c>
      <c r="E2667" s="62" t="s">
        <v>14375</v>
      </c>
      <c r="F2667" s="62" t="s">
        <v>14376</v>
      </c>
      <c r="G2667" s="61" t="s">
        <v>14377</v>
      </c>
      <c r="H2667" s="62" t="s">
        <v>673</v>
      </c>
      <c r="I2667" s="62" t="s">
        <v>579</v>
      </c>
      <c r="J2667" s="63"/>
      <c r="K2667" s="62"/>
      <c r="L2667" s="64"/>
      <c r="M2667" s="62"/>
      <c r="N2667" s="62"/>
      <c r="O2667" s="62"/>
      <c r="P2667" s="65"/>
      <c r="Q2667" s="65" t="s">
        <v>639</v>
      </c>
      <c r="R2667" s="66"/>
      <c r="S2667" s="64"/>
      <c r="T2667" s="67" t="s">
        <v>14378</v>
      </c>
      <c r="U2667" s="64" t="s">
        <v>14379</v>
      </c>
    </row>
    <row r="2668" spans="1:21" ht="19.95" customHeight="1" x14ac:dyDescent="0.3">
      <c r="A2668" s="58">
        <v>2665</v>
      </c>
      <c r="B2668" s="59">
        <v>46162</v>
      </c>
      <c r="C2668" s="60" t="s">
        <v>4367</v>
      </c>
      <c r="D2668" s="61">
        <v>1</v>
      </c>
      <c r="E2668" s="62" t="s">
        <v>14380</v>
      </c>
      <c r="F2668" s="62" t="s">
        <v>14381</v>
      </c>
      <c r="G2668" s="61" t="s">
        <v>14382</v>
      </c>
      <c r="H2668" s="62" t="s">
        <v>635</v>
      </c>
      <c r="I2668" s="62" t="s">
        <v>613</v>
      </c>
      <c r="J2668" s="63" t="s">
        <v>636</v>
      </c>
      <c r="K2668" s="62" t="s">
        <v>637</v>
      </c>
      <c r="L2668" s="64" t="s">
        <v>829</v>
      </c>
      <c r="M2668" s="62"/>
      <c r="N2668" s="62"/>
      <c r="O2668" s="62"/>
      <c r="P2668" s="65"/>
      <c r="Q2668" s="65" t="s">
        <v>639</v>
      </c>
      <c r="R2668" s="66" t="s">
        <v>14383</v>
      </c>
      <c r="S2668" s="64" t="s">
        <v>1559</v>
      </c>
      <c r="T2668" s="67" t="s">
        <v>14384</v>
      </c>
      <c r="U2668" s="64" t="s">
        <v>14385</v>
      </c>
    </row>
    <row r="2669" spans="1:21" ht="19.95" customHeight="1" x14ac:dyDescent="0.3">
      <c r="A2669" s="58">
        <v>2666</v>
      </c>
      <c r="B2669" s="59">
        <v>46162</v>
      </c>
      <c r="C2669" s="60" t="s">
        <v>2205</v>
      </c>
      <c r="D2669" s="61">
        <v>2</v>
      </c>
      <c r="E2669" s="62" t="s">
        <v>14386</v>
      </c>
      <c r="F2669" s="62" t="s">
        <v>14387</v>
      </c>
      <c r="G2669" s="61" t="s">
        <v>14388</v>
      </c>
      <c r="H2669" s="62" t="s">
        <v>612</v>
      </c>
      <c r="I2669" s="62" t="s">
        <v>613</v>
      </c>
      <c r="J2669" s="63" t="s">
        <v>625</v>
      </c>
      <c r="K2669" s="62" t="s">
        <v>626</v>
      </c>
      <c r="L2669" s="64" t="s">
        <v>627</v>
      </c>
      <c r="M2669" s="62"/>
      <c r="N2669" s="62"/>
      <c r="O2669" s="62"/>
      <c r="P2669" s="65"/>
      <c r="Q2669" s="65"/>
      <c r="R2669" s="66"/>
      <c r="S2669" s="64"/>
      <c r="T2669" s="67"/>
      <c r="U2669" s="64" t="s">
        <v>14389</v>
      </c>
    </row>
    <row r="2670" spans="1:21" ht="19.95" customHeight="1" x14ac:dyDescent="0.3">
      <c r="A2670" s="58">
        <v>2667</v>
      </c>
      <c r="B2670" s="59">
        <v>46162</v>
      </c>
      <c r="C2670" s="60" t="s">
        <v>3088</v>
      </c>
      <c r="D2670" s="61">
        <v>1</v>
      </c>
      <c r="E2670" s="62" t="s">
        <v>14390</v>
      </c>
      <c r="F2670" s="62" t="s">
        <v>14391</v>
      </c>
      <c r="G2670" s="61" t="s">
        <v>14392</v>
      </c>
      <c r="H2670" s="62" t="s">
        <v>635</v>
      </c>
      <c r="I2670" s="62" t="s">
        <v>613</v>
      </c>
      <c r="J2670" s="63" t="s">
        <v>636</v>
      </c>
      <c r="K2670" s="62" t="s">
        <v>637</v>
      </c>
      <c r="L2670" s="64" t="s">
        <v>753</v>
      </c>
      <c r="M2670" s="62"/>
      <c r="N2670" s="62"/>
      <c r="O2670" s="62"/>
      <c r="P2670" s="65"/>
      <c r="Q2670" s="65" t="s">
        <v>639</v>
      </c>
      <c r="R2670" s="66" t="s">
        <v>14393</v>
      </c>
      <c r="S2670" s="64" t="s">
        <v>854</v>
      </c>
      <c r="T2670" s="67" t="s">
        <v>14394</v>
      </c>
      <c r="U2670" s="64" t="s">
        <v>14395</v>
      </c>
    </row>
    <row r="2671" spans="1:21" ht="19.95" customHeight="1" x14ac:dyDescent="0.3">
      <c r="A2671" s="58">
        <v>2668</v>
      </c>
      <c r="B2671" s="59">
        <v>46162</v>
      </c>
      <c r="C2671" s="60" t="s">
        <v>3088</v>
      </c>
      <c r="D2671" s="61">
        <v>1</v>
      </c>
      <c r="E2671" s="62" t="s">
        <v>14396</v>
      </c>
      <c r="F2671" s="62" t="s">
        <v>14397</v>
      </c>
      <c r="G2671" s="61" t="s">
        <v>14398</v>
      </c>
      <c r="H2671" s="62" t="s">
        <v>612</v>
      </c>
      <c r="I2671" s="62" t="s">
        <v>613</v>
      </c>
      <c r="J2671" s="63" t="s">
        <v>625</v>
      </c>
      <c r="K2671" s="62" t="s">
        <v>626</v>
      </c>
      <c r="L2671" s="64" t="s">
        <v>627</v>
      </c>
      <c r="M2671" s="62"/>
      <c r="N2671" s="62"/>
      <c r="O2671" s="62"/>
      <c r="P2671" s="65"/>
      <c r="Q2671" s="65"/>
      <c r="R2671" s="66"/>
      <c r="S2671" s="64"/>
      <c r="T2671" s="67"/>
      <c r="U2671" s="64" t="s">
        <v>14399</v>
      </c>
    </row>
    <row r="2672" spans="1:21" ht="19.95" customHeight="1" x14ac:dyDescent="0.3">
      <c r="A2672" s="58">
        <v>2669</v>
      </c>
      <c r="B2672" s="59">
        <v>46162</v>
      </c>
      <c r="C2672" s="60" t="s">
        <v>11367</v>
      </c>
      <c r="D2672" s="61">
        <v>1</v>
      </c>
      <c r="E2672" s="62" t="s">
        <v>14400</v>
      </c>
      <c r="F2672" s="62" t="s">
        <v>14401</v>
      </c>
      <c r="G2672" s="61" t="s">
        <v>14402</v>
      </c>
      <c r="H2672" s="62" t="s">
        <v>635</v>
      </c>
      <c r="I2672" s="62" t="s">
        <v>613</v>
      </c>
      <c r="J2672" s="63" t="s">
        <v>636</v>
      </c>
      <c r="K2672" s="62" t="s">
        <v>679</v>
      </c>
      <c r="L2672" s="64" t="s">
        <v>712</v>
      </c>
      <c r="M2672" s="62"/>
      <c r="N2672" s="62"/>
      <c r="O2672" s="62"/>
      <c r="P2672" s="65"/>
      <c r="Q2672" s="65"/>
      <c r="R2672" s="66"/>
      <c r="S2672" s="64"/>
      <c r="T2672" s="67" t="s">
        <v>14403</v>
      </c>
      <c r="U2672" s="64" t="s">
        <v>14404</v>
      </c>
    </row>
    <row r="2673" spans="1:21" ht="19.95" customHeight="1" x14ac:dyDescent="0.3">
      <c r="A2673" s="58">
        <v>2670</v>
      </c>
      <c r="B2673" s="59">
        <v>46162</v>
      </c>
      <c r="C2673" s="60" t="s">
        <v>3456</v>
      </c>
      <c r="D2673" s="61">
        <v>1</v>
      </c>
      <c r="E2673" s="62" t="s">
        <v>14405</v>
      </c>
      <c r="F2673" s="62" t="s">
        <v>14406</v>
      </c>
      <c r="G2673" s="61" t="s">
        <v>14407</v>
      </c>
      <c r="H2673" s="62" t="s">
        <v>635</v>
      </c>
      <c r="I2673" s="62" t="s">
        <v>613</v>
      </c>
      <c r="J2673" s="63" t="s">
        <v>636</v>
      </c>
      <c r="K2673" s="62" t="s">
        <v>637</v>
      </c>
      <c r="L2673" s="64" t="s">
        <v>638</v>
      </c>
      <c r="M2673" s="62"/>
      <c r="N2673" s="62"/>
      <c r="O2673" s="62"/>
      <c r="P2673" s="65"/>
      <c r="Q2673" s="65"/>
      <c r="R2673" s="66" t="s">
        <v>4605</v>
      </c>
      <c r="S2673" s="64" t="s">
        <v>1671</v>
      </c>
      <c r="T2673" s="67" t="s">
        <v>14408</v>
      </c>
      <c r="U2673" s="64" t="s">
        <v>14409</v>
      </c>
    </row>
    <row r="2674" spans="1:21" ht="19.95" customHeight="1" x14ac:dyDescent="0.3">
      <c r="A2674" s="58">
        <v>2671</v>
      </c>
      <c r="B2674" s="59">
        <v>46162</v>
      </c>
      <c r="C2674" s="60" t="s">
        <v>1213</v>
      </c>
      <c r="D2674" s="61">
        <v>1</v>
      </c>
      <c r="E2674" s="62" t="s">
        <v>14410</v>
      </c>
      <c r="F2674" s="62" t="s">
        <v>14411</v>
      </c>
      <c r="G2674" s="61" t="s">
        <v>14412</v>
      </c>
      <c r="H2674" s="62" t="s">
        <v>612</v>
      </c>
      <c r="I2674" s="62" t="s">
        <v>613</v>
      </c>
      <c r="J2674" s="63" t="s">
        <v>1000</v>
      </c>
      <c r="K2674" s="62" t="s">
        <v>1352</v>
      </c>
      <c r="L2674" s="64" t="s">
        <v>1160</v>
      </c>
      <c r="M2674" s="62"/>
      <c r="N2674" s="62"/>
      <c r="O2674" s="62"/>
      <c r="P2674" s="65"/>
      <c r="Q2674" s="65"/>
      <c r="R2674" s="66"/>
      <c r="S2674" s="64"/>
      <c r="T2674" s="67"/>
      <c r="U2674" s="64"/>
    </row>
    <row r="2675" spans="1:21" ht="19.95" customHeight="1" x14ac:dyDescent="0.3">
      <c r="A2675" s="58">
        <v>2672</v>
      </c>
      <c r="B2675" s="59">
        <v>46162</v>
      </c>
      <c r="C2675" s="60" t="s">
        <v>14413</v>
      </c>
      <c r="D2675" s="61">
        <v>1</v>
      </c>
      <c r="E2675" s="62" t="s">
        <v>14414</v>
      </c>
      <c r="F2675" s="62" t="s">
        <v>14415</v>
      </c>
      <c r="G2675" s="61" t="s">
        <v>14416</v>
      </c>
      <c r="H2675" s="62" t="s">
        <v>635</v>
      </c>
      <c r="I2675" s="62" t="s">
        <v>613</v>
      </c>
      <c r="J2675" s="63" t="s">
        <v>636</v>
      </c>
      <c r="K2675" s="62" t="s">
        <v>637</v>
      </c>
      <c r="L2675" s="64" t="s">
        <v>829</v>
      </c>
      <c r="M2675" s="62"/>
      <c r="N2675" s="62"/>
      <c r="O2675" s="62"/>
      <c r="P2675" s="65"/>
      <c r="Q2675" s="65"/>
      <c r="R2675" s="66"/>
      <c r="S2675" s="64"/>
      <c r="T2675" s="67"/>
      <c r="U2675" s="64"/>
    </row>
    <row r="2676" spans="1:21" ht="19.95" customHeight="1" x14ac:dyDescent="0.3">
      <c r="A2676" s="58">
        <v>2673</v>
      </c>
      <c r="B2676" s="59">
        <v>46162</v>
      </c>
      <c r="C2676" s="60" t="s">
        <v>6620</v>
      </c>
      <c r="D2676" s="61">
        <v>1</v>
      </c>
      <c r="E2676" s="62" t="s">
        <v>14417</v>
      </c>
      <c r="F2676" s="62" t="s">
        <v>14418</v>
      </c>
      <c r="G2676" s="61" t="s">
        <v>14419</v>
      </c>
      <c r="H2676" s="62" t="s">
        <v>635</v>
      </c>
      <c r="I2676" s="62" t="s">
        <v>613</v>
      </c>
      <c r="J2676" s="63" t="s">
        <v>636</v>
      </c>
      <c r="K2676" s="62" t="s">
        <v>666</v>
      </c>
      <c r="L2676" s="64" t="s">
        <v>667</v>
      </c>
      <c r="M2676" s="62"/>
      <c r="N2676" s="62"/>
      <c r="O2676" s="62"/>
      <c r="P2676" s="65"/>
      <c r="Q2676" s="65"/>
      <c r="R2676" s="66"/>
      <c r="S2676" s="64"/>
      <c r="T2676" s="67"/>
      <c r="U2676" s="64"/>
    </row>
    <row r="2677" spans="1:21" ht="19.95" customHeight="1" x14ac:dyDescent="0.3">
      <c r="A2677" s="58">
        <v>2674</v>
      </c>
      <c r="B2677" s="59">
        <v>46162</v>
      </c>
      <c r="C2677" s="60" t="s">
        <v>3105</v>
      </c>
      <c r="D2677" s="61">
        <v>1</v>
      </c>
      <c r="E2677" s="62" t="s">
        <v>14420</v>
      </c>
      <c r="F2677" s="62" t="s">
        <v>14421</v>
      </c>
      <c r="G2677" s="61" t="s">
        <v>14422</v>
      </c>
      <c r="H2677" s="62" t="s">
        <v>612</v>
      </c>
      <c r="I2677" s="62" t="s">
        <v>613</v>
      </c>
      <c r="J2677" s="63" t="s">
        <v>1000</v>
      </c>
      <c r="K2677" s="62" t="s">
        <v>1217</v>
      </c>
      <c r="L2677" s="64" t="s">
        <v>1218</v>
      </c>
      <c r="M2677" s="62"/>
      <c r="N2677" s="62"/>
      <c r="O2677" s="62"/>
      <c r="P2677" s="65"/>
      <c r="Q2677" s="65"/>
      <c r="R2677" s="66"/>
      <c r="S2677" s="64"/>
      <c r="T2677" s="67"/>
      <c r="U2677" s="64"/>
    </row>
    <row r="2678" spans="1:21" ht="19.95" customHeight="1" x14ac:dyDescent="0.3">
      <c r="A2678" s="58">
        <v>2675</v>
      </c>
      <c r="B2678" s="59">
        <v>46162</v>
      </c>
      <c r="C2678" s="60" t="s">
        <v>12977</v>
      </c>
      <c r="D2678" s="61">
        <v>1</v>
      </c>
      <c r="E2678" s="62" t="s">
        <v>14423</v>
      </c>
      <c r="F2678" s="62" t="s">
        <v>14424</v>
      </c>
      <c r="G2678" s="61" t="s">
        <v>14425</v>
      </c>
      <c r="H2678" s="62" t="s">
        <v>673</v>
      </c>
      <c r="I2678" s="62" t="s">
        <v>579</v>
      </c>
      <c r="J2678" s="63"/>
      <c r="K2678" s="62"/>
      <c r="L2678" s="64"/>
      <c r="M2678" s="62"/>
      <c r="N2678" s="62"/>
      <c r="O2678" s="62"/>
      <c r="P2678" s="65"/>
      <c r="Q2678" s="65"/>
      <c r="R2678" s="66"/>
      <c r="S2678" s="64"/>
      <c r="T2678" s="67"/>
      <c r="U2678" s="64"/>
    </row>
    <row r="2679" spans="1:21" ht="19.95" customHeight="1" x14ac:dyDescent="0.3">
      <c r="A2679" s="58">
        <v>2676</v>
      </c>
      <c r="B2679" s="59">
        <v>46162</v>
      </c>
      <c r="C2679" s="60" t="s">
        <v>3887</v>
      </c>
      <c r="D2679" s="61">
        <v>1</v>
      </c>
      <c r="E2679" s="62" t="s">
        <v>14426</v>
      </c>
      <c r="F2679" s="62" t="s">
        <v>14427</v>
      </c>
      <c r="G2679" s="61" t="s">
        <v>14428</v>
      </c>
      <c r="H2679" s="62" t="s">
        <v>635</v>
      </c>
      <c r="I2679" s="62" t="s">
        <v>613</v>
      </c>
      <c r="J2679" s="63" t="s">
        <v>636</v>
      </c>
      <c r="K2679" s="62" t="s">
        <v>637</v>
      </c>
      <c r="L2679" s="64" t="s">
        <v>753</v>
      </c>
      <c r="M2679" s="62"/>
      <c r="N2679" s="62"/>
      <c r="O2679" s="62"/>
      <c r="P2679" s="65"/>
      <c r="Q2679" s="65"/>
      <c r="R2679" s="66"/>
      <c r="S2679" s="64"/>
      <c r="T2679" s="67"/>
      <c r="U2679" s="64"/>
    </row>
  </sheetData>
  <mergeCells count="1">
    <mergeCell ref="A1:U2"/>
  </mergeCells>
  <dataValidations count="19">
    <dataValidation type="list" allowBlank="1" showErrorMessage="1" sqref="K2216:K2234 K2236:K2538 K2540:K2616 K2618:K2679" xr:uid="{7DDB1F44-9208-45EA-B71F-A0D6DA5B7A4B}">
      <formula1>"1. ID Pelanggan,2. Riwayat Penggunaan Listrik (Pasca/Pra),3. Data Diri,4. Alamat,5. Undang Anggota,6. Login dan Register,7. Hapus Akun,1. Masukkan Nomor IDPEL,2. Beli Token,3. Bayar Tagihan,4. Metode Pembayaran,1. Masukkan Nomor Registrasi,2. Bayar Tagiha"&amp;"n,2. Metode Pembayaran,1. Lacak Pengaduan Anda,2. Cek Padam Sekitar Saya,3. Cari Topik Pengaduan,4. Pengaduan Listrik Padam/Keandalan Jaringan Distribusi,5. kWh Meter Meter Pra/Paskabayar,6. Pengaduan Pasang Baru, Perubahan Daya dan Penyambungan Sementara"&amp;",7. Layanan Kelistrikan,8. Contact Us,9. Layanan Informasi,1. SWACAM,1. Proses Pembuatan Permohonan,1. PB/PD/PS/SLO,1. Ganti/Berhenti E-Billing,2. Tambahkan Email Untuk E-Billing,1. Data Diri,1. Pengaduan Listrik Padam/Keandalan Jaringan Distribusi,2. kWh"&amp;" Meter Prabayar Meter Pra/Paskabayar,3. Pengaduan Pasang Baru, Perubahan Daya dan Penyambungan Sementara,4. Keluhan Layanan Kelistrikan,5. Contact Us,6. Layanan Informasi,1. Pengaduan Catat Meter,2. SWACAM,1. PB/PD/Balik Nama,1. Saldo Pendapatan,2. Saldo "&amp;"Refund,3. Tarik Saldo,4. Aktivasi,1. Cek Coverage,2. Pendaftaran Baru,3. Billing / Refund,1. SPKLU,2. SPLU,3. SPBKLU,4. Home Charging Service,5. Marketplace,1. Pendaftaran,2. Pembayaran,1. Produk,3. Pengiriman,4. Pengembalian Dana,1. PDAM, BPJS, PULSA, PA"&amp;"KET DATA,1. Perizinan,2. Simulasi Biaya,3. Pendaftaran Baru,4. Monitoring Energi,5. Produk PLTS Atap,6. Pengaduan,1. Pendaftaran Baru,2. Kualitas Layanan (Konten),3. Pembayaran,1. Promo / Event yang Sedang Berlangsung,2. Pengaduan,1. Pelaksanaan Perbaikan"&amp;",1. Ketidaksesuaian Pesanan,2. Respon Penjual Lambat,3. Pengaduan,1. Perizinan,2. Pendaftaran Baru,3. Pengaduan,1. Kualitas Layanan (Konten),3. Metode Pembayaran,8. Layanan Kelistrikan"</formula1>
    </dataValidation>
    <dataValidation type="list" allowBlank="1" showErrorMessage="1" sqref="L1754:L1850 L1852:L1861 L1863:L2180 L2182:L2234 L2236:L2538 L2540:L2679" xr:uid="{7CCF84FE-7495-44D2-92CD-5F5BAEA1FBAF}">
      <formula1>"1. Gagal Input IDPEL / IDPEL tidak ditemukan,2. IDPEL Tidak Bisa Dihapus,3. IDPEL Tidak Bisa Ditambah/Maksimal IDPEL yang bisa didaftarkan,4. IDPEL Hilang / IDPEL Digunakan Pihak Lain,1. Riwayat Penggunaan Tidak Muncul / Tidak Sesuai,1. Tidak Bisa Ubah Da"&amp;"ta Diri,2. Permintaan Verifikasi ID Tidak Dapat Diajukan,1. Kesalahan Koordinat Lokasi,1. Tidak Bisa Undang Anggota,1. OTP Tidak Masuk/salah/melebihi batas maksimal,2. Tidak Bisa Registrasi/ Susah Login,3. No HP/Email Sudah Terdaftar dengan Nama Orang Lai"&amp;"n,4. Tidak bisa install,5. Tidak bisa verifikasi no Hp/email,1. Tidak Bisa Hapus Akun,1. IDPEL Tidak Ditemukan,1. Status Payment Berhasil tapi Token Tidak Muncul / Lama,2. Status Payment Gagal tapi Saldo Terpotong,1. Status Payment Berhasil tapi Tagihan T"&amp;"idak Lunas,3. Tagihan Tidak Muncul,1. Metode Pembayaran Tidak Bisa Dipilih,2. Tidak bisa lanjutkan pembayaran,3. Pilihan Metode Pembayaran Terbatas / Keluhan Biaya Admin,1. Nomor Registrasi Tidak Terdaftar,2. Tagihan Tidak Muncul,3. Tagihan Tidak Sesuai,4"&amp;". Tagihan Tidak Bisa Dibayar,1. Metode Pembayaran Tidak Bisa Dipilih,2. Tidak bisa lanjutkan pembayaran,3. Pilihan Metode Pembayaran Terbatas,1. Status Pengaduan Tidak Update,1. Fitur Tidak Bisa Digunakan,2. Informasi Tidak Sesuai,1. Topik Pengaduan Tidak"&amp;" Update,1. Tidak Bisa Submit Pengaduan,2. Tidak Menerima Notifikasi Pemadaman / Tidak Update,2. Tahapan Pengaduan Meter ""Periksa"" Terlalu Panjang,3. Token Expired / Tidak Bisa Digunakan,1. Status Payment Gagal tapi Saldo Terpotong,2. Status Permohonan T"&amp;"idak Update,1. Fitur Live Chat Tidak Bisa Digunakan,1. PLN Answers (FAQ) Tidak Update,1. SWACAM Tidak Dapat Digunakan,1. Tidak Paham dengan Alur LSP / Alur Permohonan Rumit,2. Tidak terima verifikasi email,1. Alur Permohonan Rumit / UU PDP,'1. Pengisian F"&amp;"ormulir Rumit,2. Perhitungan Biaya Membingungkan,3. Aplikasi Error,1. Tidak Bisa / Gagal Berhenti E-Billing,1. Tidak Bisa / Gagal Daftar E-Billing,1. Permintaan Verifikasi ID Belum Ada Jawaban,2. Permintaan Verifikasi ID Ditolak,1. Respon Lambat terhadap "&amp;"Laporan Padam,2. Laporan Selesai/Batal tanpa Ditindaklanjuti,3. Ketidaksesuaian Layanan Petugas Unit,4. Tegangan Drop/Tinggi,5. Tiang Miring/Roboh/Keropos; Kabel Menjuntai; Pangkas Pohon; dsb,6. Frekuensi dan durasi padam,1. kWh meter rusak / tidak berfun"&amp;"gsi,2. Pengaduan / Penggantian Belum Ditindaklanjuti,3. kWh meter muncul ""Periksa"" / ""Error"",4. Konversi Sisa Token belum diterima,5. kWh meter dirasa cepat habis,1. Refund Belum Diterima,2. Tidak Bisa Submit Pengaduan,3. Belum Ada Realisasi,4. Ketida"&amp;"ksesuaian Layanan Petugas Unit,1. Respon lambat terhadap Laporan Keluhan,2. Keluhan Selesai/Batal tanpa Ditindaklanjuti,3. Keluhan Tusbung,4. Keluhan P2TL,3. Keluhan Geser APP,1. Respon Petugas CC PLN123 Lama,2. Ketidaksesuaian Layanan Petugas CC PLN123,3"&amp;". Respon tidak solutif (Non CC PLN123),1. Informasi Kelistrikan Tidak Sesuai,1. Ketidaksesuaian Layanan Petugas Unit,2. Angka Stand Meter Tidak Sesuai / Keluhan Lonjakan Tagihan,1. Perbedaan catat meter SWACAM dan petugas,1. Kendala NIDI dan SLO,2. Instal"&amp;"atir tidak tersedia,1. Data Subsidi Sudah Digunakan/Tidak Sesuai,2. Keluhan Subsidi,1. Saldo Tidak Diterima,2. Saldo Refund Lama Diterima,3. Saldo Refund Tidak Sesuai,1. Gagal Aktivasi,2. OTP Tidak Masuk,1. Coverage Tidak Sesuai,1. Billing Tidak Sesuai,2."&amp;" Billing Tidak Bisa Dibayar,3. Refund Belum Diterima,1. Ketidaksesuaian Lokasi SPKLU R4 dan R2,2. Gagal / Partial Charging / Error Aplikasi,3. Proses Charging Rumit / Sulit,4. Gagal Menambahkan Kendaraan Baru,1. Ketidaksesuaian Lokasi SPLU,2. Proses Charg"&amp;"ing Rumit / Sulit,1. Ketidaksesuaian Lokasi SPBKLU R2/R4,2. Proses Charging Rumit / Sulit,3. Gagal Menambahkan Kendaraan Baru,1. Fitur Error,1. Varian Barang Sedikit / Tidak Update,2. Produk Barang / Jasa Tidak Bisa Dipilih (Error),1. Status Pengiriman Ti"&amp;"dak Update,1. Refund Belum Diterima,1. Tagihan Tidak Tersedia,3. Status Payment Berhasil tapi Tagihan Tidak Lunas,4. Fitur Error,2. Gagal Upload Dokumen,3. Status Permohonan Tidak Update,1. Pengisian Formulir Rumit,2. Perhitungan Biaya Membingungkan,3. Ap"&amp;"likasi Error,2. Status Permohonan Tidak Update,1. Data Tidak Update,2. Aplikasi Error,1. Info Produk Tidak Lengkap/Kuota Sedikit,1. Tagihan Tidak Sesuai,1. Alur Permohonan Rumit,2. Tidak Bisa Mendaftar,1. Konten Tidak Update,2. Kualitas Streaming Jelek / "&amp;"Lemot,3. Tidak Ada Notifikasi Pembayaran Perpanjangan Paket,1. Voucher Tidak Diterima,2. Voucher  Sudah Terpakai,3. Voucher Kadaluarsa / Hilang,4. Aplikasi Error,1. Belum Ada Realisasi,1. Koneksi Internet Lambat,2. Tidak Ada Koneksi Internet,3. Respon Lam"&amp;"bat terhadap Laporan Pengaduan,4. Ketidaksesuaian Layanan Petugas Contact Center,1. SPKLU R2/R4 Rusak / Mati,2. Respon tidak solutif (Non CC PLN123),1. SPLU Rusak / Mati,1. SPBKLU Rusak / Mati,2. Petugas Tidak Kompeten,1. Barang Belum Diterima,2. Barang T"&amp;"idak Sesuai Pesanan / Rusak,3. Penjual Tidak Responsif,1. Petugas Tidak Kompeten,2. Respon Lambat terhadap Laporan Gangguan,1. Harga Tidak Standar,3. Kualitas Jasa / Pekerjaan Tidak Baik,4. Petugas Jasa Tidak Datang,1. Penjual Barang Tidak Responsif,2. Pe"&amp;"nyedia Jasa Tidak Responsif,1. Respon tidak solutif (Non CC PLN123),2. Terjadi Kerusakan / Kehilangan saat Pelaksanaan Pekerjaan ,1. Belum Ada Jawaban Perizinan,1. Belum Ada Konfirmasi / Petugas Tidak Datang,2. PLTS Rusak,1. Paket Terlalu Mahal (Konten &amp; "&amp;"Biaya Tidak Sebanding),1. Informasi Produk/Event Tidak Sesuai,3. Balik Nama Belum realisasi,3. Saran SPKLU"</formula1>
    </dataValidation>
    <dataValidation type="list" allowBlank="1" showErrorMessage="1" sqref="L1696:L1753" xr:uid="{40F1C546-7BBD-4DCF-9DD1-17EF1FE37153}">
      <formula1>"1. Gagal Input IDPEL / IDPEL tidak ditemukan,2. IDPEL Tidak Bisa Dihapus,3. IDPEL Tidak Bisa Ditambah/Maksimal IDPEL yang bisa didaftarkan,4. IDPEL Hilang / IDPEL Digunakan Pihak Lain,1. Riwayat Penggunaan Tidak Muncul / Tidak Sesuai,1. Tidak Bisa Ubah Da"&amp;"ta Diri,2. Permintaan Verifikasi ID Tidak Dapat Diajukan,1. Kesalahan Koordinat Lokasi,1. Tidak Bisa Undang Anggota,1. OTP Tidak Masuk/salah/melebihi batas maksimal,2. Tidak Bisa Registrasi/ Susah Login,3. No HP/Email Sudah Terdaftar dengan Nama Orang Lai"&amp;"n,4. Tidak bisa install,5. Tidak bisa verifikasi no Hp/email,1. Tidak Bisa Hapus Akun,1. IDPEL Tidak Ditemukan,1. Status Payment Berhasil tapi Token Tidak Muncul / Lama,2. Status Payment Gagal tapi Saldo Terpotong,1. Status Payment Berhasil tapi Tagihan T"&amp;"idak Lunas,3. Tagihan Tidak Muncul,1. Metode Pembayaran Tidak Bisa Dipilih,2. Tidak bisa lanjutkan pembayaran,3. Pilihan Metode Pembayaran Terbatas / Keluhan Biaya Admin,1. Nomor Registrasi Tidak Terdaftar,2. Tagihan Tidak Muncul,3. Tagihan Tidak Sesuai,4"&amp;". Tagihan Tidak Bisa Dibayar,1. Metode Pembayaran Tidak Bisa Dipilih,2. Tidak bisa lanjutkan pembayaran,3. Pilihan Metode Pembayaran Terbatas,1. Status Pengaduan Tidak Update,1. Fitur Tidak Bisa Digunakan,2. Informasi Tidak Sesuai,1. Topik Pengaduan Tidak"&amp;" Update,1. Tidak Bisa Submit Pengaduan,2. Tidak Menerima Notifikasi Pemadaman / Tidak Update,2. Tahapan Pengaduan Meter ""Periksa"" Terlalu Panjang,3. Token Expired / Tidak Bisa Digunakan,1. Status Payment Gagal tapi Saldo Terpotong,2. Status Permohonan T"&amp;"idak Update,1. Fitur Live Chat Tidak Bisa Digunakan,1. PLN Answers (FAQ) Tidak Update,1. SWACAM Tidak Dapat Digunakan,1. Tidak Paham dengan Alur LSP / Alur Permohonan Rumit,2. Tidak terima verifikasi email,1. Alur Permohonan Rumit / UU PDP,'1. Pengisian F"&amp;"ormulir Rumit,2. Perhitungan Biaya Membingungkan,3. Aplikasi Error,1. Tidak Bisa / Gagal Berhenti E-Billing,1. Tidak Bisa / Gagal Daftar E-Billing,1. Permintaan Verifikasi ID Belum Ada Jawaban,2. Permintaan Verifikasi ID Ditolak,1. Respon Lambat terhadap "&amp;"Laporan Padam,2. Laporan Selesai/Batal tanpa Ditindaklanjuti,3. Ketidaksesuaian Layanan Petugas Unit,4. Tegangan Drop/Tinggi,5. Tiang Miring/Roboh/Keropos; Kabel Menjuntai; Pangkas Pohon; dsb,6. Frekuensi dan durasi padam,1. kWh meter rusak / tidak berfun"&amp;"gsi,2. Pengaduan / Penggantian Belum Ditindaklanjuti,3. kWh meter muncul ""Periksa"" / ""Error"",4. Konversi Sisa Token belum diterima,5. kWh meter dirasa cepat habis,1. Refund Belum Diterima,2. Tidak Bisa Submit Pengaduan,3. Belum Ada Realisasi,4. Ketida"&amp;"ksesuaian Layanan Petugas Unit,1. Respon lambat terhadap Laporan Keluhan,2. Keluhan Selesai/Batal tanpa Ditindaklanjuti,3. Keluhan Tusbung,4. Keluhan P2TL,3. Keluhan Geser APP,1. Respon Petugas CC PLN123 Lama,2. Ketidaksesuaian Layanan Petugas CC PLN123,3"&amp;". Respon tidak solutif (Non CC PLN123),1. Informasi Kelistrikan Tidak Sesuai,1. Ketidaksesuaian Layanan Petugas Unit,2. Angka Stand Meter Tidak Sesuai / Keluhan Lonjakan Tagihan,1. Perbedaan catat meter SWACAM dan petugas,1. Kendala NIDI dan SLO,2. Instal"&amp;"atir tidak tersedia,1. Data Subsidi Sudah Digunakan/Tidak Sesuai,2. Keluhan Subsidi,1. Saldo Tidak Diterima,2. Saldo Refund Lama Diterima,3. Saldo Refund Tidak Sesuai,1. Gagal Aktivasi,2. OTP Tidak Masuk,1. Coverage Tidak Sesuai,1. Billing Tidak Sesuai,2."&amp;" Billing Tidak Bisa Dibayar,3. Refund Belum Diterima,1. Ketidaksesuaian Lokasi SPKLU R4 dan R2,2. Gagal / Partial Charging / Error Aplikasi,3. Proses Charging Rumit / Sulit,4. Gagal Menambahkan Kendaraan Baru,1. Ketidaksesuaian Lokasi SPLU,2. Proses Charg"&amp;"ing Rumit / Sulit,1. Ketidaksesuaian Lokasi SPBKLU R2/R4,2. Proses Charging Rumit / Sulit,3. Gagal Menambahkan Kendaraan Baru,1. Fitur Error,1. Varian Barang Sedikit / Tidak Update,2. Produk Barang / Jasa Tidak Bisa Dipilih (Error),1. Status Pengiriman Ti"&amp;"dak Update,1. Refund Belum Diterima,1. Tagihan Tidak Tersedia,3. Status Payment Berhasil tapi Tagihan Tidak Lunas,4. Fitur Error,2. Gagal Upload Dokumen,3. Status Permohonan Tidak Update,1. Pengisian Formulir Rumit,2. Perhitungan Biaya Membingungkan,3. Ap"&amp;"likasi Error,2. Status Permohonan Tidak Update,1. Data Tidak Update,2. Aplikasi Error,1. Info Produk Tidak Lengkap/Kuota Sedikit,1. Tagihan Tidak Sesuai,1. Alur Permohonan Rumit,2. Tidak Bisa Mendaftar,1. Konten Tidak Update,2. Kualitas Streaming Jelek / "&amp;"Lemot,3. Tidak Ada Notifikasi Pembayaran Perpanjangan Paket,1. Voucher Tidak Diterima,2. Voucher  Sudah Terpakai,3. Voucher Kadaluarsa / Hilang,4. Aplikasi Error,1. Belum Ada Realisasi,1. Koneksi Internet Lambat,2. Tidak Ada Koneksi Internet,3. Respon Lam"&amp;"bat terhadap Laporan Pengaduan,4. Ketidaksesuaian Layanan Petugas Contact Center,1. SPKLU R2/R4 Rusak / Mati,2. Respon tidak solutif (Non CC PLN123),1. SPLU Rusak / Mati,1. SPBKLU Rusak / Mati,2. Petugas Tidak Kompeten,1. Barang Belum Diterima,2. Barang T"&amp;"idak Sesuai Pesanan / Rusak,3. Penjual Tidak Responsif,1. Petugas Tidak Kompeten,2. Respon Lambat terhadap Laporan Gangguan,1. Harga Tidak Standar,3. Kualitas Jasa / Pekerjaan Tidak Baik,4. Petugas Jasa Tidak Datang,1. Penjual Barang Tidak Responsif,2. Pe"&amp;"nyedia Jasa Tidak Responsif,1. Respon tidak solutif (Non CC PLN123),2. Terjadi Kerusakan / Kehilangan saat Pelaksanaan Pekerjaan ,1. Belum Ada Jawaban Perizinan,1. Belum Ada Konfirmasi / Petugas Tidak Datang,2. PLTS Rusak,1. Paket Terlalu Mahal (Konten &amp; "&amp;"Biaya Tidak Sebanding),1. Informasi Produk/Event Tidak Sesuai,3. Balik Nama Belum realisasi"</formula1>
    </dataValidation>
    <dataValidation type="list" allowBlank="1" showErrorMessage="1" sqref="S1658:S2679" xr:uid="{A39593F5-E4FA-4E06-B286-8685A0496DD3}">
      <formula1>"ACEH,KALTIMRA,KALBAR,PPB,S2JB,RKR,KSKT,SUMBAR,NTB,LAMPUNG,SUMUT,SUTG,SSTB,BALI,BABEL,NTT,MMU,JATIM,JTY,JABAR,JAYA,BANTEN,YOGYAKARTA"</formula1>
    </dataValidation>
    <dataValidation type="list" allowBlank="1" showErrorMessage="1" sqref="L1038" xr:uid="{AD645AF8-8F1E-4764-8358-AA8865EB5D2A}">
      <formula1>"1. Gagal Input IDPEL / IDPEL tidak ditemukan,2. IDPEL Tidak Bisa Dihapus,3. IDPEL Tidak Bisa Ditambah/Maksimal IDPEL yang bisa didaftarkan,4. IDPEL Hilang / IDPEL Digunakan Pihak Lain,1. Riwayat Penggunaan Tidak Muncul / Tidak Sesuai,1. Tidak Bisa Ubah Da"&amp;"ta Diri,2. Permintaan Verifikasi ID Tidak Dapat Diajukan,1. Kesalahan Koordinat Lokasi,1. Tidak Bisa Undang Anggota,1. OTP Tidak Masuk/salah/melebihi batas maksimal,2. Tidak Bisa Registrasi/ Susah Login,3. No HP/Email Sudah Terdaftar dengan Nama Orang Lai"&amp;"n,4. Tidak bisa install,5. Tidak bisa verifikasi no Hp/email,1. Tidak Bisa Hapus Akun,1. IDPEL Tidak Ditemukan,1. Status Payment Berhasil tapi Token Tidak Muncul / Lama,2. Status Payment Gagal tapi Saldo Terpotong,1. Status Payment Berhasil tapi Tagihan T"&amp;"idak Lunas,3. Tagihan Tidak Muncul,1. Metode Pembayaran Tidak Bisa Dipilih,2. Tidak bisa lanjutkan pembayaran,3. Pilihan Metode Pembayaran Terbatas / Keluhan Biaya Admin,1. Nomor Registrasi Tidak Terdaftar,2. Tagihan Tidak Muncul,3. Tagihan Tidak Sesuai,4"&amp;". Tagihan Tidak Bisa Dibayar,1. Metode Pembayaran Tidak Bisa Dipilih,2. Tidak bisa lanjutkan pembayaran,3. Pilihan Metode Pembayaran Terbatas,1. Status Pengaduan Tidak Update,1. Fitur Tidak Bisa Digunakan,2. Informasi Tidak Sesuai,1. Topik Pengaduan Tidak"&amp;" Update,1. Tidak Bisa Submit Pengaduan,2. Tidak Menerima Notifikasi Pemadaman / Tidak Update,2. Tahapan Pengaduan Meter ""Periksa"" Terlalu Panjang,3. Token Expired / Tidak Bisa Digunakan,1. Status Payment Gagal tapi Saldo Terpotong,2. Status Permohonan T"&amp;"idak Update,1. Fitur Live Chat Tidak Bisa Digunakan,1. PLN Answers (FAQ) Tidak Update,1. SWACAM Tidak Dapat Digunakan,1. Tidak Paham dengan Alur LSP / Alur Permohonan Rumit,2. Tidak terima verifikasi email,1. Alur Permohonan Rumit / UU PDP,'1. Pengisian F"&amp;"ormulir Rumit,2. Perhitungan Biaya Membingungkan,3. Aplikasi Error,1. Tidak Bisa / Gagal Berhenti E-Billing,1. Tidak Bisa / Gagal Daftar E-Billing,1. Permintaan Verifikasi ID Belum Ada Jawaban,2. Permintaan Verifikasi ID Ditolak,1. Respon Lambat terhadap "&amp;"Laporan Padam,2. Laporan Selesai/Batal tanpa Ditindaklanjuti,3. Ketidaksesuaian Layanan Petugas Unit,4. Tegangan Drop/Tinggi,5. Tiang Miring/Roboh/Keropos; Kabel Menjuntai; Pangkas Pohon; dsb,6. Frekuensi dan durasi padam,1. kWh meter rusak / tidak berfun"&amp;"gsi1. kWh meter rusak / tidak berfungsi,2. Pengaduan / Penggantian Belum Ditindaklanjuti,3. kWh meter muncul ""Periksa"" / ""Error"",4. Konversi Sisa Token belum diterima,5. kWh meter dirasa cepat habis,1. Refund Belum Diterima,2. Tidak Bisa Submit Pengad"&amp;"uan,3. Belum Ada Realisasi,4. Ketidaksesuaian Layanan Petugas Unit,1. Respon lambat terhadap Laporan Keluhan,2. Keluhan Selesai/Batal tanpa Ditindaklanjuti,3. Keluhan Tusbung,4. Keluhan P2TL,3. Keluhan Geser APP,1. Respon Petugas CC PLN123 Lama,2. Ketidak"&amp;"sesuaian Layanan Petugas CC PLN123,3. Respon tidak solutif (Non CC PLN123),1. Informasi Kelistrikan Tidak Sesuai,1. Ketidaksesuaian Layanan Petugas Unit,2. Angka Stand Meter Tidak Sesuai / Keluhan Lonjakan Tagihan,1. Perbedaan catat meter SWACAM dan petug"&amp;"as,1. Kendala NIDI dan SLO,2. Instalatir tidak tersedia,1. Data Subsidi Sudah Digunakan/Tidak Sesuai,2. Keluhan Subsidi,1. Saldo Tidak Diterima,2. Saldo Refund Lama Diterima,3. Saldo Refund Tidak Sesuai,1. Gagal Aktivasi,2. OTP Tidak Masuk,1. Coverage Tid"&amp;"ak Sesuai,1. Billing Tidak Sesuai,2. Billing Tidak Bisa Dibayar,3. Refund Belum Diterima,1. Ketidaksesuaian Lokasi SPKLU R4 dan R2,2. Gagal Charging / Partially Charging / Error Aplikasi,3. Proses Charging Rumit / Sulit,4. Gagal Menambahkan Kendaraan Baru"&amp;",1. Ketidaksesuaian Lokasi SPLU,2. Proses Charging Rumit / Sulit,1. Ketidaksesuaian Lokasi SPBKLU R2/R4,2. Proses Charging Rumit / Sulit,3. Gagal Menambahkan Kendaraan Baru,1. Fitur Error,1. Varian Barang Sedikit / Tidak Update,2. Produk Barang / Jasa Tid"&amp;"ak Bisa Dipilih (Error),1. Status Pengiriman Tidak Update,1. Refund Belum Diterima,1. Tagihan Tidak Tersedia,3. Status Payment Berhasil tapi Tagihan Tidak Lunas,4. Fitur Error,2. Gagal Upload Dokumen,3. Status Permohonan Tidak Update,1. Pengisian Formulir"&amp;" Rumit,2. Perhitungan Biaya Membingungkan,3. Aplikasi Error,2. Status Permohonan Tidak Update,1. Data Tidak Update,2. Aplikasi Error,1. Info Produk Tidak Lengkap/Kuota Sedikit,1. Tagihan Tidak Sesuai,1. Alur Permohonan Rumit,2. Tidak Bisa Mendaftar,1. Kon"&amp;"ten Tidak Update,2. Kualitas Streaming Jelek / Lemot,3. Tidak Ada Notifikasi Pembayaran Perpanjangan Paket,1. Voucher Tidak Diterima,2. Voucher  Sudah Terpakai,3. Voucher Kadaluarsa / Hilang,4. Aplikasi Error,1. Belum Ada Realisasi,1. Koneksi Internet Lam"&amp;"bat,2. Tidak Ada Koneksi Internet,3. Respon Lambat terhadap Laporan Pengaduan,4. Ketidaksesuaian Layanan Petugas Contact Center,1. SPKLU R2/R4 Rusak / Mati,2. Respon tidak solutif (Non CC PLN123),1. SPLU Rusak / Mati,1. SPBKLU Rusak / Mati,2. Petugas Tida"&amp;"k Kompeten,1. Barang Belum Diterima,2. Barang Tidak Sesuai Pesanan / Rusak,3. Penjual Tidak Responsif,1. Petugas Tidak Kompeten,2. Respon Lambat terhadap Laporan Gangguan,1. Harga Tidak Standar,3. Kualitas Jasa / Pekerjaan Tidak Baik,4. Petugas Jasa Tidak"&amp;" Datang,1. Penjual Barang Tidak Responsif,2. Penyedia Jasa Tidak Responsif,1. Respon tidak solutif (Non CC PLN123),2. Terjadi Kerusakan / Kehilangan saat Pelaksanaan Pekerjaan ,1. Belum Ada Jawaban Perizinan,1. Belum Ada Konfirmasi / Petugas Tidak Datang,"&amp;"2. PLTS Rusak,1. Paket Terlalu Mahal (Konten &amp; Biaya Tidak Sebanding),1. Informasi Produk/Event Tidak Sesuai"</formula1>
    </dataValidation>
    <dataValidation type="list" allowBlank="1" showErrorMessage="1" sqref="L964" xr:uid="{E3B43E73-459E-48FC-BBCC-CB4296933E3A}">
      <formula1>"1. Gagal Input IDPEL / IDPEL tidak ditemukan,2. IDPEL Tidak Bisa Dihapus,3. IDPEL Tidak Bisa Ditambah/Maksimal IDPEL yang bisa didaftarkan,4. IDPEL Hilang / IDPEL Digunakan Pihak Lain,1. Riwayat Penggunaan Tidak Muncul / Tidak Sesuai,1. Tidak Bisa Ubah Da"&amp;"ta Diri,2. Permintaan Verifikasi ID Tidak Dapat Diajukan,1. Kesalahan Koordinat Lokasi,1. Tidak Bisa Undang Anggota,1. OTP Tidak Masuk/salah/melebihi batas maksimal,2. Tidak Bisa Registrasi/ Susah Login,3. No HP/Email Sudah Terdaftar dengan Nama Orang Lai"&amp;"n,4. Tidak bisa install,5. Tidak bisa verifikasi no Hp/email,1. Tidak Bisa Hapus Akun,1. IDPEL Tidak Ditemukan,1. Status Payment Berhasil tapi Token Tidak Muncul / Lama,2. Status Payment Gagal tapi Saldo Terpotong,1. Status Payment Berhasil tapi Tagihan T"&amp;"idak Lunas,3. Tagihan Tidak Muncul,1. Metode Pembayaran Tidak Bisa Dipilih,2. Tidak bisa lanjutkan pembayaran,3. Pilihan Metode Pembayaran Terbatas / Keluhan Biaya Admin,1. Nomor Registrasi Tidak Terdaftar,2. Tagihan Tidak Muncul,3. Tagihan Tidak Sesuai,4"&amp;". Tagihan Tidak Bisa Dibayar,1. Metode Pembayaran Tidak Bisa Dipilih,2. Tidak bisa lanjutkan pembayaran,3. Pilihan Metode Pembayaran Terbatas,1. Status Pengaduan Tidak Update,1. Fitur Tidak Bisa Digunakan,2. Informasi Tidak Sesuai,1. Topik Pengaduan Tidak"&amp;" Update,1. Tidak Bisa Submit Pengaduan,2. Tidak Menerima Notifikasi Pemadaman / Tidak Update,2. Tahapan Pengaduan Meter ""Periksa"" Terlalu Panjang,3. Token Expired / Tidak Bisa Digunakan,1. Status Payment Gagal tapi Saldo Terpotong,2. Status Permohonan T"&amp;"idak Update,1. Fitur Live Chat Tidak Bisa Digunakan,1. PLN Answers (FAQ) Tidak Update,1. SWACAM Tidak Dapat Digunakan,1. Tidak Paham dengan Alur LSP / Alur Permohonan Rumit,2. Tidak terima verifikasi email,1. Alur Permohonan Rumit / UU PDP,'1. Pengisian F"&amp;"ormulir Rumit,2. Perhitungan Biaya Membingungkan,3. Aplikasi Error,1. Tidak Bisa / Gagal Berhenti E-Billing,1. Tidak Bisa / Gagal Daftar E-Billing,1. Permintaan Verifikasi ID Belum Ada Jawaban,2. Permintaan Verifikasi ID Ditolak,1. Respon Lambat terhadap "&amp;"Laporan Padam,2. Laporan Selesai/Batal tanpa Ditindaklanjuti,3. Ketidaksesuaian Layanan Petugas Unit,4. Tegangan Drop/Tinggi,5. Tiang Miring/Roboh/Keropos; Kabel Menjuntai; Pangkas Pohon; dsb,6. Frekuensi dan durasi padam,1. kWh meter rusak / tidak berfun"&amp;"gsi1. kWh meter rusak / tidak berfungsi,2. Pengaduan / Penggantian Belum Ditindaklanjuti,3. kWh meter muncul ""Periksa"" / ""Error"",4. Konversi Sisa Token belum diterima,5. kWh meter dirasa cepat habis,1. Refund Belum Diterima,2. Tidak Bisa Submit Pengad"&amp;"uan,3. Belum Ada Realisasi,4. Ketidaksesuaian Layanan Petugas Unit,1. Respon lambat terhadap Laporan Keluhan,2. Keluhan Selesai/Batal tanpa Ditindaklanjuti,3. Keluhan Tusbung,4. Keluhan P2TL,3. Keluhan Geser APP,1. Respon Petugas CC PLN123 Lama,2. Ketidak"&amp;"sesuaian Layanan Petugas CC PLN123,3. Respon tidak solutif (Non CC PLN123),1. Informasi Kelistrikan Tidak Sesuai,1. Ketidaksesuaian Layanan Petugas Unit,2. Angka Stand Meter Tidak Sesuai / Keluhan Lonjakan Tagihan,1. Perbedaan catat meter SWACAM dan petug"&amp;"as,1. Kendala NIDI dan SLO,2. Instalatir tidak tersedia,1. Data Subsidi Sudah Digunakan/Tidak Sesuai,2. Keluhan Subsidi,1. Saldo Tidak Diterima,2. Saldo Refund Lama Diterima,3. Saldo Refund Tidak Sesuai,1. Gagal Aktivasi,2. OTP Tidak Masuk,1. Coverage Tid"&amp;"ak Sesuai,1. Billing Tidak Sesuai,2. Billing Tidak Bisa Dibayar,3. Refund Belum Diterima,1. Ketidaksesuaian Lokasi SPKLU R4 dan R2,2. Gagal Charging / Partially Charging,3. Proses Charging Rumit / Sulit,4. Gagal Menambahkan Kendaraan Baru,1. Ketidaksesuai"&amp;"an Lokasi SPLU,2. Proses Charging Rumit / Sulit,1. Ketidaksesuaian Lokasi SPBKLU R2/R4,2. Proses Charging Rumit / Sulit,3. Gagal Menambahkan Kendaraan Baru,1. Fitur Error,1. Varian Barang Sedikit / Tidak Update,2. Produk Barang / Jasa Tidak Bisa Dipilih ("&amp;"Error),1. Status Pengiriman Tidak Update,1. Refund Belum Diterima,1. Tagihan Tidak Tersedia,3. Status Payment Berhasil tapi Tagihan Tidak Lunas,4. Fitur Error,2. Gagal Upload Dokumen,3. Status Permohonan Tidak Update,1. Pengisian Formulir Rumit,2. Perhitu"&amp;"ngan Biaya Membingungkan,3. Aplikasi Error,2. Status Permohonan Tidak Update,1. Data Tidak Update,2. Aplikasi Error,1. Info Produk Tidak Lengkap/Kuota Sedikit,1. Tagihan Tidak Sesuai,1. Alur Permohonan Rumit,2. Tidak Bisa Mendaftar,1. Konten Tidak Update,"&amp;"2. Kualitas Streaming Jelek / Lemot,3. Tidak Ada Notifikasi Pembayaran Perpanjangan Paket,1. Voucher Tidak Diterima,2. Voucher  Sudah Terpakai,3. Voucher Kadaluarsa / Hilang,4. Aplikasi Error,1. Belum Ada Realisasi,1. Koneksi Internet Lambat,2. Tidak Ada "&amp;"Koneksi Internet,3. Respon Lambat terhadap Laporan Pengaduan,4. Ketidaksesuaian Layanan Petugas Contact Center,1. SPKLU R2/R4 Rusak / Mati,2. Respon tidak solutif (Non CC PLN123),1. SPLU Rusak / Mati,1. SPBKLU Rusak / Mati,2. Petugas Tidak Kompeten,1. Bar"&amp;"ang Belum Diterima,2. Barang Tidak Sesuai Pesanan / Rusak,3. Penjual Tidak Responsif,1. Petugas Tidak Kompeten,2. Respon Lambat terhadap Laporan Gangguan,1. Harga Tidak Standar,3. Kualitas Jasa / Pekerjaan Tidak Baik,4. Petugas Jasa Tidak Datang,1. Penjua"&amp;"l Barang Tidak Responsif,2. Penyedia Jasa Tidak Responsif,1. Respon tidak solutif (Non CC PLN123),2. Terjadi Kerusakan / Kehilangan saat Pelaksanaan Pekerjaan ,1. Belum Ada Jawaban Perizinan,1. Belum Ada Konfirmasi / Petugas Tidak Datang,2. PLTS Rusak,1. "&amp;"Paket Terlalu Mahal (Konten &amp; Biaya Tidak Sebanding),1. Informasi Produk/Event Tidak Sesuai,3. Metode Pembayaran"</formula1>
    </dataValidation>
    <dataValidation type="list" allowBlank="1" showErrorMessage="1" sqref="K964 K1896:K2180 K2182:K2215" xr:uid="{FF160438-8164-40C3-9664-6FF80A2E1C8D}">
      <formula1>"1. ID Pelanggan,2. Riwayat Penggunaan Listrik (Pasca/Pra),3. Data Diri,4. Alamat,5. Undang Anggota,6. Login dan Register,7. Hapus Akun,1. Masukkan Nomor IDPEL,2. Beli Token,3. Bayar Tagihan,4. Metode Pembayaran,1. Masukkan Nomor Registrasi,2. Bayar Tagiha"&amp;"n,2. Metode Pembayaran,1. Lacak Pengaduan Anda,2. Cek Padam Sekitar Saya,3. Cari Topik Pengaduan,4. Pengaduan Listrik Padam/Keandalan Jaringan Distribusi,5. kWh Meter Meter Pra/Paskabayar,6. Pengaduan Pasang Baru, Perubahan Daya dan Penyambungan Sementara"&amp;",7. Layanan Kelistrikan,8. Contact Us,9. Layanan Informasi,1. SWACAM,1. Proses Pembuatan Permohonan,1. PB/PD/PS/SLO,1. Ganti/Berhenti E-Billing,2. Tambahkan Email Untuk E-Billing,1. Data Diri,1. Pengaduan Listrik Padam/Keandalan Jaringan Distribusi,2. kWh"&amp;" Meter Prabayar Meter Pra/Paskabayar,3. Pengaduan Pasang Baru, Perubahan Daya dan Penyambungan Sementara,4. Keluhan Layanan Kelistrikan,5. Contact Us,6. Layanan Informasi,1. Pengaduan Catat Meter,2. SWACAM,1. PB/PD/Balik Nama,1. Saldo Pendapatan,2. Saldo "&amp;"Refund,3. Tarik Saldo,4. Aktivasi,1. Cek Coverage,2. Pendaftaran Baru,3. Billing / Refund,1. SPKLU,2. SPLU,3. SPBKLU,4. Home Charging Service,5. Marketplace,1. Pendaftaran,2. Pembayaran,1. Produk,3. Pengiriman,4. Pengembalian Dana,1. PDAM, BPJS, PULSA, PA"&amp;"KET DATA,1. Perizinan,2. Simulasi Biaya,3. Pendaftaran Baru,4. Monitoring Energi,5. Produk PLTS Atap,6. Pengaduan,1. Pendaftaran Baru,2. Kualitas Layanan (Konten),3. Pembayaran,1. Promo / Event yang Sedang Berlangsung,2. Pengaduan,1. Pelaksanaan Perbaikan"&amp;",1. Ketidaksesuaian Pesanan,2. Respon Penjual Lambat,3. Pengaduan,1. Perizinan,2. Pendaftaran Baru,3. Pengaduan,1. Kualitas Layanan (Konten),3. Metode Pembayaran"</formula1>
    </dataValidation>
    <dataValidation type="list" allowBlank="1" showErrorMessage="1" sqref="L853 L874" xr:uid="{E0898029-6081-474D-BB86-FA70EA28EA4D}">
      <formula1>"1. Gagal Input IDPEL / IDPEL tidak ditemukan,2. IDPEL Tidak Bisa Dihapus,3. IDPEL Tidak Bisa Ditambah/Maksimal IDPEL yang bisa didaftarkan,4. IDPEL Hilang / IDPEL Digunakan Pihak Lain,1. Riwayat Penggunaan Tidak Muncul / Tidak Sesuai,1. Tidak Bisa Ubah Da"&amp;"ta Diri,2. Permintaan Verifikasi ID Tidak Dapat Diajukan,1. Kesalahan Koordinat Lokasi,1. Tidak Bisa Undang Anggota,1. OTP Tidak Masuk/salah/melebihi batas maksimal,2. Tidak Bisa Registrasi/ Susah Login,3. No HP/Email Sudah Terdaftar dengan Nama Orang Lai"&amp;"n,4. Tidak bisa install,5. Tidak bisa verifikasi no Hp/email,1. Tidak Bisa Hapus Akun,1. IDPEL Tidak Ditemukan,1. Status Payment Berhasil tapi Token Tidak Muncul / Lama,2. Status Payment Gagal tapi Saldo Terpotong,1. Status Payment Berhasil tapi Tagihan T"&amp;"idak Lunas,3. Tagihan Tidak Muncul,1. Metode Pembayaran Tidak Bisa Dipilih,2. Tidak bisa lanjutkan pembayaran,3. Pilihan Metode Pembayaran Terbatas / Keluhan Biaya Admin,1. Nomor Registrasi Tidak Terdaftar,2. Tagihan Tidak Muncul,3. Tagihan Tidak Sesuai,4"&amp;". Tagihan Tidak Bisa Dibayar,1. Metode Pembayaran Tidak Bisa Dipilih,2. Tidak bisa lanjutkan pembayaran,3. Pilihan Metode Pembayaran Terbatas,1. Status Pengaduan Tidak Update,1. Fitur Tidak Bisa Digunakan,2. Informasi Tidak Sesuai,1. Topik Pengaduan Tidak"&amp;" Update,1. Tidak Bisa Submit Pengaduan,2. Tidak Menerima Notifikasi Pemadaman / Tidak Update,2. Tahapan Pengaduan Meter ""Periksa"" Terlalu Panjang,3. Token Expired / Tidak Bisa Digunakan,1. Status Payment Gagal tapi Saldo Terpotong,2. Status Permohonan T"&amp;"idak Update,1. Fitur Live Chat Tidak Bisa Digunakan,1. PLN Answers (FAQ) Tidak Update,1. SWACAM Tidak Dapat Digunakan,1. Tidak Paham dengan Alur LSP / Alur Permohonan Rumit,2. Tidak terima verifikasi email,1. Alur Permohonan Rumit / UU PDP,1. Pengisian Fo"&amp;"rmulir Rumit,2. Perhitungan Biaya Membingungkan,3. Aplikasi Error,1. Tidak Bisa / Gagal Berhenti E-Billing,1. Tidak Bisa / Gagal Daftar E-Billing,1. Permintaan Verifikasi ID Belum Ada Jawaban,2. Permintaan Verifikasi ID Ditolak,1. Respon Lambat terhadap L"&amp;"aporan Padam,2. Laporan Selesai/Batal tanpa Ditindaklanjuti,3. Ketidaksesuaian Layanan Petugas Unit,4. Tegangan Drop/Tinggi,5. Tiang Miring/Roboh/Keropos; Kabel Menjuntai; Pangkas Pohon; dsb,6. Frekuensi dan durasi padam,1. kWh meter rusak / tidak berfung"&amp;"si1. kWh meter rusak / tidak berfungsi,2. Pengaduan / Penggantian Belum Ditindaklanjuti,3. kWh meter muncul ""Periksa"" / ""Error"",4. Konversi Sisa Token belum diterima,5. kWh meter dirasa cepat habis,1. Refund Belum Diterima,2. Tidak Bisa Submit Pengadu"&amp;"an,3. Belum Ada Realisasi,4. Ketidaksesuaian Layanan Petugas Unit,1. Respon lambat terhadap Laporan Keluhan,2. Keluhan Selesai/Batal tanpa Ditindaklanjuti,3. Keluhan Tusbung,4. Keluhan P2TL,3. Keluhan Geser APP,1. Respon Petugas CC PLN123 Lama,2. Ketidaks"&amp;"esuaian Layanan Petugas CC PLN123,3. Respon tidak solutif (Non CC PLN123),1. Informasi Kelistrikan Tidak Sesuai,1. Ketidaksesuaian Layanan Petugas Unit,2. Angka Stand Meter Tidak Sesuai / Keluhan Lonjakan Tagihan,1. Perbedaan catat meter SWACAM dan petuga"&amp;"s,1. Kendala NIDI dan SLO,2. Instalatir tidak tersedia,1. Data Subsidi Sudah Digunakan/Tidak Sesuai,2. Keluhan Subsidi,1. Saldo Tidak Diterima,2. Saldo Refund Lama Diterima,3. Saldo Refund Tidak Sesuai,1. Gagal Aktivasi,2. OTP Tidak Masuk,1. Coverage Tida"&amp;"k Sesuai,1. Billing Tidak Sesuai,2. Billing Tidak Bisa Dibayar,3. Refund Belum Diterima,1. Ketidaksesuaian Lokasi SPKLU R4 dan R2,2. Gagal Charging / Partially Charging,3. Proses Charging Rumit / Sulit,4. Gagal Menambahkan Kendaraan Baru,1. Ketidaksesuaia"&amp;"n Lokasi SPLU,2. Proses Charging Rumit / Sulit,1. Ketidaksesuaian Lokasi SPBKLU R2/R4,2. Proses Charging Rumit / Sulit,3. Gagal Menambahkan Kendaraan Baru,1. Fitur Error,1. Varian Barang Sedikit / Tidak Update,2. Produk Barang / Jasa Tidak Bisa Dipilih (E"&amp;"rror),1. Status Pengiriman Tidak Update,1. Refund Belum Diterima,1. Tagihan Tidak Tersedia,3. Status Payment Berhasil tapi Tagihan Tidak Lunas,4. Fitur Error,2. Gagal Upload Dokumen,3. Status Permohonan Tidak Update,1. Pengisian Formulir Rumit,2. Perhitun"&amp;"gan Biaya Membingungkan,3. Aplikasi Error,2. Status Permohonan Tidak Update,1. Data Tidak Update,2. Aplikasi Error,1. Info Produk Tidak Lengkap/Kuota Sedikit,1. Tagihan Tidak Sesuai,1. Alur Permohonan Rumit,2. Tidak Bisa Mendaftar,1. Konten Tidak Update,2"&amp;". Kualitas Streaming Jelek / Lemot,3. Tidak Ada Notifikasi Pembayaran Perpanjangan Paket,1. Voucher Tidak Diterima,2. Voucher  Sudah Terpakai,3. Voucher Kadaluarsa / Hilang,4. Aplikasi Error,1. Belum Ada Realisasi,1. Koneksi Internet Lambat,2. Tidak Ada K"&amp;"oneksi Internet,3. Respon Lambat terhadap Laporan Pengaduan,4. Ketidaksesuaian Layanan Petugas Contact Center,1. SPKLU R2/R4 Rusak / Mati,2. Respon tidak solutif (Non CC PLN123),1. SPLU Rusak / Mati,1. SPBKLU Rusak / Mati,2. Petugas Tidak Kompeten,1. Bara"&amp;"ng Belum Diterima,2. Barang Tidak Sesuai Pesanan / Rusak,3. Penjual Tidak Responsif,1. Petugas Tidak Kompeten,1. Harga Tidak Standar,3. Kualitas Jasa / Pekerjaan Tidak Baik,4. Petugas Jasa Tidak Datang,1. Penjual Barang Tidak Responsif,2. Penyedia Jasa Ti"&amp;"dak Responsif,1. Respon tidak solutif (Non CC PLN123),2. Terjadi Kerusakan / Kehilangan saat Pelaksanaan Pekerjaan ,1. Belum Ada Jawaban Perizinan,1. Belum Ada Konfirmasi / Petugas Tidak Datang,2. PLTS Rusak,1. Paket Terlalu Mahal (Konten &amp; Biaya Tidak Se"&amp;"banding),1. Informasi Produk/Event Tidak Sesuai"</formula1>
    </dataValidation>
    <dataValidation type="list" allowBlank="1" showErrorMessage="1" sqref="L815" xr:uid="{4D1C5C22-C3F0-46E8-9E39-0AACF4FB3660}">
      <formula1>"1. Gagal Input IDPEL / IDPEL tidak ditemukan,2. IDPEL Tidak Bisa Dihapus,3. IDPEL Tidak Bisa Ditambah/Maksimal IDPEL yang bisa didaftarkan,4. IDPEL Hilang / IDPEL Digunakan Pihak Lain,1. Riwayat Penggunaan Tidak Muncul / Tidak Sesuai,1. Tidak Bisa Ubah Da"&amp;"ta Diri,2. Permintaan Verifikasi ID Tidak Dapat Diajukan,1. Kesalahan Koordinat Lokasi,1. Tidak Bisa Undang Anggota,1. OTP Tidak Masuk/salah/melebihi batas maksimal,2. Tidak Bisa Registrasi/ Susah Login,3. No HP/Email Sudah Terdaftar dengan Nama Orang Lai"&amp;"n,4. Tidak bisa install,5. Tidak bisa verifikasi no Hp/email,1. Tidak Bisa Hapus Akun,1. IDPEL Tidak Ditemukan,1. Status Payment Berhasil tapi Token Tidak Muncul / Lama,2. Status Payment Gagal tapi Saldo Terpotong,1. Status Payment Berhasil tapi Tagihan T"&amp;"idak Lunas,3. Tagihan Tidak Muncul,1. Metode Pembayaran Tidak Bisa Dipilih,2. Tidak bisa lanjutkan pembayaran,3. Pilihan Metode Pembayaran Terbatas / Keluhan Biaya Admin,1. Nomor Registrasi Tidak Terdaftar,2. Tagihan Tidak Muncul,3. Tagihan Tidak Sesuai,4"&amp;". Tagihan Tidak Bisa Dibayar,1. Metode Pembayaran Tidak Bisa Dipilih,2. Tidak bisa lanjutkan pembayaran,3. Pilihan Metode Pembayaran Terbatas,1. Status Pengaduan Tidak Update,1. Fitur Tidak Bisa Digunakan,2. Informasi Tidak Sesuai,1. Topik Pengaduan Tidak"&amp;" Update,1. Tidak Bisa Submit Pengaduan,2. Tidak Menerima Notifikasi Pemadaman / Tidak Update,2. Tahapan Pengaduan Meter ""Periksa"" Terlalu Panjang,3. Token Expired / Tidak Bisa Digunakan,1. Status Payment Gagal tapi Saldo Terpotong,2. Status Permohonan T"&amp;"idak Update,1. Fitur Live Chat Tidak Bisa Digunakan,1. PLN Answers (FAQ) Tidak Update,1. SWACAM Tidak Dapat Digunakan,1. Tidak Paham dengan Alur LSP / Alur Permohonan Rumit,2. Tidak terima verifikasi email,1. Alur Permohonan Rumit / UU PDP,'1. Pengisian F"&amp;"ormulir Rumit,2. Perhitungan Biaya Membingungkan,3. Aplikasi Error,1. Tidak Bisa / Gagal Berhenti E-Billing,1. Tidak Bisa / Gagal Daftar E-Billing,1. Permintaan Verifikasi ID Belum Ada Jawaban,2. Permintaan Verifikasi ID Ditolak,1. Respon Lambat terhadap "&amp;"Laporan Padam,2. Laporan Selesai/Batal tanpa Ditindaklanjuti,3. Ketidaksesuaian Layanan Petugas Unit,4. Tegangan Drop/Tinggi,5. Tiang Miring/Roboh/Keropos; Kabel Menjuntai; Pangkas Pohon; dsb,6. Frekuensi dan durasi padam,1. kWh meter rusak / tidak berfun"&amp;"gsi1. kWh meter rusak / tidak berfungsi,2. Pengaduan / Penggantian Belum Ditindaklanjuti,3. kWh meter muncul ""Periksa"" / ""Error"",4. Konversi Sisa Token belum diterima,5. kWh meter dirasa cepat habis,1. Refund Belum Diterima,2. Tidak Bisa Submit Pengad"&amp;"uan,3. Belum Ada Realisasi,4. Ketidaksesuaian Layanan Petugas Unit,1. Respon lambat terhadap Laporan Keluhan,2. Keluhan Selesai/Batal tanpa Ditindaklanjuti,3. Keluhan Tusbung,4. Keluhan P2TL,3. Keluhan Geser APP,1. Respon Petugas CC PLN123 Lama,2. Ketidak"&amp;"sesuaian Layanan Petugas CC PLN123,3. Respon tidak solutif (Non CC PLN123),1. Informasi Kelistrikan Tidak Sesuai,1. Ketidaksesuaian Layanan Petugas Unit,2. Angka Stand Meter Tidak Sesuai / Keluhan Lonjakan Tagihan,1. Perbedaan catat meter SWACAM dan petug"&amp;"as,1. Kendala NIDI dan SLO,2. Instalatir tidak tersedia,1. Data Subsidi Sudah Digunakan/Tidak Sesuai,2. Keluhan Subsidi,1. Saldo Tidak Diterima,2. Saldo Refund Lama Diterima,3. Saldo Refund Tidak Sesuai,1. Gagal Aktivasi,2. OTP Tidak Masuk,1. Coverage Tid"&amp;"ak Sesuai,1. Billing Tidak Sesuai,2. Billing Tidak Bisa Dibayar,3. Refund Belum Diterima,1. Ketidaksesuaian Lokasi SPKLU R4 dan R2,2. Gagal / Partially Charging / Error Aplikasi,3. Proses Charging Rumit / Sulit,4. Gagal Menambahkan Kendaraan Baru,1. Ketid"&amp;"aksesuaian Lokasi SPLU,2. Proses Charging Rumit / Sulit,1. Ketidaksesuaian Lokasi SPBKLU R2/R4,2. Proses Charging Rumit / Sulit,3. Gagal Menambahkan Kendaraan Baru,1. Fitur Error,1. Varian Barang Sedikit / Tidak Update,2. Produk Barang / Jasa Tidak Bisa D"&amp;"ipilih (Error),1. Status Pengiriman Tidak Update,1. Refund Belum Diterima,1. Tagihan Tidak Tersedia,3. Status Payment Berhasil tapi Tagihan Tidak Lunas,4. Fitur Error,2. Gagal Upload Dokumen,3. Status Permohonan Tidak Update,1. Pengisian Formulir Rumit,2."&amp;" Perhitungan Biaya Membingungkan,3. Aplikasi Error,2. Status Permohonan Tidak Update,1. Data Tidak Update,2. Aplikasi Error,1. Info Produk Tidak Lengkap/Kuota Sedikit,1. Tagihan Tidak Sesuai,1. Alur Permohonan Rumit,2. Tidak Bisa Mendaftar,1. Konten Tidak"&amp;" Update,2. Kualitas Streaming Jelek / Lemot,3. Tidak Ada Notifikasi Pembayaran Perpanjangan Paket,1. Voucher Tidak Diterima,2. Voucher  Sudah Terpakai,3. Voucher Kadaluarsa / Hilang,4. Aplikasi Error,1. Belum Ada Realisasi,1. Koneksi Internet Lambat,2. Ti"&amp;"dak Ada Koneksi Internet,3. Respon Lambat terhadap Laporan Pengaduan,4. Ketidaksesuaian Layanan Petugas Contact Center,1. SPKLU R2/R4 Rusak / Mati,2. Respon tidak solutif (Non CC PLN123),1. SPLU Rusak / Mati,1. SPBKLU Rusak / Mati,2. Petugas Tidak Kompete"&amp;"n,1. Barang Belum Diterima,2. Barang Tidak Sesuai Pesanan / Rusak,3. Penjual Tidak Responsif,1. Petugas Tidak Kompeten,2. Respon Lambat terhadap Laporan Gangguan,1. Harga Tidak Standar,3. Kualitas Jasa / Pekerjaan Tidak Baik,4. Petugas Jasa Tidak Datang,1"&amp;". Penjual Barang Tidak Responsif,2. Penyedia Jasa Tidak Responsif,1. Respon tidak solutif (Non CC PLN123),2. Terjadi Kerusakan / Kehilangan saat Pelaksanaan Pekerjaan ,1. Belum Ada Jawaban Perizinan,1. Belum Ada Konfirmasi / Petugas Tidak Datang,2. PLTS R"&amp;"usak,1. Paket Terlalu Mahal (Konten &amp; Biaya Tidak Sebanding),1. Informasi Produk/Event Tidak Sesuai"</formula1>
    </dataValidation>
    <dataValidation type="list" allowBlank="1" showErrorMessage="1" sqref="L706 L845 L1206:L1228 L1004:L1008 L1010:L1033 L1035:L1037 L1230:L1266 L1039:L1204 L1344:L1506 L1527:L1529 L1531:L1549 L1522:L1525 L1268:L1342 L1508:L1520 L1551:L1602 L1671:L1695 L1604:L1665 L1667:L1669" xr:uid="{1661BB67-8CA1-4F67-9A1A-F3097B60A9CA}">
      <formula1>"1. Gagal Input IDPEL / IDPEL tidak ditemukan,2. IDPEL Tidak Bisa Dihapus,3. IDPEL Tidak Bisa Ditambah/Maksimal IDPEL yang bisa didaftarkan,4. IDPEL Hilang / IDPEL Digunakan Pihak Lain,1. Riwayat Penggunaan Tidak Muncul / Tidak Sesuai,1. Tidak Bisa Ubah Da"&amp;"ta Diri,2. Permintaan Verifikasi ID Tidak Dapat Diajukan,1. Kesalahan Koordinat Lokasi,1. Tidak Bisa Undang Anggota,1. OTP Tidak Masuk/salah/melebihi batas maksimal,2. Tidak Bisa Registrasi/ Susah Login,3. No HP/Email Sudah Terdaftar dengan Nama Orang Lai"&amp;"n,4. Tidak bisa install,5. Tidak bisa verifikasi no Hp/email,1. Tidak Bisa Hapus Akun,1. IDPEL Tidak Ditemukan,1. Status Payment Berhasil tapi Token Tidak Muncul / Lama,2. Status Payment Gagal tapi Saldo Terpotong,1. Status Payment Berhasil tapi Tagihan T"&amp;"idak Lunas,3. Tagihan Tidak Muncul,1. Metode Pembayaran Tidak Bisa Dipilih,2. Tidak bisa lanjutkan pembayaran,3. Pilihan Metode Pembayaran Terbatas / Keluhan Biaya Admin,1. Nomor Registrasi Tidak Terdaftar,2. Tagihan Tidak Muncul,3. Tagihan Tidak Sesuai,4"&amp;". Tagihan Tidak Bisa Dibayar,1. Metode Pembayaran Tidak Bisa Dipilih,2. Tidak bisa lanjutkan pembayaran,3. Pilihan Metode Pembayaran Terbatas,1. Status Pengaduan Tidak Update,1. Fitur Tidak Bisa Digunakan,2. Informasi Tidak Sesuai,1. Topik Pengaduan Tidak"&amp;" Update,1. Tidak Bisa Submit Pengaduan,2. Tidak Menerima Notifikasi Pemadaman / Tidak Update,2. Tahapan Pengaduan Meter ""Periksa"" Terlalu Panjang,3. Token Expired / Tidak Bisa Digunakan,1. Status Payment Gagal tapi Saldo Terpotong,2. Status Permohonan T"&amp;"idak Update,1. Fitur Live Chat Tidak Bisa Digunakan,1. PLN Answers (FAQ) Tidak Update,1. SWACAM Tidak Dapat Digunakan,1. Tidak Paham dengan Alur LSP / Alur Permohonan Rumit,2. Tidak terima verifikasi email,1. Alur Permohonan Rumit / UU PDP,'1. Pengisian F"&amp;"ormulir Rumit,2. Perhitungan Biaya Membingungkan,3. Aplikasi Error,1. Tidak Bisa / Gagal Berhenti E-Billing,1. Tidak Bisa / Gagal Daftar E-Billing,1. Permintaan Verifikasi ID Belum Ada Jawaban,2. Permintaan Verifikasi ID Ditolak,1. Respon Lambat terhadap "&amp;"Laporan Padam,2. Laporan Selesai/Batal tanpa Ditindaklanjuti,3. Ketidaksesuaian Layanan Petugas Unit,4. Tegangan Drop/Tinggi,5. Tiang Miring/Roboh/Keropos; Kabel Menjuntai; Pangkas Pohon; dsb,6. Frekuensi dan durasi padam,1. kWh meter rusak / tidak berfun"&amp;"gsi,2. Pengaduan / Penggantian Belum Ditindaklanjuti,3. kWh meter muncul ""Periksa"" / ""Error"",4. Konversi Sisa Token belum diterima,5. kWh meter dirasa cepat habis,1. Refund Belum Diterima,2. Tidak Bisa Submit Pengaduan,3. Belum Ada Realisasi,4. Ketida"&amp;"ksesuaian Layanan Petugas Unit,1. Respon lambat terhadap Laporan Keluhan,2. Keluhan Selesai/Batal tanpa Ditindaklanjuti,3. Keluhan Tusbung,4. Keluhan P2TL,3. Keluhan Geser APP,1. Respon Petugas CC PLN123 Lama,2. Ketidaksesuaian Layanan Petugas CC PLN123,3"&amp;". Respon tidak solutif (Non CC PLN123),1. Informasi Kelistrikan Tidak Sesuai,1. Ketidaksesuaian Layanan Petugas Unit,2. Angka Stand Meter Tidak Sesuai / Keluhan Lonjakan Tagihan,1. Perbedaan catat meter SWACAM dan petugas,1. Kendala NIDI dan SLO,2. Instal"&amp;"atir tidak tersedia,1. Data Subsidi Sudah Digunakan/Tidak Sesuai,2. Keluhan Subsidi,1. Saldo Tidak Diterima,2. Saldo Refund Lama Diterima,3. Saldo Refund Tidak Sesuai,1. Gagal Aktivasi,2. OTP Tidak Masuk,1. Coverage Tidak Sesuai,1. Billing Tidak Sesuai,2."&amp;" Billing Tidak Bisa Dibayar,3. Refund Belum Diterima,1. Ketidaksesuaian Lokasi SPKLU R4 dan R2,2. Gagal Charging / Partially Charging,3. Proses Charging Rumit / Sulit,4. Gagal Menambahkan Kendaraan Baru,1. Ketidaksesuaian Lokasi SPLU,2. Proses Charging Ru"&amp;"mit / Sulit,1. Ketidaksesuaian Lokasi SPBKLU R2/R4,2. Proses Charging Rumit / Sulit,3. Gagal Menambahkan Kendaraan Baru,1. Fitur Error,1. Varian Barang Sedikit / Tidak Update,2. Produk Barang / Jasa Tidak Bisa Dipilih (Error),1. Status Pengiriman Tidak Up"&amp;"date,1. Refund Belum Diterima,1. Tagihan Tidak Tersedia,3. Status Payment Berhasil tapi Tagihan Tidak Lunas,4. Fitur Error,2. Gagal Upload Dokumen,3. Status Permohonan Tidak Update,1. Pengisian Formulir Rumit,2. Perhitungan Biaya Membingungkan,3. Aplikasi"&amp;" Error,2. Status Permohonan Tidak Update,1. Data Tidak Update,2. Aplikasi Error,1. Info Produk Tidak Lengkap/Kuota Sedikit,1. Tagihan Tidak Sesuai,1. Alur Permohonan Rumit,2. Tidak Bisa Mendaftar,1. Konten Tidak Update,2. Kualitas Streaming Jelek / Lemot,"&amp;"3. Tidak Ada Notifikasi Pembayaran Perpanjangan Paket,1. Voucher Tidak Diterima,2. Voucher  Sudah Terpakai,3. Voucher Kadaluarsa / Hilang,4. Aplikasi Error,1. Belum Ada Realisasi,1. Koneksi Internet Lambat,2. Tidak Ada Koneksi Internet,3. Respon Lambat te"&amp;"rhadap Laporan Pengaduan,4. Ketidaksesuaian Layanan Petugas Contact Center,1. SPKLU R2/R4 Rusak / Mati,2. Respon tidak solutif (Non CC PLN123),1. SPLU Rusak / Mati,1. SPBKLU Rusak / Mati,2. Petugas Tidak Kompeten,1. Barang Belum Diterima,2. Barang Tidak S"&amp;"esuai Pesanan / Rusak,3. Penjual Tidak Responsif,1. Petugas Tidak Kompeten,2. Respon Lambat terhadap Laporan Gangguan,1. Harga Tidak Standar,3. Kualitas Jasa / Pekerjaan Tidak Baik,4. Petugas Jasa Tidak Datang,1. Penjual Barang Tidak Responsif,2. Penyedia"&amp;" Jasa Tidak Responsif,1. Respon tidak solutif (Non CC PLN123),2. Terjadi Kerusakan / Kehilangan saat Pelaksanaan Pekerjaan ,1. Belum Ada Jawaban Perizinan,1. Belum Ada Konfirmasi / Petugas Tidak Datang,2. PLTS Rusak,1. Paket Terlalu Mahal (Konten &amp; Biaya "&amp;"Tidak Sebanding),1. Informasi Produk/Event Tidak Sesuai"</formula1>
    </dataValidation>
    <dataValidation type="list" allowBlank="1" showErrorMessage="1" sqref="L703 L648 L887:L889 L908 L916 L923 L927 L931 L936 L966" xr:uid="{D2F6B27D-5D52-46AB-805D-0E7CB6E1AE6F}">
      <formula1>"1. Gagal Input IDPEL / IDPEL tidak ditemukan,2. IDPEL Tidak Bisa Dihapus,3. IDPEL Tidak Bisa Ditambah/Maksimal IDPEL yang bisa didaftarkan,4. IDPEL Hilang / IDPEL Digunakan Pihak Lain,1. Riwayat Penggunaan Tidak Muncul / Tidak Sesuai,1. Tidak Bisa Ubah Da"&amp;"ta Diri,2. Permintaan Verifikasi ID Tidak Dapat Diajukan,1. Kesalahan Koordinat Lokasi,1. Tidak Bisa Undang Anggota,1. OTP Tidak Masuk/salah/melebihi batas maksimal,2. Tidak Bisa Registrasi/ Susah Login,3. No HP/Email Sudah Terdaftar dengan Nama Orang Lai"&amp;"n,4. Tidak bisa install,5. Tidak bisa verifikasi no Hp/email,1. Tidak Bisa Hapus Akun,1. IDPEL Tidak Ditemukan,1. Status Payment Berhasil tapi Token Tidak Muncul / Lama,2. Status Payment Gagal tapi Saldo Terpotong,1. Status Payment Berhasil tapi Tagihan T"&amp;"idak Lunas,3. Tagihan Tidak Muncul,1. Metode Pembayaran Tidak Bisa Dipilih,2. Tidak bisa lanjutkan pembayaran,3. Pilihan Metode Pembayaran Terbatas / Keluhan Biaya Admin,1. Nomor Registrasi Tidak Terdaftar,2. Tagihan Tidak Muncul,3. Tagihan Tidak Sesuai,4"&amp;". Tagihan Tidak Bisa Dibayar,1. Metode Pembayaran Tidak Bisa Dipilih,2. Tidak bisa lanjutkan pembayaran,3. Pilihan Metode Pembayaran Terbatas,1. Status Pengaduan Tidak Update,1. Fitur Tidak Bisa Digunakan,2. Informasi Tidak Sesuai,1. Topik Pengaduan Tidak"&amp;" Update,1. Tidak Bisa Submit Pengaduan,2. Tidak Menerima Notifikasi Pemadaman / Tidak Update,2. Tahapan Pengaduan Meter ""Periksa"" Terlalu Panjang,3. Token Expired / Tidak Bisa Digunakan,1. Status Payment Gagal tapi Saldo Terpotong,2. Status Permohonan T"&amp;"idak Update,1. Fitur Live Chat Tidak Bisa Digunakan,1. PLN Answers (FAQ) Tidak Update,1. SWACAM Tidak Dapat Digunakan,1. Tidak Paham dengan Alur LSP / Alur Permohonan Rumit,2. Tidak terima verifikasi email,1. Alur Permohonan Rumit / UU PDP,'1. Pengisian F"&amp;"ormulir Rumit,2. Perhitungan Biaya Membingungkan,3. Aplikasi Error,1. Tidak Bisa / Gagal Berhenti E-Billing,1. Tidak Bisa / Gagal Daftar E-Billing,1. Permintaan Verifikasi ID Belum Ada Jawaban,2. Permintaan Verifikasi ID Ditolak,1. Respon Lambat terhadap "&amp;"Laporan Padam,2. Laporan Selesai/Batal tanpa Ditindaklanjuti,3. Ketidaksesuaian Layanan Petugas Unit,4. Tegangan Drop/Tinggi,5. Tiang Miring/Roboh/Keropos; Kabel Menjuntai; Pangkas Pohon; dsb,6. Frekuensi dan durasi padam,1. kWh meter rusak / tidak berfun"&amp;"gsi1. kWh meter rusak / tidak berfungsi,2. Pengaduan / Penggantian Belum Ditindaklanjuti,3. kWh meter muncul ""Periksa"" / ""Error"",4. Konversi Sisa Token belum diterima,5. kWh meter dirasa cepat habis,1. Refund Belum Diterima,2. Tidak Bisa Submit Pengad"&amp;"uan,3. Belum Ada Realisasi,4. Ketidaksesuaian Layanan Petugas Unit,1. Respon lambat terhadap Laporan Keluhan,2. Keluhan Selesai/Batal tanpa Ditindaklanjuti,3. Keluhan Tusbung,4. Keluhan P2TL,3. Keluhan Geser APP,1. Respon Petugas CC PLN123 Lama,2. Ketidak"&amp;"sesuaian Layanan Petugas CC PLN123,3. Respon tidak solutif (Non CC PLN123),1. Informasi Kelistrikan Tidak Sesuai,1. Ketidaksesuaian Layanan Petugas Unit,2. Angka Stand Meter Tidak Sesuai / Keluhan Lonjakan Tagihan,1. Perbedaan catat meter SWACAM dan petug"&amp;"as,1. Kendala NIDI dan SLO,2. Instalatir tidak tersedia,1. Data Subsidi Sudah Digunakan/Tidak Sesuai,2. Keluhan Subsidi,1. Saldo Tidak Diterima,2. Saldo Refund Lama Diterima,3. Saldo Refund Tidak Sesuai,1. Gagal Aktivasi,2. OTP Tidak Masuk,1. Coverage Tid"&amp;"ak Sesuai,1. Billing Tidak Sesuai,2. Billing Tidak Bisa Dibayar,3. Refund Belum Diterima,1. Ketidaksesuaian Lokasi SPKLU R4 dan R2,3. Proses Charging Rumit / Sulit,4. Gagal Menambahkan Kendaraan Baru,1. Ketidaksesuaian Lokasi SPLU,2. Proses Charging Rumit"&amp;" / Sulit,1. Ketidaksesuaian Lokasi SPBKLU R2/R4,2. Proses Charging Rumit / Sulit,3. Gagal Menambahkan Kendaraan Baru,1. Fitur Error,1. Varian Barang Sedikit / Tidak Update,2. Produk Barang / Jasa Tidak Bisa Dipilih (Error),1. Status Pengiriman Tidak Updat"&amp;"e,1. Refund Belum Diterima,1. Tagihan Tidak Tersedia,3. Status Payment Berhasil tapi Tagihan Tidak Lunas,4. Fitur Error,2. Gagal Upload Dokumen,3. Status Permohonan Tidak Update,1. Pengisian Formulir Rumit,2. Perhitungan Biaya Membingungkan,3. Aplikasi Er"&amp;"ror,2. Status Permohonan Tidak Update,1. Data Tidak Update,2. Aplikasi Error,1. Info Produk Tidak Lengkap/Kuota Sedikit,1. Tagihan Tidak Sesuai,1. Alur Permohonan Rumit,2. Tidak Bisa Mendaftar,1. Konten Tidak Update,2. Kualitas Streaming Jelek / Lemot,3. "&amp;"Tidak Ada Notifikasi Pembayaran Perpanjangan Paket,1. Voucher Tidak Diterima,2. Voucher  Sudah Terpakai,3. Voucher Kadaluarsa / Hilang,4. Aplikasi Error,1. Belum Ada Realisasi,1. Koneksi Internet Lambat,2. Tidak Ada Koneksi Internet,3. Respon Lambat terha"&amp;"dap Laporan Pengaduan,4. Ketidaksesuaian Layanan Petugas Contact Center,1. SPKLU R2/R4 Rusak / Mati,2. Respon tidak solutif (Non CC PLN123),1. SPLU Rusak / Mati,1. SPBKLU Rusak / Mati,2. Petugas Tidak Kompeten,1. Barang Belum Diterima,2. Barang Tidak Sesu"&amp;"ai Pesanan / Rusak,3. Penjual Tidak Responsif,1. Petugas Tidak Kompeten,2. Respon Lambat terhadap Laporan Gangguan,1. Harga Tidak Standar,3. Kualitas Jasa / Pekerjaan Tidak Baik,4. Petugas Jasa Tidak Datang,1. Penjual Barang Tidak Responsif,2. Penyedia Ja"&amp;"sa Tidak Responsif,1. Respon tidak solutif (Non CC PLN123),2. Terjadi Kerusakan / Kehilangan saat Pelaksanaan Pekerjaan ,1. Belum Ada Jawaban Perizinan,1. Belum Ada Konfirmasi / Petugas Tidak Datang,1. Paket Terlalu Mahal (Konten &amp; Biaya Tidak Sebanding),"&amp;"1. Informasi Produk/Event Tidak Sesuai,2. Gagal / Partial Charging / Error Aplikasi"</formula1>
    </dataValidation>
    <dataValidation type="list" allowBlank="1" showErrorMessage="1" sqref="L957:L963 L662:L672 L674:L678 L704:L705 L937:L947 L792:L814 L846:L852 L854:L873 L875:L884 L707:L790 L816:L820 L822:L844 L1205 L949:L955 L680:L702 L886 L967:L1003 L909:L915 L917:L922 L924:L926 L928:L930 L932:L935 L965 L890:L907 L1343 L1521 L1603 L1670" xr:uid="{90CED6C6-22B5-48B9-AEF4-D7461EEFFDB6}">
      <formula1>"1. Gagal Input IDPEL / IDPEL tidak ditemukan,2. IDPEL Tidak Bisa Dihapus,3. IDPEL Tidak Bisa Ditambah/Maksimal IDPEL yang bisa didaftarkan,4. IDPEL Hilang / IDPEL Digunakan Pihak Lain,1. Riwayat Penggunaan Tidak Muncul / Tidak Sesuai,1. Tidak Bisa Ubah Da"&amp;"ta Diri,2. Permintaan Verifikasi ID Tidak Dapat Diajukan,1. Kesalahan Koordinat Lokasi,1. Tidak Bisa Undang Anggota,1. OTP Tidak Masuk/salah/melebihi batas maksimal,2. Tidak Bisa Registrasi/ Susah Login,3. No HP/Email Sudah Terdaftar dengan Nama Orang Lai"&amp;"n,4. Tidak bisa install,5. Tidak bisa verifikasi no Hp/email,1. Tidak Bisa Hapus Akun,1. IDPEL Tidak Ditemukan,1. Status Payment Berhasil tapi Token Tidak Muncul / Lama,2. Status Payment Gagal tapi Saldo Terpotong,1. Status Payment Berhasil tapi Tagihan T"&amp;"idak Lunas,3. Tagihan Tidak Muncul,1. Metode Pembayaran Tidak Bisa Dipilih,2. Tidak bisa lanjutkan pembayaran,3. Pilihan Metode Pembayaran Terbatas / Keluhan Biaya Admin,1. Nomor Registrasi Tidak Terdaftar,2. Tagihan Tidak Muncul,3. Tagihan Tidak Sesuai,4"&amp;". Tagihan Tidak Bisa Dibayar,1. Metode Pembayaran Tidak Bisa Dipilih,2. Tidak bisa lanjutkan pembayaran,3. Pilihan Metode Pembayaran Terbatas,1. Status Pengaduan Tidak Update,1. Fitur Tidak Bisa Digunakan,2. Informasi Tidak Sesuai,1. Topik Pengaduan Tidak"&amp;" Update,1. Tidak Bisa Submit Pengaduan,2. Tidak Menerima Notifikasi Pemadaman / Tidak Update,2. Tahapan Pengaduan Meter ""Periksa"" Terlalu Panjang,3. Token Expired / Tidak Bisa Digunakan,1. Status Payment Gagal tapi Saldo Terpotong,2. Status Permohonan T"&amp;"idak Update,1. Fitur Live Chat Tidak Bisa Digunakan,1. PLN Answers (FAQ) Tidak Update,1. SWACAM Tidak Dapat Digunakan,1. Tidak Paham dengan Alur LSP / Alur Permohonan Rumit,2. Tidak terima verifikasi email,1. Alur Permohonan Rumit / UU PDP,'1. Pengisian F"&amp;"ormulir Rumit,2. Perhitungan Biaya Membingungkan,3. Aplikasi Error,1. Tidak Bisa / Gagal Berhenti E-Billing,1. Tidak Bisa / Gagal Daftar E-Billing,1. Permintaan Verifikasi ID Belum Ada Jawaban,2. Permintaan Verifikasi ID Ditolak,1. Respon Lambat terhadap "&amp;"Laporan Padam,2. Laporan Selesai/Batal tanpa Ditindaklanjuti,3. Ketidaksesuaian Layanan Petugas Unit,4. Tegangan Drop/Tinggi,5. Tiang Miring/Roboh/Keropos; Kabel Menjuntai; Pangkas Pohon; dsb,6. Frekuensi dan durasi padam,1. kWh meter rusak / tidak berfun"&amp;"gsi1. kWh meter rusak / tidak berfungsi,2. Pengaduan / Penggantian Belum Ditindaklanjuti,3. kWh meter muncul ""Periksa"" / ""Error"",4. Konversi Sisa Token belum diterima,5. kWh meter dirasa cepat habis,1. Refund Belum Diterima,2. Tidak Bisa Submit Pengad"&amp;"uan,3. Belum Ada Realisasi,4. Ketidaksesuaian Layanan Petugas Unit,1. Respon lambat terhadap Laporan Keluhan,2. Keluhan Selesai/Batal tanpa Ditindaklanjuti,3. Keluhan Tusbung,4. Keluhan P2TL,3. Keluhan Geser APP,1. Respon Petugas CC PLN123 Lama,2. Ketidak"&amp;"sesuaian Layanan Petugas CC PLN123,3. Respon tidak solutif (Non CC PLN123),1. Informasi Kelistrikan Tidak Sesuai,1. Ketidaksesuaian Layanan Petugas Unit,2. Angka Stand Meter Tidak Sesuai / Keluhan Lonjakan Tagihan,1. Perbedaan catat meter SWACAM dan petug"&amp;"as,1. Kendala NIDI dan SLO,2. Instalatir tidak tersedia,1. Data Subsidi Sudah Digunakan/Tidak Sesuai,2. Keluhan Subsidi,1. Saldo Tidak Diterima,2. Saldo Refund Lama Diterima,3. Saldo Refund Tidak Sesuai,1. Gagal Aktivasi,2. OTP Tidak Masuk,1. Coverage Tid"&amp;"ak Sesuai,1. Billing Tidak Sesuai,2. Billing Tidak Bisa Dibayar,3. Refund Belum Diterima,1. Ketidaksesuaian Lokasi SPKLU R4 dan R2,2. Gagal Charging / Partially Charging,3. Proses Charging Rumit / Sulit,4. Gagal Menambahkan Kendaraan Baru,1. Ketidaksesuai"&amp;"an Lokasi SPLU,2. Proses Charging Rumit / Sulit,1. Ketidaksesuaian Lokasi SPBKLU R2/R4,2. Proses Charging Rumit / Sulit,3. Gagal Menambahkan Kendaraan Baru,1. Fitur Error,1. Varian Barang Sedikit / Tidak Update,2. Produk Barang / Jasa Tidak Bisa Dipilih ("&amp;"Error),1. Status Pengiriman Tidak Update,1. Refund Belum Diterima,1. Tagihan Tidak Tersedia,3. Status Payment Berhasil tapi Tagihan Tidak Lunas,4. Fitur Error,2. Gagal Upload Dokumen,3. Status Permohonan Tidak Update,1. Pengisian Formulir Rumit,2. Perhitu"&amp;"ngan Biaya Membingungkan,3. Aplikasi Error,2. Status Permohonan Tidak Update,1. Data Tidak Update,2. Aplikasi Error,1. Info Produk Tidak Lengkap/Kuota Sedikit,1. Tagihan Tidak Sesuai,1. Alur Permohonan Rumit,2. Tidak Bisa Mendaftar,1. Konten Tidak Update,"&amp;"2. Kualitas Streaming Jelek / Lemot,3. Tidak Ada Notifikasi Pembayaran Perpanjangan Paket,1. Voucher Tidak Diterima,2. Voucher  Sudah Terpakai,3. Voucher Kadaluarsa / Hilang,4. Aplikasi Error,1. Belum Ada Realisasi,1. Koneksi Internet Lambat,2. Tidak Ada "&amp;"Koneksi Internet,3. Respon Lambat terhadap Laporan Pengaduan,4. Ketidaksesuaian Layanan Petugas Contact Center,1. SPKLU R2/R4 Rusak / Mati,2. Respon tidak solutif (Non CC PLN123),1. SPLU Rusak / Mati,1. SPBKLU Rusak / Mati,2. Petugas Tidak Kompeten,1. Bar"&amp;"ang Belum Diterima,2. Barang Tidak Sesuai Pesanan / Rusak,3. Penjual Tidak Responsif,1. Petugas Tidak Kompeten,2. Respon Lambat terhadap Laporan Gangguan,1. Harga Tidak Standar,3. Kualitas Jasa / Pekerjaan Tidak Baik,4. Petugas Jasa Tidak Datang,1. Penjua"&amp;"l Barang Tidak Responsif,2. Penyedia Jasa Tidak Responsif,1. Respon tidak solutif (Non CC PLN123),2. Terjadi Kerusakan / Kehilangan saat Pelaksanaan Pekerjaan ,1. Belum Ada Jawaban Perizinan,1. Belum Ada Konfirmasi / Petugas Tidak Datang,2. PLTS Rusak,1. "&amp;"Paket Terlalu Mahal (Konten &amp; Biaya Tidak Sebanding),1. Informasi Produk/Event Tidak Sesuai"</formula1>
    </dataValidation>
    <dataValidation type="list" allowBlank="1" showErrorMessage="1" sqref="J647 J650 J638 J822:J884 J662:J672 J674:J678 J680:J790 J792:J820 J886:J947 J949:J955 J957:J1228 J1230:J1525 J1527:J1529 J1531:J1549 J1551:J1665 J1667:J1850 J1852:J2180 J2182:J2234 J2236:J2297 J2299:J2538 J2540:J2679" xr:uid="{6F636F78-3A8B-4BD5-956C-DBFF62EA2DF7}">
      <formula1>"1. Akun PLN Mobile,2. Token &amp; Pembayaran,3. PLN Non Taglis (PB/PD/PS/P2TL),4. Pengaduan,5. Catat Meter,6. Sambung Baru LSP Plus,7. Ubah Daya, Migrasi, dan Penyambungan Sementara,8. Simulasi Biaya,9. E-Billing,2. Pengaduan,3. Catat Meter,4. Sambung Baru LS"&amp;"P Plus,5. Subsidi Listrik,1. Saldo PLN Mobile,2. ICONNET,3. ELECTRIC VEHICLE,4. LISTRIQU,5. MARKETPLACE,6. Pulsa &amp; Tagihan,7. PLTS ATAP,8. ICONPLAY,9. Promosi, Informasi &amp; Event,1. ICONNET,2. ELECTRIC VEHICLE,3. ListriQu,4. MARKETPLACE,5. PLTS Atap,6. ICO"&amp;"NPLAY,7. Promosi, Informasi &amp; Event"</formula1>
    </dataValidation>
    <dataValidation type="list" allowBlank="1" showErrorMessage="1" sqref="K957:K963 K659 K662:K672 K674:K678 K1010:K1228 K792:K820 K822:K884 K886:K947 K949:K955 K965:K1008 K680:K790 K1230:K1525 K1527:K1529 K1531:K1549 K1551:K1665 K1852:K1895 K1667:K1850" xr:uid="{6FDDE8A5-425E-454E-BD7B-8071F1C63CBA}">
      <formula1>"1. ID Pelanggan,2. Riwayat Penggunaan Listrik (Pasca/Pra),3. Data Diri,4. Alamat,5. Undang Anggota,6. Login dan Register,7. Hapus Akun,1. Masukkan Nomor IDPEL,2. Beli Token,3. Bayar Tagihan,4. Metode Pembayaran,1. Masukkan Nomor Registrasi,2. Bayar Tagiha"&amp;"n,2. Metode Pembayaran,1. Lacak Pengaduan Anda,2. Cek Padam Sekitar Saya,3. Cari Topik Pengaduan,4. Pengaduan Listrik Padam/Keandalan Jaringan Distribusi,5. kWh Meter Meter Pra/Paskabayar,6. Pengaduan Pasang Baru, Perubahan Daya dan Penyambungan Sementara"&amp;",7. Layanan Kelistrikan,8. Contact Us,9. Layanan Informasi,1. SWACAM,1. Proses Pembuatan Permohonan,1. PB/PD/PS/SLO,1. Ganti/Berhenti E-Billing,2. Tambahkan Email Untuk E-Billing,1. Data Diri,1. Pengaduan Listrik Padam/Keandalan Jaringan Distribusi,2. kWh"&amp;" Meter Prabayar Meter Pra/Paskabayar,3. Pengaduan Pasang Baru, Perubahan Daya dan Penyambungan Sementara,4. Keluhan Layanan Kelistrikan,5. Contact Us,6. Layanan Informasi,1. Pengaduan Catat Meter,2. SWACAM,1. PB/PD/Balik Nama,1. Saldo Pendapatan,2. Saldo "&amp;"Refund,3. Tarik Saldo,4. Aktivasi,1. Cek Coverage,2. Pendaftaran Baru,3. Billing / Refund,1. SPKLU,2. SPLU,3. SPBKLU,4. Home Charging Service,5. Marketplace,1. Pendaftaran,2. Pembayaran,1. Produk,3. Pengiriman,4. Pengembalian Dana,1. PDAM, BPJS, PULSA, PA"&amp;"KET DATA,1. Perizinan,2. Simulasi Biaya,3. Pendaftaran Baru,4. Monitoring Energi,5. Produk PLTS Atap,6. Pengaduan,1. Pendaftaran Baru,2. Kualitas Layanan (Konten),3. Pembayaran,1. Promo / Event yang Sedang Berlangsung,2. Pengaduan,1. Pelaksanaan Perbaikan"&amp;",1. Ketidaksesuaian Pesanan,2. Respon Penjual Lambat,3. Pengaduan,1. Perizinan,2. Pendaftaran Baru,3. Pengaduan,1. Kualitas Layanan (Konten)"</formula1>
    </dataValidation>
    <dataValidation type="list" allowBlank="1" showErrorMessage="1" sqref="S4:S1228 S1230:S1657" xr:uid="{7DAC2458-18E2-47A2-AC94-8B4E677FA17B}">
      <formula1>"ACEH,KALTIMRA,KALBAR,PPB,S2JB,RKR,KSKT,SUMBAR,NTB,LAMPUNG,SUMUT,SUTG,SSTB,BALI,BABEL,NTT,MMU,JATIM,JTY,JABAR,JAYA,BANTEN"</formula1>
    </dataValidation>
    <dataValidation type="list" allowBlank="1" sqref="M4:M1228 M1230:M2679" xr:uid="{A45ED578-587D-499B-9591-C405BEAAFDD3}">
      <formula1>"Tidak Menyinggung Layanan CC,Menyinggung Layanan Digital,Menyinggung Layanan Voice,Menyinggung Layanan CC (Blm Terdefinisi)"</formula1>
    </dataValidation>
    <dataValidation type="list" allowBlank="1" showErrorMessage="1" sqref="I209:I625 I4:I17 I19:I26 I28:I207 I627:I654 I792:I884 I656:I672 I674:I678 I680:I790 I886:I947 I949:I1228 I1230:I1529 I1531:I1549 I1551:I1665 I1667:I1850 I1852:I2234 I2236:I2679" xr:uid="{015E8AF2-5329-435E-93AA-10D1231B589C}">
      <formula1>"1. KETENAGALISTRIKAN,2. BEYOND KWH,Citra / Branding Negatif Perusahaan,Tidak Deskriptif,Salah Mengartikan Bintang 1,Saran UI/UX Tanpa Keterangan Fitur/Menu,Keluhan Teknis secara Aplikasi"</formula1>
    </dataValidation>
    <dataValidation type="list" allowBlank="1" sqref="N4:N1228 N1230:N2679" xr:uid="{63112F31-7D21-40A3-A7EC-8254AA586152}">
      <formula1>"Data Tidak Ditemukan,Data Ditemukan (Sudah di Upload)"</formula1>
    </dataValidation>
    <dataValidation type="list" allowBlank="1" showErrorMessage="1" sqref="H209:H625 H4:H17 H19:H26 H28:H207 H627:H654 H792:H884 H656:H672 H674:H678 H680:H790 H886:H947 H949:H1228 H1230:H1529 H1531:H1549 H1551:H1665 H1667:H1850 H1852:H2234 H2236:H2679" xr:uid="{4DC2DE32-C56C-4A8D-84C8-563A03AB0AB8}">
      <formula1>"1. APLIKASI,2. LAYANAN,3. UMUM"</formula1>
    </dataValidation>
  </dataValidations>
  <hyperlinks>
    <hyperlink ref="G4" r:id="rId1" xr:uid="{861DCE69-BF74-4D85-83FE-F15FC407470E}"/>
    <hyperlink ref="G5" r:id="rId2" xr:uid="{D1E22159-A3FA-4AD8-AF24-A23F86509BE3}"/>
    <hyperlink ref="G6" r:id="rId3" xr:uid="{1F0C26CC-5850-4318-9E8D-F0D0D22F514B}"/>
    <hyperlink ref="G7" r:id="rId4" xr:uid="{F86B3B52-832D-4F76-8B06-E37EB2C423AD}"/>
    <hyperlink ref="G8" r:id="rId5" xr:uid="{7E596A51-A3BE-46D1-BFE3-A6F3E810E1D2}"/>
    <hyperlink ref="G9" r:id="rId6" xr:uid="{40555EAE-A760-44BB-AFF9-F7201CD93652}"/>
    <hyperlink ref="G10" r:id="rId7" xr:uid="{22AFAD37-69CF-45B0-B35D-80F6931B321E}"/>
    <hyperlink ref="G11" r:id="rId8" xr:uid="{1BE2F035-F04C-4C84-9D4A-F635DE424CDF}"/>
    <hyperlink ref="G12" r:id="rId9" xr:uid="{99EFD5FD-2B6E-4FCC-A85D-46A57ADE1B4A}"/>
    <hyperlink ref="G13" r:id="rId10" xr:uid="{4BAE0F37-3F27-44DA-87AC-ADD5E0BA0A89}"/>
    <hyperlink ref="G14" r:id="rId11" xr:uid="{4F7A4E10-3EFB-4002-8A3B-70C50196ABA7}"/>
    <hyperlink ref="G15" r:id="rId12" xr:uid="{8F2E1D62-A2B0-469D-A0F3-0956BC2E95B1}"/>
    <hyperlink ref="G16" r:id="rId13" xr:uid="{CB6BAB55-D0BC-4FE9-8144-6AAC59962BC4}"/>
    <hyperlink ref="G17" r:id="rId14" xr:uid="{4EB650DC-B4C6-4DB1-8314-CD8AF5E1BEC5}"/>
    <hyperlink ref="G18" r:id="rId15" xr:uid="{89273E52-CA6B-4334-85D9-3D74C414CC4B}"/>
    <hyperlink ref="G19" r:id="rId16" xr:uid="{85A22D43-E17B-4D1C-806F-B89610A2E56E}"/>
    <hyperlink ref="G20" r:id="rId17" xr:uid="{AABBC933-E92A-4A40-99E4-865EA070CED3}"/>
    <hyperlink ref="G21" r:id="rId18" xr:uid="{26710FC4-FC7C-4CA3-83C0-0E0810B22693}"/>
    <hyperlink ref="G22" r:id="rId19" xr:uid="{F7045E30-C46F-4822-9576-4C07284AF3B6}"/>
    <hyperlink ref="G23" r:id="rId20" xr:uid="{5DE355B9-8AFA-41F5-98B9-B9FBDBD0415C}"/>
    <hyperlink ref="G24" r:id="rId21" xr:uid="{C96AF0E6-5139-49AB-A343-FDDECD5CC65F}"/>
    <hyperlink ref="G25" r:id="rId22" xr:uid="{4471D1C3-D531-466C-88C1-011532E7C930}"/>
    <hyperlink ref="G26" r:id="rId23" xr:uid="{698B1789-E112-4392-9B92-6844203F543C}"/>
    <hyperlink ref="G27" r:id="rId24" xr:uid="{7E513A36-D9B5-4B9E-ACC8-2FDC39AEEE54}"/>
    <hyperlink ref="G28" r:id="rId25" xr:uid="{F610E4E1-C79C-4136-ADD2-D25901C1CB53}"/>
    <hyperlink ref="G29" r:id="rId26" xr:uid="{B001484F-8002-4AAA-8982-FD589F9E8215}"/>
    <hyperlink ref="G30" r:id="rId27" xr:uid="{CE418584-75C8-434A-A668-11EB3DD015B7}"/>
    <hyperlink ref="G31" r:id="rId28" xr:uid="{589E927D-3E08-44C7-98DB-78A4C21B59A6}"/>
    <hyperlink ref="G32" r:id="rId29" xr:uid="{4EE864D3-FF97-4E0E-9310-666337FE8F36}"/>
    <hyperlink ref="G33" r:id="rId30" xr:uid="{0C8E9920-BF0E-4562-8021-E410677757DA}"/>
    <hyperlink ref="G34" r:id="rId31" xr:uid="{82D3E947-1578-4374-B7CD-CA8FC5CA0B65}"/>
    <hyperlink ref="G35" r:id="rId32" xr:uid="{7917E2CF-E670-40FA-8346-19137D25FFFF}"/>
    <hyperlink ref="G36" r:id="rId33" xr:uid="{498124F3-1A9D-4395-BDAE-69D4430FCCB7}"/>
    <hyperlink ref="G37" r:id="rId34" xr:uid="{812BEF17-F85B-42DD-A0B9-A2360374B489}"/>
    <hyperlink ref="G38" r:id="rId35" xr:uid="{59F7DF2D-E6B7-4FC9-B62A-4DFE22B2F096}"/>
    <hyperlink ref="G39" r:id="rId36" xr:uid="{07C03D1E-B36A-4913-B63F-8AFAA3987AEB}"/>
    <hyperlink ref="G40" r:id="rId37" xr:uid="{A677892A-AFDE-47CC-9074-A493728BD9C3}"/>
    <hyperlink ref="T40" r:id="rId38" xr:uid="{67D56D0D-90C2-450A-B234-B39DF09C6A54}"/>
    <hyperlink ref="G41" r:id="rId39" xr:uid="{B5AE4C1E-9F91-4404-889F-CF86C21D218E}"/>
    <hyperlink ref="G42" r:id="rId40" xr:uid="{018E6940-1EEB-430D-9C95-0FCB6A27E8E1}"/>
    <hyperlink ref="G43" r:id="rId41" xr:uid="{255A405D-B66D-4A87-94A9-5C8DC1667F8C}"/>
    <hyperlink ref="G44" r:id="rId42" xr:uid="{11928685-0A75-45FB-AD1C-92700BB179B7}"/>
    <hyperlink ref="G45" r:id="rId43" xr:uid="{12E6A5B5-8368-46ED-96DE-2404BAF145C8}"/>
    <hyperlink ref="G46" r:id="rId44" xr:uid="{FBAE0EBC-9EAC-4DC4-AC4C-8EE5DB0109A6}"/>
    <hyperlink ref="G47" r:id="rId45" xr:uid="{2F81F89E-2B93-4BB3-8D0F-99A860985362}"/>
    <hyperlink ref="G48" r:id="rId46" xr:uid="{1A6A368B-CCDA-44C2-BC0F-80F24A6BD496}"/>
    <hyperlink ref="G49" r:id="rId47" xr:uid="{92264801-27D6-47E3-B191-65EEC3F1FA56}"/>
    <hyperlink ref="G50" r:id="rId48" xr:uid="{D80BC2D1-5D14-48B3-9C99-EAEA5F1BEFA4}"/>
    <hyperlink ref="G51" r:id="rId49" xr:uid="{8C257643-BF2B-4FC1-80B5-96003D429B33}"/>
    <hyperlink ref="G52" r:id="rId50" xr:uid="{13512484-2A2E-496F-A863-3CE78A6A659F}"/>
    <hyperlink ref="G53" r:id="rId51" xr:uid="{817B8737-E25E-4A63-B9D7-09575839E33D}"/>
    <hyperlink ref="G54" r:id="rId52" xr:uid="{53237D51-BF34-4236-8B7D-AA17B6C4BA48}"/>
    <hyperlink ref="G55" r:id="rId53" xr:uid="{1E6DBD64-7905-44E8-B79C-B865348D947C}"/>
    <hyperlink ref="G56" r:id="rId54" xr:uid="{39CE08D4-9663-45FE-9513-7BE783B97318}"/>
    <hyperlink ref="G57" r:id="rId55" xr:uid="{351AE2C7-F4F1-420A-A3AE-7E6CFA5CC8BB}"/>
    <hyperlink ref="G58" r:id="rId56" xr:uid="{0ECD0895-1595-4899-A74F-70A60A14B56F}"/>
    <hyperlink ref="G59" r:id="rId57" xr:uid="{C363E154-8454-471E-99B8-737CB4FB131F}"/>
    <hyperlink ref="G60" r:id="rId58" xr:uid="{B9362842-6CD9-47E8-B6EB-FD08362A2A10}"/>
    <hyperlink ref="G61" r:id="rId59" xr:uid="{08FBD6FC-43EF-4203-B930-7852730D026B}"/>
    <hyperlink ref="G62" r:id="rId60" xr:uid="{8E68ABFC-5449-4FD2-BD00-9CB7145E5C92}"/>
    <hyperlink ref="G63" r:id="rId61" xr:uid="{B5A24ED3-9FC3-4B9E-BB31-E13A49D93B34}"/>
    <hyperlink ref="G64" r:id="rId62" xr:uid="{60A6B080-ED30-4BBC-8C37-F625041F1C94}"/>
    <hyperlink ref="G65" r:id="rId63" xr:uid="{6A3E7CDB-2D5F-4543-88C8-03FC47583EC3}"/>
    <hyperlink ref="G66" r:id="rId64" xr:uid="{A5A557DA-636C-4432-B8F4-2E948ABD802D}"/>
    <hyperlink ref="G67" r:id="rId65" xr:uid="{9A5847E4-0A2F-4ECF-989C-47A7F95E8ABC}"/>
    <hyperlink ref="G68" r:id="rId66" xr:uid="{D7090466-A5C4-4C2C-BD39-CA8F6319FB74}"/>
    <hyperlink ref="G69" r:id="rId67" xr:uid="{6CA01454-764C-41F8-A685-0BA64A8F098D}"/>
    <hyperlink ref="G70" r:id="rId68" xr:uid="{25D751C0-252F-425B-AA51-919A0A3A2576}"/>
    <hyperlink ref="G71" r:id="rId69" xr:uid="{7835FB51-AEC9-4406-B081-59F7FEEF8653}"/>
    <hyperlink ref="G72" r:id="rId70" xr:uid="{8CCC829E-B689-4681-806A-6DE335BD4F10}"/>
    <hyperlink ref="G73" r:id="rId71" xr:uid="{1F7A5A62-D6DA-431F-850C-E29C4913ECD7}"/>
    <hyperlink ref="G74" r:id="rId72" xr:uid="{FBF702D2-1ACC-4E9F-8A49-0C32BC8495E7}"/>
    <hyperlink ref="G75" r:id="rId73" xr:uid="{163FD6D7-FCE8-46A0-8D27-FEE726EA80AC}"/>
    <hyperlink ref="G76" r:id="rId74" xr:uid="{A92B1508-78E7-4C6D-B691-56A57FF2505E}"/>
    <hyperlink ref="G77" r:id="rId75" xr:uid="{36997AD2-C703-4ABE-B8FD-C3C9A00C4EF0}"/>
    <hyperlink ref="G78" r:id="rId76" xr:uid="{DA9670FA-C338-4974-AC20-1499E14FAB01}"/>
    <hyperlink ref="G79" r:id="rId77" xr:uid="{04620D4F-9805-4209-8AF5-9F6AF035B060}"/>
    <hyperlink ref="G80" r:id="rId78" xr:uid="{3A4A4B6E-E82A-44AA-AD8D-4E4D6F40105B}"/>
    <hyperlink ref="G81" r:id="rId79" xr:uid="{197E43D2-3AA0-403E-B7E0-D9664906BB3A}"/>
    <hyperlink ref="G82" r:id="rId80" xr:uid="{AE9122FD-BE6B-476D-B446-BC6AC0232C17}"/>
    <hyperlink ref="G83" r:id="rId81" xr:uid="{BB30A617-80FD-4F35-8EB0-2D10A35087C7}"/>
    <hyperlink ref="G84" r:id="rId82" xr:uid="{F588AE88-FC59-44BA-B64D-ABCF6606924A}"/>
    <hyperlink ref="G85" r:id="rId83" xr:uid="{761EF7C3-D9D4-4DC0-8167-E4ADD53BF325}"/>
    <hyperlink ref="G86" r:id="rId84" xr:uid="{D07293D0-265B-43D3-9980-C64FBF0D05C1}"/>
    <hyperlink ref="G87" r:id="rId85" xr:uid="{DE1C2D62-1873-4FDD-AB47-401FFFD01DB8}"/>
    <hyperlink ref="G88" r:id="rId86" xr:uid="{4795A67D-3C44-42D6-9025-B8B84222D53A}"/>
    <hyperlink ref="G89" r:id="rId87" xr:uid="{6C5D837B-166A-42B8-B628-AC60DAD64255}"/>
    <hyperlink ref="G90" r:id="rId88" xr:uid="{B3B6B207-B097-4D86-ADEA-5F78F4C6A703}"/>
    <hyperlink ref="G91" r:id="rId89" xr:uid="{27EFF4FC-8B27-4D1D-A1A9-8B4E01FBB251}"/>
    <hyperlink ref="G92" r:id="rId90" xr:uid="{5A71FA19-4938-42B0-BFD5-61370BAEFC65}"/>
    <hyperlink ref="G93" r:id="rId91" xr:uid="{D54CFE0A-BE6E-43B0-B143-EC4115F418F5}"/>
    <hyperlink ref="G94" r:id="rId92" xr:uid="{783CFDDE-A63B-4B98-8951-357EA0C136E0}"/>
    <hyperlink ref="G95" r:id="rId93" xr:uid="{AB837AD2-7251-4BD0-908D-342CA7AB883E}"/>
    <hyperlink ref="G96" r:id="rId94" xr:uid="{F46AAEC9-BB76-4C96-8A6C-D0A2521D66AC}"/>
    <hyperlink ref="G97" r:id="rId95" xr:uid="{77EEB3A1-C084-453C-981F-4F720AEF518A}"/>
    <hyperlink ref="G98" r:id="rId96" xr:uid="{44E176F1-1C77-48C4-A98B-61B87975AC00}"/>
    <hyperlink ref="G99" r:id="rId97" xr:uid="{D7A719CB-F9C2-466D-9D65-824EF5619404}"/>
    <hyperlink ref="G100" r:id="rId98" xr:uid="{4468207C-FCBF-49E2-A601-9006DC20C335}"/>
    <hyperlink ref="G101" r:id="rId99" xr:uid="{5A52DB11-0D6B-4609-97AE-AC704C13DDB7}"/>
    <hyperlink ref="G102" r:id="rId100" xr:uid="{5DB7EE37-9321-4B90-B4C9-7E173839609A}"/>
    <hyperlink ref="G103" r:id="rId101" xr:uid="{70D7F667-84C7-41BF-A57B-1EE9244CA051}"/>
    <hyperlink ref="G104" r:id="rId102" xr:uid="{9756074B-8E27-4998-B365-025B6D14C5BF}"/>
    <hyperlink ref="G105" r:id="rId103" xr:uid="{B5DAF2F4-5FE6-4BE3-8572-4C90FEC4DE03}"/>
    <hyperlink ref="G106" r:id="rId104" xr:uid="{AED37BB9-6C81-4A5E-B22A-FEE3062467B9}"/>
    <hyperlink ref="G107" r:id="rId105" xr:uid="{69988908-CF61-47E7-AAAD-71AF865AB244}"/>
    <hyperlink ref="G108" r:id="rId106" xr:uid="{85F5C12C-C17C-40B8-8275-55E99C5D3B0E}"/>
    <hyperlink ref="G109" r:id="rId107" xr:uid="{364F0363-F484-4436-911D-8E03FE669B6F}"/>
    <hyperlink ref="G110" r:id="rId108" xr:uid="{201269D7-2E2F-45E0-B113-B1256B517B91}"/>
    <hyperlink ref="G111" r:id="rId109" xr:uid="{81A197FB-0E98-4E37-9A9F-3C11BCC044A2}"/>
    <hyperlink ref="G112" r:id="rId110" xr:uid="{C9308E42-2282-41E1-A2BC-9983C2BB480C}"/>
    <hyperlink ref="G113" r:id="rId111" xr:uid="{17E3F21C-B3E5-49ED-88B4-5F5F8ECB7EFC}"/>
    <hyperlink ref="G114" r:id="rId112" xr:uid="{3B47267C-4138-4F44-95F5-D4C26A9DB2DC}"/>
    <hyperlink ref="G115" r:id="rId113" xr:uid="{78F7DDC5-0B93-4D3D-B02B-6BE4F34164A6}"/>
    <hyperlink ref="G116" r:id="rId114" xr:uid="{461E6B24-EC17-4CDF-829D-96605490A866}"/>
    <hyperlink ref="G117" r:id="rId115" xr:uid="{43EC3344-29D4-4CCE-AD00-1304A1E7FA5B}"/>
    <hyperlink ref="G118" r:id="rId116" xr:uid="{B1471331-C760-4E63-92A6-4306A51751C2}"/>
    <hyperlink ref="G119" r:id="rId117" xr:uid="{A26312D7-B650-414B-B6D1-CDC8A698AD9B}"/>
    <hyperlink ref="G120" r:id="rId118" xr:uid="{897AA62F-E9F5-432C-BD49-4522F032F993}"/>
    <hyperlink ref="G121" r:id="rId119" xr:uid="{CBC0396B-9449-43DB-B5E5-98672EB2D1A2}"/>
    <hyperlink ref="G122" r:id="rId120" xr:uid="{E9FE10D2-300A-41D8-8FE6-DDDB5769F31A}"/>
    <hyperlink ref="G123" r:id="rId121" xr:uid="{40D8868F-68D1-4392-A439-217E2FD9DBE2}"/>
    <hyperlink ref="G124" r:id="rId122" xr:uid="{9D77205D-F263-4BED-9C54-9FA9FE5DC3C7}"/>
    <hyperlink ref="G125" r:id="rId123" xr:uid="{149D6C69-3ED8-4430-A6F6-AFE0831A40BB}"/>
    <hyperlink ref="G126" r:id="rId124" xr:uid="{4A388E5F-225A-4AA2-8E1F-96837BE1576C}"/>
    <hyperlink ref="G127" r:id="rId125" xr:uid="{312BA376-A13A-4576-ADE7-9BF8E3E3BDC8}"/>
    <hyperlink ref="G128" r:id="rId126" xr:uid="{23A83A4B-CAE0-470A-9482-3FCCAF5A1132}"/>
    <hyperlink ref="G129" r:id="rId127" xr:uid="{9A2CEA72-E8D6-4313-873E-66C594FB6228}"/>
    <hyperlink ref="G130" r:id="rId128" xr:uid="{8B096AF3-F4AE-4D7E-8F0E-1802CD520999}"/>
    <hyperlink ref="G131" r:id="rId129" xr:uid="{397E80A2-73B4-4BBC-B404-04A7466505C8}"/>
    <hyperlink ref="G132" r:id="rId130" xr:uid="{482D4ED0-480D-4891-8AC1-C99A21E717E9}"/>
    <hyperlink ref="G133" r:id="rId131" xr:uid="{0FCF97AA-2048-4CB7-9107-DD114C99DD30}"/>
    <hyperlink ref="G134" r:id="rId132" xr:uid="{9914E372-AB03-4A55-962D-FBC0539EE9AA}"/>
    <hyperlink ref="G135" r:id="rId133" xr:uid="{198E9F5B-DA4A-45FD-8CA4-EE857A46606F}"/>
    <hyperlink ref="G136" r:id="rId134" xr:uid="{D8D06D79-4D50-4F23-B58E-928690D7E2B8}"/>
    <hyperlink ref="G137" r:id="rId135" xr:uid="{CD35F345-C75B-4507-8567-C3C3946031FB}"/>
    <hyperlink ref="G138" r:id="rId136" xr:uid="{A71E22F0-A92B-4E2A-B200-300A9AA8F101}"/>
    <hyperlink ref="G139" r:id="rId137" xr:uid="{DFB3D1A7-25D0-4381-93CC-F5DCBAF167C7}"/>
    <hyperlink ref="G140" r:id="rId138" xr:uid="{04CF2CE9-D6FB-4D70-BC10-7E889DDE3ACB}"/>
    <hyperlink ref="G141" r:id="rId139" xr:uid="{2248A894-6939-4C29-83D3-66266BD6FC7A}"/>
    <hyperlink ref="G142" r:id="rId140" xr:uid="{E94FE4C1-4D8B-4781-A2AE-7A8E6F213501}"/>
    <hyperlink ref="G143" r:id="rId141" xr:uid="{86207DB5-BF4F-40CE-B80D-74A4E4A91F54}"/>
    <hyperlink ref="G144" r:id="rId142" xr:uid="{CBBB3651-662A-4D05-A49C-FF4F37AACFF3}"/>
    <hyperlink ref="G145" r:id="rId143" xr:uid="{DC69CE7A-BDF5-46BC-AF6D-4D6E422BDBD8}"/>
    <hyperlink ref="G146" r:id="rId144" xr:uid="{94B31BDB-77E9-46CD-9B3C-A83682FE0931}"/>
    <hyperlink ref="G147" r:id="rId145" xr:uid="{7143042E-1031-4905-9AB3-2E99125B2431}"/>
    <hyperlink ref="G148" r:id="rId146" xr:uid="{68E9FB18-20AD-45E5-B4EA-17DBD20716AD}"/>
    <hyperlink ref="G149" r:id="rId147" xr:uid="{A433E8F4-664D-4E95-A658-EC6164A55F15}"/>
    <hyperlink ref="G150" r:id="rId148" xr:uid="{64B22A55-417E-40A5-8D94-D65318464C0F}"/>
    <hyperlink ref="G151" r:id="rId149" xr:uid="{6B09DC2F-69B0-491F-B15A-425A211AA39A}"/>
    <hyperlink ref="G152" r:id="rId150" xr:uid="{A4BEEAA2-0D5E-4662-AF9F-8585B32164AF}"/>
    <hyperlink ref="G153" r:id="rId151" xr:uid="{8BF637D7-2944-46DE-9ECB-79BD9C8F9B21}"/>
    <hyperlink ref="G154" r:id="rId152" xr:uid="{C35D3709-9470-4D9C-85C4-6CC9315EEBC9}"/>
    <hyperlink ref="G155" r:id="rId153" xr:uid="{A3F1759B-DFA3-4E7C-B69B-7C2704A77747}"/>
    <hyperlink ref="G156" r:id="rId154" xr:uid="{C24A89E7-BF9A-41C8-8184-E9DAA9251E25}"/>
    <hyperlink ref="G157" r:id="rId155" xr:uid="{4759FDB4-7467-4FB0-AF4F-40BAADE062BE}"/>
    <hyperlink ref="T157" r:id="rId156" xr:uid="{C95AD1E5-74F9-4E19-B1DE-B0721B6501B1}"/>
    <hyperlink ref="G158" r:id="rId157" xr:uid="{CEC81B16-955F-4029-8BD2-C32F4B7E971C}"/>
    <hyperlink ref="G159" r:id="rId158" xr:uid="{37DEF75E-B709-4629-AC3E-21286BB1659B}"/>
    <hyperlink ref="G160" r:id="rId159" xr:uid="{C8B2189D-3D6A-4ED5-90DE-BA2F5FB7EDA9}"/>
    <hyperlink ref="G161" r:id="rId160" xr:uid="{334F9B67-211B-4670-8C22-A46E8ECCF3B5}"/>
    <hyperlink ref="G162" r:id="rId161" xr:uid="{DEDC29E6-BEEB-4F7A-A344-516E00B5323A}"/>
    <hyperlink ref="G163" r:id="rId162" xr:uid="{4B649FF8-2F33-4979-985A-B68A770C1CA5}"/>
    <hyperlink ref="G164" r:id="rId163" xr:uid="{DE50FFC3-3681-4526-AA91-36D23277A27E}"/>
    <hyperlink ref="G165" r:id="rId164" xr:uid="{29B83AF8-BBA1-4E7E-A2F7-0D9D234B6941}"/>
    <hyperlink ref="G166" r:id="rId165" xr:uid="{B59CE10C-2E4A-4C43-83B5-833BE51C0D47}"/>
    <hyperlink ref="G167" r:id="rId166" xr:uid="{F87FB585-2866-425F-A08C-7448D6A0E6DB}"/>
    <hyperlink ref="G168" r:id="rId167" xr:uid="{5209060C-D252-4277-A003-5FABB2B49311}"/>
    <hyperlink ref="G169" r:id="rId168" xr:uid="{6DAD2BF4-CD50-4C8C-8C7F-90006A1EE6BF}"/>
    <hyperlink ref="G170" r:id="rId169" xr:uid="{F1F35C08-55F0-4CF8-A4F6-CD11E0C41350}"/>
    <hyperlink ref="G171" r:id="rId170" xr:uid="{493B9293-7306-4A31-97FE-76BCE411B57C}"/>
    <hyperlink ref="G172" r:id="rId171" xr:uid="{6C585A50-D7B4-451F-B5E4-3E512F12F9A8}"/>
    <hyperlink ref="G173" r:id="rId172" xr:uid="{CEFC7D31-C54B-46AA-B525-4DD5CA7C1084}"/>
    <hyperlink ref="G174" r:id="rId173" xr:uid="{DD033BDF-7114-4A86-8A1D-6E5A1C1D2FCB}"/>
    <hyperlink ref="G175" r:id="rId174" xr:uid="{F97B79E7-3881-4D5F-8CE7-F33CAC990375}"/>
    <hyperlink ref="G176" r:id="rId175" xr:uid="{EBCB37E8-A748-495D-B9C2-8E71562F3723}"/>
    <hyperlink ref="G177" r:id="rId176" xr:uid="{BCBE4877-226C-4E94-B685-A08817CC0786}"/>
    <hyperlink ref="G178" r:id="rId177" xr:uid="{C33036C0-1484-48B4-BA13-DE355E8E7ECF}"/>
    <hyperlink ref="G179" r:id="rId178" xr:uid="{BEBEFB35-3F34-4EE2-8510-DC781ECF4A41}"/>
    <hyperlink ref="G180" r:id="rId179" xr:uid="{3C116C0E-FC85-4EFE-9FCC-5EFD59F49A68}"/>
    <hyperlink ref="G181" r:id="rId180" xr:uid="{A417C58D-606B-4B04-AF94-D7CB88F893A6}"/>
    <hyperlink ref="G182" r:id="rId181" xr:uid="{05863921-4FED-4BDB-92C0-E7FC3D7D03F0}"/>
    <hyperlink ref="G183" r:id="rId182" xr:uid="{E992D3B7-304B-4A45-BC18-8229453FF549}"/>
    <hyperlink ref="G184" r:id="rId183" xr:uid="{8FD7B27C-B6AE-4FC9-A9B9-484A344B828B}"/>
    <hyperlink ref="G185" r:id="rId184" xr:uid="{05E72582-ECEE-43BD-A51F-C81D73695A67}"/>
    <hyperlink ref="G186" r:id="rId185" xr:uid="{5796EDBB-29E6-4C8F-BF38-FF0C91D4389D}"/>
    <hyperlink ref="G187" r:id="rId186" xr:uid="{390BA069-C373-4E50-A6FC-3FE516CF4861}"/>
    <hyperlink ref="G188" r:id="rId187" xr:uid="{115EF6BD-FD39-4FD9-A1B9-30644D273F81}"/>
    <hyperlink ref="G189" r:id="rId188" xr:uid="{E1B497CD-F239-42C0-812A-810AA61C9B6B}"/>
    <hyperlink ref="G190" r:id="rId189" xr:uid="{6C7F1EE7-90A6-4226-BBD6-4A96C60B68E9}"/>
    <hyperlink ref="G191" r:id="rId190" xr:uid="{439EDB38-3CA9-4EF6-8F80-AECC5DD15EC2}"/>
    <hyperlink ref="G192" r:id="rId191" xr:uid="{AE0FE233-B97F-45DE-8DB4-479700C04D97}"/>
    <hyperlink ref="G193" r:id="rId192" xr:uid="{9C73C913-E65C-4A18-A9D3-8B7E8911DE72}"/>
    <hyperlink ref="G194" r:id="rId193" xr:uid="{4A18FD78-E405-47B5-9A03-52A55BEF5130}"/>
    <hyperlink ref="G195" r:id="rId194" xr:uid="{CBF1F2CC-03CA-4915-BA99-C2C3E9CA0823}"/>
    <hyperlink ref="G196" r:id="rId195" xr:uid="{39A2235D-E80F-4A59-AC01-5C6CEA9E8635}"/>
    <hyperlink ref="G197" r:id="rId196" xr:uid="{E349380A-D96E-47EB-BC8B-4774E183B91A}"/>
    <hyperlink ref="G198" r:id="rId197" xr:uid="{E48C1CE2-BABB-4ECD-B140-D131CAB2AE96}"/>
    <hyperlink ref="G199" r:id="rId198" xr:uid="{31B9DD01-FFC6-415C-8ED9-1C512F6A5AE0}"/>
    <hyperlink ref="G200" r:id="rId199" xr:uid="{37D7393B-65DE-4247-9C39-FB2534F2D5B3}"/>
    <hyperlink ref="G201" r:id="rId200" xr:uid="{53C121F8-008B-4DD5-A378-D81FAA7CC861}"/>
    <hyperlink ref="G202" r:id="rId201" xr:uid="{BA13BC3E-09E0-4BDB-BF0E-11F72EC81868}"/>
    <hyperlink ref="G203" r:id="rId202" xr:uid="{E8734EF7-42DE-43A6-A030-D6632E2C4BB3}"/>
    <hyperlink ref="G204" r:id="rId203" xr:uid="{FF107041-82B8-4D68-AC79-8AE8BF27E412}"/>
    <hyperlink ref="G205" r:id="rId204" xr:uid="{04D76361-1D2B-4245-AC6E-5C07EB724550}"/>
    <hyperlink ref="G206" r:id="rId205" xr:uid="{B77059AE-CA25-4193-8805-9647B08A4F15}"/>
    <hyperlink ref="G207" r:id="rId206" xr:uid="{2A80DA75-7234-42BE-B37F-FE6274036E57}"/>
    <hyperlink ref="G208" r:id="rId207" xr:uid="{59B3645C-F33D-4119-B8EA-CD98DF143ED7}"/>
    <hyperlink ref="G209" r:id="rId208" xr:uid="{543AEEE0-E5A7-4990-A8A3-C4C26D11EA00}"/>
    <hyperlink ref="G210" r:id="rId209" xr:uid="{289900BD-9334-4728-A8F4-A9CE7754420D}"/>
    <hyperlink ref="G211" r:id="rId210" xr:uid="{67F78881-7FD4-4330-B7A2-6B0DE6B37B96}"/>
    <hyperlink ref="G212" r:id="rId211" xr:uid="{CC56F990-12C9-4474-8B51-B81D802DCED5}"/>
    <hyperlink ref="G213" r:id="rId212" xr:uid="{A2A983AF-7D60-485F-9AD3-A56D24A93D38}"/>
    <hyperlink ref="G214" r:id="rId213" xr:uid="{6781477F-15F2-42E2-ADD3-074F21794864}"/>
    <hyperlink ref="G215" r:id="rId214" xr:uid="{5C2B308B-9A11-4377-AA59-7FB9602BEE03}"/>
    <hyperlink ref="G216" r:id="rId215" xr:uid="{B0969443-AC3A-4103-9BFF-499B1AC5CEA0}"/>
    <hyperlink ref="G217" r:id="rId216" xr:uid="{563C9376-B0BA-40A1-B5C8-A91C111E5BFD}"/>
    <hyperlink ref="G218" r:id="rId217" xr:uid="{6156EDB3-D04A-4C47-98E8-0D6A5B57B0C0}"/>
    <hyperlink ref="G219" r:id="rId218" xr:uid="{71D87F85-6B49-43A4-9A9F-6C7BC270BB11}"/>
    <hyperlink ref="G220" r:id="rId219" xr:uid="{DFF3394A-A477-4C39-8EA9-7D3A58520F90}"/>
    <hyperlink ref="G221" r:id="rId220" xr:uid="{267AF5A8-8182-411D-AE75-91EE100CB416}"/>
    <hyperlink ref="G222" r:id="rId221" xr:uid="{447B70F9-BF5D-4422-B2C4-303066748E2E}"/>
    <hyperlink ref="G223" r:id="rId222" xr:uid="{79F4AD25-0B5A-4689-8064-C7360083BCFA}"/>
    <hyperlink ref="G224" r:id="rId223" xr:uid="{A180A445-1470-448F-AB7C-1BC13D022A54}"/>
    <hyperlink ref="G225" r:id="rId224" xr:uid="{61E8B31C-EEEE-4566-A845-44DBBE202865}"/>
    <hyperlink ref="G226" r:id="rId225" xr:uid="{088AC74D-63EB-4688-BA3D-D3B1D9A9EC59}"/>
    <hyperlink ref="G227" r:id="rId226" xr:uid="{EF5BECDC-57EE-4040-95BD-9D4CB5018966}"/>
    <hyperlink ref="G228" r:id="rId227" xr:uid="{D8FD82D0-2230-40EA-9783-51AF0FD8DA9A}"/>
    <hyperlink ref="G229" r:id="rId228" xr:uid="{9040D209-CDF4-4254-B53F-DA197FEEB731}"/>
    <hyperlink ref="G230" r:id="rId229" xr:uid="{DF62ED13-8BA8-42CC-B5C5-BBAF92B86083}"/>
    <hyperlink ref="G231" r:id="rId230" xr:uid="{C88D10AF-3B6B-434B-9307-568611C3EB24}"/>
    <hyperlink ref="G232" r:id="rId231" xr:uid="{8E1110EB-1874-4511-9125-0F87A204C3E6}"/>
    <hyperlink ref="G233" r:id="rId232" xr:uid="{3330111C-EE21-49E0-ADFE-A48076B99080}"/>
    <hyperlink ref="G234" r:id="rId233" xr:uid="{C6B3511D-E533-4743-96BE-964F8706B796}"/>
    <hyperlink ref="G235" r:id="rId234" xr:uid="{1AA1DD91-B811-472B-9FA3-0CCAE74AD477}"/>
    <hyperlink ref="G236" r:id="rId235" xr:uid="{17D52EE6-E0F7-479F-9C8B-9B511236FA13}"/>
    <hyperlink ref="G237" r:id="rId236" xr:uid="{DCD55383-2367-4D0B-B29F-826D654678EA}"/>
    <hyperlink ref="G238" r:id="rId237" xr:uid="{78E6B4DF-BE32-4A50-8682-760834DE531C}"/>
    <hyperlink ref="G239" r:id="rId238" xr:uid="{BE134557-6AEE-4463-B8EE-0E29B53EC785}"/>
    <hyperlink ref="G240" r:id="rId239" xr:uid="{D9A614DD-9B37-4920-89F8-2B0B8E1063BA}"/>
    <hyperlink ref="G241" r:id="rId240" xr:uid="{21F7844C-7CC9-4828-BA85-B016FFFCCBDC}"/>
    <hyperlink ref="G242" r:id="rId241" xr:uid="{0C6983D9-4916-4E9E-B04C-225301807BED}"/>
    <hyperlink ref="G243" r:id="rId242" xr:uid="{94A3ACCB-BCD0-436D-9686-525386257CCF}"/>
    <hyperlink ref="G244" r:id="rId243" xr:uid="{9201CC14-EA58-47C9-846D-12451C86C4A0}"/>
    <hyperlink ref="G245" r:id="rId244" xr:uid="{A4660E6D-895C-4206-BADF-011FBB0EEC5B}"/>
    <hyperlink ref="G246" r:id="rId245" xr:uid="{D76E2DDA-C0E9-4374-9AC2-15BA073AEBF8}"/>
    <hyperlink ref="G247" r:id="rId246" xr:uid="{BD4DE350-3227-4777-A2B8-9F95D811EAF2}"/>
    <hyperlink ref="G248" r:id="rId247" xr:uid="{978718C0-4060-4D93-A555-E54FEE8E0A6C}"/>
    <hyperlink ref="G249" r:id="rId248" xr:uid="{D17A82E9-1303-4A53-8FBF-B3455C0C33D6}"/>
    <hyperlink ref="G250" r:id="rId249" xr:uid="{17BBE2FD-33D9-406A-B8EB-A30C36FFD09C}"/>
    <hyperlink ref="G251" r:id="rId250" xr:uid="{3682868C-17C1-4891-B97B-291527C2E07B}"/>
    <hyperlink ref="G252" r:id="rId251" xr:uid="{9D9B14EC-7249-4C5B-BC66-12D7B12ACA86}"/>
    <hyperlink ref="G253" r:id="rId252" xr:uid="{69FFDEB3-401F-4C89-829A-2A7CF2BB6FA0}"/>
    <hyperlink ref="G254" r:id="rId253" xr:uid="{FFBD90F6-7E40-44F6-8B5A-6116F15B05F7}"/>
    <hyperlink ref="G255" r:id="rId254" xr:uid="{AD1DF5CB-13EF-4521-9804-631B643BFBC1}"/>
    <hyperlink ref="G256" r:id="rId255" xr:uid="{A03BA453-7EE6-4AEB-A3F4-3BEF2164B4E7}"/>
    <hyperlink ref="G257" r:id="rId256" xr:uid="{2406237F-EE32-46ED-B58C-1DAC4DD6548C}"/>
    <hyperlink ref="G258" r:id="rId257" xr:uid="{3E97F47D-1CE8-4B11-9CDE-D666571A7851}"/>
    <hyperlink ref="G259" r:id="rId258" xr:uid="{6D5848F6-346B-4601-8B92-D9C5C6B0EA32}"/>
    <hyperlink ref="G260" r:id="rId259" xr:uid="{810DFE95-2938-4859-B74D-8783540B40D6}"/>
    <hyperlink ref="G261" r:id="rId260" xr:uid="{C8B0B268-8B5E-4020-81E0-C9CFD56A8E32}"/>
    <hyperlink ref="G262" r:id="rId261" xr:uid="{3F015BFB-85B5-4723-BEA6-E9965BD7B10C}"/>
    <hyperlink ref="G263" r:id="rId262" xr:uid="{D0EAB469-B4C0-4E7D-9AB7-B5969B3DF122}"/>
    <hyperlink ref="G264" r:id="rId263" xr:uid="{CC4F9E79-9B68-4A90-86A6-FD7C4252D383}"/>
    <hyperlink ref="G265" r:id="rId264" xr:uid="{40A3684B-40F3-46C1-A5D7-6120B57B925E}"/>
    <hyperlink ref="G266" r:id="rId265" xr:uid="{C0289868-CD14-44FB-86CC-4570FBC6FA4B}"/>
    <hyperlink ref="G267" r:id="rId266" xr:uid="{E32811E5-6FC0-4664-A5FD-AFB31E16E608}"/>
    <hyperlink ref="G268" r:id="rId267" xr:uid="{766B159F-C9EA-464F-915C-72FADFFF8D1D}"/>
    <hyperlink ref="G269" r:id="rId268" xr:uid="{490D7B14-4973-4FF2-908E-149E5E1215B8}"/>
    <hyperlink ref="G270" r:id="rId269" xr:uid="{BE8261A7-19D2-4C91-ADE8-6F9C7A2920F6}"/>
    <hyperlink ref="G271" r:id="rId270" xr:uid="{21D2DA6A-07AB-45D8-90DF-28BC3E1AB468}"/>
    <hyperlink ref="G272" r:id="rId271" xr:uid="{9B3A5B53-86F2-415A-84F1-5C430541F880}"/>
    <hyperlink ref="G273" r:id="rId272" xr:uid="{A4AC09C7-8A00-4103-8B07-7AAE516F3580}"/>
    <hyperlink ref="G274" r:id="rId273" xr:uid="{147A51FF-5FE5-4E73-82D9-BEDE1F71FEE3}"/>
    <hyperlink ref="G275" r:id="rId274" xr:uid="{795F5B15-2523-457F-A661-FC9AA1397C9E}"/>
    <hyperlink ref="G276" r:id="rId275" xr:uid="{B9050FCA-05A4-40D4-9CE3-2C44312CA8B8}"/>
    <hyperlink ref="T276" r:id="rId276" xr:uid="{CF781BE6-435A-4FD2-AA7B-00B827E355AB}"/>
    <hyperlink ref="G277" r:id="rId277" xr:uid="{4C27E3AB-9317-4F68-AE7F-0DC93C47A490}"/>
    <hyperlink ref="G278" r:id="rId278" xr:uid="{6A066860-EAB3-4383-870C-7031A2D399B1}"/>
    <hyperlink ref="G279" r:id="rId279" xr:uid="{BD9235AB-3E48-485E-98BD-1994B8E55FA0}"/>
    <hyperlink ref="G280" r:id="rId280" xr:uid="{0D9DD758-B520-4795-843D-0E409D8DEEA6}"/>
    <hyperlink ref="G281" r:id="rId281" xr:uid="{C1F92599-0C9D-43DE-90FE-9CA7DD2CE4D0}"/>
    <hyperlink ref="G282" r:id="rId282" xr:uid="{6EEC5368-7D69-48A6-AA99-DCE6D0A62814}"/>
    <hyperlink ref="G283" r:id="rId283" xr:uid="{573FDE50-78B7-42D8-AA68-064F84DE46D4}"/>
    <hyperlink ref="G284" r:id="rId284" xr:uid="{C01A7F8B-2160-4AC1-9C97-766984D5E43F}"/>
    <hyperlink ref="G285" r:id="rId285" xr:uid="{D38A230C-7208-4662-A758-5354ED4CEF1E}"/>
    <hyperlink ref="G286" r:id="rId286" xr:uid="{D39CEBF9-478E-49A6-8B37-73259E40892C}"/>
    <hyperlink ref="G287" r:id="rId287" xr:uid="{46CF7DCA-1388-403B-8F0A-EF8222545B16}"/>
    <hyperlink ref="G288" r:id="rId288" xr:uid="{E9C14D33-0FF3-4187-8DE5-3736247FBF19}"/>
    <hyperlink ref="G289" r:id="rId289" xr:uid="{86377A5A-3311-494B-94C4-D66FB83016E3}"/>
    <hyperlink ref="G290" r:id="rId290" xr:uid="{DB20C937-3532-4F56-B025-8EAB6127DC17}"/>
    <hyperlink ref="G291" r:id="rId291" xr:uid="{93134ECD-A2E7-47E5-BF29-A848EBF9C609}"/>
    <hyperlink ref="G292" r:id="rId292" xr:uid="{DC34A4A7-F785-4029-B848-161A53307997}"/>
    <hyperlink ref="G293" r:id="rId293" xr:uid="{E4C9132D-E294-47DA-9946-7994612E588A}"/>
    <hyperlink ref="G294" r:id="rId294" xr:uid="{E4DCB9B4-4409-4821-8130-6C30554E55E6}"/>
    <hyperlink ref="G295" r:id="rId295" xr:uid="{F9E1A48A-2FED-4BC7-9B78-969CAA06A259}"/>
    <hyperlink ref="G296" r:id="rId296" xr:uid="{DA3BAFC7-1A85-4CBD-B104-BB66A77C7677}"/>
    <hyperlink ref="G297" r:id="rId297" xr:uid="{9D89FE8D-9833-4A43-B634-42B169313278}"/>
    <hyperlink ref="G298" r:id="rId298" xr:uid="{052CC7B5-49ED-49A6-A6EF-8224E40D2D85}"/>
    <hyperlink ref="G299" r:id="rId299" xr:uid="{99CF5A88-FACA-483C-AB6A-B3D7BE0FD686}"/>
    <hyperlink ref="G300" r:id="rId300" xr:uid="{F234BC15-5BAF-4EDF-8EF3-92559AF43209}"/>
    <hyperlink ref="G301" r:id="rId301" xr:uid="{A0514444-EEC8-4FC3-A0C5-D1DA76C36279}"/>
    <hyperlink ref="G302" r:id="rId302" xr:uid="{6CDC0988-ED67-4630-97C7-C2130D0F70E0}"/>
    <hyperlink ref="G303" r:id="rId303" xr:uid="{848C4417-D05B-402A-9A22-B788B4FD6E10}"/>
    <hyperlink ref="G304" r:id="rId304" xr:uid="{2A274428-1FE3-462E-A7C5-671268FBD484}"/>
    <hyperlink ref="G305" r:id="rId305" xr:uid="{4140CAF2-D9F0-43CB-B358-E428D92D3C7B}"/>
    <hyperlink ref="G306" r:id="rId306" xr:uid="{9A0A8200-DBED-448E-A10E-E9C0F20E7652}"/>
    <hyperlink ref="G307" r:id="rId307" xr:uid="{B5391335-FB1C-42E1-A2CF-FE1F497325A4}"/>
    <hyperlink ref="G308" r:id="rId308" xr:uid="{D2EA8475-8F26-4744-B288-05AEE9DE8EC9}"/>
    <hyperlink ref="G309" r:id="rId309" xr:uid="{1E75E8CB-CBB7-4872-9A30-B48795DE01D6}"/>
    <hyperlink ref="G310" r:id="rId310" xr:uid="{550A1D12-3FC4-40D7-827D-60599498447A}"/>
    <hyperlink ref="G311" r:id="rId311" xr:uid="{855544BD-AA03-4995-ACB5-367E2E6C1B54}"/>
    <hyperlink ref="G312" r:id="rId312" xr:uid="{CF437AE3-467F-48CF-8754-2E017255B156}"/>
    <hyperlink ref="G313" r:id="rId313" xr:uid="{9D2F486F-2E86-49F5-972D-17F528722BBE}"/>
    <hyperlink ref="G314" r:id="rId314" xr:uid="{202E3745-6F0B-468D-A966-E8DE960D3CB2}"/>
    <hyperlink ref="G315" r:id="rId315" xr:uid="{D4BC1C50-2E72-4ECB-AEFE-B9C8FD2C80FF}"/>
    <hyperlink ref="G316" r:id="rId316" xr:uid="{E0328F72-F9D3-4F45-A047-E07977386EBB}"/>
    <hyperlink ref="G317" r:id="rId317" xr:uid="{534F7A9C-E4A7-4406-895E-5F210E0F0021}"/>
    <hyperlink ref="G318" r:id="rId318" xr:uid="{843D477E-6F1D-4577-AB81-9D30D17BA4A5}"/>
    <hyperlink ref="G319" r:id="rId319" xr:uid="{FEF63DF2-FA67-4F76-8706-0F7B22446E46}"/>
    <hyperlink ref="G320" r:id="rId320" xr:uid="{F095A730-7A29-4A52-9C86-8A8C6CB89E9C}"/>
    <hyperlink ref="G321" r:id="rId321" xr:uid="{2C367626-34D0-42AD-9362-15A820DBDDE5}"/>
    <hyperlink ref="G322" r:id="rId322" xr:uid="{26FF22D2-C0BB-41EF-B47B-AB33A635D779}"/>
    <hyperlink ref="T322" r:id="rId323" xr:uid="{FDC9D8CA-D205-430C-9B00-A1EDE77D5B7A}"/>
    <hyperlink ref="G323" r:id="rId324" xr:uid="{330CE557-310D-4EE3-97F1-F02F2297F6E0}"/>
    <hyperlink ref="G324" r:id="rId325" xr:uid="{62E8AF0F-7924-45A9-A692-77BE8628078B}"/>
    <hyperlink ref="G325" r:id="rId326" xr:uid="{676901C2-4C5A-410F-BC26-F8934CD7A5B9}"/>
    <hyperlink ref="G326" r:id="rId327" xr:uid="{67F4A80E-3E4E-4B45-BD92-F33386F56A73}"/>
    <hyperlink ref="G327" r:id="rId328" xr:uid="{396FEECD-8527-4CB3-BE88-25FB264705D8}"/>
    <hyperlink ref="G328" r:id="rId329" xr:uid="{D6F43E0C-1A17-47EA-9999-A4ECCA4D10D6}"/>
    <hyperlink ref="G329" r:id="rId330" xr:uid="{3F7B4043-D4E1-47CF-BB6B-F5C1F8726AE5}"/>
    <hyperlink ref="G330" r:id="rId331" xr:uid="{F8C4A21E-19A4-48A5-A4C2-B67EE1FA5FC6}"/>
    <hyperlink ref="G331" r:id="rId332" xr:uid="{EC54AD40-0DD3-4560-B8F4-E52D917714CD}"/>
    <hyperlink ref="G332" r:id="rId333" xr:uid="{5D3E2955-2D48-4E33-B497-F015070775F5}"/>
    <hyperlink ref="G333" r:id="rId334" xr:uid="{DA4F2604-464F-4B83-AA2E-8F9F92347B1A}"/>
    <hyperlink ref="G334" r:id="rId335" xr:uid="{84CF0C8C-FC6D-48AB-989E-1EC04AC98980}"/>
    <hyperlink ref="G335" r:id="rId336" xr:uid="{B4312870-03F0-4B4D-B112-AF6667EC6990}"/>
    <hyperlink ref="G336" r:id="rId337" xr:uid="{9297CEA0-43D6-499F-9D6F-74C892E7848F}"/>
    <hyperlink ref="G337" r:id="rId338" xr:uid="{3CCFD840-321A-4FE5-8829-2E3AFFEA3A5A}"/>
    <hyperlink ref="G338" r:id="rId339" xr:uid="{6665C269-46F0-4669-9345-59E0C82ACD6F}"/>
    <hyperlink ref="G339" r:id="rId340" xr:uid="{4F0F675D-F0AF-426A-BC2C-B82EC9194A4E}"/>
    <hyperlink ref="G340" r:id="rId341" xr:uid="{89D1E9B2-0304-4256-B8B2-56D6166A8219}"/>
    <hyperlink ref="G341" r:id="rId342" xr:uid="{8D9DC7CF-937E-4C4E-B459-C638839017E2}"/>
    <hyperlink ref="G342" r:id="rId343" xr:uid="{C2CD9622-AD57-4038-AC60-DFF8FFF711DD}"/>
    <hyperlink ref="G343" r:id="rId344" xr:uid="{F9D9DA6B-4671-4EC9-AF49-EFE5FAD078B0}"/>
    <hyperlink ref="G344" r:id="rId345" xr:uid="{7055C415-02C7-41E2-BB51-9AB3719EB584}"/>
    <hyperlink ref="G345" r:id="rId346" xr:uid="{0B41B83D-9F7B-4B2C-A94B-FE74A3C47C38}"/>
    <hyperlink ref="G346" r:id="rId347" xr:uid="{F8017209-3B63-4171-BA1F-04D5B5248961}"/>
    <hyperlink ref="G347" r:id="rId348" xr:uid="{8E871E4E-5F6B-4C81-A6DC-84178FA5DC1A}"/>
    <hyperlink ref="G348" r:id="rId349" xr:uid="{E641A6AB-9EC6-4AE1-8915-EF1FEB317908}"/>
    <hyperlink ref="G349" r:id="rId350" xr:uid="{44BAB7A4-A493-48AF-BA66-B743F8808943}"/>
    <hyperlink ref="G350" r:id="rId351" xr:uid="{569477FE-13E7-477E-BD6D-AE100EAD472F}"/>
    <hyperlink ref="G351" r:id="rId352" xr:uid="{4B0DE060-8CFB-4FFB-85BC-97D3175FE8B8}"/>
    <hyperlink ref="G352" r:id="rId353" xr:uid="{18D765A4-6CCB-4BCE-B834-78660C6DF086}"/>
    <hyperlink ref="G353" r:id="rId354" xr:uid="{D8424498-9F3A-4049-AC62-B03E999A164C}"/>
    <hyperlink ref="G354" r:id="rId355" xr:uid="{DEDACD0C-DB38-44CE-88D2-7C3B9E76394C}"/>
    <hyperlink ref="G355" r:id="rId356" xr:uid="{D7472DE4-FA28-49B5-8B3F-12D015428225}"/>
    <hyperlink ref="G356" r:id="rId357" xr:uid="{9B2C39E6-DACA-4108-954F-38B03EC82410}"/>
    <hyperlink ref="G357" r:id="rId358" xr:uid="{4122AB21-386B-47EE-B1E9-9BD2B4770605}"/>
    <hyperlink ref="G358" r:id="rId359" xr:uid="{0A5F961A-11CF-467D-918B-328A9FD77F1F}"/>
    <hyperlink ref="G359" r:id="rId360" xr:uid="{373598D0-E170-4199-997A-F74B4B8BDECB}"/>
    <hyperlink ref="G360" r:id="rId361" xr:uid="{ABFBE296-8779-4645-B8F0-A7C0949A3C9C}"/>
    <hyperlink ref="G361" r:id="rId362" xr:uid="{9959B957-AA94-4FAA-B397-FEB810CE022B}"/>
    <hyperlink ref="G362" r:id="rId363" xr:uid="{486ABD1D-288A-46D6-96D9-ADD982CFA030}"/>
    <hyperlink ref="G363" r:id="rId364" xr:uid="{342F7656-5ADB-4AC7-89F0-E5460E4911C4}"/>
    <hyperlink ref="G364" r:id="rId365" xr:uid="{344496AA-F26A-4F82-A66F-D3471E8A3ADF}"/>
    <hyperlink ref="G365" r:id="rId366" xr:uid="{C1329B5C-B6D1-4C2E-8808-835CDBE9BA9B}"/>
    <hyperlink ref="G366" r:id="rId367" xr:uid="{8A6B7CAB-347F-4A43-93A7-49B54E92836A}"/>
    <hyperlink ref="G367" r:id="rId368" xr:uid="{BEE5EB03-D9B0-4A6A-9320-F052D13D2761}"/>
    <hyperlink ref="G368" r:id="rId369" xr:uid="{662BB734-EFC0-4400-A527-62F7B91BBA20}"/>
    <hyperlink ref="G369" r:id="rId370" xr:uid="{98732A14-FF05-4F5B-A929-389A794BBEDE}"/>
    <hyperlink ref="G370" r:id="rId371" xr:uid="{14C8DA6F-4F41-4939-93D1-115ED5DA3BC8}"/>
    <hyperlink ref="G371" r:id="rId372" xr:uid="{7D50A513-5B79-409A-BBA4-88F9F2708D8D}"/>
    <hyperlink ref="G372" r:id="rId373" xr:uid="{E294A2F7-2967-4DF2-93D4-A1508D1DF42F}"/>
    <hyperlink ref="G373" r:id="rId374" xr:uid="{DC089045-C3D1-4123-B032-0533F5C0C5E7}"/>
    <hyperlink ref="G374" r:id="rId375" xr:uid="{CDE86FE0-47FF-4E8B-BC71-486E83625168}"/>
    <hyperlink ref="G375" r:id="rId376" xr:uid="{F092BC44-68FF-4F9B-B589-EDA37CDB3814}"/>
    <hyperlink ref="G376" r:id="rId377" xr:uid="{F2C473A9-A749-4065-AE29-3A8CA1BB5948}"/>
    <hyperlink ref="G377" r:id="rId378" xr:uid="{732F56CF-CD4B-40FB-9529-D674DB557F83}"/>
    <hyperlink ref="G378" r:id="rId379" xr:uid="{060B9AE0-0B71-4D8D-8C31-62F84E8666D7}"/>
    <hyperlink ref="G379" r:id="rId380" xr:uid="{402C61CA-CF8E-4916-83EA-B8F7EDCB5BBF}"/>
    <hyperlink ref="G380" r:id="rId381" xr:uid="{5819BE4B-5F34-4AAC-981E-FABDC66F2A4B}"/>
    <hyperlink ref="G381" r:id="rId382" xr:uid="{CE213A03-EEE5-4451-B157-42195814876F}"/>
    <hyperlink ref="G382" r:id="rId383" xr:uid="{CCB48B67-B6F6-4844-9573-DF2E0B09BB5F}"/>
    <hyperlink ref="G383" r:id="rId384" xr:uid="{ABC58F95-EAF0-493A-AD9C-4010FE396C72}"/>
    <hyperlink ref="G384" r:id="rId385" xr:uid="{8FB095E6-CC4E-4AA5-AAC3-52C66FA00F5C}"/>
    <hyperlink ref="G385" r:id="rId386" xr:uid="{A218AB97-4C94-47B2-9BAA-7160093C4516}"/>
    <hyperlink ref="G386" r:id="rId387" xr:uid="{1FCC2CC9-65FF-4107-8362-B097741A8BC7}"/>
    <hyperlink ref="G387" r:id="rId388" xr:uid="{FEBED167-A4E6-497E-ACB7-A24F4A29A1C3}"/>
    <hyperlink ref="G388" r:id="rId389" xr:uid="{48902BBC-2525-4D81-9611-DAE5351D082A}"/>
    <hyperlink ref="G389" r:id="rId390" xr:uid="{BBFEBCBE-5E8E-417B-A485-14D6A1CAA36E}"/>
    <hyperlink ref="G390" r:id="rId391" xr:uid="{47A96395-2A43-40CB-9FB7-23FD0D773512}"/>
    <hyperlink ref="G391" r:id="rId392" xr:uid="{849C08FA-8D8E-4EDF-B404-6D295B67C64D}"/>
    <hyperlink ref="G392" r:id="rId393" xr:uid="{0DC88C12-5686-457D-AC08-6817265F5703}"/>
    <hyperlink ref="G393" r:id="rId394" xr:uid="{944E7316-1F86-4462-9A6D-892C5F2DEBFE}"/>
    <hyperlink ref="G394" r:id="rId395" xr:uid="{A5FAFE11-C319-4480-A1CA-ECD0BCD4FBC8}"/>
    <hyperlink ref="G395" r:id="rId396" xr:uid="{67113811-C628-4715-8CE0-74EF14C0590F}"/>
    <hyperlink ref="G396" r:id="rId397" xr:uid="{F391F621-26BD-46FD-97BF-34085E96EC39}"/>
    <hyperlink ref="G397" r:id="rId398" xr:uid="{8DAAC708-E3D6-4BEB-9A7B-8FA622348120}"/>
    <hyperlink ref="G398" r:id="rId399" xr:uid="{A0487097-E760-4C8A-9B9A-9A1CA8B36629}"/>
    <hyperlink ref="G399" r:id="rId400" xr:uid="{29651E64-278D-4F63-AA17-6968707FE473}"/>
    <hyperlink ref="G400" r:id="rId401" xr:uid="{E35C16AA-EB2B-453A-BBCE-E5A5F6CF04FE}"/>
    <hyperlink ref="G401" r:id="rId402" xr:uid="{369D4D6A-4651-418C-9461-A0C048F8D8A8}"/>
    <hyperlink ref="G402" r:id="rId403" xr:uid="{3F725EA2-0246-4126-A27D-84571A0F5AC5}"/>
    <hyperlink ref="G403" r:id="rId404" xr:uid="{AE33DA6E-7085-40E7-B2DC-B22B852A4A3D}"/>
    <hyperlink ref="G404" r:id="rId405" xr:uid="{B6083DB9-1C02-4534-A861-3B210451A008}"/>
    <hyperlink ref="G405" r:id="rId406" xr:uid="{2497CCEB-4763-4874-9748-9C52EB75132E}"/>
    <hyperlink ref="G406" r:id="rId407" xr:uid="{3CCA1C2F-BB28-484F-880B-E7048F47CD52}"/>
    <hyperlink ref="G407" r:id="rId408" xr:uid="{27689CF3-FFAD-485A-9447-6EF28245DBD5}"/>
    <hyperlink ref="G408" r:id="rId409" xr:uid="{07200CFD-F321-488D-87DB-9DAF532D8525}"/>
    <hyperlink ref="G409" r:id="rId410" xr:uid="{091B3169-A4B1-44D1-A686-7CEE866B60EF}"/>
    <hyperlink ref="G410" r:id="rId411" xr:uid="{F5017449-1144-483F-8299-38AD3A9CF5E8}"/>
    <hyperlink ref="G411" r:id="rId412" xr:uid="{2E641B07-6462-4AC0-8BC3-849030EC01A1}"/>
    <hyperlink ref="G412" r:id="rId413" xr:uid="{F91CB5C9-929A-4466-BFAC-A3E2FBD528B2}"/>
    <hyperlink ref="G413" r:id="rId414" xr:uid="{F571CAEB-19AD-4B9B-9D4C-78E75B86CF54}"/>
    <hyperlink ref="G414" r:id="rId415" xr:uid="{7830A880-EF03-4849-A262-579D5DD73D9F}"/>
    <hyperlink ref="G415" r:id="rId416" xr:uid="{39B15BAA-602E-45D5-BF25-EE665881EA28}"/>
    <hyperlink ref="G416" r:id="rId417" xr:uid="{00879555-1F75-4F93-8041-FDCCB71506CE}"/>
    <hyperlink ref="G417" r:id="rId418" xr:uid="{AF6B14EC-B82C-40BB-87A6-924896DCA34F}"/>
    <hyperlink ref="G418" r:id="rId419" xr:uid="{9B8F1647-7A85-4D79-ABD4-4A525EBC86EC}"/>
    <hyperlink ref="G419" r:id="rId420" xr:uid="{7B37E918-20B8-4FB7-87AD-5649943EDB3E}"/>
    <hyperlink ref="G420" r:id="rId421" xr:uid="{5354C9E8-250A-44BD-8BED-8F0404AC1A60}"/>
    <hyperlink ref="G421" r:id="rId422" xr:uid="{EB1D0932-A026-4E70-B93B-D3E6CB3AB951}"/>
    <hyperlink ref="G422" r:id="rId423" xr:uid="{0B2CB578-3694-4D17-97A1-922233DA0370}"/>
    <hyperlink ref="G423" r:id="rId424" xr:uid="{ABF3E220-DE7F-4FEC-AB8F-8BD36A4982D9}"/>
    <hyperlink ref="G424" r:id="rId425" xr:uid="{D1CA1686-7706-405E-93C8-CCB4A21F85EC}"/>
    <hyperlink ref="G425" r:id="rId426" xr:uid="{EC0D4123-874B-4A78-B6FD-34C0131D332C}"/>
    <hyperlink ref="G426" r:id="rId427" xr:uid="{3D8A1535-C3BB-42AE-94F2-D5EF76DEF94A}"/>
    <hyperlink ref="G427" r:id="rId428" xr:uid="{BCF0962C-CD47-4AB3-9303-5E24EC245011}"/>
    <hyperlink ref="G428" r:id="rId429" xr:uid="{5B0EC453-E54E-4C30-9BB2-A35F56520E23}"/>
    <hyperlink ref="G429" r:id="rId430" xr:uid="{2FE076EA-0341-4166-BED7-BE195563BFE5}"/>
    <hyperlink ref="G430" r:id="rId431" xr:uid="{A67982F4-CAAC-42D2-9416-DB045344D125}"/>
    <hyperlink ref="G431" r:id="rId432" xr:uid="{709E75BB-38DB-4AFF-8F53-697FF841FAA2}"/>
    <hyperlink ref="G432" r:id="rId433" xr:uid="{8B7DA0EB-7237-4D9F-AF73-CEE8B8DB4D9E}"/>
    <hyperlink ref="G433" r:id="rId434" xr:uid="{24A9B427-DEB0-4E6F-841B-2AAF313F0794}"/>
    <hyperlink ref="G434" r:id="rId435" xr:uid="{A4928C63-F0AB-46AA-8732-5E402AA71DD5}"/>
    <hyperlink ref="G435" r:id="rId436" xr:uid="{33566C23-6388-43FB-8957-C35479DA1FF6}"/>
    <hyperlink ref="G436" r:id="rId437" xr:uid="{A7A5787F-A744-4F77-9B2D-F5D33E61C8AD}"/>
    <hyperlink ref="G437" r:id="rId438" xr:uid="{90080DB5-27E5-4D80-9BD2-5BC1E49948DE}"/>
    <hyperlink ref="G438" r:id="rId439" xr:uid="{35C08DCF-F82D-422C-A74F-4BC838726B77}"/>
    <hyperlink ref="G439" r:id="rId440" xr:uid="{F06CA7BA-3D1D-4387-9441-C6624D1CA156}"/>
    <hyperlink ref="G440" r:id="rId441" xr:uid="{01CDD88C-0D65-486A-B20E-9176E8D2A58D}"/>
    <hyperlink ref="G441" r:id="rId442" xr:uid="{BF0AB43A-A166-4970-AAA8-58FE95E29EF4}"/>
    <hyperlink ref="G442" r:id="rId443" xr:uid="{742B160F-454B-4B5B-B733-49A336A4855E}"/>
    <hyperlink ref="G443" r:id="rId444" xr:uid="{9ECD3A5B-0797-4D83-BA6B-3208EED06D4C}"/>
    <hyperlink ref="G444" r:id="rId445" xr:uid="{C335F785-9F22-4E27-958F-83C2F4CE0966}"/>
    <hyperlink ref="G445" r:id="rId446" xr:uid="{56C61108-000B-49C6-9B1A-911240CBE63E}"/>
    <hyperlink ref="G446" r:id="rId447" xr:uid="{129FBF17-76B7-40B5-9623-D931CE9794CE}"/>
    <hyperlink ref="G447" r:id="rId448" xr:uid="{249CA3DB-0A14-4B54-991E-8BDB416A4F8D}"/>
    <hyperlink ref="G448" r:id="rId449" xr:uid="{32D3C55A-5E95-4151-ACCA-5367849C49BA}"/>
    <hyperlink ref="G449" r:id="rId450" xr:uid="{ADF7F280-0AFC-43E7-9C54-4F852C467728}"/>
    <hyperlink ref="G450" r:id="rId451" xr:uid="{B7D9D2E6-B7F1-4356-B003-378F8C0F8D34}"/>
    <hyperlink ref="G451" r:id="rId452" xr:uid="{013B3383-D503-4FE3-9A23-B0EC496BF856}"/>
    <hyperlink ref="G452" r:id="rId453" xr:uid="{6D8FC068-AD87-4056-BF8D-E5A25986B375}"/>
    <hyperlink ref="G453" r:id="rId454" xr:uid="{E1C6C7C8-40E4-42D4-ACFD-AAA93C1C2454}"/>
    <hyperlink ref="G454" r:id="rId455" xr:uid="{5F8FFC3A-3A28-4860-A852-86D46F526776}"/>
    <hyperlink ref="G455" r:id="rId456" xr:uid="{A950A048-4E18-49DD-813B-54BDEA19CE58}"/>
    <hyperlink ref="G456" r:id="rId457" xr:uid="{6B726945-EF4F-4848-9913-1A09EA1D6B30}"/>
    <hyperlink ref="G457" r:id="rId458" xr:uid="{C7EFABF2-93FD-4399-9783-7FA7759233B1}"/>
    <hyperlink ref="G458" r:id="rId459" xr:uid="{86E9E528-020E-4AAE-A306-24BAC93BE560}"/>
    <hyperlink ref="G459" r:id="rId460" xr:uid="{D886F757-E16D-4DF9-A067-E1F30F7619EB}"/>
    <hyperlink ref="G460" r:id="rId461" xr:uid="{09FFDB1C-7EC4-4FCB-ABAC-E944A5EDE3AE}"/>
    <hyperlink ref="G461" r:id="rId462" xr:uid="{B5BC3114-56F3-404D-8DF2-EE51A49A9EE8}"/>
    <hyperlink ref="G462" r:id="rId463" xr:uid="{7413BF46-CD88-4598-BA34-8BDF21ADB4B3}"/>
    <hyperlink ref="G463" r:id="rId464" xr:uid="{79CA84A1-2A80-43D7-9B8D-6FECA7817CA9}"/>
    <hyperlink ref="G464" r:id="rId465" xr:uid="{DD499A0F-FFD7-4C7B-AD1B-66CA2D945890}"/>
    <hyperlink ref="G465" r:id="rId466" xr:uid="{19686332-209F-416F-816D-8770D583332B}"/>
    <hyperlink ref="G466" r:id="rId467" xr:uid="{92ACA6D2-E61E-4F20-9CEC-8E148804F4B6}"/>
    <hyperlink ref="G467" r:id="rId468" xr:uid="{F614B60F-AD97-4694-B536-1EAFDE051904}"/>
    <hyperlink ref="G468" r:id="rId469" xr:uid="{8F56E1B7-28E8-40E5-84A5-BD236B86FC57}"/>
    <hyperlink ref="G469" r:id="rId470" xr:uid="{5B6BF1DF-939C-43A8-8007-9CCB23721F62}"/>
    <hyperlink ref="G470" r:id="rId471" xr:uid="{CC2656D3-5D3C-4BB5-857A-1E518C4DDDF7}"/>
    <hyperlink ref="G471" r:id="rId472" xr:uid="{893801FD-9982-41BE-AB5A-E1DF1682C13F}"/>
    <hyperlink ref="G472" r:id="rId473" xr:uid="{68CD0AD4-D511-4CE2-965C-29D73C9FD322}"/>
    <hyperlink ref="G473" r:id="rId474" xr:uid="{46334D9E-9861-45EC-AB02-29E32B350FD9}"/>
    <hyperlink ref="G474" r:id="rId475" xr:uid="{883E0BAB-D9DA-47D9-9454-3165A0506ABF}"/>
    <hyperlink ref="G475" r:id="rId476" xr:uid="{E9715B93-337E-4BFF-9059-007662327136}"/>
    <hyperlink ref="G476" r:id="rId477" xr:uid="{0BB13414-2E23-4794-BB24-8CBF00BAA1D4}"/>
    <hyperlink ref="G477" r:id="rId478" xr:uid="{91B887AD-5308-4418-B687-1AD2E75A3E95}"/>
    <hyperlink ref="G478" r:id="rId479" xr:uid="{4AAA9638-69AC-4283-91E3-0522128FB19D}"/>
    <hyperlink ref="G479" r:id="rId480" xr:uid="{4EA844C4-2BBD-42FE-8681-07317F056D79}"/>
    <hyperlink ref="G480" r:id="rId481" xr:uid="{6E75C1CF-2136-4DB6-BEEB-25119FDD352B}"/>
    <hyperlink ref="G481" r:id="rId482" xr:uid="{FEA51757-71F4-4DE0-BF0C-2AEDB9B1BA50}"/>
    <hyperlink ref="G482" r:id="rId483" xr:uid="{F928F757-DF1C-4A24-8E2C-7CA7C9C9F7B8}"/>
    <hyperlink ref="G483" r:id="rId484" xr:uid="{32126BFD-546C-4D00-BB4E-B8965B580C98}"/>
    <hyperlink ref="G484" r:id="rId485" xr:uid="{005CA1DC-502F-4580-B4EC-FB21F583FCB3}"/>
    <hyperlink ref="G485" r:id="rId486" xr:uid="{FA8E51BF-64B1-4127-83EE-05F3AE51421E}"/>
    <hyperlink ref="G486" r:id="rId487" xr:uid="{5445240F-B1EB-449B-8332-8540914ECA87}"/>
    <hyperlink ref="G487" r:id="rId488" xr:uid="{5E4658D9-C37B-43A7-A184-C70560935E58}"/>
    <hyperlink ref="G488" r:id="rId489" xr:uid="{5DF9DA6B-56C9-41E0-82EA-E3818EFC5F2A}"/>
    <hyperlink ref="G489" r:id="rId490" xr:uid="{99BFBC95-1A5A-4E16-A0A5-68FC68430A8A}"/>
    <hyperlink ref="G490" r:id="rId491" xr:uid="{C2EF090F-7E6A-46D0-B3B2-AC1C8A26E586}"/>
    <hyperlink ref="G491" r:id="rId492" xr:uid="{0DBD98CE-68DF-4BE9-9391-C782AC8EE0A8}"/>
    <hyperlink ref="G492" r:id="rId493" xr:uid="{A2511DF9-666B-4082-A155-300D4DBAFECF}"/>
    <hyperlink ref="G493" r:id="rId494" xr:uid="{352BE62D-6E2E-4CF4-B65A-9DC9E45EDCF1}"/>
    <hyperlink ref="T493" r:id="rId495" xr:uid="{3BEE8E4B-2387-48B0-B1E8-933AD47932E2}"/>
    <hyperlink ref="G494" r:id="rId496" xr:uid="{65EBFAC2-BFB5-459B-B9E1-42C31F218942}"/>
    <hyperlink ref="G495" r:id="rId497" xr:uid="{51648801-C96C-4038-A703-48D7BFEB11DE}"/>
    <hyperlink ref="G496" r:id="rId498" xr:uid="{942DF71F-B98A-4FA1-9D99-FE273EFFD581}"/>
    <hyperlink ref="G497" r:id="rId499" xr:uid="{C80A0EBE-BAD0-49B6-8F01-B106BEAE18C1}"/>
    <hyperlink ref="G498" r:id="rId500" xr:uid="{A6E3D40C-FB59-4D50-B88F-00CE4A91EDF2}"/>
    <hyperlink ref="G499" r:id="rId501" xr:uid="{9C489F66-2C9F-4616-8C8A-94DA13B236DC}"/>
    <hyperlink ref="G500" r:id="rId502" xr:uid="{06102A24-8158-4154-8E41-BEF1A82DC65C}"/>
    <hyperlink ref="G501" r:id="rId503" xr:uid="{40AC2A58-27C5-4EBF-8D07-9930696445F9}"/>
    <hyperlink ref="G502" r:id="rId504" xr:uid="{0D2AB7EC-472D-417A-ABED-10D77B61609C}"/>
    <hyperlink ref="G503" r:id="rId505" xr:uid="{80EA3477-1BC6-44B9-80CC-6FD22450EDCE}"/>
    <hyperlink ref="G504" r:id="rId506" xr:uid="{15A9A08B-276E-412C-9B70-305257D9616C}"/>
    <hyperlink ref="G505" r:id="rId507" xr:uid="{0DD7DFAC-E27A-40C3-A1DC-1A4940A452EA}"/>
    <hyperlink ref="G506" r:id="rId508" xr:uid="{F173D010-4A10-47DD-9B28-4B50595DF929}"/>
    <hyperlink ref="G507" r:id="rId509" xr:uid="{27202D7F-8EF9-4E54-AF9A-CAEBC77A1578}"/>
    <hyperlink ref="G508" r:id="rId510" xr:uid="{B696CBF8-E13B-4CC6-BC89-730AD68FF2AE}"/>
    <hyperlink ref="G509" r:id="rId511" xr:uid="{14E3357F-E355-4335-B40E-5F7847402176}"/>
    <hyperlink ref="G510" r:id="rId512" xr:uid="{433BC207-4B18-4274-8907-6778AB99CC9F}"/>
    <hyperlink ref="G511" r:id="rId513" xr:uid="{8EA47757-D6AB-42F9-9A3C-ABC77D5C58CE}"/>
    <hyperlink ref="G512" r:id="rId514" xr:uid="{43E4CD13-1CD1-4C74-A529-F261077DAA17}"/>
    <hyperlink ref="G513" r:id="rId515" xr:uid="{26915D6E-BD70-41C9-A427-BCF11DAE6965}"/>
    <hyperlink ref="G514" r:id="rId516" xr:uid="{B285CB49-931E-4E1C-8D98-F2403CC6D5AD}"/>
    <hyperlink ref="G515" r:id="rId517" xr:uid="{751AF7CC-ABB9-4D5A-B3AF-B062AE7332E8}"/>
    <hyperlink ref="G516" r:id="rId518" xr:uid="{29D7B457-78F7-4199-AF89-23C5D8BED6D3}"/>
    <hyperlink ref="G517" r:id="rId519" xr:uid="{DA5CDAE4-2BF9-4BBF-9FE7-826976778A97}"/>
    <hyperlink ref="G518" r:id="rId520" xr:uid="{83642002-1064-4815-8432-CF455DAD13BF}"/>
    <hyperlink ref="G519" r:id="rId521" xr:uid="{19045186-4A7D-46CF-BAD5-BC69BC9C0473}"/>
    <hyperlink ref="G520" r:id="rId522" xr:uid="{3E9F52FC-2316-4D6D-BB4A-49DFE15BEB5A}"/>
    <hyperlink ref="G521" r:id="rId523" xr:uid="{809D10E8-1C44-435F-8C30-A516829DBA7D}"/>
    <hyperlink ref="G522" r:id="rId524" xr:uid="{FBDE159E-771F-4644-B420-5E978FE1FD16}"/>
    <hyperlink ref="G523" r:id="rId525" xr:uid="{4B7DF3AB-3D2C-443F-8E5F-512782AB2815}"/>
    <hyperlink ref="G524" r:id="rId526" xr:uid="{850F81ED-21FF-4F85-B92B-F9978AB73110}"/>
    <hyperlink ref="G525" r:id="rId527" xr:uid="{8133BE5F-86E3-4AEE-8DDF-66830CAE9758}"/>
    <hyperlink ref="G526" r:id="rId528" xr:uid="{602626D7-2F1B-4B5E-9BDE-9F2CA014AC31}"/>
    <hyperlink ref="G527" r:id="rId529" xr:uid="{008BBB70-4E5D-4154-BE28-AB67754A598D}"/>
    <hyperlink ref="G528" r:id="rId530" xr:uid="{FC4340A2-6701-4A0D-A3E0-F9C2AD8F3D44}"/>
    <hyperlink ref="G529" r:id="rId531" xr:uid="{1D3CE9AB-6738-458E-9552-58657B829C07}"/>
    <hyperlink ref="G530" r:id="rId532" xr:uid="{270AFABA-185B-418A-B497-E776F8620C81}"/>
    <hyperlink ref="G531" r:id="rId533" xr:uid="{9C554E14-BB9D-4051-855B-DEC8B218074E}"/>
    <hyperlink ref="G532" r:id="rId534" xr:uid="{9B601FFE-BE0E-4A0E-8AFB-C242A62B495D}"/>
    <hyperlink ref="G533" r:id="rId535" xr:uid="{9103B7BD-6A31-44F8-A1E6-71C27217B20C}"/>
    <hyperlink ref="G534" r:id="rId536" xr:uid="{C2354353-7AF1-436F-9E04-0CF682454E94}"/>
    <hyperlink ref="G535" r:id="rId537" xr:uid="{48DD9A77-4ED0-45EB-94D8-D0EF804D5809}"/>
    <hyperlink ref="G536" r:id="rId538" xr:uid="{A5136C34-DC29-41AC-BB85-E15B50D059ED}"/>
    <hyperlink ref="G537" r:id="rId539" xr:uid="{FA6C2300-F65F-447C-A0BB-7D7FE75E50EE}"/>
    <hyperlink ref="G538" r:id="rId540" xr:uid="{338EA13D-5EE4-4562-B70B-6827499F3955}"/>
    <hyperlink ref="G539" r:id="rId541" xr:uid="{469490D5-5332-4259-816B-CFE974FD75B2}"/>
    <hyperlink ref="G540" r:id="rId542" xr:uid="{2D8A84C4-3793-48A0-AF2B-AF3B40DFD350}"/>
    <hyperlink ref="G541" r:id="rId543" xr:uid="{EC80C10C-0386-4EA5-A22E-44BCB901629E}"/>
    <hyperlink ref="G542" r:id="rId544" xr:uid="{DFF9C43C-D84E-4962-BD4A-D0E68316E62F}"/>
    <hyperlink ref="G543" r:id="rId545" xr:uid="{2CEFA263-4486-4E32-801F-F71E3DADD74B}"/>
    <hyperlink ref="G544" r:id="rId546" xr:uid="{FE6859EC-1021-4B19-9C97-F0F86E731600}"/>
    <hyperlink ref="G545" r:id="rId547" xr:uid="{3F2D841F-3660-4148-BCFC-2421AC5EC5C4}"/>
    <hyperlink ref="G546" r:id="rId548" xr:uid="{841BB96A-778C-4DB5-9461-4EE5CDB9B8D0}"/>
    <hyperlink ref="G547" r:id="rId549" xr:uid="{2D2F3251-E22F-497F-9A5A-DB5C487776B4}"/>
    <hyperlink ref="G548" r:id="rId550" xr:uid="{83162B12-C3A3-485D-B55C-4DB647640DE9}"/>
    <hyperlink ref="G549" r:id="rId551" xr:uid="{3D12A759-06BB-4A16-BEAA-0304CC89D6C8}"/>
    <hyperlink ref="G550" r:id="rId552" xr:uid="{5282A787-5575-4537-937A-A8FFB097FBAE}"/>
    <hyperlink ref="G551" r:id="rId553" xr:uid="{84DFEE0C-F53A-4C39-909E-5EEE3C0BEA7D}"/>
    <hyperlink ref="G552" r:id="rId554" xr:uid="{C0F17A38-7DB5-446A-B2BF-61B87A0F6492}"/>
    <hyperlink ref="G553" r:id="rId555" xr:uid="{B5D3A78D-0445-4CDC-9498-78AAACB62B1D}"/>
    <hyperlink ref="G554" r:id="rId556" xr:uid="{1BB2EE4C-E44A-4376-9D9C-857280F22E0C}"/>
    <hyperlink ref="G555" r:id="rId557" xr:uid="{A5F576F2-2A1F-4DE6-8AD2-F25F104BBB96}"/>
    <hyperlink ref="G556" r:id="rId558" xr:uid="{84008653-00F7-499F-B135-28D58019B98D}"/>
    <hyperlink ref="G557" r:id="rId559" xr:uid="{F4137FB7-B4F6-47EF-B599-2ED1376E81D5}"/>
    <hyperlink ref="G558" r:id="rId560" xr:uid="{99999B2F-8665-445D-A1F0-CFB69DF92FAC}"/>
    <hyperlink ref="G559" r:id="rId561" xr:uid="{6EC3E59C-0200-4BB7-A1F1-C6FFFAEB26D1}"/>
    <hyperlink ref="G560" r:id="rId562" xr:uid="{AECE6602-08CD-4C54-B996-FB3241F07A44}"/>
    <hyperlink ref="G561" r:id="rId563" xr:uid="{CBF89F13-27DD-47CC-8D15-0304FCC3EF63}"/>
    <hyperlink ref="G562" r:id="rId564" xr:uid="{4135D141-E92E-469F-A0EE-AE4A00919BB6}"/>
    <hyperlink ref="G563" r:id="rId565" xr:uid="{F747F33B-DAD3-43BB-9D80-FB374F7A8FB7}"/>
    <hyperlink ref="G564" r:id="rId566" xr:uid="{199B909F-4526-42F8-A02F-6545A9AA1BC0}"/>
    <hyperlink ref="G565" r:id="rId567" xr:uid="{54675383-6A9A-446E-8856-717CA7A02BCA}"/>
    <hyperlink ref="G566" r:id="rId568" xr:uid="{E534D08B-C2FD-4A96-A299-16B003477652}"/>
    <hyperlink ref="G567" r:id="rId569" xr:uid="{22577BA4-0C85-4197-9EF5-D0E0A83B3182}"/>
    <hyperlink ref="G568" r:id="rId570" xr:uid="{12D09C3F-EF95-4E4C-83B3-37B5966584F7}"/>
    <hyperlink ref="G569" r:id="rId571" xr:uid="{6C1A2128-2006-4F1D-9A6A-1DF88AA4D15A}"/>
    <hyperlink ref="G570" r:id="rId572" xr:uid="{33BE1B0B-B2F6-4D47-8428-260FD0F4F6EB}"/>
    <hyperlink ref="G571" r:id="rId573" xr:uid="{8D50B06A-A49B-4BDC-9929-D2385D0F9B9C}"/>
    <hyperlink ref="G572" r:id="rId574" xr:uid="{8CD350B5-DBD8-47E4-B00E-503D7D21D952}"/>
    <hyperlink ref="G573" r:id="rId575" xr:uid="{BAD87703-EC6F-4F4D-B5F5-ECBC31767DB6}"/>
    <hyperlink ref="G574" r:id="rId576" xr:uid="{C889CDA3-EEED-4BA3-8247-767FF42A2AE6}"/>
    <hyperlink ref="G575" r:id="rId577" xr:uid="{0C101EE2-2B90-48EF-8C38-95157D264820}"/>
    <hyperlink ref="G576" r:id="rId578" xr:uid="{2BDAB288-3D55-4196-BD76-DADA83BE22A0}"/>
    <hyperlink ref="G577" r:id="rId579" xr:uid="{975C7FB0-037B-4433-A892-2E4A9EF76C51}"/>
    <hyperlink ref="G578" r:id="rId580" xr:uid="{47CB254B-2944-447C-BA1D-294D5D0CB46D}"/>
    <hyperlink ref="G579" r:id="rId581" xr:uid="{B5D5D1D2-60A4-4E99-BA6C-C33E18606EE1}"/>
    <hyperlink ref="G580" r:id="rId582" xr:uid="{71B5ABAA-E786-421F-9FC2-1365EB65B6B9}"/>
    <hyperlink ref="G581" r:id="rId583" xr:uid="{6CD8CE53-5CB3-4D2B-BFB8-A5ACE73A0C9C}"/>
    <hyperlink ref="G582" r:id="rId584" xr:uid="{40495E3E-B923-4DB2-8FD9-A4007D0E8A10}"/>
    <hyperlink ref="G583" r:id="rId585" xr:uid="{61497583-0F50-44A2-9132-60CC91128F0A}"/>
    <hyperlink ref="G584" r:id="rId586" xr:uid="{41CD7DDF-55CA-4F9C-8252-D87D3BE945E7}"/>
    <hyperlink ref="G585" r:id="rId587" xr:uid="{0DE988E6-FD61-4634-BEE2-013BE561A0DF}"/>
    <hyperlink ref="G586" r:id="rId588" xr:uid="{8441C842-381C-4314-8397-A6D5F12E23FA}"/>
    <hyperlink ref="G587" r:id="rId589" xr:uid="{9BDE3B3E-9164-4CC0-95C0-508251E7773B}"/>
    <hyperlink ref="G588" r:id="rId590" xr:uid="{E39632FE-7719-4C23-A052-17DCD3CE1823}"/>
    <hyperlink ref="G589" r:id="rId591" xr:uid="{769B0F12-04D3-44F9-9B45-D548E7BCF1D5}"/>
    <hyperlink ref="G590" r:id="rId592" xr:uid="{DC6D3662-0C25-4C6D-829B-FC6E9E1C4F48}"/>
    <hyperlink ref="G591" r:id="rId593" xr:uid="{DF696228-4E6E-41BD-9069-49B0A0478D80}"/>
    <hyperlink ref="G592" r:id="rId594" xr:uid="{09C3CEEA-0AF0-4DE0-A754-4357EF498CBB}"/>
    <hyperlink ref="G593" r:id="rId595" xr:uid="{F2038894-44A1-4159-8175-9F85173AC86A}"/>
    <hyperlink ref="G594" r:id="rId596" xr:uid="{BE5AC2E5-6B03-4751-B2AD-EF1BF0D70BA1}"/>
    <hyperlink ref="G595" r:id="rId597" xr:uid="{02087C4A-9AD9-484F-9D80-6153AC7CE695}"/>
    <hyperlink ref="G596" r:id="rId598" xr:uid="{D600BA7D-7591-4F88-BEA0-45A4907B6C3D}"/>
    <hyperlink ref="G597" r:id="rId599" xr:uid="{8AF7C3C2-EB6B-442F-978D-24046C88F383}"/>
    <hyperlink ref="G598" r:id="rId600" xr:uid="{2F120FEE-39D7-4AEF-A313-B2A856516311}"/>
    <hyperlink ref="G599" r:id="rId601" xr:uid="{2B524944-4020-43E2-A6BF-D1536111054D}"/>
    <hyperlink ref="G600" r:id="rId602" xr:uid="{D878FC94-4FBF-45E9-AFCA-1FF954FEEC84}"/>
    <hyperlink ref="G601" r:id="rId603" xr:uid="{948E6A5A-76F8-437C-B556-955C069B3731}"/>
    <hyperlink ref="G602" r:id="rId604" xr:uid="{F00A423D-E649-4C19-BA96-AB8DC7E21A2A}"/>
    <hyperlink ref="G603" r:id="rId605" xr:uid="{EDFE4FC0-24BC-4ADD-8259-43A7B8A7B16C}"/>
    <hyperlink ref="G604" r:id="rId606" xr:uid="{0EF0582C-5D74-49ED-99DB-2DB0276F0784}"/>
    <hyperlink ref="G605" r:id="rId607" xr:uid="{36BDAE06-7236-4AC8-8CE0-368136345F5A}"/>
    <hyperlink ref="G606" r:id="rId608" xr:uid="{DDA4AC07-75FF-4034-B62F-1F9E4A18C02B}"/>
    <hyperlink ref="G607" r:id="rId609" xr:uid="{69735605-19A6-48D1-95A0-7BF89712FE15}"/>
    <hyperlink ref="G608" r:id="rId610" xr:uid="{34088F84-101B-400F-BC69-92082DDAA69F}"/>
    <hyperlink ref="G609" r:id="rId611" xr:uid="{AAE5E7C5-F544-405A-B1E7-BF54A8DB70E2}"/>
    <hyperlink ref="G610" r:id="rId612" xr:uid="{DF5B28FF-D0AB-45D0-B29A-2C420ED4BEBF}"/>
    <hyperlink ref="G611" r:id="rId613" xr:uid="{3D74317D-4ACD-47A2-8F8D-8A9643A110A6}"/>
    <hyperlink ref="G612" r:id="rId614" xr:uid="{24E94935-DA14-4C09-AF76-56651A9C5D21}"/>
    <hyperlink ref="G613" r:id="rId615" xr:uid="{D8991E6E-9E34-47B9-BFCB-8B62CF91F02A}"/>
    <hyperlink ref="G614" r:id="rId616" xr:uid="{A3823DB4-01B6-4287-9C4B-C5D9BE200E90}"/>
    <hyperlink ref="G615" r:id="rId617" xr:uid="{ECE5DAE1-5DD4-4FC2-8CDE-2911639D0EBA}"/>
    <hyperlink ref="G616" r:id="rId618" xr:uid="{817CBDBF-F268-4971-BA12-CD2B9FCCEAF0}"/>
    <hyperlink ref="G617" r:id="rId619" xr:uid="{78262C0D-4C6D-4F2A-B822-BA1BDDE1CC82}"/>
    <hyperlink ref="G618" r:id="rId620" xr:uid="{4D3837EB-7520-447B-B76B-AE475100CBFF}"/>
    <hyperlink ref="G619" r:id="rId621" xr:uid="{26A38929-84B3-41C1-87C1-8A9F6E20B260}"/>
    <hyperlink ref="G620" r:id="rId622" xr:uid="{CAB8DC06-108F-4C98-A0D7-76A6723E8675}"/>
    <hyperlink ref="G621" r:id="rId623" xr:uid="{349FD678-D35C-48AA-BCBA-D190E833BA01}"/>
    <hyperlink ref="G622" r:id="rId624" xr:uid="{BD00DD31-6EBE-4C0C-B21E-D74C116A0C89}"/>
    <hyperlink ref="G623" r:id="rId625" xr:uid="{BD84B19E-4280-4FA9-B36F-75362339BE2E}"/>
    <hyperlink ref="G624" r:id="rId626" xr:uid="{19106897-6855-46A7-9B1B-0F9D7AB92D4D}"/>
    <hyperlink ref="G625" r:id="rId627" xr:uid="{8D1C7C8E-1D06-4E68-9917-4426A36FC900}"/>
    <hyperlink ref="G626" r:id="rId628" xr:uid="{257A2EFD-54E6-40E8-8EC5-329B5E2F4A8B}"/>
    <hyperlink ref="G627" r:id="rId629" xr:uid="{F7D14A52-CEC2-4DC2-9836-8D2154F10473}"/>
    <hyperlink ref="G628" r:id="rId630" xr:uid="{AE80BCC4-3A28-466E-888B-5BC084AC6133}"/>
    <hyperlink ref="G629" r:id="rId631" xr:uid="{24C990F3-3F35-4532-AB19-6EB990D1FDE7}"/>
    <hyperlink ref="G630" r:id="rId632" xr:uid="{D94C9447-B6BA-4714-BFE0-26AD76D9EDCB}"/>
    <hyperlink ref="G631" r:id="rId633" xr:uid="{CF933209-1FC1-4BCE-8297-B9AC42EAFB2B}"/>
    <hyperlink ref="G632" r:id="rId634" xr:uid="{9F3E784A-FA6C-49F2-A87A-CDE2C986B550}"/>
    <hyperlink ref="G633" r:id="rId635" xr:uid="{6B213154-B9FC-4401-8B03-1A098147B47E}"/>
    <hyperlink ref="G634" r:id="rId636" xr:uid="{B7FB7798-315B-4E07-8D28-C6BF3E7F8489}"/>
    <hyperlink ref="G635" r:id="rId637" xr:uid="{2143D0F6-3A33-4E95-9167-FED982778D61}"/>
    <hyperlink ref="G636" r:id="rId638" xr:uid="{429FC16C-E4D7-4BF5-B7A1-38887A5C4F30}"/>
    <hyperlink ref="G656" r:id="rId639" xr:uid="{855FDC64-0198-49C3-9F00-3E9781CA6193}"/>
    <hyperlink ref="G657" r:id="rId640" xr:uid="{2952B81A-2511-45E4-BCE6-A1A4B982DAE9}"/>
    <hyperlink ref="G658" r:id="rId641" xr:uid="{81BAC72C-0333-4172-A809-46A283418AD5}"/>
    <hyperlink ref="G659" r:id="rId642" xr:uid="{C6217581-1054-4A6E-8167-1760C05A9813}"/>
    <hyperlink ref="G660" r:id="rId643" xr:uid="{753DCBE1-DC54-4DBB-9EA7-8197391AA434}"/>
    <hyperlink ref="G661" r:id="rId644" xr:uid="{79A58728-D4A9-4B35-8B9F-75028E2ED5AC}"/>
    <hyperlink ref="G662" r:id="rId645" xr:uid="{C118252E-1D6A-468B-B13B-C16148B4C9BA}"/>
    <hyperlink ref="G663" r:id="rId646" xr:uid="{F2068382-1019-4B61-9B1F-C968A01D3C8B}"/>
    <hyperlink ref="G664" r:id="rId647" xr:uid="{61C2F042-C423-45D5-9029-4D711BD89A21}"/>
    <hyperlink ref="G665" r:id="rId648" xr:uid="{18F45D4E-F442-4FDA-AC14-F8A443184AB6}"/>
    <hyperlink ref="G666" r:id="rId649" xr:uid="{08E2882E-3FA9-4DB8-AD0B-72714C84AE3D}"/>
    <hyperlink ref="G667" r:id="rId650" xr:uid="{07735D1B-09B2-47E4-9E2D-57E4A8886104}"/>
    <hyperlink ref="G668" r:id="rId651" xr:uid="{F8ED2008-E5A7-42FE-B3AB-12749797D27B}"/>
    <hyperlink ref="G669" r:id="rId652" xr:uid="{8E09D3D6-179F-4FDE-B386-4E30F12EECCB}"/>
    <hyperlink ref="G670" r:id="rId653" xr:uid="{8D09914D-E57D-417B-8684-0C2AA0C31826}"/>
    <hyperlink ref="G671" r:id="rId654" xr:uid="{8CCF730E-D66E-45B9-8E73-D790564AD453}"/>
    <hyperlink ref="G672" r:id="rId655" xr:uid="{63EBECF2-311E-4B47-A0DB-882689E423DF}"/>
    <hyperlink ref="G673" r:id="rId656" xr:uid="{C338CE63-E071-4C52-8936-FBF71EA6F6E1}"/>
    <hyperlink ref="G674" r:id="rId657" xr:uid="{30F1A2B6-1572-4B5B-AB27-D9D7CE1E0200}"/>
    <hyperlink ref="G675" r:id="rId658" xr:uid="{4B100256-A0B0-42E9-BE0B-2982A5C4EB87}"/>
    <hyperlink ref="G676" r:id="rId659" xr:uid="{3740E585-F8C6-479C-BEAD-603022BF31F7}"/>
    <hyperlink ref="G677" r:id="rId660" xr:uid="{77B53AD3-86F2-42F1-8154-D07B9FAD0A49}"/>
    <hyperlink ref="G678" r:id="rId661" xr:uid="{8239C090-D176-4FA0-9579-2A69A09429BC}"/>
    <hyperlink ref="G679" r:id="rId662" xr:uid="{09EE413D-411E-409A-86DC-24A91A7AEA95}"/>
    <hyperlink ref="G680" r:id="rId663" xr:uid="{CCF654C4-4FD3-4D99-99F1-B2A64AEFC4FA}"/>
    <hyperlink ref="G681" r:id="rId664" xr:uid="{9A7E8A2E-61AF-497E-A741-39D636516E82}"/>
    <hyperlink ref="G682" r:id="rId665" xr:uid="{F06DF7B4-047D-48F3-A5DE-D85B60710C72}"/>
    <hyperlink ref="G683" r:id="rId666" xr:uid="{0D32A677-43A8-49AC-969F-7981F4EE7F8C}"/>
    <hyperlink ref="G684" r:id="rId667" xr:uid="{54A2ACC4-CCB6-4587-A829-0AA70135A7C0}"/>
    <hyperlink ref="G685" r:id="rId668" xr:uid="{65C5C34E-CE4D-485E-8188-DB9721508994}"/>
    <hyperlink ref="G686" r:id="rId669" xr:uid="{97D4CF96-17C8-4B26-985E-774E45CF908E}"/>
    <hyperlink ref="G687" r:id="rId670" xr:uid="{651B845A-F616-47BF-B023-8AA729A94BEC}"/>
    <hyperlink ref="G688" r:id="rId671" xr:uid="{FCED7760-0138-4D6E-932B-94A549AD06D3}"/>
    <hyperlink ref="G689" r:id="rId672" xr:uid="{E656FF6B-01F7-4511-9EE0-5E88B153A8A5}"/>
    <hyperlink ref="G690" r:id="rId673" xr:uid="{B190167F-DC18-48DA-B2AB-A118BDF294D4}"/>
    <hyperlink ref="G691" r:id="rId674" xr:uid="{FF99E57C-B872-4A81-8E8A-DCC9A534D0B4}"/>
    <hyperlink ref="G692" r:id="rId675" xr:uid="{F0294CCE-1A3E-4966-AD5D-8666804DC112}"/>
    <hyperlink ref="G693" r:id="rId676" xr:uid="{CB03BB8D-9C61-4422-8EA5-E3C86D4B9415}"/>
    <hyperlink ref="G694" r:id="rId677" xr:uid="{17244EAD-9394-4AB0-B249-C9DC19CB12E3}"/>
    <hyperlink ref="G695" r:id="rId678" xr:uid="{585F8964-9348-44A6-A3DB-960590F00468}"/>
    <hyperlink ref="G696" r:id="rId679" xr:uid="{194C90A3-4724-438C-8AF2-3B2C127AD459}"/>
    <hyperlink ref="G697" r:id="rId680" xr:uid="{04F6953D-21B2-4C65-8F25-8C0C69C5CA59}"/>
    <hyperlink ref="G698" r:id="rId681" xr:uid="{1001EB88-923A-40D3-88DB-E377CD34760B}"/>
    <hyperlink ref="G699" r:id="rId682" xr:uid="{E16A715D-4149-4697-92E8-6ED1F49C98EC}"/>
    <hyperlink ref="G700" r:id="rId683" xr:uid="{CD3987C2-B3FF-439A-A3D1-66699063A978}"/>
    <hyperlink ref="G701" r:id="rId684" xr:uid="{07EE1117-EE57-4000-9590-CD270E77F743}"/>
    <hyperlink ref="G637" r:id="rId685" xr:uid="{11929D64-17BC-454F-B6D1-55060F3F26FC}"/>
    <hyperlink ref="G638" r:id="rId686" xr:uid="{E9FF358C-251E-4F71-9A53-0221D68B2524}"/>
    <hyperlink ref="G639" r:id="rId687" xr:uid="{FDADD586-674F-4615-9805-3DF3BCFF6494}"/>
    <hyperlink ref="G640" r:id="rId688" xr:uid="{DD9C12E2-3B08-48DC-948A-C12D459F0ABE}"/>
    <hyperlink ref="G641" r:id="rId689" xr:uid="{C4464775-53D0-4C96-A3A6-2C9EB0376ED4}"/>
    <hyperlink ref="G642" r:id="rId690" xr:uid="{A2159901-0D28-4958-870D-C9EDC900532B}"/>
    <hyperlink ref="G643" r:id="rId691" xr:uid="{8171E441-2894-4643-BBD5-C8E6D4A3DB9F}"/>
    <hyperlink ref="G644" r:id="rId692" xr:uid="{41C3A95D-7EA6-4C8F-BCEC-3065185B3E63}"/>
    <hyperlink ref="G645" r:id="rId693" xr:uid="{914EDF76-1849-4378-B690-2E81E52BC809}"/>
    <hyperlink ref="G646" r:id="rId694" xr:uid="{9F460B69-24F7-4FCC-8F73-DF1337EE1AC3}"/>
    <hyperlink ref="G647" r:id="rId695" xr:uid="{8CF946AA-7262-4C70-A222-DD5E31B7A356}"/>
    <hyperlink ref="G648" r:id="rId696" xr:uid="{EB230D15-D2C7-46EC-85F7-7E7BDD2BA75E}"/>
    <hyperlink ref="G649" r:id="rId697" xr:uid="{8B0B7DDA-1E7F-4054-955C-1BEF65500994}"/>
    <hyperlink ref="G650" r:id="rId698" xr:uid="{2B7D128F-362D-4223-B80C-A629323C2B0F}"/>
    <hyperlink ref="G651" r:id="rId699" xr:uid="{F419145E-C525-47C8-8D6A-721B92334281}"/>
    <hyperlink ref="G652" r:id="rId700" xr:uid="{9DE46444-6964-4C3F-991C-A14F344DCAB4}"/>
    <hyperlink ref="G653" r:id="rId701" xr:uid="{D97A0142-9240-4964-ABF7-9BB2C1E2C2F5}"/>
    <hyperlink ref="G654" r:id="rId702" xr:uid="{EB8F31AF-42E9-4F0D-9191-ABC94D3FC9C1}"/>
    <hyperlink ref="G655" r:id="rId703" xr:uid="{87A2B069-8DEA-4672-A121-BC639FE7D29E}"/>
    <hyperlink ref="G702" r:id="rId704" xr:uid="{EC1CE8B6-3F6B-4045-A675-D23CB5996102}"/>
    <hyperlink ref="G703" r:id="rId705" xr:uid="{F0ABCBD1-DA73-488A-A03B-F229DFBC580C}"/>
    <hyperlink ref="G704" r:id="rId706" xr:uid="{2AD9B463-EE71-45CD-9BC4-AC5B3C315A92}"/>
    <hyperlink ref="G705" r:id="rId707" xr:uid="{BB8556D1-04A6-4239-B271-C2B3B8E06C7F}"/>
    <hyperlink ref="G706" r:id="rId708" xr:uid="{200267F3-36B9-402A-9883-C693ACB0C5BF}"/>
    <hyperlink ref="G707" r:id="rId709" xr:uid="{87D01F1D-26BB-4706-B943-739630C521C8}"/>
    <hyperlink ref="G708" r:id="rId710" xr:uid="{2B62FA91-9B1D-4CA1-8D61-A76D67322E7E}"/>
    <hyperlink ref="G709" r:id="rId711" xr:uid="{0939877E-F4D8-49BC-B249-A6F40778841D}"/>
    <hyperlink ref="G710" r:id="rId712" xr:uid="{61BCE933-3C1B-42A1-AABB-0F7D7CB03552}"/>
    <hyperlink ref="G711" r:id="rId713" xr:uid="{11694DD5-FC5D-4C82-9D17-724486CF6704}"/>
    <hyperlink ref="G712" r:id="rId714" xr:uid="{6D014ECE-88D5-487F-BA45-F551BB90C422}"/>
    <hyperlink ref="G713" r:id="rId715" xr:uid="{19F19D9E-AB1A-4C7D-BCB6-F5CA41C61635}"/>
    <hyperlink ref="G714" r:id="rId716" xr:uid="{4EBD3B8B-742F-475A-A3A0-841B9854AAF3}"/>
    <hyperlink ref="G715" r:id="rId717" xr:uid="{35001E45-92BA-48F1-BB25-9005E18A83D0}"/>
    <hyperlink ref="G716" r:id="rId718" xr:uid="{5B13DBA2-C694-4EC9-B1D8-29385CD956F9}"/>
    <hyperlink ref="G717" r:id="rId719" xr:uid="{63FB1C85-D27F-41F6-9136-88C9579924C6}"/>
    <hyperlink ref="G718" r:id="rId720" xr:uid="{F13B2CD4-D566-4166-9061-C4D938C3B0EA}"/>
    <hyperlink ref="G719" r:id="rId721" xr:uid="{919F181A-0D2E-48AE-B697-D2F049239198}"/>
    <hyperlink ref="G720" r:id="rId722" xr:uid="{B4373C5A-25EA-4CDD-9966-0ACC8C4F0658}"/>
    <hyperlink ref="G721" r:id="rId723" xr:uid="{D406B515-3791-4D59-B384-946C8B58F980}"/>
    <hyperlink ref="G722" r:id="rId724" xr:uid="{018CA662-108A-4801-B627-B9B3AA1C6493}"/>
    <hyperlink ref="G723" r:id="rId725" xr:uid="{860F889B-17EB-43B9-8DD1-D40D1550DD35}"/>
    <hyperlink ref="G724" r:id="rId726" xr:uid="{F392D272-2F38-4596-81B0-B0DCB5759F8A}"/>
    <hyperlink ref="G725" r:id="rId727" xr:uid="{C6812F67-F754-447A-B0BF-93730264D7C4}"/>
    <hyperlink ref="G726" r:id="rId728" xr:uid="{AFF4B6A6-B3B5-4B82-A454-A183B42F62A3}"/>
    <hyperlink ref="G727" r:id="rId729" xr:uid="{2D1E7770-E362-44E3-A73F-99E8DA7CE902}"/>
    <hyperlink ref="G728" r:id="rId730" xr:uid="{D4326337-772D-405D-AE4B-2C29349BE178}"/>
    <hyperlink ref="G729" r:id="rId731" xr:uid="{232DEA77-1AB2-41FC-8859-BD260C5DCF5D}"/>
    <hyperlink ref="G730" r:id="rId732" xr:uid="{01382A0E-97C2-4597-AFEC-2CDA3E9D41FC}"/>
    <hyperlink ref="G731" r:id="rId733" xr:uid="{D598FB6A-51A8-4D53-B827-B0E7C8BD13D3}"/>
    <hyperlink ref="G732" r:id="rId734" xr:uid="{137DAA90-29AF-477F-AE62-4CD1D1DAE1FF}"/>
    <hyperlink ref="G733" r:id="rId735" xr:uid="{D582890B-E5A7-4CA0-9F09-F9495F19386C}"/>
    <hyperlink ref="G734" r:id="rId736" xr:uid="{11EF5603-6E8C-4BB5-83A4-526AC8FF27E0}"/>
    <hyperlink ref="G735" r:id="rId737" xr:uid="{A0F2E98E-5C98-4671-8C45-8E0A65625E77}"/>
    <hyperlink ref="G736" r:id="rId738" xr:uid="{7CB57314-154F-4089-BB0E-727CAFD0D4C5}"/>
    <hyperlink ref="G737" r:id="rId739" xr:uid="{17E8A424-BA6D-4A0F-8003-C0C095198E46}"/>
    <hyperlink ref="G738" r:id="rId740" xr:uid="{22C66EE6-21CD-4A7E-A1AE-2138791DBA15}"/>
    <hyperlink ref="G739" r:id="rId741" xr:uid="{68B29F38-CDF5-46EC-ABEF-FA24122A608E}"/>
    <hyperlink ref="G740" r:id="rId742" xr:uid="{55FBCFD7-FAC3-4757-AFCE-847E2BD4B892}"/>
    <hyperlink ref="G741" r:id="rId743" xr:uid="{4442A791-F162-4BEA-ACC7-360EDD079E53}"/>
    <hyperlink ref="G742" r:id="rId744" xr:uid="{3471908F-EEF6-497A-A58E-A9E97EF13EC4}"/>
    <hyperlink ref="G743" r:id="rId745" xr:uid="{F5A744AB-3DE3-458C-871B-82180C7B0E5F}"/>
    <hyperlink ref="G744" r:id="rId746" xr:uid="{F6C60D62-DC40-4C72-8EAB-B31801643B15}"/>
    <hyperlink ref="G745" r:id="rId747" xr:uid="{90592C2C-17A6-47B4-AC0D-52401FF95849}"/>
    <hyperlink ref="G746" r:id="rId748" xr:uid="{50E38BD7-C92A-44B0-96B6-10171393054A}"/>
    <hyperlink ref="G747" r:id="rId749" xr:uid="{98FA6A63-72E2-4973-8E4D-1838E76C1145}"/>
    <hyperlink ref="G748" r:id="rId750" xr:uid="{3DF63194-B805-4165-A1F8-9A240E97D1EA}"/>
    <hyperlink ref="G749" r:id="rId751" xr:uid="{C9A68BB7-D007-4D32-9D87-003E62882DCF}"/>
    <hyperlink ref="G750" r:id="rId752" xr:uid="{0B9B928C-498D-4029-9E34-3CEFB5FF0BBB}"/>
    <hyperlink ref="G751" r:id="rId753" xr:uid="{39C60403-02D4-416C-B8D2-6B914CF3C3F7}"/>
    <hyperlink ref="G752" r:id="rId754" xr:uid="{59C2EF95-F87F-4C4B-BB15-C56EBB98934C}"/>
    <hyperlink ref="G753" r:id="rId755" xr:uid="{79AB1BAA-0C0B-402D-B58E-761B30B8B602}"/>
    <hyperlink ref="G754" r:id="rId756" xr:uid="{CD10A1D1-561C-4CD2-9B72-021E97871655}"/>
    <hyperlink ref="G755" r:id="rId757" xr:uid="{2F2C74C8-76B9-4229-BF26-5876D2146772}"/>
    <hyperlink ref="G756" r:id="rId758" xr:uid="{1689A002-A814-4CEA-B959-68B4FC1C9B5F}"/>
    <hyperlink ref="G757" r:id="rId759" xr:uid="{61CA7B5F-D5C3-4B6E-ADD2-5AB3FD8E582A}"/>
    <hyperlink ref="G758" r:id="rId760" xr:uid="{778DA0EF-FB3A-4D64-9957-92219FC15590}"/>
    <hyperlink ref="G759" r:id="rId761" xr:uid="{A67A67FB-9690-44FC-AC35-421854341D1B}"/>
    <hyperlink ref="G760" r:id="rId762" xr:uid="{0B1B1F87-DE4C-47E2-9CAD-4EEF16E8757A}"/>
    <hyperlink ref="G761" r:id="rId763" xr:uid="{95D8F55E-B63B-4E93-8FB3-0420CA7D663F}"/>
    <hyperlink ref="G762" r:id="rId764" xr:uid="{D6F1E17E-FC37-4213-91FE-51E3A8256132}"/>
    <hyperlink ref="G763" r:id="rId765" xr:uid="{012D310B-9D8B-4D5D-9D9B-EA5B3526C1AF}"/>
    <hyperlink ref="G764" r:id="rId766" xr:uid="{B529C703-C471-468B-95E8-EC4BBC184C15}"/>
    <hyperlink ref="G765" r:id="rId767" xr:uid="{A7733C2E-2136-4199-8DB4-16BB79B666D8}"/>
    <hyperlink ref="G766" r:id="rId768" xr:uid="{FDD9339F-2614-4EF7-9A6F-E2A19D0692C4}"/>
    <hyperlink ref="G767" r:id="rId769" xr:uid="{B18607F4-A5D4-4D09-BB62-4B5A5BB938A0}"/>
    <hyperlink ref="G768" r:id="rId770" xr:uid="{778093A6-885E-40FC-81D1-FE9DA15D0361}"/>
    <hyperlink ref="G769" r:id="rId771" xr:uid="{4E60B0BE-822F-4071-9F83-07CE204736A2}"/>
    <hyperlink ref="G770" r:id="rId772" xr:uid="{40C7A466-4AF2-46B1-85AE-7F59C9A1848B}"/>
    <hyperlink ref="G771" r:id="rId773" xr:uid="{99A8C169-0501-447A-B51A-45DDF31A5DB5}"/>
    <hyperlink ref="G772" r:id="rId774" xr:uid="{F54EA75E-E6FD-405A-8A2F-D99957325CB2}"/>
    <hyperlink ref="G773" r:id="rId775" xr:uid="{EE5657EA-F26A-4C0A-AB0C-6F9F495C384F}"/>
    <hyperlink ref="G774" r:id="rId776" xr:uid="{8BE2147E-ECC0-4ABD-98E2-924F97BA5603}"/>
    <hyperlink ref="G775" r:id="rId777" xr:uid="{306D2842-EE64-4515-9BA1-F40988A066FF}"/>
    <hyperlink ref="G776" r:id="rId778" xr:uid="{9722AAC0-B62E-4D3D-AB93-FC70511D65BA}"/>
    <hyperlink ref="G777" r:id="rId779" xr:uid="{E8B90EE1-651B-4351-B3E7-E5C0B9F92190}"/>
    <hyperlink ref="G778" r:id="rId780" xr:uid="{7DA3B069-D24B-46CE-82FD-B34226405FAB}"/>
    <hyperlink ref="G779" r:id="rId781" xr:uid="{B38A7620-9D16-43B6-AACA-A6005786B647}"/>
    <hyperlink ref="G780" r:id="rId782" xr:uid="{2AF13FF4-E2ED-461F-9AB0-F742FDC69CB7}"/>
    <hyperlink ref="G781" r:id="rId783" xr:uid="{E28E439A-A6E4-4A81-999F-65EA352967D7}"/>
    <hyperlink ref="G782" r:id="rId784" xr:uid="{D87BA053-E876-49B3-AC01-920ECDAD84E0}"/>
    <hyperlink ref="G783" r:id="rId785" xr:uid="{DF8396C7-A06A-4CC6-BB20-3908E632D0A6}"/>
    <hyperlink ref="G784" r:id="rId786" xr:uid="{AAF4AB44-0520-4C1E-BE37-941CF34C9F4A}"/>
    <hyperlink ref="G785" r:id="rId787" xr:uid="{74787D8C-6473-4321-B5BC-812EC1372D50}"/>
    <hyperlink ref="G786" r:id="rId788" xr:uid="{2E3D1529-8458-4947-8159-93D597475473}"/>
    <hyperlink ref="G787" r:id="rId789" xr:uid="{2087464A-68E7-4E98-BC95-93B653F6C2CC}"/>
    <hyperlink ref="G788" r:id="rId790" xr:uid="{2A06D23E-0C1D-4E2D-95E8-F35CDF6926C1}"/>
    <hyperlink ref="G789" r:id="rId791" xr:uid="{B97458BA-AA99-4D00-BAD3-BDC2F63773D7}"/>
    <hyperlink ref="G790" r:id="rId792" xr:uid="{03AC27CE-3D70-498B-9F23-4E4E0CC67C2D}"/>
    <hyperlink ref="G791" r:id="rId793" xr:uid="{4A6688CE-EDE3-40D7-A2BF-7711299C1CF0}"/>
    <hyperlink ref="G792" r:id="rId794" xr:uid="{42225DFA-ACD4-4BFF-835E-15DF1621CE5C}"/>
    <hyperlink ref="G793" r:id="rId795" xr:uid="{1F6EDD30-CD41-44E7-B9C8-7767FFE377A2}"/>
    <hyperlink ref="G794" r:id="rId796" xr:uid="{4924FBDC-0D73-4853-B1A6-AED8E8BF0B69}"/>
    <hyperlink ref="G795" r:id="rId797" xr:uid="{9CCE895F-B25E-41AA-830D-5181F80C65B8}"/>
    <hyperlink ref="G796" r:id="rId798" xr:uid="{2D762DDE-346E-4F86-8B00-21B321A1C20E}"/>
    <hyperlink ref="G797" r:id="rId799" xr:uid="{C2D04B3F-E8EF-4A94-B532-25351238C16A}"/>
    <hyperlink ref="G798" r:id="rId800" xr:uid="{3B358872-FC8F-45ED-AB8F-5B0E1B09632A}"/>
    <hyperlink ref="G799" r:id="rId801" xr:uid="{771694CF-7DEC-4C9B-BA8D-A7A95483FC50}"/>
    <hyperlink ref="G800" r:id="rId802" xr:uid="{3E1C1E8E-5FC3-4CB7-8C2E-EC50F91995E2}"/>
    <hyperlink ref="G801" r:id="rId803" xr:uid="{27F62AE9-9F26-491B-86EC-5D33927E03F0}"/>
    <hyperlink ref="G802" r:id="rId804" xr:uid="{7E22BFE9-684B-46E5-BEF7-F77B57AC2978}"/>
    <hyperlink ref="G803" r:id="rId805" xr:uid="{1CFC3B98-A980-48DC-A4EE-6BE074F9D24A}"/>
    <hyperlink ref="G804" r:id="rId806" xr:uid="{6F597EB8-3957-4E44-9C40-ABC0C78324E0}"/>
    <hyperlink ref="G805" r:id="rId807" xr:uid="{27923D5A-4785-4986-9C24-BB5D17AC16B3}"/>
    <hyperlink ref="G806" r:id="rId808" xr:uid="{0C397928-1749-4232-AE5D-F9B922463B28}"/>
    <hyperlink ref="G807" r:id="rId809" xr:uid="{24418325-FC08-4A25-BA61-34BE528A1D15}"/>
    <hyperlink ref="G808" r:id="rId810" xr:uid="{F92852AB-7D8D-42BD-A2D6-3C10E54A01B2}"/>
    <hyperlink ref="G809" r:id="rId811" xr:uid="{21B01522-B0EF-4557-AB4C-558DEF281E2D}"/>
    <hyperlink ref="G810" r:id="rId812" xr:uid="{7919177D-9EE1-470A-8087-9D289D494276}"/>
    <hyperlink ref="G811" r:id="rId813" xr:uid="{5D127CFB-49C7-4E18-BC95-27EC9EEF487C}"/>
    <hyperlink ref="G812" r:id="rId814" xr:uid="{9324620C-DE08-48FE-9EB6-17C20B716F1B}"/>
    <hyperlink ref="G813" r:id="rId815" xr:uid="{874C8043-7FA5-490B-B166-C5DB8EE4CA7A}"/>
    <hyperlink ref="G814" r:id="rId816" xr:uid="{9F1AC904-4EDD-4274-9704-A23F33F5ECDC}"/>
    <hyperlink ref="G815" r:id="rId817" xr:uid="{01E990FB-8FEF-483C-BD06-605A24A1E431}"/>
    <hyperlink ref="G816" r:id="rId818" xr:uid="{A457DBCE-9B42-42A7-B19A-2133F09AB77D}"/>
    <hyperlink ref="G817" r:id="rId819" xr:uid="{9E117F2A-D2DD-4A9F-B72D-DB23C1FF712D}"/>
    <hyperlink ref="G818" r:id="rId820" xr:uid="{45067093-DF4C-43E1-9149-2233D648108A}"/>
    <hyperlink ref="G819" r:id="rId821" xr:uid="{3B78E2E8-637B-447B-9CAB-40893F2CC193}"/>
    <hyperlink ref="G820" r:id="rId822" xr:uid="{AD4CAA54-D98E-4634-86F5-19E350A99DE5}"/>
    <hyperlink ref="G821" r:id="rId823" xr:uid="{2708ADC8-3A2D-4FA1-A850-D3DD391CA103}"/>
    <hyperlink ref="G822" r:id="rId824" xr:uid="{D8A30B4B-261D-453D-99E1-7754286C4554}"/>
    <hyperlink ref="G823" r:id="rId825" xr:uid="{528F6B02-3E4E-45F6-B504-4AD52A6212D5}"/>
    <hyperlink ref="G824" r:id="rId826" xr:uid="{EE42F7BB-DB9E-48FA-973C-93E14CF52C3F}"/>
    <hyperlink ref="G825" r:id="rId827" xr:uid="{4D307A74-EE88-4298-9636-09CE502164BF}"/>
    <hyperlink ref="G826" r:id="rId828" xr:uid="{267AAED9-06C5-4EA1-AB59-88C6CC553598}"/>
    <hyperlink ref="G827" r:id="rId829" xr:uid="{969DCD8A-D440-4E3F-882B-4F14F8CBCFA4}"/>
    <hyperlink ref="G828" r:id="rId830" xr:uid="{D80C927E-A270-41D8-A822-F3A0DFD896B9}"/>
    <hyperlink ref="G829" r:id="rId831" xr:uid="{A57FFA71-28F2-41F9-B904-CF28043B2867}"/>
    <hyperlink ref="G830" r:id="rId832" xr:uid="{CB4BEC6F-6312-4A19-8AA0-E91788956DDF}"/>
    <hyperlink ref="G831" r:id="rId833" xr:uid="{BCE8A94F-6BB9-4721-ACC5-4C7F8877FDEF}"/>
    <hyperlink ref="G832" r:id="rId834" xr:uid="{48247A2D-64C1-466E-B3E9-8A6F58EE292D}"/>
    <hyperlink ref="G833" r:id="rId835" xr:uid="{B6B7CA09-D5B2-40CA-BCFC-54631CC8D3ED}"/>
    <hyperlink ref="G834" r:id="rId836" xr:uid="{3BBC4563-8A1F-42B4-9CD5-C4A712E0F15A}"/>
    <hyperlink ref="G835" r:id="rId837" xr:uid="{2AFB3B58-0005-4527-8452-81E656A765A6}"/>
    <hyperlink ref="G836" r:id="rId838" xr:uid="{F9668FD2-8025-4FE2-B691-B3D25EFB87A5}"/>
    <hyperlink ref="G837" r:id="rId839" xr:uid="{43C345F8-A0C1-4F05-963F-350249326E69}"/>
    <hyperlink ref="G838" r:id="rId840" xr:uid="{72F6E731-506D-449A-984D-0AA07101C1E9}"/>
    <hyperlink ref="G839" r:id="rId841" xr:uid="{29443572-5B7A-419F-9AC0-7B4C45221662}"/>
    <hyperlink ref="G840" r:id="rId842" xr:uid="{E42CE404-CF85-4675-8F10-707669D5EF24}"/>
    <hyperlink ref="G841" r:id="rId843" xr:uid="{C32535D7-D1C5-4851-8213-9419442DA4FE}"/>
    <hyperlink ref="G842" r:id="rId844" xr:uid="{B414D118-A4FA-4018-9783-E5BE49270250}"/>
    <hyperlink ref="G843" r:id="rId845" xr:uid="{DFEFA5B9-B1F2-4B34-9056-37747529A689}"/>
    <hyperlink ref="G844" r:id="rId846" xr:uid="{1C6093E0-1522-434E-9997-464B60E01949}"/>
    <hyperlink ref="G845" r:id="rId847" xr:uid="{F1CA772A-A592-47D9-B469-D5A731935825}"/>
    <hyperlink ref="G846" r:id="rId848" xr:uid="{C0244ABA-DEEC-48DD-B6DB-482785276622}"/>
    <hyperlink ref="G847" r:id="rId849" xr:uid="{4599FA8B-E1DD-4C38-94D9-6C640A1FF422}"/>
    <hyperlink ref="G848" r:id="rId850" xr:uid="{0783A272-5BB3-44DB-ACF4-0F7D768390A1}"/>
    <hyperlink ref="G849" r:id="rId851" xr:uid="{418AF48B-8A7C-4593-BABC-AA1D128F8F3B}"/>
    <hyperlink ref="G850" r:id="rId852" xr:uid="{9404A73B-70D8-4BCD-B176-8C9D761C7C86}"/>
    <hyperlink ref="G851" r:id="rId853" xr:uid="{992E32C4-310B-46C4-B26A-D49863C9A825}"/>
    <hyperlink ref="G852" r:id="rId854" xr:uid="{7FFA9EE7-2159-4B7E-895D-654ED93A4C4D}"/>
    <hyperlink ref="G853" r:id="rId855" xr:uid="{E77BB8B9-F055-4237-9C58-07CFCECBDF6F}"/>
    <hyperlink ref="G854" r:id="rId856" xr:uid="{EE8BC424-449F-4D61-9C66-4CF123DC3CD5}"/>
    <hyperlink ref="G855" r:id="rId857" xr:uid="{B721887F-56AE-4428-89EC-7724A6308F9D}"/>
    <hyperlink ref="G856" r:id="rId858" xr:uid="{599F57D4-D1A1-4503-8BE8-2499256DA81E}"/>
    <hyperlink ref="G857" r:id="rId859" xr:uid="{6D0387CE-2420-4CF5-A284-F4467A6DBF91}"/>
    <hyperlink ref="G858" r:id="rId860" xr:uid="{759BE2BE-57E7-4C4D-8237-8ADEC48120F8}"/>
    <hyperlink ref="G859" r:id="rId861" xr:uid="{EECF797C-FB9C-4E37-8C4A-BE761FDC77FB}"/>
    <hyperlink ref="G860" r:id="rId862" xr:uid="{68F566B4-516F-427E-8C78-8AD1E40FCD1A}"/>
    <hyperlink ref="G861" r:id="rId863" xr:uid="{24D31830-CA53-4067-8A23-29517DDC1162}"/>
    <hyperlink ref="G862" r:id="rId864" xr:uid="{46601B81-7755-44F0-95BE-0F9978DDBC36}"/>
    <hyperlink ref="G863" r:id="rId865" xr:uid="{2ADD237A-6243-4048-A9A8-36B4C014A126}"/>
    <hyperlink ref="G864" r:id="rId866" xr:uid="{387A57B7-ACEB-4D34-AB2F-3228223F4308}"/>
    <hyperlink ref="G865" r:id="rId867" xr:uid="{774318D0-F9F8-456F-97EB-397CFBE2654E}"/>
    <hyperlink ref="G866" r:id="rId868" xr:uid="{B27D9029-A080-40EB-B871-3EBD09221FF3}"/>
    <hyperlink ref="G867" r:id="rId869" xr:uid="{B960E8FA-C168-4493-994C-3BDC1AF407DA}"/>
    <hyperlink ref="G868" r:id="rId870" xr:uid="{E9965EA3-C5C3-443A-ACD8-EFA93A04A210}"/>
    <hyperlink ref="G869" r:id="rId871" xr:uid="{F72D4AD7-95F0-4B32-80F0-65109CD10DEC}"/>
    <hyperlink ref="G870" r:id="rId872" xr:uid="{194988F9-14BF-4336-A3BE-449CAD78E5AD}"/>
    <hyperlink ref="G871" r:id="rId873" xr:uid="{A6EB182D-959F-44AA-B26E-840756D1892E}"/>
    <hyperlink ref="G872" r:id="rId874" xr:uid="{F9FBA842-6778-412E-82B3-0F0D8715F714}"/>
    <hyperlink ref="G873" r:id="rId875" xr:uid="{EABC281E-3BE0-4484-96E5-B45A82556746}"/>
    <hyperlink ref="G874" r:id="rId876" xr:uid="{B8DCDBF7-6B2A-4933-BE55-F7C8D8900298}"/>
    <hyperlink ref="G875" r:id="rId877" xr:uid="{B42810A8-3A5B-4261-A15A-B0EF0F79A8CF}"/>
    <hyperlink ref="G876" r:id="rId878" xr:uid="{41FC488B-8550-49D4-BB0A-D05477A2465A}"/>
    <hyperlink ref="G877" r:id="rId879" xr:uid="{997273D8-4D5A-4C16-A263-5EE03CE77EC2}"/>
    <hyperlink ref="G878" r:id="rId880" xr:uid="{C89A2225-9F03-4328-B061-91694F2D8C79}"/>
    <hyperlink ref="G879" r:id="rId881" xr:uid="{83890976-F672-4897-9FE9-9562349ED2D7}"/>
    <hyperlink ref="G880" r:id="rId882" xr:uid="{D41F1BB3-E279-4F07-BF20-E9ECCBBA4C64}"/>
    <hyperlink ref="G881" r:id="rId883" xr:uid="{5A2D29A2-1472-4928-99DD-4ADBFDC02A51}"/>
    <hyperlink ref="G882" r:id="rId884" xr:uid="{7B5E63F5-B303-4469-B46D-42E429D10955}"/>
    <hyperlink ref="G883" r:id="rId885" xr:uid="{34BD846B-1C25-48AD-9E75-8A9C14F8155B}"/>
    <hyperlink ref="G884" r:id="rId886" xr:uid="{BCF54A04-0BD2-42ED-A02D-FA88B1948820}"/>
    <hyperlink ref="G885" r:id="rId887" xr:uid="{D8E3245D-5172-499B-98D7-E9E8A33D8B4D}"/>
    <hyperlink ref="G886" r:id="rId888" xr:uid="{EED9E310-D99B-4575-84BB-F235D13847F8}"/>
    <hyperlink ref="G887" r:id="rId889" xr:uid="{DCD07F3D-BBFC-4691-B8B8-482B47ACFB5B}"/>
    <hyperlink ref="G888" r:id="rId890" xr:uid="{C11D1614-AAE6-40FF-B1A0-5A8B4D238C85}"/>
    <hyperlink ref="G889" r:id="rId891" xr:uid="{7ABA7613-EB32-4DC3-B1CB-264889FB519D}"/>
    <hyperlink ref="G890" r:id="rId892" xr:uid="{A1F75B1A-2C21-4ACE-98B7-55D13037400A}"/>
    <hyperlink ref="G891" r:id="rId893" xr:uid="{013FDAB5-433D-41CB-B175-33B89DC465FF}"/>
    <hyperlink ref="G892" r:id="rId894" xr:uid="{5FE840B2-FE2F-4DCA-BEE3-1014A37C8626}"/>
    <hyperlink ref="G893" r:id="rId895" xr:uid="{D282DCFE-52B1-492F-921A-6635EBE652BE}"/>
    <hyperlink ref="G894" r:id="rId896" xr:uid="{7CA3176C-289E-4946-ACE3-4101A92579E0}"/>
    <hyperlink ref="G895" r:id="rId897" xr:uid="{EAB6318B-30EC-4BC6-B8DE-139E3AFEE71A}"/>
    <hyperlink ref="G896" r:id="rId898" xr:uid="{E3F64034-82BA-4184-86F0-82F089C624A2}"/>
    <hyperlink ref="G897" r:id="rId899" xr:uid="{07AC0430-CD48-48F7-BC34-FC76AA328492}"/>
    <hyperlink ref="G898" r:id="rId900" xr:uid="{CEC04ADC-2C6F-45BB-BB13-E0FEBDAC3D6B}"/>
    <hyperlink ref="G899" r:id="rId901" xr:uid="{9F21A8AC-32EF-496D-B2C7-E8B55A60B8C5}"/>
    <hyperlink ref="G900" r:id="rId902" xr:uid="{BDE9E3D7-37A9-4D18-B983-D9076FF9F9F7}"/>
    <hyperlink ref="G901" r:id="rId903" xr:uid="{23872E7D-0572-4041-96D2-73BBC864CC78}"/>
    <hyperlink ref="G902" r:id="rId904" xr:uid="{E5C4FBD6-0FC8-4EF1-BBFD-EF601E8B51EA}"/>
    <hyperlink ref="G903" r:id="rId905" xr:uid="{36C660D5-D6E9-40B5-80A5-5D0BFE36212C}"/>
    <hyperlink ref="G904" r:id="rId906" xr:uid="{BE0FE6F3-B889-49F9-89FD-1AE385F226FA}"/>
    <hyperlink ref="G905" r:id="rId907" xr:uid="{96E6960C-27A5-4597-AB94-181816083870}"/>
    <hyperlink ref="G906" r:id="rId908" xr:uid="{191A45D2-5ABF-4B98-B8E8-CD35C75E3FBB}"/>
    <hyperlink ref="G907" r:id="rId909" xr:uid="{BF7B74A1-74E8-49D7-B8F2-2DEB5F462803}"/>
    <hyperlink ref="G908" r:id="rId910" xr:uid="{76E3DC4D-AB4F-430B-8601-CCF16BF65409}"/>
    <hyperlink ref="G909" r:id="rId911" xr:uid="{D75099B9-FFAC-4B9D-976D-2DFFB4DC111F}"/>
    <hyperlink ref="G910" r:id="rId912" xr:uid="{956EF462-A54B-4853-9EF0-891D992F4832}"/>
    <hyperlink ref="G911" r:id="rId913" xr:uid="{30673C97-0361-467A-9F48-3CC1D1FD098E}"/>
    <hyperlink ref="G912" r:id="rId914" xr:uid="{1217FECE-EB64-4FA1-AD1C-4AF49C456B62}"/>
    <hyperlink ref="G913" r:id="rId915" xr:uid="{69D56B14-0A6D-467A-A86D-6ADB0FC83EA7}"/>
    <hyperlink ref="G914" r:id="rId916" xr:uid="{E3CA0643-1A43-4EA7-875F-96161CAD9C6E}"/>
    <hyperlink ref="G915" r:id="rId917" xr:uid="{6AE64AF5-3691-4844-BDF9-41F326498C79}"/>
    <hyperlink ref="G916" r:id="rId918" xr:uid="{F4101A50-CAF2-4CB8-8895-FF0B228B2E7E}"/>
    <hyperlink ref="G917" r:id="rId919" xr:uid="{6307DAB6-9CD6-4B4A-B236-8361885AD798}"/>
    <hyperlink ref="G918" r:id="rId920" xr:uid="{61B37BCD-FC2E-48A4-B3A3-F8DD01FA94C2}"/>
    <hyperlink ref="G919" r:id="rId921" xr:uid="{0447EA95-4F5D-461A-935A-C6AE970D3149}"/>
    <hyperlink ref="G920" r:id="rId922" xr:uid="{92C0870A-141D-488C-B121-60A9AFBE27D3}"/>
    <hyperlink ref="G921" r:id="rId923" xr:uid="{7C1428CD-7D86-461A-AC5C-DA85D5C502CE}"/>
    <hyperlink ref="G922" r:id="rId924" xr:uid="{A6058E05-90C5-4226-A3CD-BAFBBF2FE47E}"/>
    <hyperlink ref="G923" r:id="rId925" xr:uid="{48505D76-08B6-4B11-993D-E86B1BFC5D10}"/>
    <hyperlink ref="G924" r:id="rId926" xr:uid="{31D01A14-2061-493E-94DC-F7790E747CC2}"/>
    <hyperlink ref="G925" r:id="rId927" xr:uid="{EFFA8B47-C80F-4497-80A7-A43937E75234}"/>
    <hyperlink ref="G926" r:id="rId928" xr:uid="{FECEE721-142A-4E0F-996E-C154BDBC492F}"/>
    <hyperlink ref="G927" r:id="rId929" xr:uid="{30C2094A-00E5-4663-A788-F31AAA95DE15}"/>
    <hyperlink ref="G928" r:id="rId930" xr:uid="{757DE197-76BD-4054-BEF4-83DFCF7A6C4C}"/>
    <hyperlink ref="G929" r:id="rId931" xr:uid="{BCE7005B-3128-4042-B6E0-C881B5DFBC1F}"/>
    <hyperlink ref="G930" r:id="rId932" xr:uid="{CB93E574-C665-4EDF-A15B-686744517B1C}"/>
    <hyperlink ref="G931" r:id="rId933" xr:uid="{8CDE1481-CE16-40CD-B853-B91D98F7C251}"/>
    <hyperlink ref="G932" r:id="rId934" xr:uid="{859DB3A5-3CCF-473E-A55D-A5228F541DBB}"/>
    <hyperlink ref="G933" r:id="rId935" xr:uid="{AD0AB9E9-F20C-447C-85B9-E9E212CB5D81}"/>
    <hyperlink ref="G934" r:id="rId936" xr:uid="{AAC2A59F-3633-429A-864C-E6DE1E049C62}"/>
    <hyperlink ref="G935" r:id="rId937" xr:uid="{4333C897-9B5E-44C7-B94B-54CC1098F22A}"/>
    <hyperlink ref="G936" r:id="rId938" xr:uid="{9AE097A6-D740-4066-81B8-99A6D8A5960E}"/>
    <hyperlink ref="G937" r:id="rId939" xr:uid="{B0F52AF1-37CE-4E7F-86FC-B76254EEBB60}"/>
    <hyperlink ref="G938" r:id="rId940" xr:uid="{85CD3F79-E624-4F39-815B-BD7F585A1308}"/>
    <hyperlink ref="G939" r:id="rId941" xr:uid="{0FDDFC9B-3908-4462-89B2-AA353B44444C}"/>
    <hyperlink ref="G940" r:id="rId942" xr:uid="{7FD695BE-F7A1-459B-9681-2AE28151E339}"/>
    <hyperlink ref="G941" r:id="rId943" xr:uid="{A42A3581-963C-4382-9F83-F86C7F8248FE}"/>
    <hyperlink ref="G942" r:id="rId944" xr:uid="{D2CF0037-5FF4-49D4-B17A-E20B71DE68E6}"/>
    <hyperlink ref="G943" r:id="rId945" xr:uid="{3F26D339-7E82-4861-9F2D-F04CF7208C91}"/>
    <hyperlink ref="G944" r:id="rId946" xr:uid="{D24EF07C-499E-4509-BA2B-4F74BAEF5606}"/>
    <hyperlink ref="G945" r:id="rId947" xr:uid="{10BEE2B1-8DA1-491E-B9F3-012335BF0A5D}"/>
    <hyperlink ref="G946" r:id="rId948" xr:uid="{B07E4AC3-211E-4383-8060-61D390F9F564}"/>
    <hyperlink ref="G947" r:id="rId949" xr:uid="{444A98F8-0748-4EB7-AAA9-0DF2396248D2}"/>
    <hyperlink ref="G948" r:id="rId950" xr:uid="{9AA6385B-8439-48FF-AB58-B9380117A168}"/>
    <hyperlink ref="G949" r:id="rId951" xr:uid="{7AAB1510-9A19-4E89-8A26-BA66DE886531}"/>
    <hyperlink ref="G950" r:id="rId952" xr:uid="{A21BDEBF-2A01-4770-ACAA-02FE91A753C4}"/>
    <hyperlink ref="G951" r:id="rId953" xr:uid="{00DC1252-2177-4E40-A9FB-A519DBA184B7}"/>
    <hyperlink ref="G952" r:id="rId954" xr:uid="{69535518-A4D0-4D7B-A999-0950E61EFF35}"/>
    <hyperlink ref="G953" r:id="rId955" xr:uid="{A4409F54-4BEE-436B-971E-F7EAAF85B6A2}"/>
    <hyperlink ref="G954" r:id="rId956" xr:uid="{C3DFDFE4-C34A-4EB7-A105-DF8547C0FA63}"/>
    <hyperlink ref="G955" r:id="rId957" xr:uid="{9AB1D1B6-87D0-4C59-853B-8CDFBA4A6437}"/>
    <hyperlink ref="G956" r:id="rId958" xr:uid="{7730DE33-ED86-4384-8D86-9BB115F50E60}"/>
    <hyperlink ref="G957" r:id="rId959" xr:uid="{568ADF08-0E00-468E-9DEC-C535D71A6EB7}"/>
    <hyperlink ref="G958" r:id="rId960" xr:uid="{55C5937D-44C6-4734-B6BD-0596B155DF2E}"/>
    <hyperlink ref="G959" r:id="rId961" xr:uid="{60CB4C23-86E8-4E09-BE78-2997627A07EE}"/>
    <hyperlink ref="G960" r:id="rId962" xr:uid="{103581FB-7535-4291-B1AC-7B843694B9BE}"/>
    <hyperlink ref="G961" r:id="rId963" xr:uid="{E63EDF16-AF28-4DE3-A106-8AA1EE9294CA}"/>
    <hyperlink ref="G962" r:id="rId964" xr:uid="{0449E922-3647-4320-B914-FC7572C9B832}"/>
    <hyperlink ref="G963" r:id="rId965" xr:uid="{BB469DE1-4910-4455-AFEF-8EB2D7B41D33}"/>
    <hyperlink ref="G964" r:id="rId966" xr:uid="{FB1D91BE-51C7-43DD-B515-AD10CD80EAF8}"/>
    <hyperlink ref="G965" r:id="rId967" xr:uid="{336C1878-E442-472A-8F0B-11791EA5D654}"/>
    <hyperlink ref="G966" r:id="rId968" xr:uid="{B40E9CF3-019A-42D9-869D-D44A15552A66}"/>
    <hyperlink ref="G967" r:id="rId969" xr:uid="{3EF251D5-5218-47B2-9E3D-C42205E1F680}"/>
    <hyperlink ref="G968" r:id="rId970" xr:uid="{9BB03BFF-7387-4B6C-97BD-99A70C1A337D}"/>
    <hyperlink ref="G969" r:id="rId971" xr:uid="{35958761-ADEB-4DBD-AD25-E9EDFA24C35E}"/>
    <hyperlink ref="G970" r:id="rId972" xr:uid="{FB93C26C-9DBB-47A6-87D3-33A5F7AEC5F9}"/>
    <hyperlink ref="G971" r:id="rId973" xr:uid="{154FF7A2-0F31-4CD2-BEC1-94DFE41EBA8A}"/>
    <hyperlink ref="G972" r:id="rId974" xr:uid="{5E3DBCAA-B317-47D5-831A-A7589431DC72}"/>
    <hyperlink ref="G973" r:id="rId975" xr:uid="{E50BB69E-AE7C-4734-BC6D-82A0BF7377DD}"/>
    <hyperlink ref="G974" r:id="rId976" xr:uid="{58B58D67-AF59-4294-9127-CDEB14D7B136}"/>
    <hyperlink ref="G975" r:id="rId977" xr:uid="{3BD1F940-2071-4ACB-85F7-B147DBD23F29}"/>
    <hyperlink ref="G976" r:id="rId978" xr:uid="{1A7B87F2-EA0A-44CF-BF43-CCDE2699E2BA}"/>
    <hyperlink ref="G977" r:id="rId979" xr:uid="{2404EAD1-1C67-4402-B925-7C3F8C3CB529}"/>
    <hyperlink ref="G978" r:id="rId980" xr:uid="{48F91C8C-CFC5-4BDD-9E00-FDA8CA19A63A}"/>
    <hyperlink ref="G979" r:id="rId981" xr:uid="{23A3BD07-9B35-49B1-AA3B-CC3C717B7E54}"/>
    <hyperlink ref="G980" r:id="rId982" xr:uid="{D7EBE7C6-8D88-4736-976E-832C0E95EC57}"/>
    <hyperlink ref="G981" r:id="rId983" xr:uid="{06084202-A2DD-4057-8CFF-8B345D2C41BB}"/>
    <hyperlink ref="G982" r:id="rId984" xr:uid="{BB3391E0-F705-41CF-871C-1F3A207DBE7E}"/>
    <hyperlink ref="G983" r:id="rId985" xr:uid="{3B53F22A-84DD-41BB-A040-42916D367418}"/>
    <hyperlink ref="G984" r:id="rId986" xr:uid="{18E83768-434F-49E2-9B39-B424107407E2}"/>
    <hyperlink ref="G985" r:id="rId987" xr:uid="{56BB99D6-A973-404C-87DB-D2C9BDC97ACE}"/>
    <hyperlink ref="G986" r:id="rId988" xr:uid="{B1B2AE4B-4D69-44D9-8784-50441A1F77F1}"/>
    <hyperlink ref="G987" r:id="rId989" xr:uid="{CC27679D-E023-42FE-83C6-28317176F2F3}"/>
    <hyperlink ref="G988" r:id="rId990" xr:uid="{7F6795CA-838B-40E8-B665-FEA86FB4E03F}"/>
    <hyperlink ref="G989" r:id="rId991" xr:uid="{AB629DD3-E457-45EF-B390-5CBF4DF41ED8}"/>
    <hyperlink ref="G990" r:id="rId992" xr:uid="{6202173F-ADB8-4F28-BB8B-D3F69D430E60}"/>
    <hyperlink ref="G991" r:id="rId993" xr:uid="{9B98C39B-9248-4F44-B4A2-F8098DB2ABC0}"/>
    <hyperlink ref="G992" r:id="rId994" xr:uid="{977CD2B4-CE41-4A1F-8DBB-A826EAECEF07}"/>
    <hyperlink ref="G993" r:id="rId995" xr:uid="{A1C5C3AC-F7BD-438A-9DDF-A78A89698ED4}"/>
    <hyperlink ref="G994" r:id="rId996" xr:uid="{77ABA8FE-8022-4D4E-B2D4-1003F6CEF321}"/>
    <hyperlink ref="G995" r:id="rId997" xr:uid="{0A38716A-A91A-49AC-9EB4-FCF039673E43}"/>
    <hyperlink ref="G996" r:id="rId998" xr:uid="{5F278CCC-1818-4EF5-9021-3CDFCF571725}"/>
    <hyperlink ref="G997" r:id="rId999" xr:uid="{087516D9-0374-4BE5-8797-9D958A13EB90}"/>
    <hyperlink ref="G998" r:id="rId1000" xr:uid="{1B6CEC87-4D77-445B-9620-7427EAA673C5}"/>
    <hyperlink ref="G999" r:id="rId1001" xr:uid="{64118A47-33D2-46A9-AB24-B6EBEDD72F30}"/>
    <hyperlink ref="G1000" r:id="rId1002" xr:uid="{271451AE-7635-48C6-AF55-6D68FEAC7FD9}"/>
    <hyperlink ref="G1001" r:id="rId1003" xr:uid="{E15B7510-DBFB-4F88-8515-4C1A3F306C57}"/>
    <hyperlink ref="G1002" r:id="rId1004" xr:uid="{64D0E3BA-4C3E-49B7-8C31-456A817B18D5}"/>
    <hyperlink ref="G1003" r:id="rId1005" xr:uid="{83035FC4-5B28-4D8A-B648-18228C5AE35F}"/>
    <hyperlink ref="G1004" r:id="rId1006" xr:uid="{DA395D18-8FEA-43CA-AF90-33846ED34E2C}"/>
    <hyperlink ref="G1005" r:id="rId1007" xr:uid="{D538910A-4748-44C9-BC29-54379E8F9EC3}"/>
    <hyperlink ref="G1006" r:id="rId1008" xr:uid="{6F2AA673-2067-43C2-9D8D-CB9FFEDBECC0}"/>
    <hyperlink ref="G1007" r:id="rId1009" xr:uid="{FC1985E4-FF73-4D3D-9326-EDF53146AD13}"/>
    <hyperlink ref="G1008" r:id="rId1010" xr:uid="{180A33E3-80EF-4FFC-9D02-B7D40C03327D}"/>
    <hyperlink ref="G1009" r:id="rId1011" xr:uid="{84A2589E-8EFF-49E4-BA7B-4E7981EB3C62}"/>
    <hyperlink ref="G1010" r:id="rId1012" xr:uid="{18252A2D-F788-4955-BC8C-A44C3DB8CBA8}"/>
    <hyperlink ref="G1011" r:id="rId1013" xr:uid="{2BBC442B-186B-4D5B-8B5B-3F07E9133F04}"/>
    <hyperlink ref="G1012" r:id="rId1014" xr:uid="{6E22211F-C2CC-439D-989D-4B2149238B1E}"/>
    <hyperlink ref="G1013" r:id="rId1015" xr:uid="{3456D32E-29CA-489C-B575-FFE6B847472D}"/>
    <hyperlink ref="G1014" r:id="rId1016" xr:uid="{3999D692-3FDA-42A5-9316-A421D189D597}"/>
    <hyperlink ref="G1015" r:id="rId1017" xr:uid="{D113EFC6-2CA5-4296-B181-896E25C4FE00}"/>
    <hyperlink ref="G1016" r:id="rId1018" xr:uid="{E6E7740C-EA59-4544-B002-931F575D891A}"/>
    <hyperlink ref="G1017" r:id="rId1019" xr:uid="{1972299D-DBE0-4629-AC99-35844B5FDE6A}"/>
    <hyperlink ref="G1018" r:id="rId1020" xr:uid="{8E18C0E6-8467-4C68-98C1-3C772BC22AAC}"/>
    <hyperlink ref="G1019" r:id="rId1021" xr:uid="{00C0F280-348F-4848-8AE7-C9621FA36844}"/>
    <hyperlink ref="G1020" r:id="rId1022" xr:uid="{0C80764F-11A3-4B5A-80BE-83CA08EC6D29}"/>
    <hyperlink ref="G1021" r:id="rId1023" xr:uid="{1D0FA343-AAA6-46F0-8CBF-FE5CE03E4819}"/>
    <hyperlink ref="G1022" r:id="rId1024" xr:uid="{FA444FF8-6205-43E5-BE5E-B3043AB809C0}"/>
    <hyperlink ref="G1023" r:id="rId1025" xr:uid="{70FCA0D8-200B-498D-8824-F745146929CD}"/>
    <hyperlink ref="G1024" r:id="rId1026" xr:uid="{37F344A1-3EDF-4B2A-9666-2DA823C26E75}"/>
    <hyperlink ref="G1025" r:id="rId1027" xr:uid="{AECDA736-06B3-4BF1-8965-72F6CB04B5F4}"/>
    <hyperlink ref="G1026" r:id="rId1028" xr:uid="{F1E0032D-B22F-4336-997E-02BFA20B0E8B}"/>
    <hyperlink ref="G1027" r:id="rId1029" xr:uid="{F58AF40F-9B0F-4C81-9497-A78D565F713E}"/>
    <hyperlink ref="G1028" r:id="rId1030" xr:uid="{4D80C351-BAF3-4086-88BA-4C74C000DE3F}"/>
    <hyperlink ref="G1029" r:id="rId1031" xr:uid="{D6648153-1145-4837-92D8-2EA5CC7A71E1}"/>
    <hyperlink ref="G1030" r:id="rId1032" xr:uid="{FD0ED3A3-B1FE-4B5B-A3B2-D528F3CC0C4C}"/>
    <hyperlink ref="G1031" r:id="rId1033" xr:uid="{2BE257D4-777F-4022-9547-329D284A51D2}"/>
    <hyperlink ref="G1032" r:id="rId1034" xr:uid="{7626EE03-BE9B-4C5C-9034-3B0E88C26D19}"/>
    <hyperlink ref="G1033" r:id="rId1035" xr:uid="{AE8094B5-B744-48F1-BE2A-F9F546A577B7}"/>
    <hyperlink ref="G1034" r:id="rId1036" xr:uid="{258C24AF-C003-458D-8189-95736E277A00}"/>
    <hyperlink ref="G1035" r:id="rId1037" xr:uid="{25066994-639A-4510-82FA-0388F9EFE0ED}"/>
    <hyperlink ref="G1036" r:id="rId1038" xr:uid="{FB2FC6A3-C2E0-4A13-A934-4CF3DDC428E8}"/>
    <hyperlink ref="G1037" r:id="rId1039" xr:uid="{726AA24F-1F13-494C-AC21-3B7825DCF425}"/>
    <hyperlink ref="G1038" r:id="rId1040" xr:uid="{D91FA253-3357-4737-AFCA-5E9689101E8A}"/>
    <hyperlink ref="G1039" r:id="rId1041" xr:uid="{5E7C948D-E100-4B3F-94D7-9ACCE78BFD55}"/>
    <hyperlink ref="G1040" r:id="rId1042" xr:uid="{5F52EFAC-D87E-49C2-9511-7FF30D145212}"/>
    <hyperlink ref="G1041" r:id="rId1043" xr:uid="{75835F41-FD16-4F30-BF96-FBC7234ABA95}"/>
    <hyperlink ref="G1042" r:id="rId1044" xr:uid="{4E127DAA-3C31-4AB0-93B2-18FCC7E5C0F3}"/>
    <hyperlink ref="G1043" r:id="rId1045" xr:uid="{1A799343-C3EC-4417-AEC7-29C89DC8A085}"/>
    <hyperlink ref="G1044" r:id="rId1046" xr:uid="{FFC93F23-BC1D-4B44-92FB-F17E1624E869}"/>
    <hyperlink ref="G1045" r:id="rId1047" xr:uid="{E2D72D77-DA06-4BF3-9190-6BAE58FECF28}"/>
    <hyperlink ref="G1046" r:id="rId1048" xr:uid="{04144053-725A-4F9B-ACA9-DF6CD4C23D5C}"/>
    <hyperlink ref="G1047" r:id="rId1049" xr:uid="{A42479CB-75E0-4E67-8C1F-2B6150AB9876}"/>
    <hyperlink ref="G1048" r:id="rId1050" xr:uid="{5251C2BE-B9D0-47A8-92FD-4DE986E6E77A}"/>
    <hyperlink ref="G1049" r:id="rId1051" xr:uid="{DE2B16CC-8AB3-4C90-9FF2-0F671F529247}"/>
    <hyperlink ref="G1050" r:id="rId1052" xr:uid="{AB2BD045-E90D-4CC0-AE55-3DAF0A5C446E}"/>
    <hyperlink ref="G1051" r:id="rId1053" xr:uid="{CFEE40B1-FEFE-41E5-8473-2D3836B8EE5F}"/>
    <hyperlink ref="G1052" r:id="rId1054" xr:uid="{9C55D018-AF0E-4DBD-9F47-761D1CA80A47}"/>
    <hyperlink ref="G1053" r:id="rId1055" xr:uid="{431A2AE6-32E1-4F3A-BFD1-942401984F63}"/>
    <hyperlink ref="G1054" r:id="rId1056" xr:uid="{AC266437-6FBE-4829-B47C-EAC4BF2BE808}"/>
    <hyperlink ref="G1055" r:id="rId1057" xr:uid="{95C3BA80-2C17-4EAA-8604-9C57B564300E}"/>
    <hyperlink ref="G1056" r:id="rId1058" xr:uid="{5A258FB9-919C-442F-9C38-1C3AF6A8939E}"/>
    <hyperlink ref="G1057" r:id="rId1059" xr:uid="{507224F6-ABB6-4140-968E-3A5036D6D588}"/>
    <hyperlink ref="G1058" r:id="rId1060" xr:uid="{BAFE6FD4-1F95-44D7-BCF5-D155A2B474C0}"/>
    <hyperlink ref="G1059" r:id="rId1061" xr:uid="{BD0A9E75-C192-4EA3-9CC6-EC5687BC4FBD}"/>
    <hyperlink ref="G1060" r:id="rId1062" xr:uid="{C132E519-ABC9-41D4-803F-B059E6F2FB4E}"/>
    <hyperlink ref="G1061" r:id="rId1063" xr:uid="{9C02AF35-49CA-43D5-9E1C-BD5EA779F754}"/>
    <hyperlink ref="G1062" r:id="rId1064" xr:uid="{F7ABFC30-316D-4D72-B46A-C9B783F9B105}"/>
    <hyperlink ref="G1063" r:id="rId1065" xr:uid="{1073FF68-09F9-44A3-8C57-A4E697BAC5F2}"/>
    <hyperlink ref="G1064" r:id="rId1066" xr:uid="{A1EA6947-1832-40A7-AA4A-F9303C570742}"/>
    <hyperlink ref="G1065" r:id="rId1067" xr:uid="{0899E5A0-2CA7-4D0E-B64E-3C8F6C42A944}"/>
    <hyperlink ref="G1066" r:id="rId1068" xr:uid="{379A8C9A-4122-4A45-8008-23181BF4F14D}"/>
    <hyperlink ref="G1067" r:id="rId1069" xr:uid="{5E59F10B-0A47-4293-BF7B-6185CABAC901}"/>
    <hyperlink ref="G1068" r:id="rId1070" xr:uid="{179B18B3-9391-4996-8209-1DAA5D945141}"/>
    <hyperlink ref="G1069" r:id="rId1071" xr:uid="{C4CC9E04-2A19-4D5E-9E6F-9C465FB713B8}"/>
    <hyperlink ref="G1070" r:id="rId1072" xr:uid="{FA491989-0977-4243-BA16-7534B9A538A6}"/>
    <hyperlink ref="G1071" r:id="rId1073" xr:uid="{AAC114D7-F9AE-471C-A3D3-C2C43049E5AB}"/>
    <hyperlink ref="G1072" r:id="rId1074" xr:uid="{C6BEA990-2A74-4E9A-B3E3-41944682866F}"/>
    <hyperlink ref="G1073" r:id="rId1075" xr:uid="{B6E97876-7F62-4AE0-9B3E-FAA44F5F062E}"/>
    <hyperlink ref="G1074" r:id="rId1076" xr:uid="{C7C9ED3A-5412-406E-B098-30598C98D6CC}"/>
    <hyperlink ref="G1075" r:id="rId1077" xr:uid="{69155900-9D6F-4F32-AC0A-4AF3763EF368}"/>
    <hyperlink ref="G1076" r:id="rId1078" xr:uid="{C697B58F-572D-41C5-8F4C-0E159F97634F}"/>
    <hyperlink ref="G1077" r:id="rId1079" xr:uid="{EFE71CCB-B078-4887-AAE9-FB0E8FD5CBB9}"/>
    <hyperlink ref="G1078" r:id="rId1080" xr:uid="{CEA6C4A8-C451-41DB-82C5-5F9C99F9CC00}"/>
    <hyperlink ref="G1079" r:id="rId1081" xr:uid="{DAD08F95-5A59-417D-A3B6-A4E7A6FFB3DC}"/>
    <hyperlink ref="G1080" r:id="rId1082" xr:uid="{E28F8B25-C657-4140-A08E-535E1A6AB546}"/>
    <hyperlink ref="G1081" r:id="rId1083" xr:uid="{513D73F1-E217-4104-ACD1-261BBF99CE0B}"/>
    <hyperlink ref="G1082" r:id="rId1084" xr:uid="{035B729F-105B-4FEF-9A62-0F689734B564}"/>
    <hyperlink ref="G1083" r:id="rId1085" xr:uid="{324F72B9-A2DE-437E-B8C0-AC8B97A98D67}"/>
    <hyperlink ref="G1084" r:id="rId1086" xr:uid="{A9774112-AEA0-447C-A7C3-F59BCF36D9ED}"/>
    <hyperlink ref="G1085" r:id="rId1087" xr:uid="{473B76BF-B316-43A3-8C77-65B9ADAA28DC}"/>
    <hyperlink ref="G1086" r:id="rId1088" xr:uid="{A256D13A-845B-467F-8022-DFB8192EE1BB}"/>
    <hyperlink ref="G1087" r:id="rId1089" xr:uid="{09107A27-37B8-4F9C-A196-1B77C2B687FD}"/>
    <hyperlink ref="G1088" r:id="rId1090" xr:uid="{A15A9926-4179-4B95-8BBD-614BFCA272BC}"/>
    <hyperlink ref="G1089" r:id="rId1091" xr:uid="{C08F21C9-95CB-4818-B549-14DDAAB8419E}"/>
    <hyperlink ref="G1090" r:id="rId1092" xr:uid="{1943FCCD-EE52-4AB2-BE77-6ACA25728077}"/>
    <hyperlink ref="G1091" r:id="rId1093" xr:uid="{DBEC9D6E-F631-40D8-B55E-A1801A223E23}"/>
    <hyperlink ref="T1091" r:id="rId1094" xr:uid="{E1B2493E-F783-4A21-9F65-84857AB15621}"/>
    <hyperlink ref="G1092" r:id="rId1095" xr:uid="{0BAE1F16-9943-4AF5-AED4-7C490A1BEFA8}"/>
    <hyperlink ref="G1093" r:id="rId1096" xr:uid="{0E228054-A78F-47DD-9579-ABB04B4400B6}"/>
    <hyperlink ref="G1094" r:id="rId1097" xr:uid="{36511645-F0D0-4B0C-98A8-694A06AFD645}"/>
    <hyperlink ref="G1095" r:id="rId1098" xr:uid="{417947C5-7CFE-47F1-A2AA-A883C9D8079C}"/>
    <hyperlink ref="G1096" r:id="rId1099" xr:uid="{352982E3-5822-4BD6-94B2-EDBF3D083F18}"/>
    <hyperlink ref="G1097" r:id="rId1100" xr:uid="{A97152CC-91CA-4420-BB8E-7B8113FACDA9}"/>
    <hyperlink ref="G1098" r:id="rId1101" xr:uid="{53CFF170-8B94-4C36-9157-B70ACDBC0ADF}"/>
    <hyperlink ref="G1099" r:id="rId1102" xr:uid="{10D418C7-A474-44B8-BCA5-6AE1BDA0EE7A}"/>
    <hyperlink ref="G1100" r:id="rId1103" xr:uid="{53E672EF-6A8B-44E0-B0ED-166E06905F45}"/>
    <hyperlink ref="G1101" r:id="rId1104" xr:uid="{82560DAA-D0BD-4715-BAB4-320AEB8EE540}"/>
    <hyperlink ref="G1102" r:id="rId1105" xr:uid="{2CC8264B-CC75-4266-9DEE-E7200036525E}"/>
    <hyperlink ref="G1103" r:id="rId1106" xr:uid="{32F9120F-2779-4BD7-814B-E3A773F04D1E}"/>
    <hyperlink ref="G1104" r:id="rId1107" xr:uid="{8394CCFE-DA02-40CC-921B-B6C0AC78B027}"/>
    <hyperlink ref="G1105" r:id="rId1108" xr:uid="{7AF8E08D-2B98-4E46-AED2-A8C7823B6DF7}"/>
    <hyperlink ref="G1106" r:id="rId1109" xr:uid="{2CBEA2C7-82A9-4D82-9ABC-C1DCFA97CB20}"/>
    <hyperlink ref="G1107" r:id="rId1110" xr:uid="{CA47C418-E7F3-4D09-BE51-B84D4AE1615F}"/>
    <hyperlink ref="G1108" r:id="rId1111" xr:uid="{A74ACD12-74AC-488B-AC4B-B82AC08FF8E5}"/>
    <hyperlink ref="G1109" r:id="rId1112" xr:uid="{2FFDD097-B58B-4896-82B2-D5DA7505158C}"/>
    <hyperlink ref="G1110" r:id="rId1113" xr:uid="{81C90D61-7B6D-4F8F-BED2-B11BFE34A37B}"/>
    <hyperlink ref="G1111" r:id="rId1114" xr:uid="{206B97EA-30CA-48FF-8B91-64A248E9DA2E}"/>
    <hyperlink ref="G1112" r:id="rId1115" xr:uid="{3B6C0870-0FA5-45BD-A818-C976CC2C6B48}"/>
    <hyperlink ref="G1113" r:id="rId1116" xr:uid="{3C1B8D20-2870-4784-8EB2-82F74A722ED9}"/>
    <hyperlink ref="G1114" r:id="rId1117" xr:uid="{88B5393C-7B65-407F-B7DF-F6B18C7B1754}"/>
    <hyperlink ref="G1115" r:id="rId1118" xr:uid="{C8187FC8-E5F6-4B6D-AF6E-642F98658D4A}"/>
    <hyperlink ref="G1116" r:id="rId1119" xr:uid="{81C6D807-D2A2-447E-97D1-4856D1E81CB4}"/>
    <hyperlink ref="G1117" r:id="rId1120" xr:uid="{AEC03DC7-D9E9-4345-83CB-78BD5CC941A3}"/>
    <hyperlink ref="G1118" r:id="rId1121" xr:uid="{5F3D9AFC-323D-4137-815C-9B567D0332D4}"/>
    <hyperlink ref="G1119" r:id="rId1122" xr:uid="{355D82A3-0661-4FC7-B51A-2122BEC5FD07}"/>
    <hyperlink ref="G1120" r:id="rId1123" xr:uid="{C2B53777-47F3-475A-8AC0-6BF9CA499E6F}"/>
    <hyperlink ref="T1120" r:id="rId1124" xr:uid="{41C790CC-711D-4F1F-90C3-23857981B155}"/>
    <hyperlink ref="G1121" r:id="rId1125" xr:uid="{DDE0C9AF-551C-473F-A603-EA6CE9CBD4C2}"/>
    <hyperlink ref="G1122" r:id="rId1126" xr:uid="{55D6F733-228C-4065-9257-6268A65A6B12}"/>
    <hyperlink ref="G1123" r:id="rId1127" xr:uid="{203CF8BB-6373-4722-B9B2-9A24117BC41C}"/>
    <hyperlink ref="G1124" r:id="rId1128" xr:uid="{8855AF91-B6A1-4093-A1CC-AAF6D0D94646}"/>
    <hyperlink ref="G1125" r:id="rId1129" xr:uid="{0AD1C133-C72D-4604-89D6-495A4B638D65}"/>
    <hyperlink ref="G1126" r:id="rId1130" xr:uid="{812D42FA-D750-4433-BC69-68BA7F8EA1EF}"/>
    <hyperlink ref="G1127" r:id="rId1131" xr:uid="{4DBCFA62-729A-4F0A-B6CD-84983741AAAB}"/>
    <hyperlink ref="G1128" r:id="rId1132" xr:uid="{326D4895-99E2-460D-B973-69264A6E585A}"/>
    <hyperlink ref="G1129" r:id="rId1133" xr:uid="{525FDE88-D8BD-4E63-9035-2EE2A5D29D9A}"/>
    <hyperlink ref="G1130" r:id="rId1134" xr:uid="{CC317F3A-6D13-488A-A584-2CA97BF3533C}"/>
    <hyperlink ref="G1131" r:id="rId1135" xr:uid="{43082571-2522-4EF6-8AE3-8CC304A0BE78}"/>
    <hyperlink ref="G1132" r:id="rId1136" xr:uid="{449515CD-61BC-41A4-93D6-01A7F737BB69}"/>
    <hyperlink ref="G1133" r:id="rId1137" xr:uid="{66DD6212-A192-465B-A10A-EA3FBA187C5B}"/>
    <hyperlink ref="G1134" r:id="rId1138" xr:uid="{5AB38890-FEFD-4187-8698-C78F0998A2BB}"/>
    <hyperlink ref="G1135" r:id="rId1139" xr:uid="{6045CB62-70B0-43A4-A25D-5EC7459AC8FA}"/>
    <hyperlink ref="G1136" r:id="rId1140" xr:uid="{D66644F5-09D6-4A12-98D3-8EFDE892EB0C}"/>
    <hyperlink ref="G1137" r:id="rId1141" xr:uid="{4E68AD1C-B1E0-453E-AC8B-C591DD3EB162}"/>
    <hyperlink ref="G1138" r:id="rId1142" xr:uid="{DBA9AE79-9169-423F-B07D-3519C1A19747}"/>
    <hyperlink ref="G1139" r:id="rId1143" xr:uid="{D2809A6A-5204-4DEA-8C1C-CE32F0B64330}"/>
    <hyperlink ref="G1140" r:id="rId1144" xr:uid="{818A4C7C-3E73-4401-B339-622401C6F447}"/>
    <hyperlink ref="G1141" r:id="rId1145" xr:uid="{D11DBB9A-501A-4835-AD67-0376AD768FDE}"/>
    <hyperlink ref="G1142" r:id="rId1146" xr:uid="{BC87528D-BEA1-423C-B85C-9692A1CB82A2}"/>
    <hyperlink ref="G1143" r:id="rId1147" xr:uid="{5A1631F2-D95F-4E17-B30D-34677ADA321E}"/>
    <hyperlink ref="G1144" r:id="rId1148" xr:uid="{B70FBF37-6763-4C09-BF2A-5A44CA11E651}"/>
    <hyperlink ref="G1145" r:id="rId1149" xr:uid="{9B9F003D-7908-43AC-9E3B-E562423AA2DC}"/>
    <hyperlink ref="G1146" r:id="rId1150" xr:uid="{D705E2B2-C8F0-43B3-8E24-D112E058D283}"/>
    <hyperlink ref="G1147" r:id="rId1151" xr:uid="{587233CA-44D2-43CE-A943-E12811F0BBCC}"/>
    <hyperlink ref="G1148" r:id="rId1152" xr:uid="{69CCDD22-14A5-4E43-AF86-8A1942F389AC}"/>
    <hyperlink ref="G1149" r:id="rId1153" xr:uid="{B5FB39D9-A329-415B-BB98-9CA9C7140F20}"/>
    <hyperlink ref="G1150" r:id="rId1154" xr:uid="{E892D143-FCA1-417C-9CD6-265D9ED07133}"/>
    <hyperlink ref="G1151" r:id="rId1155" xr:uid="{EC29668B-2FA2-44E9-A1A9-B132A3542B02}"/>
    <hyperlink ref="G1152" r:id="rId1156" xr:uid="{04EFBE44-230D-4E17-92FB-425AE965A244}"/>
    <hyperlink ref="G1153" r:id="rId1157" xr:uid="{CC1B73DA-0626-44E1-9873-203C46C3723B}"/>
    <hyperlink ref="G1154" r:id="rId1158" xr:uid="{CCCAB666-959A-4260-AA0A-BABE240E1EA6}"/>
    <hyperlink ref="G1155" r:id="rId1159" xr:uid="{271DC099-9CFF-4A95-B8E2-CA63BD68767B}"/>
    <hyperlink ref="G1156" r:id="rId1160" xr:uid="{B28BC155-8653-439F-A620-1A0FC5C81A39}"/>
    <hyperlink ref="G1157" r:id="rId1161" xr:uid="{A256F3FE-57DB-4BE5-BFB5-8B82EEA97C0F}"/>
    <hyperlink ref="G1158" r:id="rId1162" xr:uid="{F81E68F4-F6D3-4E34-A3BE-70D22C7FBABD}"/>
    <hyperlink ref="G1159" r:id="rId1163" xr:uid="{79FCB87F-4E10-4C65-A70D-2C26F63E7262}"/>
    <hyperlink ref="G1160" r:id="rId1164" xr:uid="{DD8761AD-3D97-4DF1-BB4C-3F7D7E4EB4CC}"/>
    <hyperlink ref="G1161" r:id="rId1165" xr:uid="{05D65E64-DC72-4848-8555-1D733B07502E}"/>
    <hyperlink ref="G1162" r:id="rId1166" xr:uid="{F6FA52BC-138A-4EBC-9080-DE933AD3DA00}"/>
    <hyperlink ref="G1163" r:id="rId1167" xr:uid="{9D58473D-EFF5-4A45-BDC4-1088AE667C21}"/>
    <hyperlink ref="G1164" r:id="rId1168" xr:uid="{6CA50327-F52B-43F8-8B94-167051DC1C6E}"/>
    <hyperlink ref="G1165" r:id="rId1169" xr:uid="{08BCEACF-736A-4820-9924-6C46FBF268E2}"/>
    <hyperlink ref="G1166" r:id="rId1170" xr:uid="{B1FBA0FE-1FB5-4147-8EC1-E7812903691E}"/>
    <hyperlink ref="G1167" r:id="rId1171" xr:uid="{947DC57F-95D0-438B-9C8A-79C93BE284CD}"/>
    <hyperlink ref="G1168" r:id="rId1172" xr:uid="{243CE977-114A-48BC-B2AA-2048E0361552}"/>
    <hyperlink ref="G1169" r:id="rId1173" xr:uid="{0D511035-F0F1-4947-8E0F-218D228D1F19}"/>
    <hyperlink ref="G1170" r:id="rId1174" xr:uid="{374281FE-D9D1-4B8E-B33C-FA8340A1E240}"/>
    <hyperlink ref="G1171" r:id="rId1175" xr:uid="{F4ACAE73-54FB-4C59-BB08-363C39E09A07}"/>
    <hyperlink ref="G1172" r:id="rId1176" xr:uid="{25B35814-710C-4F89-A02B-B7C2D437D10B}"/>
    <hyperlink ref="G1173" r:id="rId1177" xr:uid="{88E1CEA1-0AEC-4D21-B805-80AD58F10801}"/>
    <hyperlink ref="G1174" r:id="rId1178" xr:uid="{88BD13F7-951D-4F49-99D8-37807F57076A}"/>
    <hyperlink ref="G1175" r:id="rId1179" xr:uid="{DD740778-1830-4C44-8016-471246A679E6}"/>
    <hyperlink ref="G1176" r:id="rId1180" xr:uid="{8CF791AE-C834-45D5-BF26-BA4E09C5B6B1}"/>
    <hyperlink ref="G1177" r:id="rId1181" xr:uid="{3B17EE69-BF3B-4D72-AEF4-3DC2C73F5A4C}"/>
    <hyperlink ref="G1178" r:id="rId1182" xr:uid="{577E4B02-C749-4291-ADAD-C55281ADEB0F}"/>
    <hyperlink ref="G1179" r:id="rId1183" xr:uid="{5B3130BC-EFF7-4B15-B2EB-A4AAC91821AD}"/>
    <hyperlink ref="G1180" r:id="rId1184" xr:uid="{8460EE49-D068-4506-A562-F41047C0632D}"/>
    <hyperlink ref="G1181" r:id="rId1185" xr:uid="{83B3632C-0C36-4382-9298-B3E5B0DE8A63}"/>
    <hyperlink ref="G1182" r:id="rId1186" xr:uid="{BACABD17-6380-4419-BC99-1D3FC5F25566}"/>
    <hyperlink ref="G1183" r:id="rId1187" xr:uid="{586C3B52-669F-4B00-B5A9-A397894E02F1}"/>
    <hyperlink ref="G1184" r:id="rId1188" xr:uid="{F33D01AE-382C-4F42-B613-74DD5A46A4FA}"/>
    <hyperlink ref="G1185" r:id="rId1189" xr:uid="{88BB4CAE-4169-4F3E-8813-BE84A941BAB8}"/>
    <hyperlink ref="G1186" r:id="rId1190" xr:uid="{2C8F5294-0C14-42B8-948B-9B86063E23CD}"/>
    <hyperlink ref="G1187" r:id="rId1191" xr:uid="{A5FC196D-9950-4091-A957-2102F1C08F18}"/>
    <hyperlink ref="G1188" r:id="rId1192" xr:uid="{34D26D7A-699E-4067-BA3D-E256466605CF}"/>
    <hyperlink ref="G1189" r:id="rId1193" xr:uid="{EFA620BB-561A-415A-B853-1587DED5B195}"/>
    <hyperlink ref="G1190" r:id="rId1194" xr:uid="{ECBD723A-EE19-4525-9AB8-7E1CBF6EFA2F}"/>
    <hyperlink ref="G1191" r:id="rId1195" xr:uid="{147F8560-4401-437D-AC5C-9F5F4CDFC586}"/>
    <hyperlink ref="G1192" r:id="rId1196" xr:uid="{93DA224E-C3A6-431F-B4A7-7FD8290ABE4E}"/>
    <hyperlink ref="G1193" r:id="rId1197" xr:uid="{3C93CFD3-6AD3-49B1-9477-A8727CE6B180}"/>
    <hyperlink ref="G1194" r:id="rId1198" xr:uid="{CF73D674-12F8-4CAB-B8F6-314F2F3956E1}"/>
    <hyperlink ref="G1195" r:id="rId1199" xr:uid="{7FAC2963-5BB6-4070-A548-070640829078}"/>
    <hyperlink ref="G1196" r:id="rId1200" xr:uid="{FC2C4763-06E9-4818-9B8A-CB32B56D5878}"/>
    <hyperlink ref="G1197" r:id="rId1201" xr:uid="{56232892-46DF-4739-8C68-C2C067006C40}"/>
    <hyperlink ref="G1198" r:id="rId1202" xr:uid="{D6519053-F434-4C1A-9268-2393658470DC}"/>
    <hyperlink ref="G1199" r:id="rId1203" xr:uid="{410AB7F8-6609-4DA0-90A9-50FDB5FCED75}"/>
    <hyperlink ref="G1200" r:id="rId1204" xr:uid="{2DC7A04E-D44B-4B8E-B836-89AD353F439B}"/>
    <hyperlink ref="G1201" r:id="rId1205" xr:uid="{76B5A9EF-3E5E-4FA6-BFDE-DA07EE6353C9}"/>
    <hyperlink ref="G1202" r:id="rId1206" xr:uid="{4AB89E27-8AAD-4911-85DE-2014E4FA4CA7}"/>
    <hyperlink ref="G1203" r:id="rId1207" xr:uid="{B348A6CC-377D-4061-8A3D-19588F08A554}"/>
    <hyperlink ref="G1204" r:id="rId1208" xr:uid="{636AA6E9-8527-42D6-ACCB-B001D330FC72}"/>
    <hyperlink ref="G1205" r:id="rId1209" xr:uid="{84ED0CEB-3D90-431D-B681-987DB5F99768}"/>
    <hyperlink ref="G1206" r:id="rId1210" xr:uid="{7EC83DAD-E0CE-4EB8-BDA4-2F1B3AC9E952}"/>
    <hyperlink ref="G1207" r:id="rId1211" xr:uid="{D10CADE7-4FC1-4FA1-AD16-E2FB8F11AD93}"/>
    <hyperlink ref="G1208" r:id="rId1212" xr:uid="{13ACD3DA-C37B-40AE-9066-78B4DD2DCE3B}"/>
    <hyperlink ref="G1209" r:id="rId1213" xr:uid="{9B33B6A2-9D3F-4824-ADA2-0E91950800D3}"/>
    <hyperlink ref="G1210" r:id="rId1214" xr:uid="{5F352FC2-53F4-4642-93A4-315439650A73}"/>
    <hyperlink ref="G1211" r:id="rId1215" xr:uid="{ACFDFC0C-5EB5-4904-9B44-DD207374C8D6}"/>
    <hyperlink ref="G1212" r:id="rId1216" xr:uid="{86C5BD67-8060-4295-8367-FF1348FE2E58}"/>
    <hyperlink ref="G1213" r:id="rId1217" xr:uid="{0AD77C7E-EBDB-4CD7-AF9E-D7C436C881F7}"/>
    <hyperlink ref="G1214" r:id="rId1218" xr:uid="{B2DAAF85-81BB-4E5B-A107-B8DC1DC5D845}"/>
    <hyperlink ref="G1215" r:id="rId1219" xr:uid="{5F6EBB99-E8CB-4723-A9DF-19F8BD25DFB2}"/>
    <hyperlink ref="G1216" r:id="rId1220" xr:uid="{451075C1-5E91-462E-BDFE-0D9829B6A4B5}"/>
    <hyperlink ref="G1217" r:id="rId1221" xr:uid="{AA8A371D-61EB-4AE5-BC97-8FF672F2C1A4}"/>
    <hyperlink ref="G1218" r:id="rId1222" xr:uid="{317F30B4-4913-4DED-BD54-5842E0B15B6E}"/>
    <hyperlink ref="G1219" r:id="rId1223" xr:uid="{7572715A-3DF9-40E3-B2B4-7B17DBC024DF}"/>
    <hyperlink ref="G1220" r:id="rId1224" xr:uid="{DB670DAB-94BD-4E9C-A3CC-A4E7424CE579}"/>
    <hyperlink ref="G1221" r:id="rId1225" xr:uid="{39B516E5-9B47-45FE-95C7-254328236F7F}"/>
    <hyperlink ref="G1222" r:id="rId1226" xr:uid="{2F060ED2-8B90-4C0D-942D-7F793B49A694}"/>
    <hyperlink ref="G1223" r:id="rId1227" xr:uid="{42A770A4-0F86-4DED-8F97-4F8934FE7609}"/>
    <hyperlink ref="G1224" r:id="rId1228" xr:uid="{18880238-2B7B-49C3-993A-839F6339F489}"/>
    <hyperlink ref="G1225" r:id="rId1229" xr:uid="{872D3850-DD92-4156-9B63-115129B62739}"/>
    <hyperlink ref="G1226" r:id="rId1230" xr:uid="{8D73AFC4-EAE8-4B53-BFBB-C59F1ADFEE68}"/>
    <hyperlink ref="G1227" r:id="rId1231" xr:uid="{F5FE1B5B-AC52-4564-8E47-75DD208EB8BD}"/>
    <hyperlink ref="G1228" r:id="rId1232" xr:uid="{DC7BC653-0B76-402C-9ADC-94CDFBAD410A}"/>
    <hyperlink ref="G1229" r:id="rId1233" xr:uid="{84850314-9987-4739-8472-CC6D395C3B92}"/>
    <hyperlink ref="G1230" r:id="rId1234" xr:uid="{C1949C52-F92B-4F4D-A1D6-CCC77CD5BFEE}"/>
    <hyperlink ref="G1231" r:id="rId1235" xr:uid="{6E2CBE5B-237E-4958-9466-82F75BB61224}"/>
    <hyperlink ref="G1232" r:id="rId1236" xr:uid="{7048557F-84AA-42C7-A7C5-6B4D2A8B9753}"/>
    <hyperlink ref="G1233" r:id="rId1237" xr:uid="{87FA304A-6851-41FE-9383-2839106AF9D4}"/>
    <hyperlink ref="G1234" r:id="rId1238" xr:uid="{7DD1F021-F805-49A3-8A7E-451DC4EB499F}"/>
    <hyperlink ref="G1235" r:id="rId1239" xr:uid="{20DF73B9-8294-4EBC-ACA4-8A8833806668}"/>
    <hyperlink ref="G1236" r:id="rId1240" xr:uid="{1F552EE7-A08E-400C-BE4A-0323C8FDB534}"/>
    <hyperlink ref="G1237" r:id="rId1241" xr:uid="{FF7AEB5A-A9B6-40C1-9F48-C9176EC154CD}"/>
    <hyperlink ref="G1238" r:id="rId1242" xr:uid="{8EAD9BAF-22D8-44D0-B18A-CA77479F81FC}"/>
    <hyperlink ref="G1239" r:id="rId1243" xr:uid="{7BC24C3A-C96D-4D66-8F6E-8C093F3410F6}"/>
    <hyperlink ref="G1240" r:id="rId1244" xr:uid="{008C8849-81AD-42A9-B1DC-2CBE75E9AB3E}"/>
    <hyperlink ref="G1241" r:id="rId1245" xr:uid="{CDED654B-CCB4-4E02-8B40-09414D0E0601}"/>
    <hyperlink ref="G1242" r:id="rId1246" xr:uid="{DBDC9906-7EF8-488D-8497-FEECD188D9E3}"/>
    <hyperlink ref="G1243" r:id="rId1247" xr:uid="{0E798483-64AB-4A66-AFB4-D9397C3D431E}"/>
    <hyperlink ref="G1244" r:id="rId1248" xr:uid="{7FC2FA69-DD0F-4B8D-9021-201490529658}"/>
    <hyperlink ref="G1245" r:id="rId1249" xr:uid="{6D20243B-2D00-4982-8A13-1CE505AF2966}"/>
    <hyperlink ref="G1246" r:id="rId1250" xr:uid="{78CD526A-66D8-4EA5-A0CA-EE8ED83966AC}"/>
    <hyperlink ref="G1247" r:id="rId1251" xr:uid="{ED761EC1-9C11-4A09-A537-57DE80ADAC36}"/>
    <hyperlink ref="G1248" r:id="rId1252" xr:uid="{4BBE4452-28B3-40F8-84CB-4686965251C6}"/>
    <hyperlink ref="G1249" r:id="rId1253" xr:uid="{949FC428-39A4-49E5-B183-17BB5D927DA2}"/>
    <hyperlink ref="G1250" r:id="rId1254" xr:uid="{5BA7CBB0-CE6F-4F84-B99F-433C245B9C2C}"/>
    <hyperlink ref="G1251" r:id="rId1255" xr:uid="{559E9E8B-4C8A-48D8-A349-6659DC407BC5}"/>
    <hyperlink ref="G1252" r:id="rId1256" xr:uid="{FBFAA1DA-4E7A-4E76-9226-CAD235DE6EDF}"/>
    <hyperlink ref="G1253" r:id="rId1257" xr:uid="{C00BB1B6-A4B9-458B-A6CF-C77F58F51A62}"/>
    <hyperlink ref="G1254" r:id="rId1258" xr:uid="{DEE285A0-5399-4100-934B-A87289F2112A}"/>
    <hyperlink ref="G1255" r:id="rId1259" xr:uid="{C61825A9-2E5C-40C3-B663-E15EA4AD12F6}"/>
    <hyperlink ref="G1256" r:id="rId1260" xr:uid="{DF325923-7376-4DA0-B38E-CB27739BC969}"/>
    <hyperlink ref="G1257" r:id="rId1261" xr:uid="{57C905FC-E5B9-40CC-AFB6-2EF3E9FDCAD2}"/>
    <hyperlink ref="G1258" r:id="rId1262" xr:uid="{5E21F98A-6C1B-4F63-B063-A3400666FD8D}"/>
    <hyperlink ref="G1259" r:id="rId1263" xr:uid="{ED1B9CC3-874F-4A52-87B0-AE620119E526}"/>
    <hyperlink ref="G1260" r:id="rId1264" xr:uid="{97789A08-4D15-4EAC-A761-9298067712F5}"/>
    <hyperlink ref="G1261" r:id="rId1265" xr:uid="{C0CF0155-0129-4CD7-968C-98F7810377EF}"/>
    <hyperlink ref="G1262" r:id="rId1266" xr:uid="{00281291-220E-48EF-86B8-EA8B7E759D93}"/>
    <hyperlink ref="G1263" r:id="rId1267" xr:uid="{FA54A9A9-B8CE-4396-93CA-A06CC69620B4}"/>
    <hyperlink ref="G1264" r:id="rId1268" xr:uid="{440AB104-C37D-418E-96EA-B45CB5AA86F0}"/>
    <hyperlink ref="G1265" r:id="rId1269" xr:uid="{9EE47C0B-65DF-45D6-9B26-40F409E13BE1}"/>
    <hyperlink ref="G1266" r:id="rId1270" xr:uid="{4A01EB73-C43F-45AA-85C5-3386E12F74AC}"/>
    <hyperlink ref="G1267" r:id="rId1271" xr:uid="{E83FF34F-38A5-484E-BE62-D7C560ED21A2}"/>
    <hyperlink ref="G1268" r:id="rId1272" xr:uid="{FE669173-D3EE-4D7C-86AB-572E30A904DB}"/>
    <hyperlink ref="G1269" r:id="rId1273" xr:uid="{329E9B4E-50E7-498C-81F3-2EE7ACE479BE}"/>
    <hyperlink ref="G1270" r:id="rId1274" xr:uid="{B42C17E2-3029-4D25-A435-1087BEEAC8F6}"/>
    <hyperlink ref="G1271" r:id="rId1275" xr:uid="{C3737EAB-9DD9-4B44-A0A5-14BA4A7D9381}"/>
    <hyperlink ref="G1272" r:id="rId1276" xr:uid="{53F11685-8C79-46DF-8F0F-DD93BBCE9643}"/>
    <hyperlink ref="G1273" r:id="rId1277" xr:uid="{2D5FD3CA-EA55-4242-A453-DED0998FE948}"/>
    <hyperlink ref="G1274" r:id="rId1278" xr:uid="{8EAF2739-672E-4EAF-84B8-805E728C13F5}"/>
    <hyperlink ref="G1275" r:id="rId1279" xr:uid="{889C053F-742C-4EC0-AA5E-D809A7C93366}"/>
    <hyperlink ref="G1276" r:id="rId1280" xr:uid="{F74B046D-F84E-4068-8974-5B21570DB5D1}"/>
    <hyperlink ref="G1277" r:id="rId1281" xr:uid="{A4A4ADD0-554F-4B9B-A2E1-995A42A51876}"/>
    <hyperlink ref="G1278" r:id="rId1282" xr:uid="{B966F663-983B-497E-A2C0-31E09BB7E86A}"/>
    <hyperlink ref="G1279" r:id="rId1283" xr:uid="{B0C5DB71-23C5-406F-96B9-754A5A735C4C}"/>
    <hyperlink ref="G1280" r:id="rId1284" xr:uid="{A524DD67-9AAC-470D-8E10-64DA9291EE8D}"/>
    <hyperlink ref="G1281" r:id="rId1285" xr:uid="{D7566F13-A1D1-409D-800A-5580AD08559D}"/>
    <hyperlink ref="G1282" r:id="rId1286" xr:uid="{D6088B93-8AEA-4864-A9A6-C0454702AB69}"/>
    <hyperlink ref="G1283" r:id="rId1287" xr:uid="{95E5C7AA-F1F4-4069-8DE9-0EA19F9FC470}"/>
    <hyperlink ref="G1284" r:id="rId1288" xr:uid="{20CB525D-148C-4C4A-B936-76610FAFF64F}"/>
    <hyperlink ref="G1285" r:id="rId1289" xr:uid="{37E00A93-8A7D-467F-B49E-4C094C869A50}"/>
    <hyperlink ref="G1286" r:id="rId1290" xr:uid="{E2C11355-D29B-48F2-A07C-D213CC053CAD}"/>
    <hyperlink ref="G1287" r:id="rId1291" xr:uid="{361BB1D0-BB2A-4752-B0AC-86D0BCABC35C}"/>
    <hyperlink ref="G1288" r:id="rId1292" xr:uid="{3533279A-40B4-4053-A7C9-577DCB4DB683}"/>
    <hyperlink ref="G1289" r:id="rId1293" xr:uid="{420D8292-C025-49F2-A325-228387FC7930}"/>
    <hyperlink ref="G1290" r:id="rId1294" xr:uid="{1277A085-D390-497A-91C8-FE489E2F2F57}"/>
    <hyperlink ref="G1291" r:id="rId1295" xr:uid="{0B2D5F38-9CA6-4E20-8C36-B5191A09A7F4}"/>
    <hyperlink ref="G1292" r:id="rId1296" xr:uid="{6D057237-9F4E-4D01-81D5-878E48CCAFA1}"/>
    <hyperlink ref="G1293" r:id="rId1297" xr:uid="{87D3E3A1-2F9D-4DBF-8008-A3CE434E6A70}"/>
    <hyperlink ref="G1294" r:id="rId1298" xr:uid="{C7AA0B95-C9EB-492A-ADBB-39BA8C0C2D52}"/>
    <hyperlink ref="G1295" r:id="rId1299" xr:uid="{D6E609C4-867B-4EE2-BA17-EE44A16A500D}"/>
    <hyperlink ref="G1296" r:id="rId1300" xr:uid="{419C0139-E4AF-42C8-97E7-956F46A22243}"/>
    <hyperlink ref="G1297" r:id="rId1301" xr:uid="{3668BE04-25DF-4BC2-93EC-2C5A9F1BFEC8}"/>
    <hyperlink ref="G1298" r:id="rId1302" xr:uid="{E27B0DDC-5EEA-4D2A-94AD-F4120AA71FDC}"/>
    <hyperlink ref="G1299" r:id="rId1303" xr:uid="{636BD337-32DD-4D50-8FA5-D3BAD6A2BE34}"/>
    <hyperlink ref="G1300" r:id="rId1304" xr:uid="{A5DCB751-73E6-4E1E-AE3D-FBEBAB33A128}"/>
    <hyperlink ref="G1301" r:id="rId1305" xr:uid="{9348AFAF-ECB2-4F3E-83A0-5C359ACFE624}"/>
    <hyperlink ref="G1302" r:id="rId1306" xr:uid="{406E9C8F-2E80-4F0E-A8F4-448D900CB583}"/>
    <hyperlink ref="G1303" r:id="rId1307" xr:uid="{94FD73B1-41A4-449C-9607-FEB7D1A2105A}"/>
    <hyperlink ref="G1304" r:id="rId1308" xr:uid="{DBDDB0B1-2B1C-43A5-9A10-635ED9D8C7EC}"/>
    <hyperlink ref="G1305" r:id="rId1309" xr:uid="{F77F1817-C715-479A-830F-B6EF73FC7557}"/>
    <hyperlink ref="G1306" r:id="rId1310" xr:uid="{77A48B8C-0678-49D0-A82E-D11457B38BC8}"/>
    <hyperlink ref="G1307" r:id="rId1311" xr:uid="{DFB4D65E-C36E-49E8-81F0-09EADB8F782B}"/>
    <hyperlink ref="G1308" r:id="rId1312" xr:uid="{6CA3CA8F-270E-4CC9-8584-CA6455F167E1}"/>
    <hyperlink ref="G1309" r:id="rId1313" xr:uid="{4B985117-7486-4647-92BF-D6AC3A9CE63F}"/>
    <hyperlink ref="G1310" r:id="rId1314" xr:uid="{992D055A-5C21-4A5F-B1F0-8F686B3094BA}"/>
    <hyperlink ref="G1311" r:id="rId1315" xr:uid="{A832228E-58F6-48E6-83D1-AA596A9C209F}"/>
    <hyperlink ref="G1312" r:id="rId1316" xr:uid="{F8CAD9DB-7FFB-4CA2-822A-EE54147F0219}"/>
    <hyperlink ref="G1313" r:id="rId1317" xr:uid="{62EAB833-DC53-4E31-B147-0EA53B2F8F28}"/>
    <hyperlink ref="G1314" r:id="rId1318" xr:uid="{5A0D41C8-CE3D-46D8-84E8-EC0FC72C5427}"/>
    <hyperlink ref="G1315" r:id="rId1319" xr:uid="{4611B3ED-D4A0-41F2-8E54-7F0DB9BA3427}"/>
    <hyperlink ref="G1316" r:id="rId1320" xr:uid="{C25467A8-A1D9-4721-9B46-38084487543D}"/>
    <hyperlink ref="G1317" r:id="rId1321" xr:uid="{18DD9F01-D529-48F1-BE7C-6D79573EB29B}"/>
    <hyperlink ref="G1318" r:id="rId1322" xr:uid="{DFA01D5D-356F-45C4-A099-2B418366C008}"/>
    <hyperlink ref="G1319" r:id="rId1323" xr:uid="{C196275F-FDBE-45D7-B51E-3D38E93F4B6F}"/>
    <hyperlink ref="G1320" r:id="rId1324" xr:uid="{D2578062-8EB1-4F6F-B3A5-C357609E0192}"/>
    <hyperlink ref="G1321" r:id="rId1325" xr:uid="{F77192FC-CDCE-47CC-ADBB-54A1A7311A02}"/>
    <hyperlink ref="G1322" r:id="rId1326" xr:uid="{0B8B9479-C9E9-47B6-B365-EE76638BCB90}"/>
    <hyperlink ref="G1323" r:id="rId1327" xr:uid="{66232CF2-9524-4DBA-92D8-049D2354D915}"/>
    <hyperlink ref="G1324" r:id="rId1328" xr:uid="{92ED3A86-1213-438E-B229-D37C1167F020}"/>
    <hyperlink ref="G1325" r:id="rId1329" xr:uid="{3E11B19D-3F38-48C7-B6A9-F44C0EB366BC}"/>
    <hyperlink ref="G1326" r:id="rId1330" xr:uid="{1991038F-9083-4179-A5D5-572349E3616B}"/>
    <hyperlink ref="G1327" r:id="rId1331" xr:uid="{950A9DA8-FA7E-4530-A402-A32EEBB195D7}"/>
    <hyperlink ref="G1328" r:id="rId1332" xr:uid="{D5DE359E-94F5-4149-8F52-42A7CE3F41DB}"/>
    <hyperlink ref="G1329" r:id="rId1333" xr:uid="{83C5DD98-779B-4CA8-8E3F-5EEA522B5F41}"/>
    <hyperlink ref="G1330" r:id="rId1334" xr:uid="{C9B68036-6118-40D4-AEB8-15B32AA3ABF7}"/>
    <hyperlink ref="T1330" r:id="rId1335" xr:uid="{64C5C2EB-D144-4061-9F30-6D6A5C800ED1}"/>
    <hyperlink ref="G1331" r:id="rId1336" xr:uid="{E9698D32-81FD-4A1A-86B2-93599C8DBC3F}"/>
    <hyperlink ref="G1332" r:id="rId1337" xr:uid="{C1976E3F-9DD9-4A53-9878-AEB70772EFBC}"/>
    <hyperlink ref="G1333" r:id="rId1338" xr:uid="{C19FBA0B-E28A-402D-A682-B34C572C8392}"/>
    <hyperlink ref="G1334" r:id="rId1339" xr:uid="{C393E997-B5D4-415D-B7C4-59EA1A89A7BE}"/>
    <hyperlink ref="G1335" r:id="rId1340" xr:uid="{884864C8-2D6B-4FFA-BF77-088251EB4D05}"/>
    <hyperlink ref="G1336" r:id="rId1341" xr:uid="{7A56CCEE-B96C-41F1-8407-FBA6B88482E5}"/>
    <hyperlink ref="G1337" r:id="rId1342" xr:uid="{C508C83E-67E3-4CDF-94B4-6CA3D68E3ADC}"/>
    <hyperlink ref="G1338" r:id="rId1343" xr:uid="{AC7F73BD-4F71-4CD0-B054-788722DF18FE}"/>
    <hyperlink ref="G1339" r:id="rId1344" xr:uid="{B18DCA0E-97AE-44E8-ADBE-F92E877FA14B}"/>
    <hyperlink ref="G1340" r:id="rId1345" xr:uid="{E108736D-4673-4A68-BBA7-0D6F0F2A3482}"/>
    <hyperlink ref="G1341" r:id="rId1346" xr:uid="{30BECDB9-B99B-4D52-88C9-B943559524F3}"/>
    <hyperlink ref="G1342" r:id="rId1347" xr:uid="{D3A74B27-D1F9-4E30-9590-F59AD1FF7D15}"/>
    <hyperlink ref="G1343" r:id="rId1348" xr:uid="{77FEA742-E71C-4D71-85C5-62248831186F}"/>
    <hyperlink ref="G1344" r:id="rId1349" xr:uid="{0D6181E3-3C6B-4C6E-85B9-592387A7ECB7}"/>
    <hyperlink ref="G1345" r:id="rId1350" xr:uid="{B3DDB58A-4DC3-4698-B6B6-215793580A12}"/>
    <hyperlink ref="G1346" r:id="rId1351" xr:uid="{D2FF831B-48D3-40E7-AC9B-586DDE95B19F}"/>
    <hyperlink ref="G1347" r:id="rId1352" xr:uid="{02F57C43-CFA8-46CD-BCEF-3ED60117CDCC}"/>
    <hyperlink ref="G1348" r:id="rId1353" xr:uid="{9C60CF86-6CF8-4820-98A6-2898A14AC386}"/>
    <hyperlink ref="G1349" r:id="rId1354" xr:uid="{C4C57F28-648A-43AC-B7D2-27919A991E7E}"/>
    <hyperlink ref="G1350" r:id="rId1355" xr:uid="{734DE288-DE80-45D7-A19E-8FCCF079254E}"/>
    <hyperlink ref="G1351" r:id="rId1356" xr:uid="{CF1B82BA-177B-4C12-8B35-DA20639100FF}"/>
    <hyperlink ref="G1352" r:id="rId1357" xr:uid="{129814B7-EFC6-4485-BC05-A6594DCD81CC}"/>
    <hyperlink ref="G1353" r:id="rId1358" xr:uid="{7DDFC0BE-8974-4DAD-8E80-D9CD5B5666D9}"/>
    <hyperlink ref="G1354" r:id="rId1359" xr:uid="{D96F2C50-C0AA-4350-942B-719D768E03A8}"/>
    <hyperlink ref="G1355" r:id="rId1360" xr:uid="{E4F18CF0-BABF-4D32-81A6-9B02B0CE0E86}"/>
    <hyperlink ref="G1356" r:id="rId1361" xr:uid="{516E0579-5346-44FC-876A-D8E7F883D055}"/>
    <hyperlink ref="G1357" r:id="rId1362" xr:uid="{B2979A5C-4A41-4671-83E6-79B189A2D273}"/>
    <hyperlink ref="G1358" r:id="rId1363" xr:uid="{AA1B7219-F97D-4001-A2BA-11251AA5229E}"/>
    <hyperlink ref="G1359" r:id="rId1364" xr:uid="{5A0D45B7-3DA9-4BE3-914C-33C2CABF7D86}"/>
    <hyperlink ref="G1360" r:id="rId1365" xr:uid="{D292F7AB-C254-4E82-9D35-4F5A65B1DAB6}"/>
    <hyperlink ref="G1361" r:id="rId1366" xr:uid="{DC00A9AD-4022-49DB-B836-98481D48DAEB}"/>
    <hyperlink ref="G1362" r:id="rId1367" xr:uid="{7D5EAC87-677B-42FB-9F7B-B6815D5F779E}"/>
    <hyperlink ref="G1363" r:id="rId1368" xr:uid="{2E0FD20D-E6E2-4438-8C3C-5A088354CA11}"/>
    <hyperlink ref="G1364" r:id="rId1369" xr:uid="{834D3365-F37C-434C-8D5F-FA84AAF5590F}"/>
    <hyperlink ref="G1365" r:id="rId1370" xr:uid="{24532920-3445-45FA-892D-0D0BA1032222}"/>
    <hyperlink ref="G1366" r:id="rId1371" xr:uid="{6D0DEBFA-4270-41BB-A6B6-F7334BB60DAB}"/>
    <hyperlink ref="G1367" r:id="rId1372" xr:uid="{3E083B82-8B96-4535-8882-2762838BABEB}"/>
    <hyperlink ref="G1368" r:id="rId1373" xr:uid="{5731D958-7663-40E0-B7BD-6EA2A19916B1}"/>
    <hyperlink ref="G1369" r:id="rId1374" xr:uid="{EAA66951-D3FB-450C-95E8-A515D5F24232}"/>
    <hyperlink ref="G1370" r:id="rId1375" xr:uid="{52BD0EC3-C9EB-408D-8C43-2EE42CD0E390}"/>
    <hyperlink ref="G1371" r:id="rId1376" xr:uid="{0927ADD0-C841-484C-9073-5740C15BA4D4}"/>
    <hyperlink ref="G1372" r:id="rId1377" xr:uid="{7B2A8044-3F4F-4332-BF59-47836103398C}"/>
    <hyperlink ref="G1373" r:id="rId1378" xr:uid="{E48E2EA2-5EEA-438C-BBAA-0363CE5A8EC9}"/>
    <hyperlink ref="G1374" r:id="rId1379" xr:uid="{2FAD85DF-13E3-4F2B-8C75-1E8076C80813}"/>
    <hyperlink ref="G1375" r:id="rId1380" xr:uid="{B7AECA81-1339-489C-919B-423A3E157E44}"/>
    <hyperlink ref="G1376" r:id="rId1381" xr:uid="{6D7C3771-2213-4BFC-83D7-981E1E65C7CB}"/>
    <hyperlink ref="G1377" r:id="rId1382" xr:uid="{B815B6A0-F62E-4903-B29D-053C4941FDE2}"/>
    <hyperlink ref="G1378" r:id="rId1383" xr:uid="{C669B880-C70A-4E08-BC2B-C712AFE73315}"/>
    <hyperlink ref="G1379" r:id="rId1384" xr:uid="{C1CB55DA-BBA4-4551-A278-91E856061C01}"/>
    <hyperlink ref="G1380" r:id="rId1385" xr:uid="{55CF71B8-F220-46F9-B2B1-04D9CFFE94C4}"/>
    <hyperlink ref="G1381" r:id="rId1386" xr:uid="{9D790306-03BF-4961-A746-A715B3F4E1A1}"/>
    <hyperlink ref="G1382" r:id="rId1387" xr:uid="{086E950C-301F-4AED-81D7-61E7BEB7B920}"/>
    <hyperlink ref="G1383" r:id="rId1388" xr:uid="{F8797C85-BFDB-4831-9FA0-6BE13C70EBD8}"/>
    <hyperlink ref="G1384" r:id="rId1389" xr:uid="{23F93D84-3E1E-4325-A703-F4E03CFA2A54}"/>
    <hyperlink ref="G1385" r:id="rId1390" xr:uid="{94864208-B189-4E57-8C7F-9B21579D85BD}"/>
    <hyperlink ref="G1386" r:id="rId1391" xr:uid="{3DB7B1DD-693E-41FE-AF89-1AD84847C5B4}"/>
    <hyperlink ref="G1387" r:id="rId1392" xr:uid="{C637D071-919F-4D61-BEDA-390BFB19393F}"/>
    <hyperlink ref="G1388" r:id="rId1393" xr:uid="{88F9297F-6F13-4E45-BD03-21A27260AF74}"/>
    <hyperlink ref="G1389" r:id="rId1394" xr:uid="{5415A57E-09DD-408A-B884-E2C331ABD41D}"/>
    <hyperlink ref="G1390" r:id="rId1395" xr:uid="{642717DD-41DD-4203-A8E1-F0722DFA62C2}"/>
    <hyperlink ref="G1391" r:id="rId1396" xr:uid="{09FE107B-3521-46E1-8478-7ADAACF442AF}"/>
    <hyperlink ref="G1392" r:id="rId1397" xr:uid="{B06FF211-31A4-4075-8EE2-E919EF779B70}"/>
    <hyperlink ref="G1393" r:id="rId1398" xr:uid="{A942C8B0-89E2-4CFB-82AF-CDFA68DF4571}"/>
    <hyperlink ref="G1394" r:id="rId1399" xr:uid="{4CC440E5-8ED8-4F2C-9E34-F4DF5D64E797}"/>
    <hyperlink ref="G1395" r:id="rId1400" xr:uid="{24F3CDF9-1931-4B5A-9A43-C1CC4520E8CE}"/>
    <hyperlink ref="G1396" r:id="rId1401" xr:uid="{8803D3DC-B832-4EE8-831E-E2E6C19210B4}"/>
    <hyperlink ref="G1397" r:id="rId1402" xr:uid="{EBDAFC35-BAE3-4FCB-AEE1-72EDEE2A79F4}"/>
    <hyperlink ref="G1398" r:id="rId1403" xr:uid="{2A2AB0F9-EDFC-4154-B75C-098B1D05FFE9}"/>
    <hyperlink ref="G1399" r:id="rId1404" xr:uid="{E22D7C34-5520-44F0-BF42-B46566DFD0D5}"/>
    <hyperlink ref="G1400" r:id="rId1405" xr:uid="{3447958D-A955-4A3B-8120-1873798EDC46}"/>
    <hyperlink ref="G1401" r:id="rId1406" xr:uid="{6BCB96EB-EEB5-4028-994B-50BFC366C016}"/>
    <hyperlink ref="G1402" r:id="rId1407" xr:uid="{14F50097-119E-4CFA-9E20-CCB6DEA3FBF8}"/>
    <hyperlink ref="G1403" r:id="rId1408" xr:uid="{51759FA7-09B6-4422-A318-0C4F548ED757}"/>
    <hyperlink ref="G1404" r:id="rId1409" xr:uid="{7D3300CD-1116-463A-86F5-3334550A6F99}"/>
    <hyperlink ref="G1405" r:id="rId1410" xr:uid="{6DF9E362-51AE-4A28-A620-3629953617C2}"/>
    <hyperlink ref="G1406" r:id="rId1411" xr:uid="{E22BA992-93DD-454F-B238-945230556C44}"/>
    <hyperlink ref="G1407" r:id="rId1412" xr:uid="{03BC20EF-4040-4666-9183-21CA8161444E}"/>
    <hyperlink ref="G1408" r:id="rId1413" xr:uid="{F72E73EF-DCAE-4417-979C-8A6303F2E07A}"/>
    <hyperlink ref="G1409" r:id="rId1414" xr:uid="{3CA578BD-8A08-48DA-BC47-519622D55E8A}"/>
    <hyperlink ref="G1410" r:id="rId1415" xr:uid="{EB034E48-3975-48C6-B416-BC0575C4F293}"/>
    <hyperlink ref="G1411" r:id="rId1416" xr:uid="{5344B7E0-B9B4-4419-A8A5-633CD7B630A5}"/>
    <hyperlink ref="G1412" r:id="rId1417" xr:uid="{3AB8FFA3-F745-4761-AD6C-3855F03F82BD}"/>
    <hyperlink ref="G1413" r:id="rId1418" xr:uid="{869CCDBC-DF4D-44E4-A772-24E969E9CC26}"/>
    <hyperlink ref="G1414" r:id="rId1419" xr:uid="{C1FEB985-57F6-4F3F-9736-D13BCF11182F}"/>
    <hyperlink ref="G1415" r:id="rId1420" xr:uid="{EE90DBF1-A22B-4804-AC0C-19F2C09A24F5}"/>
    <hyperlink ref="G1416" r:id="rId1421" xr:uid="{6810878B-3CCB-45CA-85CA-9E872B10FA42}"/>
    <hyperlink ref="G1417" r:id="rId1422" xr:uid="{A76696F3-EDA4-486F-912F-6495F2F5CF58}"/>
    <hyperlink ref="G1418" r:id="rId1423" xr:uid="{BDFF4D08-8AC3-47E8-AA85-0F10EE026A85}"/>
    <hyperlink ref="G1419" r:id="rId1424" xr:uid="{266EFF70-7102-45C5-8B35-D6D325E0E7D4}"/>
    <hyperlink ref="G1420" r:id="rId1425" xr:uid="{BE7183E5-7160-41D8-809E-0A6969360683}"/>
    <hyperlink ref="G1421" r:id="rId1426" xr:uid="{3A5E7646-846B-49FE-A330-5686CCD123D4}"/>
    <hyperlink ref="G1422" r:id="rId1427" xr:uid="{72E2C4E7-AAF4-4405-8463-8D350BC9E491}"/>
    <hyperlink ref="G1423" r:id="rId1428" xr:uid="{1F055439-306F-49CE-86BB-71C6167A413E}"/>
    <hyperlink ref="G1424" r:id="rId1429" xr:uid="{BC682177-D78D-44EA-804E-0079C24F98C0}"/>
    <hyperlink ref="G1425" r:id="rId1430" xr:uid="{BB9C4EC3-28B8-464E-A4AB-FA31160841D3}"/>
    <hyperlink ref="G1426" r:id="rId1431" xr:uid="{CAD17E77-089A-47F5-A666-E74CA4FFF47E}"/>
    <hyperlink ref="G1427" r:id="rId1432" xr:uid="{787431B8-BA0F-4F1B-BC06-19645181BF92}"/>
    <hyperlink ref="G1428" r:id="rId1433" xr:uid="{BD142985-CF9A-42BE-8301-139AF81CBC06}"/>
    <hyperlink ref="G1429" r:id="rId1434" xr:uid="{D8276993-C5DB-4E0B-988D-1169C5CAA7CC}"/>
    <hyperlink ref="G1430" r:id="rId1435" xr:uid="{C5841F47-13E8-4E60-863A-7EDAA62CEE14}"/>
    <hyperlink ref="G1431" r:id="rId1436" xr:uid="{1D1DAF17-E40D-42CF-82A3-E2457CAAC6A5}"/>
    <hyperlink ref="G1432" r:id="rId1437" xr:uid="{A3183574-7559-4D1A-AC16-010EE5F0863E}"/>
    <hyperlink ref="G1433" r:id="rId1438" xr:uid="{2FCA09EC-0D45-41B7-AD06-EFD586A68A51}"/>
    <hyperlink ref="G1434" r:id="rId1439" xr:uid="{60DFB1A5-916A-4B8D-A4FA-B16C2DB5784C}"/>
    <hyperlink ref="G1435" r:id="rId1440" xr:uid="{4031E2B7-9346-407B-9CB5-3844F3397F61}"/>
    <hyperlink ref="G1436" r:id="rId1441" xr:uid="{A8020F93-E8FA-4408-8070-22974C5E1BA3}"/>
    <hyperlink ref="G1437" r:id="rId1442" xr:uid="{621A866B-DD7D-4325-BE17-9DF89984BBF7}"/>
    <hyperlink ref="G1438" r:id="rId1443" xr:uid="{F80F13B2-482A-4671-9FE1-E18FA8E92D0F}"/>
    <hyperlink ref="G1439" r:id="rId1444" xr:uid="{DD584EF4-4B43-40C1-BA7D-B1F950648D37}"/>
    <hyperlink ref="G1440" r:id="rId1445" xr:uid="{D43BB890-62AD-41A6-B4B4-856BB16CD801}"/>
    <hyperlink ref="G1441" r:id="rId1446" xr:uid="{849FCB11-B2E3-4674-B9A1-E8151F05D2B6}"/>
    <hyperlink ref="G1442" r:id="rId1447" xr:uid="{2B111A38-2A4D-4E2A-A1AA-BBBF29826316}"/>
    <hyperlink ref="G1443" r:id="rId1448" xr:uid="{6DB30ADC-EBA4-432A-8F2E-45CC23BD9BFF}"/>
    <hyperlink ref="G1444" r:id="rId1449" xr:uid="{FD2D99A0-19E8-4453-BB16-D9BF5C36EDD5}"/>
    <hyperlink ref="G1445" r:id="rId1450" xr:uid="{C1F563A6-98F4-4BF1-8F78-B32BE551303E}"/>
    <hyperlink ref="G1446" r:id="rId1451" xr:uid="{0CDB2A39-139A-4CEE-A9B4-27E37D1D2D9D}"/>
    <hyperlink ref="G1447" r:id="rId1452" xr:uid="{80B1D249-ACF3-49A6-9129-B0E9FEAA8AE5}"/>
    <hyperlink ref="G1448" r:id="rId1453" xr:uid="{5E99C836-B719-421A-8A3C-4445A112655C}"/>
    <hyperlink ref="G1449" r:id="rId1454" xr:uid="{6CF46859-2812-40D8-986A-024F1EF749B0}"/>
    <hyperlink ref="G1450" r:id="rId1455" xr:uid="{313B86DF-9E41-4B89-B52B-B3E4769CA948}"/>
    <hyperlink ref="G1451" r:id="rId1456" xr:uid="{C5FFBCC5-09F0-4DDE-ADA1-FEB8698B5B38}"/>
    <hyperlink ref="G1452" r:id="rId1457" xr:uid="{89373463-E26A-421D-92CC-79394CBF266B}"/>
    <hyperlink ref="G1453" r:id="rId1458" xr:uid="{F8245FB6-B65B-4B4E-A8E7-063E48C1C7ED}"/>
    <hyperlink ref="G1454" r:id="rId1459" xr:uid="{E6D0BF0A-F8E3-45F7-BF8A-62B5541823FA}"/>
    <hyperlink ref="G1455" r:id="rId1460" xr:uid="{70BF12E4-7576-48FB-A929-6E23413E4BFC}"/>
    <hyperlink ref="G1456" r:id="rId1461" xr:uid="{E40117CE-87DB-4C93-A7F7-FE83BF67594F}"/>
    <hyperlink ref="G1457" r:id="rId1462" xr:uid="{7979ACF1-D89C-482A-9A5B-EA972689DD12}"/>
    <hyperlink ref="G1458" r:id="rId1463" xr:uid="{81F03BEF-9816-417A-BD7E-521482233B1D}"/>
    <hyperlink ref="G1459" r:id="rId1464" xr:uid="{B13B39E4-7939-4B1D-969E-768627727BFB}"/>
    <hyperlink ref="G1460" r:id="rId1465" xr:uid="{D58CDA1F-BE21-43C2-B45F-7DA7221335B4}"/>
    <hyperlink ref="G1461" r:id="rId1466" xr:uid="{8D25B851-71A4-4C3E-9A11-2A86331F0567}"/>
    <hyperlink ref="G1462" r:id="rId1467" xr:uid="{DFBBF678-A24C-47D5-9F63-AD3C911F51C5}"/>
    <hyperlink ref="G1463" r:id="rId1468" xr:uid="{BB18A438-5367-4DD1-BF60-50F870498B22}"/>
    <hyperlink ref="G1464" r:id="rId1469" xr:uid="{9559290E-335F-4E73-9275-7C9D634E6B16}"/>
    <hyperlink ref="G1465" r:id="rId1470" xr:uid="{9DBF00BF-EB68-4DA0-8F48-A21E7069CC75}"/>
    <hyperlink ref="G1466" r:id="rId1471" xr:uid="{6226B303-77C6-4B59-BF0D-F29ABBADA4B8}"/>
    <hyperlink ref="G1467" r:id="rId1472" xr:uid="{0FAF37E9-B02D-4BD4-923F-42A04A37FB49}"/>
    <hyperlink ref="G1468" r:id="rId1473" xr:uid="{72E99468-DFB6-49D1-878A-19E3FF327ABA}"/>
    <hyperlink ref="G1469" r:id="rId1474" xr:uid="{FFF0EC25-2105-404D-9E55-A61F9711977F}"/>
    <hyperlink ref="G1470" r:id="rId1475" xr:uid="{B479D986-BA43-46E9-9F08-9098768971B7}"/>
    <hyperlink ref="G1471" r:id="rId1476" xr:uid="{FAD3BA5C-5534-4AAB-B9CF-8B02A03E5B45}"/>
    <hyperlink ref="G1472" r:id="rId1477" xr:uid="{36A015B7-0A8D-4054-9235-CF1BCCE7D725}"/>
    <hyperlink ref="G1473" r:id="rId1478" xr:uid="{7EA2C825-EBD0-4645-B547-5A2D8843609B}"/>
    <hyperlink ref="G1474" r:id="rId1479" xr:uid="{A0E064D8-E00A-4A3A-A1AD-690404AF407E}"/>
    <hyperlink ref="G1475" r:id="rId1480" xr:uid="{6E331021-9F76-48DB-A07A-7F3993975E5F}"/>
    <hyperlink ref="G1476" r:id="rId1481" xr:uid="{9F1E498D-4B76-4518-961B-280194D10BE2}"/>
    <hyperlink ref="G1477" r:id="rId1482" xr:uid="{D0AC6268-E112-41D6-8832-8B05870EA0B3}"/>
    <hyperlink ref="G1478" r:id="rId1483" xr:uid="{8B3A67FC-E02C-4309-ACD6-DACECEF830FE}"/>
    <hyperlink ref="G1479" r:id="rId1484" xr:uid="{E0ED0AB5-3534-46FF-A9D8-F585923FB5B7}"/>
    <hyperlink ref="G1480" r:id="rId1485" xr:uid="{C4E4CFD6-A193-4660-BBF3-DF73EED4621D}"/>
    <hyperlink ref="G1481" r:id="rId1486" xr:uid="{45DF4271-3344-4191-8EB6-B03C629B8075}"/>
    <hyperlink ref="G1482" r:id="rId1487" xr:uid="{2D050AEB-6111-4E51-A6C7-058071923A80}"/>
    <hyperlink ref="G1483" r:id="rId1488" xr:uid="{121B2F1A-8803-4723-BD6A-3A9D79839F76}"/>
    <hyperlink ref="G1484" r:id="rId1489" xr:uid="{69023F7B-9F46-49D5-8782-DEEF05EEEC34}"/>
    <hyperlink ref="G1485" r:id="rId1490" xr:uid="{8671D753-0AF4-476E-ABAC-2EDC4D8F5DAC}"/>
    <hyperlink ref="G1486" r:id="rId1491" xr:uid="{FE534243-EBEE-46DD-800B-FDE39E88F4DF}"/>
    <hyperlink ref="G1487" r:id="rId1492" xr:uid="{D7688534-A361-46F6-8F5D-2ABB484BCA68}"/>
    <hyperlink ref="G1488" r:id="rId1493" xr:uid="{11674202-5214-4276-874C-732AC5B03407}"/>
    <hyperlink ref="G1489" r:id="rId1494" xr:uid="{49763D77-8045-4191-8FB3-70689B014492}"/>
    <hyperlink ref="G1490" r:id="rId1495" xr:uid="{E8BFA8DB-D495-4DDE-B6E3-51144C63A10F}"/>
    <hyperlink ref="G1491" r:id="rId1496" xr:uid="{3D06E2CD-9A20-4362-B4EE-3EBC88783823}"/>
    <hyperlink ref="G1492" r:id="rId1497" xr:uid="{6AB575BF-561A-4AF5-AFE6-16548D04A8C8}"/>
    <hyperlink ref="G1493" r:id="rId1498" xr:uid="{2137BDE5-A5B1-4795-8F3A-924F5AC2E2E0}"/>
    <hyperlink ref="G1494" r:id="rId1499" xr:uid="{AA4F9029-D73D-4D86-944C-0063991A4670}"/>
    <hyperlink ref="G1495" r:id="rId1500" xr:uid="{C4269869-2AD4-42C3-BB08-F75207B39440}"/>
    <hyperlink ref="G1496" r:id="rId1501" xr:uid="{3B368B43-86FC-4D60-9252-1E467E736987}"/>
    <hyperlink ref="G1497" r:id="rId1502" xr:uid="{E7D52447-3C07-4871-8229-74E08AA6DE1E}"/>
    <hyperlink ref="G1498" r:id="rId1503" xr:uid="{EA9F103E-D49B-4286-A7D5-3AB9671A8136}"/>
    <hyperlink ref="G1499" r:id="rId1504" xr:uid="{59E078B6-E54C-4D99-A366-498709E95435}"/>
    <hyperlink ref="G1500" r:id="rId1505" xr:uid="{1CF2F285-DF6B-4F97-9990-E927B4D49A84}"/>
    <hyperlink ref="G1501" r:id="rId1506" xr:uid="{73A74897-7DC1-4117-84A6-132EB2FDDF0C}"/>
    <hyperlink ref="G1502" r:id="rId1507" xr:uid="{CEF20515-3802-491C-98F8-88278DB7113A}"/>
    <hyperlink ref="G1503" r:id="rId1508" xr:uid="{BD18E532-7E9D-4029-82F8-0F45EED49D68}"/>
    <hyperlink ref="G1504" r:id="rId1509" xr:uid="{789E2D2B-9D31-4013-A4F0-E49336D370D2}"/>
    <hyperlink ref="G1505" r:id="rId1510" xr:uid="{700EDF70-DB70-4F4A-B2A9-2FC2B425A0B1}"/>
    <hyperlink ref="G1506" r:id="rId1511" xr:uid="{649E6DFD-464A-473E-B750-04939DD309F1}"/>
    <hyperlink ref="G1507" r:id="rId1512" xr:uid="{3D6D01F2-61D5-4FB8-A9CD-776E8DFF83A5}"/>
    <hyperlink ref="G1508" r:id="rId1513" xr:uid="{50E60E2A-EB2E-40DC-B2DA-E00A32EA7EDA}"/>
    <hyperlink ref="G1509" r:id="rId1514" xr:uid="{2CBCFC8D-9664-4D83-B391-99B33FD841C9}"/>
    <hyperlink ref="G1510" r:id="rId1515" xr:uid="{8DF2861E-8720-4E28-901F-0587EBB6EB79}"/>
    <hyperlink ref="G1511" r:id="rId1516" xr:uid="{F8EB7F31-14D6-4DA4-9044-0F98E6DD59DA}"/>
    <hyperlink ref="G1512" r:id="rId1517" xr:uid="{F71FC931-1BFC-439E-A9FC-973BC05981E3}"/>
    <hyperlink ref="G1513" r:id="rId1518" xr:uid="{F9C9940A-4897-4E6C-8A9E-63F22B75054E}"/>
    <hyperlink ref="G1514" r:id="rId1519" xr:uid="{95655678-B2E9-4C3D-8261-5FC8AD6ECF7F}"/>
    <hyperlink ref="G1515" r:id="rId1520" xr:uid="{8606A11B-BA68-4B8E-BF47-621324D2E43B}"/>
    <hyperlink ref="G1516" r:id="rId1521" xr:uid="{90D9EC40-D9B2-49E8-A971-C74D166E5AFE}"/>
    <hyperlink ref="G1517" r:id="rId1522" xr:uid="{2655AF4B-E768-4D52-8C02-582E0C0C8233}"/>
    <hyperlink ref="G1518" r:id="rId1523" xr:uid="{1441D010-D481-4B25-8A1C-D6F33AD40610}"/>
    <hyperlink ref="G1519" r:id="rId1524" xr:uid="{461C629A-B2EF-4AB4-9E7D-9AD2044EBC9E}"/>
    <hyperlink ref="G1520" r:id="rId1525" xr:uid="{FB0B6C3A-DBA2-48E5-885B-8E5CB07739F4}"/>
    <hyperlink ref="G1521" r:id="rId1526" xr:uid="{8AD32FF6-9183-4A35-B793-295C73BC361A}"/>
    <hyperlink ref="G1522" r:id="rId1527" xr:uid="{8210C858-3769-4CB5-9C40-5433D00FD99B}"/>
    <hyperlink ref="G1523" r:id="rId1528" xr:uid="{1D3BA655-8A40-4052-A396-E447975E7C63}"/>
    <hyperlink ref="G1524" r:id="rId1529" xr:uid="{34ED2D0F-6AE4-4026-BF8D-67C0E34A9588}"/>
    <hyperlink ref="G1525" r:id="rId1530" xr:uid="{417026A1-6AD4-4A71-8DD1-A092F75ABEDF}"/>
    <hyperlink ref="G1526" r:id="rId1531" xr:uid="{30A5EFB1-11D6-441C-B41A-F9BC4BCA2129}"/>
    <hyperlink ref="G1527" r:id="rId1532" xr:uid="{BBB62F46-0AD8-4138-9636-788CA7928729}"/>
    <hyperlink ref="G1528" r:id="rId1533" xr:uid="{6897D70F-F4C3-4BBE-BD97-3F736C016761}"/>
    <hyperlink ref="G1529" r:id="rId1534" xr:uid="{C61E3D5D-636B-46F0-B66E-A0AD91E552FC}"/>
    <hyperlink ref="G1530" r:id="rId1535" xr:uid="{6B21350B-10E7-48C7-B908-46E8CC0FDF06}"/>
    <hyperlink ref="G1531" r:id="rId1536" xr:uid="{BF1C8BE2-C256-458C-AC70-38CF6774C9BD}"/>
    <hyperlink ref="G1532" r:id="rId1537" xr:uid="{50E7EFAE-A08C-4704-B5F0-1C11F5971BD4}"/>
    <hyperlink ref="G1533" r:id="rId1538" xr:uid="{F35C1CC9-B4B0-4274-8750-FD7C1E5A83F0}"/>
    <hyperlink ref="G1534" r:id="rId1539" xr:uid="{BE0638D5-B236-40D5-B68C-113B274936BC}"/>
    <hyperlink ref="G1535" r:id="rId1540" xr:uid="{AB8157B7-18FC-48C5-8A88-2C4533B33CAD}"/>
    <hyperlink ref="G1536" r:id="rId1541" xr:uid="{311ABA74-83E1-405A-8029-B33EA25EE3B4}"/>
    <hyperlink ref="G1537" r:id="rId1542" xr:uid="{6E21A2CE-8B00-4C5C-9BDF-90EBA65E9E20}"/>
    <hyperlink ref="G1538" r:id="rId1543" xr:uid="{7E1355AC-5CE2-45E3-8568-B3DA082EE334}"/>
    <hyperlink ref="G1539" r:id="rId1544" xr:uid="{46364832-EC9D-4443-BDFD-5C8959A2266A}"/>
    <hyperlink ref="G1540" r:id="rId1545" xr:uid="{70F9C02B-E011-4F5F-B9BE-093C4F6F79F4}"/>
    <hyperlink ref="G1541" r:id="rId1546" xr:uid="{159E51FE-7C60-45E0-B278-4A3E584F15C3}"/>
    <hyperlink ref="G1542" r:id="rId1547" xr:uid="{6A9C8C11-308B-4BE6-B31E-567DCA8B70FC}"/>
    <hyperlink ref="G1543" r:id="rId1548" xr:uid="{3602274A-EB8E-4C36-8686-349BCCB838C4}"/>
    <hyperlink ref="G1544" r:id="rId1549" xr:uid="{458416F0-5652-4A82-B107-760F841902E8}"/>
    <hyperlink ref="G1545" r:id="rId1550" xr:uid="{63902D26-AA4D-4E45-BEBB-2634F983E4D1}"/>
    <hyperlink ref="G1546" r:id="rId1551" xr:uid="{47BCBCC0-C202-46E0-BB0C-D3BD0374DDD7}"/>
    <hyperlink ref="G1547" r:id="rId1552" xr:uid="{CFD8F2DD-E27B-4935-A532-3D6A9443F008}"/>
    <hyperlink ref="G1548" r:id="rId1553" xr:uid="{E2EFD7E0-66F4-4FF0-AAC9-116BDC579886}"/>
    <hyperlink ref="G1549" r:id="rId1554" xr:uid="{08D4F61D-6709-4485-904C-EB543579ADF2}"/>
    <hyperlink ref="G1550" r:id="rId1555" xr:uid="{9714D548-8C71-469B-8CD8-B58C34B2BDFB}"/>
    <hyperlink ref="G1551" r:id="rId1556" xr:uid="{B7850E9F-047C-4937-A48F-D342DAF2F353}"/>
    <hyperlink ref="G1552" r:id="rId1557" xr:uid="{C0628B80-EA24-4E85-B5C0-D2E2F5C77FC2}"/>
    <hyperlink ref="G1553" r:id="rId1558" xr:uid="{4D720CE1-4E9D-4706-9ADA-22E95825D5BE}"/>
    <hyperlink ref="G1554" r:id="rId1559" xr:uid="{B33219F1-AEC7-4387-8AF7-FCCE6F06969C}"/>
    <hyperlink ref="G1555" r:id="rId1560" xr:uid="{4A39B739-6B25-4E22-BD2C-5EAA05FBD095}"/>
    <hyperlink ref="G1556" r:id="rId1561" xr:uid="{1E1371F5-ADD2-48C2-A85C-66734C3B91D6}"/>
    <hyperlink ref="G1557" r:id="rId1562" xr:uid="{BDD7FA99-DB1B-4D45-A73C-FAA3CEC32144}"/>
    <hyperlink ref="G1558" r:id="rId1563" xr:uid="{0ACBD884-7DE1-4A01-A6AF-A26DE9CA380E}"/>
    <hyperlink ref="G1559" r:id="rId1564" xr:uid="{91A90AC8-A65A-49BA-B85C-F8B770AA874F}"/>
    <hyperlink ref="G1560" r:id="rId1565" xr:uid="{5137110A-79A1-4D70-9A21-F45880D2A748}"/>
    <hyperlink ref="G1561" r:id="rId1566" xr:uid="{CBAE17E8-CC70-4062-A95C-0840522C21CE}"/>
    <hyperlink ref="G1562" r:id="rId1567" xr:uid="{1CFD231C-22A3-4D65-A89D-3047D436B838}"/>
    <hyperlink ref="G1563" r:id="rId1568" xr:uid="{482C2769-6ECE-44FA-96C4-1EFD3246783B}"/>
    <hyperlink ref="G1564" r:id="rId1569" xr:uid="{3D449E46-895B-4742-85EB-D1C10AA1557B}"/>
    <hyperlink ref="G1565" r:id="rId1570" xr:uid="{A383F160-8BB7-4671-8166-F7D7966A5C11}"/>
    <hyperlink ref="G1566" r:id="rId1571" xr:uid="{B34AE987-81F7-4E8B-8FDB-234B6F316477}"/>
    <hyperlink ref="G1567" r:id="rId1572" xr:uid="{CC5A4D7B-CC71-4F05-BEDD-B812BFAC6AFB}"/>
    <hyperlink ref="G1568" r:id="rId1573" xr:uid="{C8F592DF-7E3B-4C97-855F-1DBB59CEF860}"/>
    <hyperlink ref="G1569" r:id="rId1574" xr:uid="{5EE40809-0357-4150-B98A-3A7CFCACF31F}"/>
    <hyperlink ref="G1570" r:id="rId1575" xr:uid="{CBF6ED10-7B9A-479C-B22E-0F3FF5103EE5}"/>
    <hyperlink ref="G1571" r:id="rId1576" xr:uid="{49A13532-B431-46E7-AED2-8D724CF0F8BB}"/>
    <hyperlink ref="G1572" r:id="rId1577" xr:uid="{3F6C1183-6DFA-4338-A793-C9F7ACFB741F}"/>
    <hyperlink ref="G1573" r:id="rId1578" xr:uid="{E24FA31D-BB60-436E-B981-8D268B125854}"/>
    <hyperlink ref="G1574" r:id="rId1579" xr:uid="{77D22FBC-1B48-4F99-9CDB-DBAD85896F96}"/>
    <hyperlink ref="G1575" r:id="rId1580" xr:uid="{242490A6-3AFC-4A94-A9C8-747A9E4F1623}"/>
    <hyperlink ref="G1576" r:id="rId1581" xr:uid="{660CA53A-5FB3-4FE0-A367-EFDA9E3621F5}"/>
    <hyperlink ref="G1577" r:id="rId1582" xr:uid="{018577F5-1137-4D50-AC64-DD1CC5DFB035}"/>
    <hyperlink ref="G1578" r:id="rId1583" xr:uid="{842304AE-260C-4B4B-A9FD-967CF5723FBA}"/>
    <hyperlink ref="G1579" r:id="rId1584" xr:uid="{33A480ED-ADFD-4F3D-BA56-8E2D7D4A4955}"/>
    <hyperlink ref="G1580" r:id="rId1585" xr:uid="{E332D195-CB5F-4651-984A-7F08084318D3}"/>
    <hyperlink ref="G1581" r:id="rId1586" xr:uid="{25E9AB78-8107-4EEF-8323-EE725D0B45D5}"/>
    <hyperlink ref="G1582" r:id="rId1587" xr:uid="{36B89AD3-FAFA-4FA7-AB09-971AC7F17427}"/>
    <hyperlink ref="G1583" r:id="rId1588" xr:uid="{D35FC160-7D3C-4EB3-A7A3-3B64D762827B}"/>
    <hyperlink ref="G1584" r:id="rId1589" xr:uid="{BCCC6C72-557E-403B-BF0D-28DF8B74886D}"/>
    <hyperlink ref="G1585" r:id="rId1590" xr:uid="{56A7CF3F-7484-4728-8036-A57A3E238F5D}"/>
    <hyperlink ref="G1586" r:id="rId1591" xr:uid="{3CF9BFCD-387A-4F53-94CA-C4D0A122AFCE}"/>
    <hyperlink ref="G1587" r:id="rId1592" xr:uid="{BA029A39-2B19-4FBD-92AC-C65898A9CA1C}"/>
    <hyperlink ref="G1588" r:id="rId1593" xr:uid="{3AA54495-F153-4B6A-891E-BDE7F11D17D9}"/>
    <hyperlink ref="G1589" r:id="rId1594" xr:uid="{C6D732FC-ED29-4097-A136-EBCB082CE0E6}"/>
    <hyperlink ref="G1590" r:id="rId1595" xr:uid="{E0366439-BC17-4C0B-ABA1-064C4C823027}"/>
    <hyperlink ref="G1591" r:id="rId1596" xr:uid="{1CD44B14-5385-4E9B-A004-64FED86B9FEA}"/>
    <hyperlink ref="G1592" r:id="rId1597" xr:uid="{A70EEF91-DC1B-42A8-8F52-F9A5552CB6F5}"/>
    <hyperlink ref="G1593" r:id="rId1598" xr:uid="{16EC63D4-7095-4A52-9AED-D66503408DE6}"/>
    <hyperlink ref="G1594" r:id="rId1599" xr:uid="{32206434-163D-433F-A1C6-A31E04F1F5FE}"/>
    <hyperlink ref="G1595" r:id="rId1600" xr:uid="{B24B7B95-4B7A-45BF-A6B2-7C78686057CF}"/>
    <hyperlink ref="G1596" r:id="rId1601" xr:uid="{B43F5396-D126-407F-990B-36CD46FD4BDC}"/>
    <hyperlink ref="G1597" r:id="rId1602" xr:uid="{990D78E4-8141-45C7-8B9A-F7E868BDA773}"/>
    <hyperlink ref="G1598" r:id="rId1603" xr:uid="{6AE924C5-7DA4-498E-B97F-25A90CD64381}"/>
    <hyperlink ref="G1599" r:id="rId1604" xr:uid="{0D97D81A-7A71-4B4B-B172-6E3DA47B67DF}"/>
    <hyperlink ref="G1600" r:id="rId1605" xr:uid="{AB9CADAA-7330-4D24-9079-3578D78FFA90}"/>
    <hyperlink ref="G1601" r:id="rId1606" xr:uid="{56AE7125-C368-40F9-BCF3-8D16DCD9D9A6}"/>
    <hyperlink ref="G1602" r:id="rId1607" xr:uid="{480E0EE3-3B2C-4562-A2FC-5886302A64F9}"/>
    <hyperlink ref="G1603" r:id="rId1608" xr:uid="{D70F8F67-05FB-4805-B728-861188E594C9}"/>
    <hyperlink ref="G1604" r:id="rId1609" xr:uid="{C4880BEA-0DE8-4662-8018-BF352CB20708}"/>
    <hyperlink ref="G1605" r:id="rId1610" xr:uid="{AE9F220E-DA59-4011-AEAF-FCED9D90307C}"/>
    <hyperlink ref="G1606" r:id="rId1611" xr:uid="{389FCF8D-FF54-4EA5-8AED-8E89ED35EB30}"/>
    <hyperlink ref="G1607" r:id="rId1612" xr:uid="{97F4D036-24B7-467B-9A4F-CDE54120F784}"/>
    <hyperlink ref="G1608" r:id="rId1613" xr:uid="{FB8918C8-3DBE-4F49-972F-4DC54DA73757}"/>
    <hyperlink ref="G1609" r:id="rId1614" xr:uid="{A54371C7-7B6C-45CF-B627-099C7F2D6FA7}"/>
    <hyperlink ref="G1610" r:id="rId1615" xr:uid="{0C05C111-C017-48FA-B385-858CFF4CFBD2}"/>
    <hyperlink ref="G1611" r:id="rId1616" xr:uid="{E16897A1-E628-460E-913C-7E0FE94F159F}"/>
    <hyperlink ref="G1612" r:id="rId1617" xr:uid="{3A27CD02-A603-4C74-A652-5C95A99197CE}"/>
    <hyperlink ref="G1613" r:id="rId1618" xr:uid="{D0C8CB50-FAB7-49A4-A8B5-0101930B9276}"/>
    <hyperlink ref="G1614" r:id="rId1619" xr:uid="{A738BD4D-48A7-48B2-8CD9-223378746C39}"/>
    <hyperlink ref="G1615" r:id="rId1620" xr:uid="{22063CF7-C6FE-47E7-96B3-F0EC34780BAE}"/>
    <hyperlink ref="G1616" r:id="rId1621" xr:uid="{CC831861-B83A-4E37-A767-F4CF092E0F0A}"/>
    <hyperlink ref="G1617" r:id="rId1622" xr:uid="{2881E3F4-308F-4078-8952-A6A9A5C5E38B}"/>
    <hyperlink ref="G1618" r:id="rId1623" xr:uid="{DF5CEA3D-97C1-4795-A710-CB3F48689CFC}"/>
    <hyperlink ref="G1619" r:id="rId1624" xr:uid="{26EBE679-A092-4CC2-9AD7-B95C21A66910}"/>
    <hyperlink ref="G1620" r:id="rId1625" xr:uid="{0A2FD577-801E-46CE-9FF9-F8159D32AC99}"/>
    <hyperlink ref="G1621" r:id="rId1626" xr:uid="{64E821CE-2CFE-480D-B743-899C901966C8}"/>
    <hyperlink ref="G1622" r:id="rId1627" xr:uid="{1D552F4A-8DC8-45A9-B59E-70BE0B3FE208}"/>
    <hyperlink ref="G1623" r:id="rId1628" xr:uid="{F3CEC6A4-4F00-4083-9126-4A6C342230FA}"/>
    <hyperlink ref="G1624" r:id="rId1629" xr:uid="{FCCAA318-67FE-4501-A9DF-F1C8F1B73F18}"/>
    <hyperlink ref="G1625" r:id="rId1630" xr:uid="{74C01E7D-EF55-46C5-B2DB-AA750CA08051}"/>
    <hyperlink ref="G1626" r:id="rId1631" xr:uid="{076E0704-ADF6-47E7-8FC0-E65E170F942A}"/>
    <hyperlink ref="G1627" r:id="rId1632" xr:uid="{E070940A-16DC-4889-AC6D-0459D229C9F4}"/>
    <hyperlink ref="G1628" r:id="rId1633" xr:uid="{F93FF054-3AA1-4AC6-9A81-35FA954BDE7C}"/>
    <hyperlink ref="G1629" r:id="rId1634" xr:uid="{4C2B1F18-0401-4A36-A5AE-D9C2D14EF56B}"/>
    <hyperlink ref="G1630" r:id="rId1635" xr:uid="{0509A59C-BA47-41EB-9C57-F1F6DA9A8D23}"/>
    <hyperlink ref="G1631" r:id="rId1636" xr:uid="{6BFBDD30-0E26-47A7-86D3-7BA4AD2658A8}"/>
    <hyperlink ref="G1632" r:id="rId1637" xr:uid="{F42E7EC5-9F96-4B58-8D1C-700BC845B027}"/>
    <hyperlink ref="G1633" r:id="rId1638" xr:uid="{F387EFC2-EC52-4D4D-819A-7D6E04E5814F}"/>
    <hyperlink ref="G1634" r:id="rId1639" xr:uid="{5F6C771E-B747-4B3E-AFCE-382CA304FA4C}"/>
    <hyperlink ref="G1635" r:id="rId1640" xr:uid="{7F53360E-B066-4B9E-A2C5-6C0B3A9E6415}"/>
    <hyperlink ref="G1636" r:id="rId1641" xr:uid="{03C1FEDB-A47E-4DE3-8E2C-CB3F73DF7257}"/>
    <hyperlink ref="G1637" r:id="rId1642" xr:uid="{A3F033DA-F485-4F7B-BB73-60FEDE9FEBA0}"/>
    <hyperlink ref="G1638" r:id="rId1643" xr:uid="{2F42C9B2-EBD3-4096-8FC5-55FD4C58B764}"/>
    <hyperlink ref="G1639" r:id="rId1644" xr:uid="{F980F0A7-2CEB-4012-B860-F14BAFD6A96C}"/>
    <hyperlink ref="G1640" r:id="rId1645" xr:uid="{19E9A022-44B0-458F-8AB2-9776274AA266}"/>
    <hyperlink ref="G1641" r:id="rId1646" xr:uid="{ECF0BA41-C12D-49F0-9FF8-E66C277B0A6F}"/>
    <hyperlink ref="G1642" r:id="rId1647" xr:uid="{173248A0-CCF1-429C-97B5-2E5FE3AD7FA1}"/>
    <hyperlink ref="G1643" r:id="rId1648" xr:uid="{77EA0344-587E-42B9-AAE2-4B2CEB5F429B}"/>
    <hyperlink ref="G1644" r:id="rId1649" xr:uid="{1B1F5BB3-FB9C-4D5F-A62B-55544CE0453D}"/>
    <hyperlink ref="G1645" r:id="rId1650" xr:uid="{2AED58E2-F26E-46A8-8321-0BB0BD68CC86}"/>
    <hyperlink ref="G1646" r:id="rId1651" xr:uid="{5436195E-10DB-49A5-89EB-F0632C5FC640}"/>
    <hyperlink ref="G1647" r:id="rId1652" xr:uid="{BFD9BFE8-13EA-498B-AE2D-E7B1040C1AF9}"/>
    <hyperlink ref="G1648" r:id="rId1653" xr:uid="{7C70D7AD-4DF0-46D6-9FB2-8DF17E5466B2}"/>
    <hyperlink ref="G1649" r:id="rId1654" xr:uid="{97219C47-417E-417D-AC27-0C09DA102F85}"/>
    <hyperlink ref="G1650" r:id="rId1655" xr:uid="{9B67CE43-D806-42EE-8222-1BD0229090D2}"/>
    <hyperlink ref="G1651" r:id="rId1656" xr:uid="{CAE2B3B3-763B-46F2-874F-794340050446}"/>
    <hyperlink ref="G1652" r:id="rId1657" xr:uid="{14A75D7F-D31F-41A5-9CBA-2E9635938332}"/>
    <hyperlink ref="G1653" r:id="rId1658" xr:uid="{27EF18D6-BCF2-4573-85D0-E2D9E53DF14B}"/>
    <hyperlink ref="G1654" r:id="rId1659" xr:uid="{904F1B89-3CB2-44F2-A3D8-F49310AA0623}"/>
    <hyperlink ref="G1655" r:id="rId1660" xr:uid="{E80E3F42-AC26-4FC0-B726-5ADE4B8235CB}"/>
    <hyperlink ref="G1656" r:id="rId1661" xr:uid="{E49A2E42-48E0-42D6-B724-52AF5BDBAD62}"/>
    <hyperlink ref="G1657" r:id="rId1662" xr:uid="{6528AA74-4D9A-485B-9C85-4416E59194BD}"/>
    <hyperlink ref="G1658" r:id="rId1663" xr:uid="{A28904A5-93A3-4708-B2CB-D3D5CAC632CF}"/>
    <hyperlink ref="G1659" r:id="rId1664" xr:uid="{18A899F6-0992-41C7-A953-8565B5FA6D01}"/>
    <hyperlink ref="G1660" r:id="rId1665" xr:uid="{99CFDB3D-9E72-4BC2-8D81-504357649B94}"/>
    <hyperlink ref="G1661" r:id="rId1666" xr:uid="{9A2A111D-7E69-4BD8-A400-4704D960DFD1}"/>
    <hyperlink ref="G1662" r:id="rId1667" xr:uid="{FB30AEDC-C74F-40B0-A581-DE9D2F3D4242}"/>
    <hyperlink ref="G1663" r:id="rId1668" xr:uid="{596F7B2D-7637-48CC-884F-9376D2913326}"/>
    <hyperlink ref="G1664" r:id="rId1669" xr:uid="{FD26F5E8-6E4B-4E7A-B7EC-E8B8B0B959BA}"/>
    <hyperlink ref="G1665" r:id="rId1670" xr:uid="{CF50E93B-A3BD-4B95-9EF2-154CD1464230}"/>
    <hyperlink ref="G1667" r:id="rId1671" xr:uid="{610F05AA-2449-40F4-9133-7ABD41B2F0D4}"/>
    <hyperlink ref="G1668" r:id="rId1672" xr:uid="{36152ADD-751A-4BF5-BADD-4F0B8EAC75FF}"/>
    <hyperlink ref="G1669" r:id="rId1673" xr:uid="{BE8C46BA-D39B-4385-8507-A97AA7C0D8AD}"/>
    <hyperlink ref="G1670" r:id="rId1674" xr:uid="{383E9D28-C054-4BDA-A5A1-B156994FBFD0}"/>
    <hyperlink ref="G1671" r:id="rId1675" xr:uid="{FFF02887-B349-4BB3-BFBC-00AAB9F8CD29}"/>
    <hyperlink ref="G1672" r:id="rId1676" xr:uid="{71B093AD-1C05-41CD-A286-FCE28D0D29FB}"/>
    <hyperlink ref="G1673" r:id="rId1677" xr:uid="{03BCD7BB-F1A1-4C70-A45F-06892452DB5B}"/>
    <hyperlink ref="G1674" r:id="rId1678" xr:uid="{9AD47279-AA3C-4EC8-AE81-CA7D89EC9944}"/>
    <hyperlink ref="G1675" r:id="rId1679" xr:uid="{30429A4E-E3AE-4904-B457-986836E58485}"/>
    <hyperlink ref="G1676" r:id="rId1680" xr:uid="{78C9EB93-5B4F-4CA8-B301-C398DA0CCD23}"/>
    <hyperlink ref="G1677" r:id="rId1681" xr:uid="{530D377D-5971-4212-A866-50BFF594C004}"/>
    <hyperlink ref="G1678" r:id="rId1682" xr:uid="{18CDDFE2-DE89-44AD-B026-8099EF94FE3F}"/>
    <hyperlink ref="G1679" r:id="rId1683" xr:uid="{C26E7908-748B-424F-8DDA-57DE3737AF1A}"/>
    <hyperlink ref="G1680" r:id="rId1684" xr:uid="{4647FCF1-7F85-405C-9A2A-002EBF40DEF6}"/>
    <hyperlink ref="G1681" r:id="rId1685" xr:uid="{505748A6-3E61-461F-9342-E93798185345}"/>
    <hyperlink ref="G1682" r:id="rId1686" xr:uid="{CD76A77F-C5AF-4484-BD45-D11F9FE4DFCD}"/>
    <hyperlink ref="G1683" r:id="rId1687" xr:uid="{B5CBDED4-6275-4AD5-98EF-E2AB5DF1B0B1}"/>
    <hyperlink ref="G1684" r:id="rId1688" xr:uid="{BE53C396-13FA-4D73-93BE-A83597B475B3}"/>
    <hyperlink ref="G1685" r:id="rId1689" xr:uid="{A3A9E63F-D990-4406-89EB-99562D31FB69}"/>
    <hyperlink ref="G1686" r:id="rId1690" xr:uid="{0C2030A9-273C-4F0C-98EC-87D27781CA27}"/>
    <hyperlink ref="G1687" r:id="rId1691" xr:uid="{63A98455-E143-453A-9FAB-F7E431D9E257}"/>
    <hyperlink ref="G1688" r:id="rId1692" xr:uid="{F20B41CA-CB9A-49B2-8471-FD9F4CFD307F}"/>
    <hyperlink ref="G1689" r:id="rId1693" xr:uid="{B04B04F1-4E85-4E37-9E22-87C28BBF10EF}"/>
    <hyperlink ref="G1690" r:id="rId1694" xr:uid="{ECB3F95E-BDB7-456F-AAE4-CD0E34EE3625}"/>
    <hyperlink ref="G1691" r:id="rId1695" xr:uid="{86418473-D69C-4624-BA37-F8267008ADC0}"/>
    <hyperlink ref="G1692" r:id="rId1696" xr:uid="{DA1C1811-9D7E-4D33-A32F-0A93C97FC399}"/>
    <hyperlink ref="G1693" r:id="rId1697" xr:uid="{68DD9A4E-5C4D-419C-8BB5-8945CD994729}"/>
    <hyperlink ref="G1694" r:id="rId1698" xr:uid="{353B36A8-04B7-4F20-8601-391C80CCF7E2}"/>
    <hyperlink ref="G1695" r:id="rId1699" xr:uid="{CACA44E0-2D8B-4907-8013-7EA512828E7B}"/>
    <hyperlink ref="G1696" r:id="rId1700" xr:uid="{BDC9AC2D-CEDC-4D25-9071-E1ABCFD47576}"/>
    <hyperlink ref="G1697" r:id="rId1701" xr:uid="{2AF2CD58-EA5F-4C35-A5CD-9EE73F261240}"/>
    <hyperlink ref="G1698" r:id="rId1702" xr:uid="{8F85CFB2-D2E9-440E-B339-2C48CEA0BCB4}"/>
    <hyperlink ref="G1699" r:id="rId1703" xr:uid="{F113F55F-C7CE-43BE-8C52-B70DF7C91EC3}"/>
    <hyperlink ref="G1700" r:id="rId1704" xr:uid="{E63686FB-A19E-4815-B652-61F38C6A9D6A}"/>
    <hyperlink ref="G1701" r:id="rId1705" xr:uid="{6CAC432D-88F6-4793-ADE1-8BE8A33DAF55}"/>
    <hyperlink ref="G1702" r:id="rId1706" xr:uid="{5143F8A2-DFC2-43EE-B827-C165535D1B28}"/>
    <hyperlink ref="G1703" r:id="rId1707" xr:uid="{4E018152-42B8-4FB0-8D48-EC9151CF2DEE}"/>
    <hyperlink ref="G1704" r:id="rId1708" xr:uid="{548CD559-427A-4ED8-AD79-6DCF55969E86}"/>
    <hyperlink ref="G1705" r:id="rId1709" xr:uid="{FE592A30-C6E4-4925-95F3-034DE07DE9D8}"/>
    <hyperlink ref="G1706" r:id="rId1710" xr:uid="{2CDF02F4-51E9-4EB2-8D4E-7B2F6A28D9F6}"/>
    <hyperlink ref="G1707" r:id="rId1711" xr:uid="{7D62F4B4-57AC-48F5-9731-82FC3DCA28B1}"/>
    <hyperlink ref="G1708" r:id="rId1712" xr:uid="{E28FE811-D8D8-458A-8FE6-077F223E66C8}"/>
    <hyperlink ref="G1709" r:id="rId1713" xr:uid="{22C6ABE6-5318-41BA-AC7E-18A9EDDF27DF}"/>
    <hyperlink ref="G1710" r:id="rId1714" xr:uid="{F0C6E3FA-26E0-4948-8A29-4386614593FF}"/>
    <hyperlink ref="G1711" r:id="rId1715" xr:uid="{6AAFFACC-4472-41A8-BE17-D78151FE4749}"/>
    <hyperlink ref="G1712" r:id="rId1716" xr:uid="{4B2AB126-291B-479C-9F6B-563073B43A19}"/>
    <hyperlink ref="G1713" r:id="rId1717" xr:uid="{052B317A-CB8D-49DF-9FFA-4C81FCCBDF11}"/>
    <hyperlink ref="G1714" r:id="rId1718" xr:uid="{7A076A86-BA35-4BFB-9DFC-0A633695C1BF}"/>
    <hyperlink ref="G1715" r:id="rId1719" xr:uid="{63086C80-4110-431D-8738-09CD599823A5}"/>
    <hyperlink ref="G1716" r:id="rId1720" xr:uid="{9BE7DD2A-3EEC-4D53-A380-45D88BA41151}"/>
    <hyperlink ref="G1717" r:id="rId1721" xr:uid="{0CE22B1D-F1D6-480E-B180-9D38939738A8}"/>
    <hyperlink ref="G1718" r:id="rId1722" xr:uid="{972DC3A9-CAAB-4D46-A16C-436127B902A5}"/>
    <hyperlink ref="G1719" r:id="rId1723" xr:uid="{C1A9D4B2-56BC-4DAC-85F4-A195831F756A}"/>
    <hyperlink ref="G1720" r:id="rId1724" xr:uid="{D58D9F78-6551-4645-8913-E63A8B6E9F2A}"/>
    <hyperlink ref="G1721" r:id="rId1725" xr:uid="{2620EF45-88BF-4871-B376-2FACCFC8A5A0}"/>
    <hyperlink ref="G1722" r:id="rId1726" xr:uid="{174AFC15-83DE-44FD-A90B-7533D771A9D9}"/>
    <hyperlink ref="G1723" r:id="rId1727" xr:uid="{E5DDDC28-4F2E-47B1-BFBB-CB7216538984}"/>
    <hyperlink ref="G1724" r:id="rId1728" xr:uid="{7FCF95E4-48DD-4F98-9710-675EADDD9C0C}"/>
    <hyperlink ref="G1725" r:id="rId1729" xr:uid="{4EC2E74C-B7C0-4F2F-AF38-AE04F0A562CC}"/>
    <hyperlink ref="G1726" r:id="rId1730" xr:uid="{3B755CAC-EF6F-4033-BB53-F8DFA9B956BC}"/>
    <hyperlink ref="G1727" r:id="rId1731" xr:uid="{E5A8738E-2873-400D-A466-4737C69E09D8}"/>
    <hyperlink ref="G1728" r:id="rId1732" xr:uid="{5836B5B2-75CE-4CBE-A271-BD812BF53EE5}"/>
    <hyperlink ref="G1729" r:id="rId1733" xr:uid="{26BB89C7-F168-49A7-B40C-2AD41485D6A4}"/>
    <hyperlink ref="G1730" r:id="rId1734" xr:uid="{08A5B7C0-94BE-4191-8908-2FA332EF30D9}"/>
    <hyperlink ref="G1731" r:id="rId1735" xr:uid="{64E3D8FC-D0C7-489A-8727-71B7FE11B4E6}"/>
    <hyperlink ref="G1732" r:id="rId1736" xr:uid="{50CBB213-D372-45F5-A3D3-53C4AC098841}"/>
    <hyperlink ref="G1733" r:id="rId1737" xr:uid="{2C254597-E1CE-4695-8EB4-5637CE143BB9}"/>
    <hyperlink ref="G1734" r:id="rId1738" xr:uid="{6F088C19-2A3E-42A1-BD60-DC18E3237D49}"/>
    <hyperlink ref="G1735" r:id="rId1739" xr:uid="{9CB04466-0032-463B-95CB-4D30908763B9}"/>
    <hyperlink ref="G1736" r:id="rId1740" xr:uid="{AFBFCF1A-3AF5-4ADA-92D3-AE841839CE8E}"/>
    <hyperlink ref="G1737" r:id="rId1741" xr:uid="{FEE4D0B9-D1B7-43EE-9206-562B99B96FFC}"/>
    <hyperlink ref="G1738" r:id="rId1742" xr:uid="{A0358FF1-5099-4615-9161-41192EEE7468}"/>
    <hyperlink ref="G1739" r:id="rId1743" xr:uid="{AE934801-158D-4B3B-AB45-668D4515A378}"/>
    <hyperlink ref="G1740" r:id="rId1744" xr:uid="{A9E4B4A9-37FC-4072-A1BB-62C535FB5704}"/>
    <hyperlink ref="G1741" r:id="rId1745" xr:uid="{00076ACC-A2F6-48E9-A8C5-0EE2308E7846}"/>
    <hyperlink ref="G1742" r:id="rId1746" xr:uid="{A736D3A6-7732-46A7-A348-6884B7558F0C}"/>
    <hyperlink ref="G1743" r:id="rId1747" xr:uid="{25AD4B9F-9C73-477F-B0EA-361D414C83B6}"/>
    <hyperlink ref="G1744" r:id="rId1748" xr:uid="{1D175968-391D-4609-BFE5-70BDEB9B2A15}"/>
    <hyperlink ref="G1745" r:id="rId1749" xr:uid="{B1E8C82B-26D3-48CB-97E3-7743F93643BC}"/>
    <hyperlink ref="G1746" r:id="rId1750" xr:uid="{A62ACC9C-7B21-4383-8BD5-BAF98E972E89}"/>
    <hyperlink ref="G1747" r:id="rId1751" xr:uid="{3C3F8094-1029-4EC3-86B8-FFAE04CAF8DC}"/>
    <hyperlink ref="G1748" r:id="rId1752" xr:uid="{B0478C32-913A-4A77-AB98-1D8F338D7D40}"/>
    <hyperlink ref="G1749" r:id="rId1753" xr:uid="{3F04FD6C-678F-4955-98D3-7381068FDC69}"/>
    <hyperlink ref="G1750" r:id="rId1754" xr:uid="{72233E65-D643-436C-8BAC-AEB675BEBF0D}"/>
    <hyperlink ref="G1751" r:id="rId1755" xr:uid="{920E25C2-9E78-4562-AD50-47AF033EB015}"/>
    <hyperlink ref="G1752" r:id="rId1756" xr:uid="{73C97CE0-B452-459A-A2B9-63903E172D6E}"/>
    <hyperlink ref="G1753" r:id="rId1757" xr:uid="{D7BB8758-8B5E-4DD4-A2AD-316D4F8D5B6C}"/>
    <hyperlink ref="G1666" r:id="rId1758" xr:uid="{E1DB0559-1540-4F9E-891B-DD50D25CC544}"/>
    <hyperlink ref="G1754" r:id="rId1759" xr:uid="{3EB9C690-53FE-42D9-B04C-DAA10196ACE2}"/>
    <hyperlink ref="G1755" r:id="rId1760" xr:uid="{E1A5E3AE-358A-4E60-9394-AF933168C914}"/>
    <hyperlink ref="G1756" r:id="rId1761" xr:uid="{BEB0AD22-50CA-414B-ABFE-33EF572C70FA}"/>
    <hyperlink ref="G1757" r:id="rId1762" xr:uid="{CB998D1C-00D1-457C-AB41-684151255C04}"/>
    <hyperlink ref="G1758" r:id="rId1763" xr:uid="{C219206C-EE19-4432-A49A-8271B76FF276}"/>
    <hyperlink ref="G1759" r:id="rId1764" xr:uid="{74D2AED6-970F-475D-8A9A-46A48E652B88}"/>
    <hyperlink ref="G1760" r:id="rId1765" xr:uid="{129D5BE6-2A1F-4309-8917-F6A8624B2882}"/>
    <hyperlink ref="G1761" r:id="rId1766" xr:uid="{6C55EFC5-28B0-4FE1-A970-3076251D0B2C}"/>
    <hyperlink ref="G1762" r:id="rId1767" xr:uid="{7A61A9C8-E94B-4912-B224-2EC84CB1A76C}"/>
    <hyperlink ref="G1763" r:id="rId1768" xr:uid="{C002942F-5D31-49ED-A761-C2E8A91B0AB3}"/>
    <hyperlink ref="G1764" r:id="rId1769" xr:uid="{5B5BFC3A-06C7-48E7-B289-FDD7BA102399}"/>
    <hyperlink ref="G1765" r:id="rId1770" xr:uid="{150EA243-1A8E-47D3-9B3B-2320F668D0B7}"/>
    <hyperlink ref="G1766" r:id="rId1771" xr:uid="{493A7AD9-72B9-44DB-94CF-B316C8C382A1}"/>
    <hyperlink ref="G1767" r:id="rId1772" xr:uid="{858C5467-23DC-4438-A7F1-A36E94FC35EF}"/>
    <hyperlink ref="G1768" r:id="rId1773" xr:uid="{06CB5917-15E1-42FB-A087-727DA68CA748}"/>
    <hyperlink ref="G1769" r:id="rId1774" xr:uid="{CA3CBABE-4A2C-40AC-9F65-7464B81DBFBD}"/>
    <hyperlink ref="G1770" r:id="rId1775" xr:uid="{7C7D3B5B-0331-4261-B70C-5EA1681B8479}"/>
    <hyperlink ref="G1771" r:id="rId1776" xr:uid="{2C01FA95-F39E-4C1C-BD15-26235FBAA4CB}"/>
    <hyperlink ref="G1772" r:id="rId1777" xr:uid="{4C54CB5B-4AF7-4E6F-8F6C-94B5CE0DD414}"/>
    <hyperlink ref="G1773" r:id="rId1778" xr:uid="{EE782D30-5CAE-4AFD-9D62-0E1856A2221D}"/>
    <hyperlink ref="G1774" r:id="rId1779" xr:uid="{42343980-0A3C-4D09-9D03-526AA3A3B0A8}"/>
    <hyperlink ref="G1775" r:id="rId1780" xr:uid="{C94EFFC0-DB2A-472A-BA15-01C48D6B3F0E}"/>
    <hyperlink ref="G1776" r:id="rId1781" xr:uid="{74FB1FAB-1E9E-4FC3-9903-408A117F51B9}"/>
    <hyperlink ref="G1777" r:id="rId1782" xr:uid="{D6B5E09C-C13B-4DD7-9102-86183114C025}"/>
    <hyperlink ref="G1778" r:id="rId1783" xr:uid="{D839C1C6-829D-4701-B291-B264D8AF8EF1}"/>
    <hyperlink ref="G1779" r:id="rId1784" xr:uid="{66A2903D-5207-4CEF-A9D7-2FDABD529793}"/>
    <hyperlink ref="G1780" r:id="rId1785" xr:uid="{4CA5E1DC-7211-4DB7-9FD2-58442709E8F9}"/>
    <hyperlink ref="G1781" r:id="rId1786" xr:uid="{65C7D9C2-B3AE-4314-B08E-CEC15B21A9CF}"/>
    <hyperlink ref="G1782" r:id="rId1787" xr:uid="{62095703-97D0-4FA2-BD3A-60F2FD14D088}"/>
    <hyperlink ref="G1783" r:id="rId1788" xr:uid="{55730EBE-4A95-4B31-93DA-749BFB3B1B1D}"/>
    <hyperlink ref="G1784" r:id="rId1789" xr:uid="{D7F36FD2-11A0-4918-A8F6-C4B8D543D8F3}"/>
    <hyperlink ref="G1785" r:id="rId1790" xr:uid="{B2A6F993-1AC6-44ED-8BBB-B5B6B26C211B}"/>
    <hyperlink ref="G1786" r:id="rId1791" xr:uid="{E6CE63F4-E8B2-4803-97C2-0C94849A0635}"/>
    <hyperlink ref="G1787" r:id="rId1792" xr:uid="{5C272C33-9A99-4028-8592-762173E68C63}"/>
    <hyperlink ref="G1788" r:id="rId1793" xr:uid="{C6142C94-63E8-468D-BF38-27D0EE9B3BDD}"/>
    <hyperlink ref="G1789" r:id="rId1794" xr:uid="{E69B0D7C-7483-4769-9169-290163392CCC}"/>
    <hyperlink ref="G1790" r:id="rId1795" xr:uid="{4801127A-F994-4E8E-9069-077AF3349B2A}"/>
    <hyperlink ref="G1791" r:id="rId1796" xr:uid="{667D23BD-E325-40F2-875E-6348F4B7BEF7}"/>
    <hyperlink ref="G1792" r:id="rId1797" xr:uid="{5D5F319F-20ED-4601-AAD0-6E73260E62DF}"/>
    <hyperlink ref="G1793" r:id="rId1798" xr:uid="{F59142E8-BC44-472E-918C-B4DC89604600}"/>
    <hyperlink ref="G1794" r:id="rId1799" xr:uid="{594AB41D-E5B9-4A29-B6EC-5820C477E4CB}"/>
    <hyperlink ref="G1795" r:id="rId1800" xr:uid="{2C159889-5A4E-476C-A51B-58422B791D5F}"/>
    <hyperlink ref="G1796" r:id="rId1801" xr:uid="{19D9B179-E911-40E4-A233-FCB3D3B12F87}"/>
    <hyperlink ref="G1797" r:id="rId1802" xr:uid="{FD9E06E2-1E27-4230-BC0A-C9696D3351E2}"/>
    <hyperlink ref="G1798" r:id="rId1803" xr:uid="{15B0332F-B226-4735-8500-F0053FD2E250}"/>
    <hyperlink ref="G1799" r:id="rId1804" xr:uid="{0586A6C9-68B1-4E7A-9A47-54F2CA0841EB}"/>
    <hyperlink ref="G1800" r:id="rId1805" xr:uid="{13010D89-04A7-4C59-8B30-E208CFCD8B6B}"/>
    <hyperlink ref="G1801" r:id="rId1806" xr:uid="{8AF32960-3915-46A0-8CEF-0BE8432C75A3}"/>
    <hyperlink ref="G1802" r:id="rId1807" xr:uid="{4C7249D6-ACAF-4D6F-9E70-84EF3C6A639F}"/>
    <hyperlink ref="G1803" r:id="rId1808" xr:uid="{C5830C47-7A34-427C-805A-E172D35DCB7D}"/>
    <hyperlink ref="G1804" r:id="rId1809" xr:uid="{B6FFDED2-56D0-4A2C-96A7-09023124B12D}"/>
    <hyperlink ref="G1805" r:id="rId1810" xr:uid="{F11D5B64-79B5-487F-A7CB-4755D15A23A9}"/>
    <hyperlink ref="G1806" r:id="rId1811" xr:uid="{4CCEDC56-5DC8-4049-BF99-D70DCA577F8E}"/>
    <hyperlink ref="G1807" r:id="rId1812" xr:uid="{69A63E8E-E858-4590-898A-DC322703F537}"/>
    <hyperlink ref="G1808" r:id="rId1813" xr:uid="{86ADC8F3-03CC-4169-803B-CD731C9A9851}"/>
    <hyperlink ref="G1809" r:id="rId1814" xr:uid="{753A691B-481B-4FD2-8E2C-C88F5EB20F3F}"/>
    <hyperlink ref="G1810" r:id="rId1815" xr:uid="{D6D95C74-8AC8-4942-B3E5-6955D248B275}"/>
    <hyperlink ref="G1811" r:id="rId1816" xr:uid="{CF5AB509-6788-4C29-970B-C110FE4AA9E1}"/>
    <hyperlink ref="G1812" r:id="rId1817" xr:uid="{E3632F72-C59E-45F2-B3E7-A9AE6E9C2F41}"/>
    <hyperlink ref="G1813" r:id="rId1818" xr:uid="{0213EACC-9608-436F-8535-F5047548504A}"/>
    <hyperlink ref="G1814" r:id="rId1819" xr:uid="{F8F31D53-8D5A-4ACD-BEAB-AC44B4BFD4AE}"/>
    <hyperlink ref="G1815" r:id="rId1820" xr:uid="{814FABE1-5C93-4CE5-82AA-97C87BE0C52A}"/>
    <hyperlink ref="G1816" r:id="rId1821" xr:uid="{BC6646FD-EC0A-49C6-A408-1491E1D352E4}"/>
    <hyperlink ref="G1817" r:id="rId1822" xr:uid="{8EA3A9B0-28B5-4884-B5ED-1E92783CA1BB}"/>
    <hyperlink ref="G1818" r:id="rId1823" xr:uid="{DA6FAC25-5ED9-4701-9C7D-115F1DB6299A}"/>
    <hyperlink ref="G1819" r:id="rId1824" xr:uid="{A3D8113E-4ACF-4D37-B8D5-A8F1ECBB57B9}"/>
    <hyperlink ref="G1820" r:id="rId1825" xr:uid="{79FD5E53-58BD-4A57-982B-E5D9409C2AA0}"/>
    <hyperlink ref="G1821" r:id="rId1826" xr:uid="{51AAC941-9083-4583-AA80-8AB423BD1D5E}"/>
    <hyperlink ref="G1822" r:id="rId1827" xr:uid="{C4716127-28A9-4E5C-B4AA-C16A703609D1}"/>
    <hyperlink ref="G1823" r:id="rId1828" xr:uid="{FE447CC1-0D31-4142-9CD6-CA2D91221CB4}"/>
    <hyperlink ref="G1824" r:id="rId1829" xr:uid="{A0D268DE-5E2F-4BA7-A73B-B54127EBB036}"/>
    <hyperlink ref="G1825" r:id="rId1830" xr:uid="{E82B787E-427C-45D8-AA16-9D81AC7C33C7}"/>
    <hyperlink ref="G1826" r:id="rId1831" xr:uid="{984E7225-892E-4081-9A5B-DE39B8BD9E85}"/>
    <hyperlink ref="G1827" r:id="rId1832" xr:uid="{8A79DF7D-94D5-4CE8-8F4C-400E2DEAB975}"/>
    <hyperlink ref="G1828" r:id="rId1833" xr:uid="{D3CCE9FD-84F8-48C9-A0AC-FE03975F1D5B}"/>
    <hyperlink ref="G1829" r:id="rId1834" xr:uid="{FE7570D3-4D37-4C4F-BE08-B2282000897A}"/>
    <hyperlink ref="G1830" r:id="rId1835" xr:uid="{866C96EF-B6D6-4C63-916C-C035A32722F3}"/>
    <hyperlink ref="G1831" r:id="rId1836" xr:uid="{3C3EAC80-B618-483A-9326-53A8F6DB65A6}"/>
    <hyperlink ref="G1832" r:id="rId1837" xr:uid="{503D0B98-64C8-4079-BF62-8793E43EFEEB}"/>
    <hyperlink ref="G1833" r:id="rId1838" xr:uid="{05988537-0B3A-4B2D-9BF8-E42B8BFD6C22}"/>
    <hyperlink ref="G1834" r:id="rId1839" xr:uid="{E7B7B547-50EC-4E92-AC97-FD72C3F0F3C5}"/>
    <hyperlink ref="G1835" r:id="rId1840" xr:uid="{B64F5D07-05D5-41EC-AFB4-79DB9A8AE529}"/>
    <hyperlink ref="G1836" r:id="rId1841" xr:uid="{81EC2B3A-120F-4DB9-A95F-B884A3D1F665}"/>
    <hyperlink ref="G1837" r:id="rId1842" xr:uid="{D5927C3C-0BBD-4B3B-A473-79EF6B0AF4D4}"/>
    <hyperlink ref="G1838" r:id="rId1843" xr:uid="{FC94A990-3A01-4D0D-A0BA-3BCA9DB24D24}"/>
    <hyperlink ref="G1839" r:id="rId1844" xr:uid="{BA1E6C8B-24FC-4606-AE38-BFBF89D31CE7}"/>
    <hyperlink ref="G1840" r:id="rId1845" xr:uid="{470B4137-5D5C-4D8F-A1FB-3F92905533F4}"/>
    <hyperlink ref="G1841" r:id="rId1846" xr:uid="{A7195D2B-5474-4B20-AD55-351DA256E0C3}"/>
    <hyperlink ref="G1842" r:id="rId1847" xr:uid="{45B26F97-A8E9-4139-A347-5ABCEC7E1072}"/>
    <hyperlink ref="G1843" r:id="rId1848" xr:uid="{CAC5BBE3-F230-4C0A-A1FF-9AED2F30AF56}"/>
    <hyperlink ref="G1844" r:id="rId1849" xr:uid="{191A1003-2193-485F-A368-416C590C10CD}"/>
    <hyperlink ref="G1845" r:id="rId1850" xr:uid="{5BAFC179-E919-4444-AE57-406931D95719}"/>
    <hyperlink ref="G1846" r:id="rId1851" xr:uid="{4D057B20-663A-4FB7-8832-4CB788CB4248}"/>
    <hyperlink ref="G1847" r:id="rId1852" xr:uid="{72439DB4-8753-457E-BB94-FA3B2E9B43FD}"/>
    <hyperlink ref="G1848" r:id="rId1853" xr:uid="{DB0D5254-236B-4C7D-8F8D-F244449775F4}"/>
    <hyperlink ref="G1849" r:id="rId1854" xr:uid="{CEADD2C7-D55B-443E-8C37-67CD602BB716}"/>
    <hyperlink ref="G1850" r:id="rId1855" xr:uid="{5EE75E1C-859C-4281-B43C-2323E72CDE1C}"/>
    <hyperlink ref="G1851" r:id="rId1856" xr:uid="{2FECDDD5-4968-4F05-ADBF-8EA993A71626}"/>
    <hyperlink ref="G1852" r:id="rId1857" xr:uid="{69291A8F-CB28-4DF2-BB72-BC2AA8AD8D53}"/>
    <hyperlink ref="G1853" r:id="rId1858" xr:uid="{FEEA4101-F738-45F6-89CC-FB6CA665AB29}"/>
    <hyperlink ref="G1854" r:id="rId1859" xr:uid="{A91F18BF-5DBB-4E03-9845-DDC7B9C271C7}"/>
    <hyperlink ref="G1855" r:id="rId1860" xr:uid="{33E54E46-3B79-48F0-BDD5-F6A01C1FE300}"/>
    <hyperlink ref="G1856" r:id="rId1861" xr:uid="{06BDA905-564D-49A8-BD02-615C0BA7B0B0}"/>
    <hyperlink ref="G1857" r:id="rId1862" xr:uid="{60D52230-BD33-4A71-A364-302495BBF0F5}"/>
    <hyperlink ref="G1858" r:id="rId1863" xr:uid="{34DF3B53-A7DE-453C-B2BC-FDFB3A601DAE}"/>
    <hyperlink ref="G1859" r:id="rId1864" xr:uid="{5B10175C-5264-444B-92D6-158CDEF53129}"/>
    <hyperlink ref="G1860" r:id="rId1865" xr:uid="{8BC96C81-3D6B-43D7-9860-467F0E8FE1FF}"/>
    <hyperlink ref="G1861" r:id="rId1866" xr:uid="{68E6DF68-F49A-4ED3-B6DC-B500BCA00071}"/>
    <hyperlink ref="G1862" r:id="rId1867" xr:uid="{0B2A4EAE-64D1-46BF-B37C-8E96AE5F8E54}"/>
    <hyperlink ref="G1863" r:id="rId1868" xr:uid="{3B0BA3C8-8029-4CD0-AEF4-532F05580007}"/>
    <hyperlink ref="G1864" r:id="rId1869" xr:uid="{262C98D2-8492-4EB5-BE27-6DF9EEC14193}"/>
    <hyperlink ref="G1865" r:id="rId1870" xr:uid="{44E58234-958F-4C72-ACA4-DE6C7DF9829E}"/>
    <hyperlink ref="G1866" r:id="rId1871" xr:uid="{17481A58-D3A7-4143-87E2-5BFF09AD65E1}"/>
    <hyperlink ref="G1867" r:id="rId1872" xr:uid="{98B05A8D-2199-429D-8476-4BF5804055FA}"/>
    <hyperlink ref="G1868" r:id="rId1873" xr:uid="{78283BE8-A7AE-4A3F-88B6-B803312C633C}"/>
    <hyperlink ref="G1869" r:id="rId1874" xr:uid="{80E0DB01-1D5D-4F9C-B5B7-41355DC20F32}"/>
    <hyperlink ref="G1870" r:id="rId1875" xr:uid="{4C96F101-68B9-4892-8A95-5C616C6E0BA3}"/>
    <hyperlink ref="G1871" r:id="rId1876" xr:uid="{2C4392CB-C14A-4108-869A-E71BAE8673A3}"/>
    <hyperlink ref="G1872" r:id="rId1877" xr:uid="{819B5FE3-8363-40C8-8A57-820199EBABAA}"/>
    <hyperlink ref="G1873" r:id="rId1878" xr:uid="{069F9761-267E-4B3E-A109-B70731A056FC}"/>
    <hyperlink ref="G1874" r:id="rId1879" xr:uid="{F53CC5A1-E2DC-4CAE-8995-B5476CE88FD5}"/>
    <hyperlink ref="G1875" r:id="rId1880" xr:uid="{20914FED-E9DF-4652-A490-4D116868B590}"/>
    <hyperlink ref="G1876" r:id="rId1881" xr:uid="{577DEB4D-050C-4B7F-B795-48E4C39A4006}"/>
    <hyperlink ref="G1877" r:id="rId1882" xr:uid="{26F349F5-6E1E-4A7C-AE0C-8CB764FB0D1A}"/>
    <hyperlink ref="G1878" r:id="rId1883" xr:uid="{E19F61EA-B9F5-4640-B025-3509D5E85C53}"/>
    <hyperlink ref="G1879" r:id="rId1884" xr:uid="{74E98B2C-C8D8-4062-8C44-EE26AB450278}"/>
    <hyperlink ref="G1880" r:id="rId1885" xr:uid="{0F16FA8E-130B-4B25-BC75-F38A824091BD}"/>
    <hyperlink ref="G1881" r:id="rId1886" xr:uid="{E9BA45C0-4C19-457A-921B-B4D2B46E4642}"/>
    <hyperlink ref="G1882" r:id="rId1887" xr:uid="{BAE7FF62-E890-4553-89DE-7BEB1E736CE5}"/>
    <hyperlink ref="T1882" r:id="rId1888" xr:uid="{B7E1C0D1-F483-4269-A18D-064233F16A96}"/>
    <hyperlink ref="G1883" r:id="rId1889" xr:uid="{3CFDEC0D-5CC9-4815-B76B-5654D5DC8A4C}"/>
    <hyperlink ref="G1884" r:id="rId1890" xr:uid="{28BA7750-D39F-4A26-8DE2-00900443DF38}"/>
    <hyperlink ref="G1885" r:id="rId1891" xr:uid="{5F2DFD8C-0250-4C94-AD24-540771BF4614}"/>
    <hyperlink ref="G1886" r:id="rId1892" xr:uid="{68FA269D-3C92-493F-B57F-71EB7453863D}"/>
    <hyperlink ref="G1887" r:id="rId1893" xr:uid="{2275EA04-412D-4A02-8C48-D9A11F3FCD66}"/>
    <hyperlink ref="G1888" r:id="rId1894" xr:uid="{FE56BAD0-A8E3-46AE-B779-EBBF720A4902}"/>
    <hyperlink ref="G1889" r:id="rId1895" xr:uid="{181636F7-CD5F-4765-9B22-E8839BBAAA75}"/>
    <hyperlink ref="G1890" r:id="rId1896" xr:uid="{DF0CD0AE-781E-4952-99FF-5919CB216221}"/>
    <hyperlink ref="G1891" r:id="rId1897" xr:uid="{859DF2F9-D50D-4CE4-9F62-CFE4272F0083}"/>
    <hyperlink ref="G1892" r:id="rId1898" xr:uid="{B0A05A75-7667-4F28-A092-45FE450CA2A4}"/>
    <hyperlink ref="G1893" r:id="rId1899" xr:uid="{F5F409D8-9126-41F0-A9B9-799A20CAA752}"/>
    <hyperlink ref="G1894" r:id="rId1900" xr:uid="{057A9F16-7D13-4A4B-88F2-D4772B80622B}"/>
    <hyperlink ref="G1895" r:id="rId1901" xr:uid="{660CD132-CDF7-41AC-A8D3-C9488499573C}"/>
    <hyperlink ref="G1896" r:id="rId1902" xr:uid="{E6B1453E-570D-4E52-9104-B4D9CD9120DF}"/>
    <hyperlink ref="G1897" r:id="rId1903" xr:uid="{74378CD6-F0B1-4D57-AF12-FA0DAFAD7CE5}"/>
    <hyperlink ref="G1898" r:id="rId1904" xr:uid="{8A397A15-AA4A-4434-9864-D3B6F1B7B639}"/>
    <hyperlink ref="G1899" r:id="rId1905" xr:uid="{55C43212-62E6-45B8-9015-FE77346208E0}"/>
    <hyperlink ref="G1900" r:id="rId1906" xr:uid="{772E9793-BEEE-444F-9965-7BA0CDED1EF2}"/>
    <hyperlink ref="G1901" r:id="rId1907" xr:uid="{AB504104-200F-40AB-BB0F-50EB233BC16E}"/>
    <hyperlink ref="G1902" r:id="rId1908" xr:uid="{9D1E7699-F40A-4922-9216-F34C74B9BDDB}"/>
    <hyperlink ref="G1903" r:id="rId1909" xr:uid="{3BA239FB-0FB3-4A02-9E0F-E4C28A57DD5E}"/>
    <hyperlink ref="G1904" r:id="rId1910" xr:uid="{76E1B26C-6EE5-4BF1-A426-FECC4689AC24}"/>
    <hyperlink ref="G1905" r:id="rId1911" xr:uid="{79135BA1-BCA6-425E-86CD-46D01EAD3EEE}"/>
    <hyperlink ref="G1906" r:id="rId1912" xr:uid="{5416BC68-94DA-4F41-9270-F546FC3449DD}"/>
    <hyperlink ref="G1907" r:id="rId1913" xr:uid="{5DBB852A-F50E-47CB-8575-AF6133F8E338}"/>
    <hyperlink ref="G1908" r:id="rId1914" xr:uid="{94932336-C353-45E9-99C0-6A3FB921DB8B}"/>
    <hyperlink ref="G1909" r:id="rId1915" xr:uid="{0E790868-ED89-4A77-9C81-A08D743F5FC6}"/>
    <hyperlink ref="G1910" r:id="rId1916" xr:uid="{EFF74A0F-EAB9-400E-9F92-04DDC98C3115}"/>
    <hyperlink ref="G1911" r:id="rId1917" xr:uid="{C9DA85F8-B6C3-49E4-BB5B-B0B99F0EBA20}"/>
    <hyperlink ref="G1912" r:id="rId1918" xr:uid="{1BF7804B-BD1A-4C37-82CF-AE8B13EEB4F9}"/>
    <hyperlink ref="G1913" r:id="rId1919" xr:uid="{23EC0AB0-87D4-47B0-A15D-BFDE9D502583}"/>
    <hyperlink ref="G1914" r:id="rId1920" xr:uid="{91E6B732-CE7E-4DBE-AF42-B8C6453F93E0}"/>
    <hyperlink ref="G1915" r:id="rId1921" xr:uid="{27FEDFA6-52D8-420F-B86C-61EE0530F6A3}"/>
    <hyperlink ref="G1916" r:id="rId1922" xr:uid="{094405F0-0059-495C-8A01-8FF53CD7E214}"/>
    <hyperlink ref="G1917" r:id="rId1923" xr:uid="{ADD7D915-E73C-4161-9A14-E0BEE17C21E9}"/>
    <hyperlink ref="G1918" r:id="rId1924" xr:uid="{F1822680-EE1B-47C5-9308-BB0FD23D1723}"/>
    <hyperlink ref="G1919" r:id="rId1925" xr:uid="{54280D6B-9E0E-4E7B-ACA2-C09920182236}"/>
    <hyperlink ref="G1920" r:id="rId1926" xr:uid="{5D5B3707-738C-4C2D-8E5C-C3688D5502C6}"/>
    <hyperlink ref="G1921" r:id="rId1927" xr:uid="{1C6BBCA5-7C51-4C9F-9795-AAF2219282C6}"/>
    <hyperlink ref="G1922" r:id="rId1928" xr:uid="{1BF94C78-9220-4D2E-9931-0FF6F4C188B0}"/>
    <hyperlink ref="G1923" r:id="rId1929" xr:uid="{6F8580CC-D904-415F-893A-EFFFA1B4477A}"/>
    <hyperlink ref="G1924" r:id="rId1930" xr:uid="{E6F0F3B1-7E76-4F96-937E-A88B93E2B72F}"/>
    <hyperlink ref="G1925" r:id="rId1931" xr:uid="{91AD0CA4-E4E1-456C-8CF5-B8BBA469F6F8}"/>
    <hyperlink ref="G1926" r:id="rId1932" xr:uid="{5F79E09C-6EDB-4030-9BB2-32A094BC6ACE}"/>
    <hyperlink ref="G1927" r:id="rId1933" xr:uid="{CDBB8DB7-D40B-4434-90D3-A1E3DF67C1EF}"/>
    <hyperlink ref="G1928" r:id="rId1934" xr:uid="{CB982F40-0644-4905-8BAE-AC11A947851F}"/>
    <hyperlink ref="G1929" r:id="rId1935" xr:uid="{C6A18FD3-BD07-4A09-810A-053CC3142C80}"/>
    <hyperlink ref="G1930" r:id="rId1936" xr:uid="{6A9B264D-5E26-4B76-9CB4-40CEE4B8FCF2}"/>
    <hyperlink ref="G1931" r:id="rId1937" xr:uid="{7ABA1C6A-D3E3-44A9-994B-D93FF5E7E595}"/>
    <hyperlink ref="G1932" r:id="rId1938" xr:uid="{B0AFC356-6216-4654-BB8B-DEF336751FC3}"/>
    <hyperlink ref="G1933" r:id="rId1939" xr:uid="{958625DF-8571-4086-A339-0211F0695889}"/>
    <hyperlink ref="G1934" r:id="rId1940" xr:uid="{1A98F96D-0322-417F-AA0A-B8AA5F2B9044}"/>
    <hyperlink ref="G1935" r:id="rId1941" xr:uid="{D51D1613-2C0F-4DB7-AD2C-35ADD0F6B041}"/>
    <hyperlink ref="G1936" r:id="rId1942" xr:uid="{B6DFE036-20D3-4FC4-A23B-114C9685C8E8}"/>
    <hyperlink ref="G1937" r:id="rId1943" xr:uid="{3D08661C-938A-4083-A80F-B748F6A335E3}"/>
    <hyperlink ref="G1938" r:id="rId1944" xr:uid="{51A88D82-6DEE-4C69-B133-1D7FDF928283}"/>
    <hyperlink ref="G1939" r:id="rId1945" xr:uid="{BE0E10F5-6D31-47BA-B59A-7EEA94B125DB}"/>
    <hyperlink ref="G1940" r:id="rId1946" xr:uid="{FB60FB3B-7E9C-48BF-BA5B-708A94E55B8D}"/>
    <hyperlink ref="G1941" r:id="rId1947" xr:uid="{77B1B7C8-D80A-4841-881D-04EFE030952E}"/>
    <hyperlink ref="G1942" r:id="rId1948" xr:uid="{40D4F1B0-DF51-4ED8-9991-673581D4AB85}"/>
    <hyperlink ref="G1943" r:id="rId1949" xr:uid="{E61069B2-CE3E-4B39-A1DF-C60A3EC1CBCC}"/>
    <hyperlink ref="G1944" r:id="rId1950" xr:uid="{D1E34360-CF2F-43BC-B83E-34195E71C705}"/>
    <hyperlink ref="G1945" r:id="rId1951" xr:uid="{8EA518E9-3325-4880-87AF-757AEDBCCBEA}"/>
    <hyperlink ref="G1946" r:id="rId1952" xr:uid="{3B8C0DF0-C423-41DE-AAB5-CA0B77DAE25F}"/>
    <hyperlink ref="G1947" r:id="rId1953" xr:uid="{351BF83E-F3EA-4C43-9E24-CC2CDCA80554}"/>
    <hyperlink ref="G1948" r:id="rId1954" xr:uid="{D3A359BE-E71F-4570-86BF-D92DAB4E8A6F}"/>
    <hyperlink ref="G1949" r:id="rId1955" xr:uid="{2213EE83-A6C5-4EF4-9CD4-0A7C5953A793}"/>
    <hyperlink ref="G1950" r:id="rId1956" xr:uid="{39A383D0-5258-4007-902A-ED97E7165077}"/>
    <hyperlink ref="G1951" r:id="rId1957" xr:uid="{C51BA886-6780-48D7-A5F8-8A4167A24411}"/>
    <hyperlink ref="G1952" r:id="rId1958" xr:uid="{51A14FE2-69E8-4AED-B207-432B86E4930E}"/>
    <hyperlink ref="G1953" r:id="rId1959" xr:uid="{4BF572C8-97E9-40DD-AFAD-6E96B75E6B87}"/>
    <hyperlink ref="G1954" r:id="rId1960" xr:uid="{BCA4D4BC-BFBF-4372-9243-0313DDDB4AC2}"/>
    <hyperlink ref="G1955" r:id="rId1961" xr:uid="{75EB777D-5FC8-4416-B5CA-7B315F0BE142}"/>
    <hyperlink ref="G1956" r:id="rId1962" xr:uid="{6FF833E5-2D87-45C3-A59D-C06D0BF6DF1D}"/>
    <hyperlink ref="G1957" r:id="rId1963" xr:uid="{D4DF5A8D-5296-49A3-BB8A-7F357E5FCBA0}"/>
    <hyperlink ref="G1958" r:id="rId1964" xr:uid="{7C2874A2-CC69-4DB4-8CD4-455E5808C34C}"/>
    <hyperlink ref="G1959" r:id="rId1965" xr:uid="{A713B411-781F-4BB1-9C91-2C34B36D07C4}"/>
    <hyperlink ref="G1960" r:id="rId1966" xr:uid="{B035D0E6-BA0A-489A-9364-516BED6789DD}"/>
    <hyperlink ref="G1961" r:id="rId1967" xr:uid="{996DF7DF-3070-4DBB-95FD-9A1A73566F36}"/>
    <hyperlink ref="G1962" r:id="rId1968" xr:uid="{1271E5BB-8DB9-418E-A8E4-5CD8EF549C5F}"/>
    <hyperlink ref="G1963" r:id="rId1969" xr:uid="{01C40400-463A-42B1-93AD-5FCB93C58886}"/>
    <hyperlink ref="G1964" r:id="rId1970" xr:uid="{4EE885D2-3FC4-4906-9F0E-54CBD35CDBB2}"/>
    <hyperlink ref="G1965" r:id="rId1971" xr:uid="{EDC5C237-67A7-462D-96B1-8FF23AAF2890}"/>
    <hyperlink ref="G1966" r:id="rId1972" xr:uid="{14317F04-22A4-4483-9FD9-664163C9AF14}"/>
    <hyperlink ref="G1967" r:id="rId1973" xr:uid="{288A3AF3-C6CA-432D-AA82-BE9CC61B2A55}"/>
    <hyperlink ref="G1968" r:id="rId1974" xr:uid="{67B3DB73-337F-4F83-9C71-D9E97B0AF211}"/>
    <hyperlink ref="G1969" r:id="rId1975" xr:uid="{8CA9BA3C-E246-4996-B2CA-A3A943F23F0B}"/>
    <hyperlink ref="G1970" r:id="rId1976" xr:uid="{14AD65F3-81C4-4679-915B-DA04B7E0C035}"/>
    <hyperlink ref="G1971" r:id="rId1977" xr:uid="{75C8D377-1876-4CD7-ACC4-25483A47D788}"/>
    <hyperlink ref="G1972" r:id="rId1978" xr:uid="{C8C5F898-ABF6-4EEC-90AD-121E4628E46F}"/>
    <hyperlink ref="G1973" r:id="rId1979" xr:uid="{789C1F89-3FD7-4DDB-AAE0-95907FD1D8B4}"/>
    <hyperlink ref="G1974" r:id="rId1980" xr:uid="{5446D033-1A2C-46D0-B528-11797DEDC75E}"/>
    <hyperlink ref="G1975" r:id="rId1981" xr:uid="{2C635932-97B3-47D6-96C3-859C3B1B8345}"/>
    <hyperlink ref="G1976" r:id="rId1982" xr:uid="{7C915627-7E5D-42C4-B57B-3BDBCF5FD157}"/>
    <hyperlink ref="G1977" r:id="rId1983" xr:uid="{1140DF09-3E78-47B1-9262-D45BACFB1F63}"/>
    <hyperlink ref="G1978" r:id="rId1984" xr:uid="{DA8C6C11-D58C-44A2-9D5C-C42CE6CCF80D}"/>
    <hyperlink ref="G1979" r:id="rId1985" xr:uid="{C3D30809-A052-4C16-ACDC-D4DDA1A62D14}"/>
    <hyperlink ref="G1980" r:id="rId1986" xr:uid="{C4F064F8-8892-45EE-B76D-3EEB2C089AB3}"/>
    <hyperlink ref="G1981" r:id="rId1987" xr:uid="{400AAD91-8900-4BD7-965F-5FB10235871B}"/>
    <hyperlink ref="G1982" r:id="rId1988" xr:uid="{57D3BBA4-571A-4331-9400-0F40F9CE1C84}"/>
    <hyperlink ref="G1983" r:id="rId1989" xr:uid="{9796598D-1266-4940-B7C3-6A39C99B1255}"/>
    <hyperlink ref="G1984" r:id="rId1990" xr:uid="{011D6027-7C30-43EB-A755-36A49E687F8F}"/>
    <hyperlink ref="G1985" r:id="rId1991" xr:uid="{28653D7A-34C0-4549-886E-0C9D5836799E}"/>
    <hyperlink ref="G1986" r:id="rId1992" xr:uid="{B503B020-EEBA-4351-A48C-3F983AD0177D}"/>
    <hyperlink ref="G1987" r:id="rId1993" xr:uid="{4081A143-4D85-4C13-96D0-AC7EE1725107}"/>
    <hyperlink ref="G1988" r:id="rId1994" xr:uid="{C7517E91-7440-495B-A47D-B0B3E5559682}"/>
    <hyperlink ref="G1989" r:id="rId1995" xr:uid="{0E403F71-E8DA-480E-A2A1-ACEC7C10B431}"/>
    <hyperlink ref="G1990" r:id="rId1996" xr:uid="{ACE0797C-AFDF-4F79-91E3-3242F58B724D}"/>
    <hyperlink ref="G1991" r:id="rId1997" xr:uid="{8D1B93CC-4C20-4FBA-9620-5BC822098871}"/>
    <hyperlink ref="G1992" r:id="rId1998" xr:uid="{1F2ED619-11B5-49CA-A63E-89E3C455A9BE}"/>
    <hyperlink ref="G1993" r:id="rId1999" xr:uid="{F374F04E-DEA4-4EEF-945A-6D2FC29F7E3B}"/>
    <hyperlink ref="G1994" r:id="rId2000" xr:uid="{97127747-B3B9-4EA3-898A-3260A97C873C}"/>
    <hyperlink ref="G1995" r:id="rId2001" xr:uid="{572AB964-C1F8-4F1D-A379-BF1BE4C72B4E}"/>
    <hyperlink ref="G1996" r:id="rId2002" xr:uid="{8742BA2E-9922-4551-AAD4-0A2A7509FE48}"/>
    <hyperlink ref="G1997" r:id="rId2003" xr:uid="{EBFEEC2F-7A90-40F5-A391-C01903E695D1}"/>
    <hyperlink ref="G1998" r:id="rId2004" xr:uid="{EC5F42F5-0135-4BE2-8F7B-900DEF8AEFD6}"/>
    <hyperlink ref="G1999" r:id="rId2005" xr:uid="{9AA289A5-DD1D-4B04-AD2B-E4AC2B691F3F}"/>
    <hyperlink ref="G2000" r:id="rId2006" xr:uid="{7B5E4C52-753B-450A-AADE-B26D035B0682}"/>
    <hyperlink ref="G2001" r:id="rId2007" xr:uid="{09997821-8DCC-4294-8E3A-0AC69DB717C0}"/>
    <hyperlink ref="G2002" r:id="rId2008" xr:uid="{24AA0F6D-4E86-4F61-B457-CAD888CE100A}"/>
    <hyperlink ref="G2003" r:id="rId2009" xr:uid="{61671CAE-E43D-468B-BC25-14816EA4F7CE}"/>
    <hyperlink ref="G2004" r:id="rId2010" xr:uid="{BAD831FC-F955-4CD2-B132-203F84A2A3F9}"/>
    <hyperlink ref="G2005" r:id="rId2011" xr:uid="{4EC49766-4829-43E1-8FE8-3DF1DF6116FF}"/>
    <hyperlink ref="G2006" r:id="rId2012" xr:uid="{060AEC53-1EF7-4520-BDD7-5C9FEFE3E883}"/>
    <hyperlink ref="G2007" r:id="rId2013" xr:uid="{5B4C4C34-F94C-4391-B7AC-78ED2AA9B295}"/>
    <hyperlink ref="G2008" r:id="rId2014" xr:uid="{D02A716D-CB27-42D9-A2FF-3BF5498426B8}"/>
    <hyperlink ref="G2009" r:id="rId2015" xr:uid="{706A9D95-3476-4E55-9D33-E8EA22713730}"/>
    <hyperlink ref="G2010" r:id="rId2016" xr:uid="{94943220-0C15-4101-AB6D-274AE97F395C}"/>
    <hyperlink ref="G2011" r:id="rId2017" xr:uid="{AC929EAF-8499-4FD5-9478-93DBF3F93C92}"/>
    <hyperlink ref="G2012" r:id="rId2018" xr:uid="{C256F72F-1B69-4899-BA1E-CA107C452EFE}"/>
    <hyperlink ref="G2013" r:id="rId2019" xr:uid="{0430DC9B-876E-4D78-99B2-5D6F6544C467}"/>
    <hyperlink ref="G2014" r:id="rId2020" xr:uid="{EE2DBBEB-436E-43DD-9AA9-B05306F1F957}"/>
    <hyperlink ref="G2015" r:id="rId2021" xr:uid="{A7CA22E6-CB01-415F-8F5F-1D25F823DB96}"/>
    <hyperlink ref="G2016" r:id="rId2022" xr:uid="{9EF8AB9A-BB57-43E7-805F-7BAECBEA4604}"/>
    <hyperlink ref="G2017" r:id="rId2023" xr:uid="{1B5FBE6B-DD59-477A-922F-15A4FD2C9F3F}"/>
    <hyperlink ref="G2018" r:id="rId2024" xr:uid="{ED5E3398-1608-40AE-89B3-5CA5C2470589}"/>
    <hyperlink ref="G2019" r:id="rId2025" xr:uid="{7E11C174-02DB-4382-A951-79E8DB61E85F}"/>
    <hyperlink ref="G2020" r:id="rId2026" xr:uid="{0A5CA3CD-B639-4911-8F07-4427828A0B6F}"/>
    <hyperlink ref="G2021" r:id="rId2027" xr:uid="{502CAF06-D6B1-46B1-9BEA-6041713222C1}"/>
    <hyperlink ref="G2022" r:id="rId2028" xr:uid="{D781CC4C-C606-4D33-8F6F-3ADC1FA2B8D2}"/>
    <hyperlink ref="G2023" r:id="rId2029" xr:uid="{0DDEBA7C-CABB-4294-9994-0DC60CEA1AC8}"/>
    <hyperlink ref="G2024" r:id="rId2030" xr:uid="{30963340-5125-4A23-834E-3C29F4789894}"/>
    <hyperlink ref="G2025" r:id="rId2031" xr:uid="{7BCE42E1-88C3-4591-AFA0-42EC9E9F7BB4}"/>
    <hyperlink ref="G2026" r:id="rId2032" xr:uid="{AE54AB9C-BF92-4AB7-AE26-48A8C086E0D2}"/>
    <hyperlink ref="G2027" r:id="rId2033" xr:uid="{3532F914-D18B-4B6D-A6FE-F903E8A9D514}"/>
    <hyperlink ref="G2028" r:id="rId2034" xr:uid="{2C572612-5F04-4F28-A9BC-7BD4868025D4}"/>
    <hyperlink ref="G2029" r:id="rId2035" xr:uid="{A4726652-C532-4CE0-8E32-F20788EBAF29}"/>
    <hyperlink ref="G2030" r:id="rId2036" xr:uid="{17D7DB80-D1E9-4953-BDA0-9F1C86D0FD96}"/>
    <hyperlink ref="T2030" r:id="rId2037" xr:uid="{E494F4A6-522B-4EAC-9390-572EDA7DAF10}"/>
    <hyperlink ref="G2031" r:id="rId2038" xr:uid="{0731EE14-740B-4990-958F-27C3D238AD4D}"/>
    <hyperlink ref="G2032" r:id="rId2039" xr:uid="{D237239D-A8C6-47C2-BBF9-6FCAD864F9CF}"/>
    <hyperlink ref="G2033" r:id="rId2040" xr:uid="{ECE69B80-1484-4532-865B-8D9B8EF7865D}"/>
    <hyperlink ref="G2034" r:id="rId2041" xr:uid="{0B1D49CD-407A-466B-9DEA-E0270241BC06}"/>
    <hyperlink ref="G2035" r:id="rId2042" xr:uid="{2DE4D6A5-D9AB-451A-8339-4BDB58D20EF8}"/>
    <hyperlink ref="G2036" r:id="rId2043" xr:uid="{C32BAFF3-7357-4721-975C-57EFCD915689}"/>
    <hyperlink ref="G2037" r:id="rId2044" xr:uid="{991369ED-788A-4F1B-BDB5-28B8CE118056}"/>
    <hyperlink ref="G2038" r:id="rId2045" xr:uid="{10FD6B7D-3EB6-4199-9D7C-066528340A08}"/>
    <hyperlink ref="G2039" r:id="rId2046" xr:uid="{05A084A3-EE6E-4DA8-A42E-C154BE61B793}"/>
    <hyperlink ref="G2040" r:id="rId2047" xr:uid="{65138FB0-49FB-4BA7-8D22-FD752FE4D151}"/>
    <hyperlink ref="G2041" r:id="rId2048" xr:uid="{AB43B1D3-493F-479C-8E2D-A9EB33FDB366}"/>
    <hyperlink ref="G2042" r:id="rId2049" xr:uid="{61A394A1-C1FD-4421-A54B-8D19D5A77BCB}"/>
    <hyperlink ref="G2043" r:id="rId2050" xr:uid="{D0ED1F90-560C-4E3F-82F3-1912D25DEA4B}"/>
    <hyperlink ref="G2044" r:id="rId2051" xr:uid="{9B8B7336-B615-4A65-8182-EB7CF5BBBE3C}"/>
    <hyperlink ref="G2045" r:id="rId2052" xr:uid="{8C391498-AE3A-4D03-97AF-FE6C91DCE509}"/>
    <hyperlink ref="G2046" r:id="rId2053" xr:uid="{28EAC8B1-B105-4C89-A227-7457C07F17D7}"/>
    <hyperlink ref="G2047" r:id="rId2054" xr:uid="{29CA6C61-010D-4E35-8BC2-8BA6D286D780}"/>
    <hyperlink ref="G2048" r:id="rId2055" xr:uid="{F261DF1C-DBB6-456A-AAD9-2DB3F2F7BEA8}"/>
    <hyperlink ref="G2049" r:id="rId2056" xr:uid="{E15FF728-5851-4FD7-97C0-8B381D378E15}"/>
    <hyperlink ref="G2050" r:id="rId2057" xr:uid="{E7AC84F6-8019-4E5D-AF56-483CBA30A731}"/>
    <hyperlink ref="G2051" r:id="rId2058" xr:uid="{1F01A5F0-C184-4E9A-9529-D5C65F415452}"/>
    <hyperlink ref="G2052" r:id="rId2059" xr:uid="{91935485-4F12-4001-81E1-9FBAF01DE4FB}"/>
    <hyperlink ref="G2053" r:id="rId2060" xr:uid="{BF6A0738-7661-4990-A082-97F54EC07E56}"/>
    <hyperlink ref="G2054" r:id="rId2061" xr:uid="{3CEEDEFD-EE41-4132-8A2F-9D9BDCDF2393}"/>
    <hyperlink ref="G2055" r:id="rId2062" xr:uid="{599B0162-7F1A-4217-B722-85D69ECE6B73}"/>
    <hyperlink ref="G2056" r:id="rId2063" xr:uid="{3F01E4A6-1432-47F7-94B0-41A357A586B7}"/>
    <hyperlink ref="G2057" r:id="rId2064" xr:uid="{010C0146-732A-41A6-87B4-0FD313C4E531}"/>
    <hyperlink ref="G2058" r:id="rId2065" xr:uid="{75D5C75C-68A9-4085-B37D-D76F4E70A6C1}"/>
    <hyperlink ref="G2059" r:id="rId2066" xr:uid="{0B38C83F-08F1-46DA-83D3-0F96EB5B7DFE}"/>
    <hyperlink ref="G2060" r:id="rId2067" xr:uid="{3EDB49EC-8EC7-4DAC-8482-9F8CE4547520}"/>
    <hyperlink ref="G2061" r:id="rId2068" xr:uid="{2328645F-014E-4E21-B8F3-A14E40AA8821}"/>
    <hyperlink ref="G2062" r:id="rId2069" xr:uid="{1FC6FE43-080B-4A23-99A9-FB62D9BFA41C}"/>
    <hyperlink ref="G2063" r:id="rId2070" xr:uid="{CC917D07-209F-4AFC-B8AD-BBDDF87E7084}"/>
    <hyperlink ref="G2064" r:id="rId2071" xr:uid="{6A01124D-FEDD-4840-B2CC-B97B8C63F705}"/>
    <hyperlink ref="G2065" r:id="rId2072" xr:uid="{2A41BE59-3BBD-497C-A089-F143FA1EC255}"/>
    <hyperlink ref="G2066" r:id="rId2073" xr:uid="{83CDE97E-FE8B-4DC1-9CC2-1FB07156C91A}"/>
    <hyperlink ref="G2067" r:id="rId2074" xr:uid="{FFEE310F-8D60-4E10-9D6F-FA7A06977D1A}"/>
    <hyperlink ref="G2068" r:id="rId2075" xr:uid="{224708A5-8238-433E-914A-CB0250FAAA80}"/>
    <hyperlink ref="G2069" r:id="rId2076" xr:uid="{98540A6B-C351-40ED-A32A-2CD4F961B119}"/>
    <hyperlink ref="G2070" r:id="rId2077" xr:uid="{AF16C5A7-B577-4D28-B178-2B94FCE7E80C}"/>
    <hyperlink ref="G2071" r:id="rId2078" xr:uid="{90109AA7-EF6E-4773-BB7D-C668D1278216}"/>
    <hyperlink ref="G2072" r:id="rId2079" xr:uid="{8423B04E-8561-42CA-97A7-7847FCBFDBC6}"/>
    <hyperlink ref="G2073" r:id="rId2080" xr:uid="{42428CD1-B5A6-4C06-83AD-B432D9E99FBC}"/>
    <hyperlink ref="G2074" r:id="rId2081" xr:uid="{38A63E99-2A64-4EE3-95F6-393863FCCE0C}"/>
    <hyperlink ref="G2075" r:id="rId2082" xr:uid="{641C9F84-C68E-4A79-8EA7-88F6F7D27CA6}"/>
    <hyperlink ref="G2076" r:id="rId2083" xr:uid="{54B2D2D0-807D-4AD8-97D8-CB34423333A4}"/>
    <hyperlink ref="G2077" r:id="rId2084" xr:uid="{012D2112-8242-4A8E-B252-A40A8E82D280}"/>
    <hyperlink ref="G2078" r:id="rId2085" xr:uid="{D8F562C0-603D-4879-A1A7-D2A8467280DD}"/>
    <hyperlink ref="G2079" r:id="rId2086" xr:uid="{C3904107-9889-46DA-A38E-F00B2B9CC6CF}"/>
    <hyperlink ref="G2080" r:id="rId2087" xr:uid="{CB7C4D8D-89AD-48EB-8B51-E2B7113F0840}"/>
    <hyperlink ref="G2081" r:id="rId2088" xr:uid="{EDE6AA15-8D71-4B32-8951-4C0A117A9A40}"/>
    <hyperlink ref="G2082" r:id="rId2089" xr:uid="{70E4234A-60F8-48BE-98F7-7DAB7DCE9809}"/>
    <hyperlink ref="G2083" r:id="rId2090" xr:uid="{1A504931-6164-4C83-9C6A-AFD06A5AD8E6}"/>
    <hyperlink ref="G2084" r:id="rId2091" xr:uid="{90F0BE99-FF98-4DD0-88BA-21138385AF11}"/>
    <hyperlink ref="G2085" r:id="rId2092" xr:uid="{CACC961D-8059-40D8-8527-461253D3DCD4}"/>
    <hyperlink ref="G2086" r:id="rId2093" xr:uid="{7EEC589C-9A3D-45BD-90B0-4FCB66739F52}"/>
    <hyperlink ref="G2087" r:id="rId2094" xr:uid="{DAE84CE3-707A-4127-841D-76E5AEE50D76}"/>
    <hyperlink ref="G2088" r:id="rId2095" xr:uid="{CD1F179C-B222-4889-B680-829C8C5E2D07}"/>
    <hyperlink ref="G2089" r:id="rId2096" xr:uid="{F282F85F-63FC-4E69-8810-988ED40585F8}"/>
    <hyperlink ref="G2090" r:id="rId2097" xr:uid="{B2BEEB8F-69F1-4570-A44C-D7C17D62B6FE}"/>
    <hyperlink ref="G2091" r:id="rId2098" xr:uid="{40D2CD79-F56C-49BB-A331-27AEC5631A93}"/>
    <hyperlink ref="G2092" r:id="rId2099" xr:uid="{2633001D-2962-4136-BCF0-8F291A90802B}"/>
    <hyperlink ref="G2093" r:id="rId2100" xr:uid="{71F83A28-2425-48B2-8E05-8532E5FF85DC}"/>
    <hyperlink ref="G2094" r:id="rId2101" xr:uid="{DE0E0981-4C8E-49C5-937E-AAD0489B6AC4}"/>
    <hyperlink ref="G2095" r:id="rId2102" xr:uid="{D7DFD8AE-F1FE-47FD-9575-12D27714AB8E}"/>
    <hyperlink ref="G2096" r:id="rId2103" xr:uid="{5B5A7707-7C8A-45A6-98E5-C3B9EEDC0756}"/>
    <hyperlink ref="G2097" r:id="rId2104" xr:uid="{074BE4E5-0F0D-4034-A770-9EDB549EFF24}"/>
    <hyperlink ref="G2098" r:id="rId2105" xr:uid="{E2B3C920-A946-4C46-985A-2D14DAE3ACE9}"/>
    <hyperlink ref="G2099" r:id="rId2106" xr:uid="{571188BE-56F7-4359-9BD3-4AA89275739E}"/>
    <hyperlink ref="G2100" r:id="rId2107" xr:uid="{9838CE11-2DF0-4145-9C01-D02B8AFE6B19}"/>
    <hyperlink ref="G2101" r:id="rId2108" xr:uid="{AB022E47-02A2-413E-B554-24F8DB5C5AA1}"/>
    <hyperlink ref="G2102" r:id="rId2109" xr:uid="{A098E3F1-06BD-4579-A8F6-B754B2A00149}"/>
    <hyperlink ref="G2103" r:id="rId2110" xr:uid="{15A396D4-5571-4005-82ED-F7CB02952A42}"/>
    <hyperlink ref="G2104" r:id="rId2111" xr:uid="{8A835515-D71A-4A2A-84A4-FB410A2DBDE5}"/>
    <hyperlink ref="G2105" r:id="rId2112" xr:uid="{158C4D32-2F53-4B8B-8EA1-F651BD7077C4}"/>
    <hyperlink ref="G2106" r:id="rId2113" xr:uid="{4B57D725-4F91-4DB8-92A9-72602556C79C}"/>
    <hyperlink ref="G2107" r:id="rId2114" xr:uid="{C0A0FD6E-37A8-4CF1-8F01-D9835D31FFEF}"/>
    <hyperlink ref="G2108" r:id="rId2115" xr:uid="{2BE054DF-48FF-4588-B349-93BCF90B1DAE}"/>
    <hyperlink ref="G2109" r:id="rId2116" xr:uid="{39204A2C-8D22-4B3E-A39E-84F22A37B00E}"/>
    <hyperlink ref="G2110" r:id="rId2117" xr:uid="{1920580F-B237-4EEF-A1DB-D2C30DC8D225}"/>
    <hyperlink ref="G2111" r:id="rId2118" xr:uid="{16A72D16-BBEF-4C11-B2DF-E075398D3058}"/>
    <hyperlink ref="G2112" r:id="rId2119" xr:uid="{B64986BF-2F4C-4C0D-9F17-82F980ACB896}"/>
    <hyperlink ref="G2113" r:id="rId2120" xr:uid="{8812D52E-D564-4689-9427-FA8C3B8675D5}"/>
    <hyperlink ref="G2114" r:id="rId2121" xr:uid="{4C9AC371-62FD-4771-B103-FBA297B06954}"/>
    <hyperlink ref="G2115" r:id="rId2122" xr:uid="{124C2F6F-420A-4D59-9F31-61F3EC1C5428}"/>
    <hyperlink ref="G2116" r:id="rId2123" xr:uid="{2983DF25-B08C-4A4C-B157-EA430440387F}"/>
    <hyperlink ref="G2117" r:id="rId2124" xr:uid="{5D0B5D91-EA25-45FF-A5EA-D7B6307EE024}"/>
    <hyperlink ref="G2118" r:id="rId2125" xr:uid="{665BA44A-E3EF-427F-BA74-C0757561CA5E}"/>
    <hyperlink ref="G2119" r:id="rId2126" xr:uid="{A7BF13BC-A285-4CD4-8E4F-815A598383CB}"/>
    <hyperlink ref="G2120" r:id="rId2127" xr:uid="{597FC099-EE04-4812-922E-070D259D276A}"/>
    <hyperlink ref="G2121" r:id="rId2128" xr:uid="{9E60A746-A942-4AD7-BAB3-5942EE988F38}"/>
    <hyperlink ref="G2122" r:id="rId2129" xr:uid="{E9B5BF9C-47AC-4ED1-82D0-16CCB1A5BDBE}"/>
    <hyperlink ref="G2123" r:id="rId2130" xr:uid="{617929EB-7F70-42D3-9109-A4702E505171}"/>
    <hyperlink ref="G2124" r:id="rId2131" xr:uid="{CFBCC97C-E4AA-4308-B960-A11A1608F17A}"/>
    <hyperlink ref="G2125" r:id="rId2132" xr:uid="{9EA83779-CD53-442A-B121-9C41185C1BB5}"/>
    <hyperlink ref="G2126" r:id="rId2133" xr:uid="{5F00A155-1CD0-4610-839E-A51EF5C85020}"/>
    <hyperlink ref="G2127" r:id="rId2134" xr:uid="{5919FE29-D5A8-4E17-A210-B6A1D2E29F89}"/>
    <hyperlink ref="G2128" r:id="rId2135" xr:uid="{A56055B4-E656-4C55-9A5E-2903F616B27E}"/>
    <hyperlink ref="G2129" r:id="rId2136" xr:uid="{0878BA70-07CB-413D-B638-2A3DBDF2AA8D}"/>
    <hyperlink ref="G2130" r:id="rId2137" xr:uid="{F12B7C79-ABBE-40D7-81C9-4C965A9BD633}"/>
    <hyperlink ref="G2131" r:id="rId2138" xr:uid="{D4B5304A-AF48-4E2C-A427-B67E2F786B28}"/>
    <hyperlink ref="G2132" r:id="rId2139" xr:uid="{A48F1335-5240-492F-B80C-EC74A6AA0AAF}"/>
    <hyperlink ref="G2133" r:id="rId2140" xr:uid="{AA8AC904-DEA8-4B34-99E0-7320F8919490}"/>
    <hyperlink ref="G2134" r:id="rId2141" xr:uid="{411BC05A-78E0-4346-8FCB-F3CE010AE92D}"/>
    <hyperlink ref="G2135" r:id="rId2142" xr:uid="{7C73262A-5B99-438B-AC52-C6A4D1DCCD38}"/>
    <hyperlink ref="G2136" r:id="rId2143" xr:uid="{AD190F20-D020-4A09-ADA2-F33FF177C2BF}"/>
    <hyperlink ref="G2137" r:id="rId2144" xr:uid="{1E57BFFA-7F05-4579-A828-ACAAB627A0A3}"/>
    <hyperlink ref="G2138" r:id="rId2145" xr:uid="{D948A82A-961B-4D99-835F-4B25C5B252FE}"/>
    <hyperlink ref="G2139" r:id="rId2146" xr:uid="{A5854B26-A28E-4976-B014-3C626B9E9AEC}"/>
    <hyperlink ref="G2140" r:id="rId2147" xr:uid="{63129FA0-CFB2-49CE-ACF6-90CF9FE795FC}"/>
    <hyperlink ref="G2141" r:id="rId2148" xr:uid="{B662785D-D9CC-49F2-A465-FF79109466FD}"/>
    <hyperlink ref="G2142" r:id="rId2149" xr:uid="{973BB469-4BE4-4574-BC35-58FAF5296920}"/>
    <hyperlink ref="G2143" r:id="rId2150" xr:uid="{AEFA8EFF-401A-4545-ABC0-F3901C60ED91}"/>
    <hyperlink ref="G2144" r:id="rId2151" xr:uid="{DD72A63A-B912-4146-9BAD-1320B33001D4}"/>
    <hyperlink ref="G2145" r:id="rId2152" xr:uid="{D3691FD6-93FD-4309-B124-A2A5B2C312C8}"/>
    <hyperlink ref="G2146" r:id="rId2153" xr:uid="{E4F8C77B-2E26-4017-B2F3-3BB253268039}"/>
    <hyperlink ref="G2147" r:id="rId2154" xr:uid="{E2AEBF48-C1B5-4656-B413-251A662A74A2}"/>
    <hyperlink ref="G2148" r:id="rId2155" xr:uid="{76158CEE-2CE0-4512-BBD5-ED619E14BF81}"/>
    <hyperlink ref="G2149" r:id="rId2156" xr:uid="{014DC9BB-6E93-444C-969E-60918D6DC1B1}"/>
    <hyperlink ref="G2150" r:id="rId2157" xr:uid="{7026D233-447B-4D59-A354-8D962C562015}"/>
    <hyperlink ref="G2151" r:id="rId2158" xr:uid="{6E8784BE-4276-4022-91B6-9E5741CED2DF}"/>
    <hyperlink ref="G2152" r:id="rId2159" xr:uid="{CD1FA19E-B249-4627-BB56-716E3C720C6B}"/>
    <hyperlink ref="G2153" r:id="rId2160" xr:uid="{EB6E681E-436A-42C4-83EA-49821B29D023}"/>
    <hyperlink ref="G2154" r:id="rId2161" xr:uid="{4EFC9189-FF98-4023-B0BA-A3F1C1E00E06}"/>
    <hyperlink ref="G2155" r:id="rId2162" xr:uid="{A0041715-6A4B-43A8-B316-03972E163713}"/>
    <hyperlink ref="G2156" r:id="rId2163" xr:uid="{A3A49F6C-744A-4268-806D-D2F09B12E669}"/>
    <hyperlink ref="G2157" r:id="rId2164" xr:uid="{82A06FF5-C10F-4542-AA3B-63357E8496C4}"/>
    <hyperlink ref="G2158" r:id="rId2165" xr:uid="{0E636866-541D-4972-B102-B9B0491B1DF6}"/>
    <hyperlink ref="G2159" r:id="rId2166" xr:uid="{662958C6-91CB-4793-B73E-BD4C9A630DD5}"/>
    <hyperlink ref="G2160" r:id="rId2167" xr:uid="{08D725E2-2A62-4A29-9661-DC7167610849}"/>
    <hyperlink ref="G2161" r:id="rId2168" xr:uid="{3034BE30-B68F-4E3E-89A1-C038A490C58A}"/>
    <hyperlink ref="G2162" r:id="rId2169" xr:uid="{EFD7D0ED-6E8A-4B5D-AFFC-C62F0AD3F7C5}"/>
    <hyperlink ref="G2163" r:id="rId2170" xr:uid="{6C93706C-D79D-49AE-989E-948B05E52BD8}"/>
    <hyperlink ref="G2164" r:id="rId2171" xr:uid="{ACE4B444-FB77-4E42-A1D9-6B2689333C95}"/>
    <hyperlink ref="G2165" r:id="rId2172" xr:uid="{C8A01115-FACB-4DDF-AB07-E17A04EA76E8}"/>
    <hyperlink ref="G2166" r:id="rId2173" xr:uid="{5B1C6C39-D174-4F22-8B45-C19F1E940E90}"/>
    <hyperlink ref="G2167" r:id="rId2174" xr:uid="{11402D67-E1BE-4552-846E-71E680A829FF}"/>
    <hyperlink ref="G2168" r:id="rId2175" xr:uid="{FC5A5718-F8C8-4AC6-A307-4DF9CD454829}"/>
    <hyperlink ref="G2169" r:id="rId2176" xr:uid="{C917C0C0-D114-45AA-913A-DC65AAC4B22A}"/>
    <hyperlink ref="G2170" r:id="rId2177" xr:uid="{7FE87F04-A2A2-4239-9E27-89C88D7B3678}"/>
    <hyperlink ref="G2171" r:id="rId2178" xr:uid="{0D2306A0-0B8A-42A3-B3D9-285FB3274DD8}"/>
    <hyperlink ref="G2172" r:id="rId2179" xr:uid="{9F3DC82A-B524-4EF9-AB69-26D0DE932036}"/>
    <hyperlink ref="G2173" r:id="rId2180" xr:uid="{CF0C6378-74DE-48AF-B440-8371C40D7807}"/>
    <hyperlink ref="G2174" r:id="rId2181" xr:uid="{AFE29555-BF8E-4AD9-BEFC-E1FF1967A3B1}"/>
    <hyperlink ref="G2175" r:id="rId2182" xr:uid="{5CD63259-929E-4531-96C3-506CBD677116}"/>
    <hyperlink ref="G2176" r:id="rId2183" xr:uid="{3436939D-7002-45CE-B9F5-2529094F19CD}"/>
    <hyperlink ref="G2177" r:id="rId2184" xr:uid="{5C90652C-0054-463B-B691-89EF2CEC5E89}"/>
    <hyperlink ref="G2178" r:id="rId2185" xr:uid="{E375F8C4-D0CC-4524-B202-232CE0FFD9FA}"/>
    <hyperlink ref="G2179" r:id="rId2186" xr:uid="{A8508CF5-4051-4B19-A245-6452323770BF}"/>
    <hyperlink ref="G2180" r:id="rId2187" xr:uid="{93B46BB3-ABB3-4CC1-BEF9-EB642EE1A243}"/>
    <hyperlink ref="G2181" r:id="rId2188" xr:uid="{BECA1F8D-6B41-44AA-B86F-CD4B18D0A84E}"/>
    <hyperlink ref="G2182" r:id="rId2189" xr:uid="{0B0B3DF3-1B76-4C5A-AD7E-F5A4CC3E1038}"/>
    <hyperlink ref="G2183" r:id="rId2190" xr:uid="{F26BBB34-EFFF-43B2-B55C-903CD370DA85}"/>
    <hyperlink ref="G2184" r:id="rId2191" xr:uid="{FFD5DCB9-A840-426D-A3D7-C66ED27B3A91}"/>
    <hyperlink ref="G2185" r:id="rId2192" xr:uid="{0DB8A806-2EA6-4CAF-9152-1A8ACB1C0064}"/>
    <hyperlink ref="G2186" r:id="rId2193" xr:uid="{78FC889D-CEC4-4B62-9B4E-A7EA497CBB9A}"/>
    <hyperlink ref="G2187" r:id="rId2194" xr:uid="{516A943C-FA64-48B1-8795-EC50DA1A849D}"/>
    <hyperlink ref="G2188" r:id="rId2195" xr:uid="{562E2E89-5933-4237-81CE-B698DA1DF062}"/>
    <hyperlink ref="G2189" r:id="rId2196" xr:uid="{EEFB2DE4-690F-4ED0-94DE-E8C241385810}"/>
    <hyperlink ref="G2190" r:id="rId2197" xr:uid="{47A65BB1-8889-4431-9944-0EFCBDCC784B}"/>
    <hyperlink ref="G2191" r:id="rId2198" xr:uid="{1036C1C4-A504-42E1-8045-DAA6EEF85411}"/>
    <hyperlink ref="G2192" r:id="rId2199" xr:uid="{0FD27F68-158E-4511-BBC7-14DD7AAAE513}"/>
    <hyperlink ref="G2193" r:id="rId2200" xr:uid="{4BAE5DED-88AC-4D8D-B441-CB70BF9960AD}"/>
    <hyperlink ref="G2194" r:id="rId2201" xr:uid="{10059CED-74C8-4B57-AAFC-84A4B4FCEE0C}"/>
    <hyperlink ref="G2195" r:id="rId2202" xr:uid="{5261DC8C-0A2C-4FC8-979C-31BA646CA5F2}"/>
    <hyperlink ref="G2196" r:id="rId2203" xr:uid="{2C14A385-940D-497F-9868-7B724365619C}"/>
    <hyperlink ref="G2197" r:id="rId2204" xr:uid="{471EC830-0E38-4951-BFDD-402025D64812}"/>
    <hyperlink ref="G2198" r:id="rId2205" xr:uid="{93BB494E-9B1E-48C8-9BD8-5F24AF0CE32A}"/>
    <hyperlink ref="G2199" r:id="rId2206" xr:uid="{ED735EB2-1C18-464A-93D7-FAD6552F412F}"/>
    <hyperlink ref="G2200" r:id="rId2207" xr:uid="{6A310396-A12F-4185-935F-BD19B65ADC26}"/>
    <hyperlink ref="G2201" r:id="rId2208" xr:uid="{9C58A2B8-2517-4620-B5E8-21D0D05E0034}"/>
    <hyperlink ref="G2202" r:id="rId2209" xr:uid="{B22BA007-1F76-4F4F-A0CF-2A2806A35967}"/>
    <hyperlink ref="G2203" r:id="rId2210" xr:uid="{B0FFB3E4-BC37-4B3E-907C-1EF8160EED48}"/>
    <hyperlink ref="T2203" r:id="rId2211" xr:uid="{ABDC6667-05B8-47A2-AFA6-8028B73AEDBB}"/>
    <hyperlink ref="G2204" r:id="rId2212" xr:uid="{909BA995-9029-44CE-9A0C-FE245AB88B9D}"/>
    <hyperlink ref="G2205" r:id="rId2213" xr:uid="{10DC3D6D-572B-4748-A762-CD3E7399F8EB}"/>
    <hyperlink ref="G2206" r:id="rId2214" xr:uid="{BF5FB617-E791-4E07-9272-5DADF3B27308}"/>
    <hyperlink ref="G2207" r:id="rId2215" xr:uid="{9DA5FA2A-C429-450B-8953-7C42F4999188}"/>
    <hyperlink ref="G2208" r:id="rId2216" xr:uid="{E93145BC-9927-473A-A9BD-594E8DF1D95B}"/>
    <hyperlink ref="G2209" r:id="rId2217" xr:uid="{14F8A6EF-0ABA-42E6-B3B1-2DB1C05C4234}"/>
    <hyperlink ref="G2210" r:id="rId2218" xr:uid="{2611C603-8E46-404A-AC56-B910BF8816A6}"/>
    <hyperlink ref="G2211" r:id="rId2219" xr:uid="{2A89710D-5DED-439B-B32B-FF407368551B}"/>
    <hyperlink ref="G2212" r:id="rId2220" xr:uid="{4E1F602C-D135-484A-BEA7-B13F9699A6F5}"/>
    <hyperlink ref="G2213" r:id="rId2221" xr:uid="{D42A1901-03A3-4DBD-A737-1981B237E26D}"/>
    <hyperlink ref="G2214" r:id="rId2222" xr:uid="{A480F58A-BA94-4F9B-904E-C15F625CAB4A}"/>
    <hyperlink ref="G2215" r:id="rId2223" xr:uid="{AFBE04BD-BA89-4F67-A27B-18479CE65D2E}"/>
    <hyperlink ref="G2216" r:id="rId2224" xr:uid="{C7E5A3D5-202F-483B-A3AD-D76A1B4A1111}"/>
    <hyperlink ref="G2217" r:id="rId2225" xr:uid="{3B790DD9-BBA6-438C-BCF1-0FCBAFD18883}"/>
    <hyperlink ref="G2218" r:id="rId2226" xr:uid="{8556E505-AB48-4147-BC40-967B8CE34163}"/>
    <hyperlink ref="G2219" r:id="rId2227" xr:uid="{441BBB2E-8F6C-4034-B75C-FE2219C434F1}"/>
    <hyperlink ref="G2220" r:id="rId2228" xr:uid="{99D5F368-259D-44E0-BD18-8FE489E76557}"/>
    <hyperlink ref="G2221" r:id="rId2229" xr:uid="{EC28FCCB-5A92-46AD-B970-3FB7F25023B4}"/>
    <hyperlink ref="G2222" r:id="rId2230" xr:uid="{6E7A7641-D056-4A0E-A109-B823A650320F}"/>
    <hyperlink ref="G2223" r:id="rId2231" xr:uid="{7C3BF05C-FD6C-47AA-BBBD-90FBF9A4A9E8}"/>
    <hyperlink ref="G2224" r:id="rId2232" xr:uid="{5BABF759-FA35-413D-8F46-3A4254A65B70}"/>
    <hyperlink ref="G2225" r:id="rId2233" xr:uid="{7D668820-34E3-422E-9227-56CBD839920D}"/>
    <hyperlink ref="G2226" r:id="rId2234" xr:uid="{7810AB30-FCA0-4194-866B-A5FDEABC4BA7}"/>
    <hyperlink ref="G2227" r:id="rId2235" xr:uid="{F52194F1-23E2-41D3-A83E-A2655FC84B71}"/>
    <hyperlink ref="G2228" r:id="rId2236" xr:uid="{02B65A04-3785-4BE4-A6F2-E0C964BFD0F0}"/>
    <hyperlink ref="G2229" r:id="rId2237" xr:uid="{B4C16B8D-D161-4BCD-B888-C3D70EBD1027}"/>
    <hyperlink ref="G2230" r:id="rId2238" xr:uid="{2C6D27B4-CA33-43F7-AC8C-8F17F59C2300}"/>
    <hyperlink ref="G2231" r:id="rId2239" xr:uid="{297EF2A1-C8E8-4BD5-A2DD-51C2D9ACABA1}"/>
    <hyperlink ref="G2232" r:id="rId2240" xr:uid="{2E5C24AC-7296-4211-B55D-48571C18DEE7}"/>
    <hyperlink ref="G2233" r:id="rId2241" xr:uid="{55FCDD4C-62AF-4F15-A129-4245A1166C50}"/>
    <hyperlink ref="G2234" r:id="rId2242" xr:uid="{E640F6D8-7700-4951-8679-78777565BE31}"/>
    <hyperlink ref="G2235" r:id="rId2243" xr:uid="{FF242A4F-C049-414C-B4A5-E5A80BF103E5}"/>
    <hyperlink ref="G2236" r:id="rId2244" xr:uid="{23D19B3E-9A26-4883-B34E-AED596E34E01}"/>
    <hyperlink ref="G2237" r:id="rId2245" xr:uid="{026F1B30-8853-4393-8515-22183716F14B}"/>
    <hyperlink ref="G2238" r:id="rId2246" xr:uid="{04095810-9A11-41EB-9BD6-0C8E1636A76A}"/>
    <hyperlink ref="G2239" r:id="rId2247" xr:uid="{75B1C904-7BAC-48E2-98CB-89B744DCFCF1}"/>
    <hyperlink ref="G2240" r:id="rId2248" xr:uid="{CC7AE927-582D-424E-8174-707C0C1010A7}"/>
    <hyperlink ref="G2241" r:id="rId2249" xr:uid="{EB53EFEB-737A-46E9-877B-331098F79BF1}"/>
    <hyperlink ref="G2242" r:id="rId2250" xr:uid="{AC9B5122-DC61-47DD-97B2-58BECBFE46B2}"/>
    <hyperlink ref="G2243" r:id="rId2251" xr:uid="{77C54A9C-55F0-4EB7-B773-A6306130D129}"/>
    <hyperlink ref="G2244" r:id="rId2252" xr:uid="{EA38809E-6A90-4C6F-87B4-D037E3F40E6F}"/>
    <hyperlink ref="G2245" r:id="rId2253" xr:uid="{171A62C0-0D02-48F7-ACE6-C96F200C2544}"/>
    <hyperlink ref="G2246" r:id="rId2254" xr:uid="{7D16FB2D-99F5-460B-91EB-E04AF799FC46}"/>
    <hyperlink ref="G2247" r:id="rId2255" xr:uid="{AD859D87-FFA6-40C0-B96D-EC012FDE8836}"/>
    <hyperlink ref="G2248" r:id="rId2256" xr:uid="{1E7ED8A0-9805-4BF9-99E4-3AFDD486D5B3}"/>
    <hyperlink ref="G2249" r:id="rId2257" xr:uid="{798663ED-C94F-4071-81E7-78E64B5D94D5}"/>
    <hyperlink ref="G2250" r:id="rId2258" xr:uid="{9C0DC295-1318-4C8C-BE21-48BFBFA36A74}"/>
    <hyperlink ref="G2251" r:id="rId2259" xr:uid="{0A67EB12-A99C-4968-B496-5469C38F68B3}"/>
    <hyperlink ref="G2252" r:id="rId2260" xr:uid="{59BDD0A8-5CB8-48AD-80D9-A23FE3B96D81}"/>
    <hyperlink ref="G2253" r:id="rId2261" xr:uid="{260AA92C-D085-40A3-A2FD-7946D5E2E300}"/>
    <hyperlink ref="G2254" r:id="rId2262" xr:uid="{C5BAB672-89BF-485A-A526-A81F3208AFC2}"/>
    <hyperlink ref="G2255" r:id="rId2263" xr:uid="{4FEBB254-7054-466C-97E9-0FD683DC0956}"/>
    <hyperlink ref="G2256" r:id="rId2264" xr:uid="{D57EE31D-D4BF-4B0C-BFE7-5922FB6E3723}"/>
    <hyperlink ref="G2257" r:id="rId2265" xr:uid="{4291B2C8-817D-4F53-9792-CAC0EA64433D}"/>
    <hyperlink ref="G2258" r:id="rId2266" xr:uid="{C997982C-D905-4DE2-A89D-70EEE93899E1}"/>
    <hyperlink ref="G2259" r:id="rId2267" xr:uid="{A371A001-EBD3-44E8-BC9A-61D3530AE196}"/>
    <hyperlink ref="G2260" r:id="rId2268" xr:uid="{2A91C35E-E5D1-455D-8ED7-2DA920B8D2C1}"/>
    <hyperlink ref="G2261" r:id="rId2269" xr:uid="{822DC44E-BCC0-4E95-8401-E653CDAABBA6}"/>
    <hyperlink ref="G2262" r:id="rId2270" xr:uid="{CAC6B6DF-E576-47B5-A4EA-3F1143C5B641}"/>
    <hyperlink ref="G2263" r:id="rId2271" xr:uid="{9B06A326-23B8-4B52-ACC7-7327580F5595}"/>
    <hyperlink ref="G2264" r:id="rId2272" xr:uid="{474F7D74-C8E9-4954-A5CB-E00E9AFE620B}"/>
    <hyperlink ref="G2265" r:id="rId2273" xr:uid="{213ED1EB-404A-4169-B325-45A45C343836}"/>
    <hyperlink ref="G2266" r:id="rId2274" xr:uid="{B972C399-9182-4FCB-BB33-52EBEBB91B47}"/>
    <hyperlink ref="G2267" r:id="rId2275" xr:uid="{ABE744B3-FB6D-4BA4-B4CE-EDC49A054B45}"/>
    <hyperlink ref="G2268" r:id="rId2276" xr:uid="{1B9ED4A8-E243-46BC-A5D2-59FF228D6F97}"/>
    <hyperlink ref="G2269" r:id="rId2277" xr:uid="{D25EF07F-6D9F-4024-B363-9D8CE45E513F}"/>
    <hyperlink ref="G2270" r:id="rId2278" xr:uid="{0A726447-0A15-4E74-8B8F-3070684E7F2D}"/>
    <hyperlink ref="G2271" r:id="rId2279" xr:uid="{C6035B1C-85BB-4F85-A6DA-D6A2BF473784}"/>
    <hyperlink ref="G2272" r:id="rId2280" xr:uid="{E59B698C-A814-40F3-98A7-619F42F4DFBB}"/>
    <hyperlink ref="G2273" r:id="rId2281" xr:uid="{833C0E40-A0DA-49BD-BFA3-996C7906AED1}"/>
    <hyperlink ref="G2274" r:id="rId2282" xr:uid="{0BF226C8-A988-4CFC-AB2A-325903A8AA60}"/>
    <hyperlink ref="G2275" r:id="rId2283" xr:uid="{46FA60BE-5970-42CF-A17A-70AAE7B160EB}"/>
    <hyperlink ref="G2276" r:id="rId2284" xr:uid="{FE0A9FF0-5461-41A9-AED3-E7A70659B7C9}"/>
    <hyperlink ref="G2277" r:id="rId2285" xr:uid="{1896257B-2585-4744-BABE-1A84F55B9B26}"/>
    <hyperlink ref="G2278" r:id="rId2286" xr:uid="{EA19B639-565B-4899-AFFB-C72A98A41908}"/>
    <hyperlink ref="G2279" r:id="rId2287" xr:uid="{D64B67E1-2AC1-46DF-AA8A-61F44192EC81}"/>
    <hyperlink ref="G2280" r:id="rId2288" xr:uid="{A21C721D-CF75-45A8-9264-0209AC4009E4}"/>
    <hyperlink ref="G2281" r:id="rId2289" xr:uid="{8DEE5A04-7516-4815-8ED6-F96909B2E465}"/>
    <hyperlink ref="G2282" r:id="rId2290" xr:uid="{A754FC0E-BFCF-4190-865E-122BCC6D57A4}"/>
    <hyperlink ref="G2283" r:id="rId2291" xr:uid="{029655F9-4B52-48F2-8095-F07A5D79AC19}"/>
    <hyperlink ref="G2284" r:id="rId2292" xr:uid="{CD9225AC-88BA-4A4F-A389-7E1ED0E6228F}"/>
    <hyperlink ref="G2285" r:id="rId2293" xr:uid="{8CF9EE00-10ED-41FC-AAA8-7D187E53DDBD}"/>
    <hyperlink ref="G2286" r:id="rId2294" xr:uid="{84676DB8-5F32-4076-B3E8-5D6514478D2E}"/>
    <hyperlink ref="G2287" r:id="rId2295" xr:uid="{9D2FD502-A64E-45C6-9D94-4B187D16534F}"/>
    <hyperlink ref="G2288" r:id="rId2296" xr:uid="{CCD154E3-82BC-484E-87FD-9EBC8329F982}"/>
    <hyperlink ref="G2289" r:id="rId2297" xr:uid="{31FB2BDE-54AD-4793-BB7F-02C4DC183B01}"/>
    <hyperlink ref="G2290" r:id="rId2298" xr:uid="{8248FA39-2D62-4DB0-8612-4EBD6EA132D7}"/>
    <hyperlink ref="G2291" r:id="rId2299" xr:uid="{F6D18839-EB3C-45CD-87E8-EDC07F258C56}"/>
    <hyperlink ref="G2292" r:id="rId2300" xr:uid="{2FF3772E-0968-41EE-AA90-EDC301C76891}"/>
    <hyperlink ref="G2293" r:id="rId2301" xr:uid="{A247ADEA-2DF4-4649-8A30-65B18AD9E0E1}"/>
    <hyperlink ref="G2294" r:id="rId2302" xr:uid="{321D1EF3-E91F-476B-B3D7-88C7F797DD89}"/>
    <hyperlink ref="G2295" r:id="rId2303" xr:uid="{D5649866-4FD6-497A-AB0F-95E5D906F3A1}"/>
    <hyperlink ref="G2296" r:id="rId2304" xr:uid="{F12B38A3-A352-43CC-ABC5-879230432058}"/>
    <hyperlink ref="T2296" r:id="rId2305" xr:uid="{C98E0A51-D236-4107-A482-DED38EE1B2F1}"/>
    <hyperlink ref="G2297" r:id="rId2306" xr:uid="{6A51DB92-D88F-463C-971B-762D0CF925F7}"/>
    <hyperlink ref="G2298" r:id="rId2307" xr:uid="{1C42636B-63AA-460F-BEC9-C83BB30FFBB3}"/>
    <hyperlink ref="G2299" r:id="rId2308" xr:uid="{E3C59914-875B-4E1F-8EC5-092ECA3B1AE9}"/>
    <hyperlink ref="G2300" r:id="rId2309" xr:uid="{4EFFA672-3FCB-4738-B1A2-98E2A3E57A56}"/>
    <hyperlink ref="G2301" r:id="rId2310" xr:uid="{EA343BAC-40C4-4D11-822D-599F22DCE09C}"/>
    <hyperlink ref="G2302" r:id="rId2311" xr:uid="{15503181-E02A-4306-8902-7746E9BD7697}"/>
    <hyperlink ref="G2303" r:id="rId2312" xr:uid="{619207BE-882D-4EB5-AC94-6534CA4552D8}"/>
    <hyperlink ref="G2304" r:id="rId2313" xr:uid="{E0260F5C-7C57-4C5B-9FAF-D5FA9D476877}"/>
    <hyperlink ref="G2305" r:id="rId2314" xr:uid="{52BDEEBF-C5B7-4E14-9574-C59171B190D1}"/>
    <hyperlink ref="G2306" r:id="rId2315" xr:uid="{96ED90B9-D795-413B-A613-CFBD82B418E3}"/>
    <hyperlink ref="G2307" r:id="rId2316" xr:uid="{CA0F3E62-F425-4DB9-88B4-CECC5C820169}"/>
    <hyperlink ref="G2308" r:id="rId2317" xr:uid="{9EE02DA2-2025-41C7-9BCB-BE0878B9128A}"/>
    <hyperlink ref="G2309" r:id="rId2318" xr:uid="{FEE65F18-3CAD-4913-B7EB-3C22D608A670}"/>
    <hyperlink ref="G2310" r:id="rId2319" xr:uid="{3DA37432-AAB8-4F4C-BEFE-92373A884BC6}"/>
    <hyperlink ref="G2311" r:id="rId2320" xr:uid="{7476D9F2-7C03-43D5-9FA5-DF340E188336}"/>
    <hyperlink ref="G2312" r:id="rId2321" xr:uid="{00DFD990-BE24-4A6E-8FD0-B58FA4E03AF4}"/>
    <hyperlink ref="G2313" r:id="rId2322" xr:uid="{88A0B93E-70B8-413A-941B-51E81DFD019E}"/>
    <hyperlink ref="G2314" r:id="rId2323" xr:uid="{CC6F648C-2824-402A-AF6F-5EC19817B33E}"/>
    <hyperlink ref="G2315" r:id="rId2324" xr:uid="{24B90FF7-77A4-419B-87CE-F62C9E1AADEE}"/>
    <hyperlink ref="G2316" r:id="rId2325" xr:uid="{57BAC865-D89E-4EAE-93F1-F1B16CFD2017}"/>
    <hyperlink ref="G2317" r:id="rId2326" xr:uid="{950CA225-D354-4DD4-8331-3CD96E2CF3C0}"/>
    <hyperlink ref="G2318" r:id="rId2327" xr:uid="{E2C60EB2-9D13-43E1-B13E-EE93A317C665}"/>
    <hyperlink ref="G2319" r:id="rId2328" xr:uid="{50F894F0-8A68-4ED6-B6BE-A0CC5CAEDC21}"/>
    <hyperlink ref="G2320" r:id="rId2329" xr:uid="{3349A657-0BC6-40BE-917C-4F8EDB331388}"/>
    <hyperlink ref="G2321" r:id="rId2330" xr:uid="{783E3AC4-96DA-485D-A3CA-D09676F07AAA}"/>
    <hyperlink ref="G2322" r:id="rId2331" xr:uid="{25381510-7F0C-4AAE-B94F-E377920DBAC1}"/>
    <hyperlink ref="G2323" r:id="rId2332" xr:uid="{E40DF78C-0E43-4476-A222-E28EE4485F80}"/>
    <hyperlink ref="G2324" r:id="rId2333" xr:uid="{CB2F24D3-4BAD-464B-8F0C-147D9BDD5B68}"/>
    <hyperlink ref="G2325" r:id="rId2334" xr:uid="{AAF7A530-A17E-49B6-809C-7C1B187D4A38}"/>
    <hyperlink ref="G2326" r:id="rId2335" xr:uid="{E82D7C6A-513C-42FD-BB20-2B5CBE363008}"/>
    <hyperlink ref="G2327" r:id="rId2336" xr:uid="{15D9DA4E-5B44-47D1-85BB-E9DBE1C96C87}"/>
    <hyperlink ref="G2328" r:id="rId2337" xr:uid="{9E9F6AF8-01B6-4E67-A8F8-6DBA8C62B85D}"/>
    <hyperlink ref="G2329" r:id="rId2338" xr:uid="{DFE4254B-A56F-46FC-9E8D-98CA5A1615B7}"/>
    <hyperlink ref="G2330" r:id="rId2339" xr:uid="{479C06F3-75B2-401B-A876-25E1AC7CBFA4}"/>
    <hyperlink ref="G2331" r:id="rId2340" xr:uid="{66673DA1-FFEA-465C-AB41-82F67B131B70}"/>
    <hyperlink ref="G2332" r:id="rId2341" xr:uid="{79508A9E-008E-40D3-8BB7-BB2678BB4FC4}"/>
    <hyperlink ref="G2333" r:id="rId2342" xr:uid="{62C59AA6-77B9-4ECC-844A-0CBE4FA170AF}"/>
    <hyperlink ref="G2334" r:id="rId2343" xr:uid="{AC46BA6B-3C3A-4140-A543-A2941C338DFA}"/>
    <hyperlink ref="G2335" r:id="rId2344" xr:uid="{99621559-D026-4E24-BC0C-F406A441A3A4}"/>
    <hyperlink ref="G2336" r:id="rId2345" xr:uid="{E286CF2C-D680-4629-AD64-8D3715658DBF}"/>
    <hyperlink ref="G2337" r:id="rId2346" xr:uid="{384553D9-40DC-492B-9A9A-F52CE252279B}"/>
    <hyperlink ref="G2338" r:id="rId2347" xr:uid="{5E305A52-94DC-468A-91A9-A613D9079326}"/>
    <hyperlink ref="G2339" r:id="rId2348" xr:uid="{47D90B5D-9BD6-4DB1-A12C-DB9F7DAC47DE}"/>
    <hyperlink ref="G2340" r:id="rId2349" xr:uid="{9F529584-1552-47EA-8542-5E06447D8068}"/>
    <hyperlink ref="G2341" r:id="rId2350" xr:uid="{AB076CD8-F370-4765-9792-09D6EC940B02}"/>
    <hyperlink ref="G2342" r:id="rId2351" xr:uid="{C75BB969-7E90-47E5-82F1-F43FC0AF7C3B}"/>
    <hyperlink ref="G2343" r:id="rId2352" xr:uid="{7FAC219B-B072-44DD-9ADD-074F42A3A1C1}"/>
    <hyperlink ref="G2344" r:id="rId2353" xr:uid="{A2F2A696-1F58-492E-BCDE-8E933E5C4BD1}"/>
    <hyperlink ref="G2345" r:id="rId2354" xr:uid="{EECA7AA3-1024-422B-92A2-2146636FAF46}"/>
    <hyperlink ref="G2346" r:id="rId2355" xr:uid="{8149D0BC-7270-419B-9A8E-F52C65CD50D2}"/>
    <hyperlink ref="G2347" r:id="rId2356" xr:uid="{AB733680-51CF-47DB-A3B3-64AAD3DECEAA}"/>
    <hyperlink ref="G2348" r:id="rId2357" xr:uid="{82BD71BE-A410-4133-9932-29DF0EC197AB}"/>
    <hyperlink ref="G2349" r:id="rId2358" xr:uid="{1E3C81A7-D7B9-4F04-8A1C-1FC79343F32B}"/>
    <hyperlink ref="G2350" r:id="rId2359" xr:uid="{9B8A9605-D03D-4E6E-84BB-BF176C317446}"/>
    <hyperlink ref="G2351" r:id="rId2360" xr:uid="{CC76DE82-8E50-4D3B-AC1C-FF3F568E60D1}"/>
    <hyperlink ref="G2352" r:id="rId2361" xr:uid="{CA6284E1-1D32-474F-B8C5-E40E72FD3D66}"/>
    <hyperlink ref="G2353" r:id="rId2362" xr:uid="{FBBD31E3-98F6-44C4-818C-D116191C02A1}"/>
    <hyperlink ref="G2354" r:id="rId2363" xr:uid="{3C8F4576-6839-4278-9F28-6DB553319119}"/>
    <hyperlink ref="G2355" r:id="rId2364" xr:uid="{ABCDD2C0-43D3-46E9-95B6-5C87DD04BBE8}"/>
    <hyperlink ref="G2356" r:id="rId2365" xr:uid="{39F8A280-D5F0-4124-BC90-19735B1BB42F}"/>
    <hyperlink ref="G2357" r:id="rId2366" xr:uid="{C635AA80-5505-4BA5-ACD4-ABACD2353BC5}"/>
    <hyperlink ref="G2358" r:id="rId2367" xr:uid="{9AC41B1B-994F-4F31-B5D2-4928A0D3847C}"/>
    <hyperlink ref="G2359" r:id="rId2368" xr:uid="{044727F6-E013-4E42-B9FD-6AB1F37F8992}"/>
    <hyperlink ref="G2360" r:id="rId2369" xr:uid="{E222D8A0-520D-4A7B-8884-8ABEEBAC4914}"/>
    <hyperlink ref="G2361" r:id="rId2370" xr:uid="{5388164E-CC23-4E2A-981C-E39526E71524}"/>
    <hyperlink ref="G2362" r:id="rId2371" xr:uid="{47639D3E-C147-4D24-8167-003163468184}"/>
    <hyperlink ref="G2363" r:id="rId2372" xr:uid="{0404D295-C6EC-41E7-B140-C3DE552622D9}"/>
    <hyperlink ref="G2364" r:id="rId2373" xr:uid="{504F64D2-A535-4F07-A1F7-3936D536E238}"/>
    <hyperlink ref="G2365" r:id="rId2374" xr:uid="{BC8876D2-43AA-4B85-9FFB-C09E1D21E864}"/>
    <hyperlink ref="G2366" r:id="rId2375" xr:uid="{FCC7EEC2-C13C-4E24-A4A8-4F46CA9E84BB}"/>
    <hyperlink ref="G2367" r:id="rId2376" xr:uid="{9BF506BD-5885-4303-9DA6-057F927968CB}"/>
    <hyperlink ref="G2368" r:id="rId2377" xr:uid="{EE946D04-CEA6-474E-8E0B-D5FBDB229EC6}"/>
    <hyperlink ref="G2369" r:id="rId2378" xr:uid="{6B22155F-6CDD-4155-9BA7-5BBEEA26DC84}"/>
    <hyperlink ref="G2370" r:id="rId2379" xr:uid="{2AEA9B5D-24FD-4FA5-82B5-81B84AE0B134}"/>
    <hyperlink ref="G2371" r:id="rId2380" xr:uid="{45D22635-2B70-4566-BE2D-0A1019529782}"/>
    <hyperlink ref="G2372" r:id="rId2381" xr:uid="{D2D2E5B4-670E-45F9-87E7-BB6B2150A80C}"/>
    <hyperlink ref="G2373" r:id="rId2382" xr:uid="{7B9EE2F2-282E-440D-A510-5DF7AD23D9A4}"/>
    <hyperlink ref="G2374" r:id="rId2383" xr:uid="{676EB7E1-C999-4D6A-A7F2-FF8BEB36AA48}"/>
    <hyperlink ref="G2375" r:id="rId2384" xr:uid="{380F44B0-B0AE-4BF6-9816-1822BEDA8943}"/>
    <hyperlink ref="G2376" r:id="rId2385" xr:uid="{C41F94B0-7991-4783-93A3-38C9D0970057}"/>
    <hyperlink ref="G2377" r:id="rId2386" xr:uid="{0ADBEB03-2BA9-4FDF-A0E8-89B3164B1651}"/>
    <hyperlink ref="G2378" r:id="rId2387" xr:uid="{8D425993-1149-40DD-A7A9-03018E44AF22}"/>
    <hyperlink ref="G2379" r:id="rId2388" xr:uid="{75B2C757-401C-42DC-B421-B3573D8B9384}"/>
    <hyperlink ref="G2380" r:id="rId2389" xr:uid="{B61B8108-9150-4477-AB58-31C280A8C85B}"/>
    <hyperlink ref="G2381" r:id="rId2390" xr:uid="{04EDACD6-1184-4CB0-A885-5C66A45794E2}"/>
    <hyperlink ref="G2382" r:id="rId2391" xr:uid="{EFAD04DB-B9E2-4D3E-8106-28E4D72F49F0}"/>
    <hyperlink ref="G2383" r:id="rId2392" xr:uid="{F55F3A94-2E28-4EB3-99B8-96B978E9E119}"/>
    <hyperlink ref="G2384" r:id="rId2393" xr:uid="{BB0E0DE9-2CAC-4539-A1AC-85E48A24D0B0}"/>
    <hyperlink ref="G2385" r:id="rId2394" xr:uid="{ACED13C2-A73F-43FA-B6DE-087A5768242B}"/>
    <hyperlink ref="G2386" r:id="rId2395" xr:uid="{A971BD8B-EE72-4554-9639-2EF8C3B035D8}"/>
    <hyperlink ref="G2387" r:id="rId2396" xr:uid="{C36D2CAB-A711-47D5-963B-46A21891D33E}"/>
    <hyperlink ref="G2388" r:id="rId2397" xr:uid="{85E26810-EA87-4F7E-9ED3-700C124BC88C}"/>
    <hyperlink ref="G2389" r:id="rId2398" xr:uid="{978AB838-8BD2-463B-9492-4F9BBE7F8081}"/>
    <hyperlink ref="G2390" r:id="rId2399" xr:uid="{64B5A69D-7F98-44CA-8ECE-80400F761ABE}"/>
    <hyperlink ref="G2391" r:id="rId2400" xr:uid="{BFCEA466-0F7B-4806-8174-673EDE84303E}"/>
    <hyperlink ref="G2392" r:id="rId2401" xr:uid="{4B279A4F-9A73-4B21-B842-AEF17ACD0232}"/>
    <hyperlink ref="G2393" r:id="rId2402" xr:uid="{08AD2CA1-BA57-478D-89D8-2A8F4F6AD5D1}"/>
    <hyperlink ref="G2394" r:id="rId2403" xr:uid="{3A026FEC-959F-42CA-BB3A-3B6068FA3957}"/>
    <hyperlink ref="G2395" r:id="rId2404" xr:uid="{014E6078-BC57-4FED-8490-4D5288743545}"/>
    <hyperlink ref="G2396" r:id="rId2405" xr:uid="{06BB8E0D-AE2B-4CA3-B62E-E75008E7993B}"/>
    <hyperlink ref="G2397" r:id="rId2406" xr:uid="{74B4642B-1405-4091-8CB6-F6856A130932}"/>
    <hyperlink ref="G2398" r:id="rId2407" xr:uid="{6D78FA90-8872-49A6-9F17-30ECCB608CF7}"/>
    <hyperlink ref="G2399" r:id="rId2408" xr:uid="{940BFAC2-1E25-427C-A374-CAEC06D4E82B}"/>
    <hyperlink ref="G2400" r:id="rId2409" xr:uid="{930ECAB9-49E7-4376-B625-F7FF7A96F99D}"/>
    <hyperlink ref="G2401" r:id="rId2410" xr:uid="{2ED50FD5-FB14-4301-9D85-22AB226FA98A}"/>
    <hyperlink ref="G2402" r:id="rId2411" xr:uid="{66D5C52F-91C7-433E-A21E-42E80936A6FE}"/>
    <hyperlink ref="G2403" r:id="rId2412" xr:uid="{EB3A7F9B-A3F9-4D25-858A-A756BE13E24C}"/>
    <hyperlink ref="G2404" r:id="rId2413" xr:uid="{997DE476-B4E3-42E5-B34F-186EC55A39E4}"/>
    <hyperlink ref="G2405" r:id="rId2414" xr:uid="{0A001D7C-720A-4E9E-ABC0-6612B52234E0}"/>
    <hyperlink ref="G2406" r:id="rId2415" xr:uid="{CC0DBC37-0A02-40A6-827A-699519B33994}"/>
    <hyperlink ref="G2407" r:id="rId2416" xr:uid="{4B3BC642-D34F-4D5B-A470-8E9F3403F1E4}"/>
    <hyperlink ref="G2408" r:id="rId2417" xr:uid="{D4B130EA-9245-4F82-9C4E-2E7FDFA02595}"/>
    <hyperlink ref="G2409" r:id="rId2418" xr:uid="{EC092BB1-3ECB-4597-B3C6-4AEF7045C2AE}"/>
    <hyperlink ref="G2410" r:id="rId2419" xr:uid="{B8DA8A98-4A4B-40E6-9304-0728C7188301}"/>
    <hyperlink ref="G2411" r:id="rId2420" xr:uid="{A80BCDE3-1CC5-4DAD-BE3D-C47A323BCB6A}"/>
    <hyperlink ref="G2412" r:id="rId2421" xr:uid="{7F685391-819C-4CEB-98E1-1842775E40E1}"/>
    <hyperlink ref="G2413" r:id="rId2422" xr:uid="{19893039-7556-4DFC-A4FF-B637FA2811DF}"/>
    <hyperlink ref="G2414" r:id="rId2423" xr:uid="{AE06740A-9CA3-4BC4-9F9A-54CCC7388925}"/>
    <hyperlink ref="G2415" r:id="rId2424" xr:uid="{653C9833-A688-4362-993A-757A262F60A4}"/>
    <hyperlink ref="G2416" r:id="rId2425" xr:uid="{7E108F66-D824-4C87-9101-4C61E9D2243B}"/>
    <hyperlink ref="G2417" r:id="rId2426" xr:uid="{D3AEF8F8-82C4-4181-9007-78CD6CCA1B68}"/>
    <hyperlink ref="G2418" r:id="rId2427" xr:uid="{092FD304-3377-4688-B378-704D5DD84C98}"/>
    <hyperlink ref="G2419" r:id="rId2428" xr:uid="{461EA41A-2F1E-4421-9B0F-15FD3059BF72}"/>
    <hyperlink ref="G2420" r:id="rId2429" xr:uid="{77F8B1DB-27B8-4673-9DF9-31AD3214B192}"/>
    <hyperlink ref="G2421" r:id="rId2430" xr:uid="{4CD18B33-4849-41A2-95D2-F6B1DC5E4D7A}"/>
    <hyperlink ref="G2422" r:id="rId2431" xr:uid="{CDA293D0-4CF5-47EE-8C75-552EE8D6FD6F}"/>
    <hyperlink ref="G2423" r:id="rId2432" xr:uid="{33E5E30D-200F-4F72-B4A8-5A330A447B91}"/>
    <hyperlink ref="G2424" r:id="rId2433" xr:uid="{8AC63FB9-1670-4E98-9310-8A2927932EFE}"/>
    <hyperlink ref="G2425" r:id="rId2434" xr:uid="{F74ABA9B-D018-41DF-A0FE-66BEC74A4AB9}"/>
    <hyperlink ref="G2426" r:id="rId2435" xr:uid="{B3799D3E-1E58-41B8-9CF9-788FB7BDB810}"/>
    <hyperlink ref="G2427" r:id="rId2436" xr:uid="{FA097E26-BDEF-478A-B896-D3EBC1A80044}"/>
    <hyperlink ref="G2428" r:id="rId2437" xr:uid="{00E45986-B75B-4661-B7D0-E77906EA42F5}"/>
    <hyperlink ref="G2429" r:id="rId2438" xr:uid="{E99FAE9A-F06E-45AF-9E42-72D3EC0E138D}"/>
    <hyperlink ref="G2430" r:id="rId2439" xr:uid="{5E1F0556-A0C3-403A-AC12-5CAC124F519C}"/>
    <hyperlink ref="G2431" r:id="rId2440" xr:uid="{5FD27F07-47D4-4C02-BE4B-03AB943324F5}"/>
    <hyperlink ref="G2432" r:id="rId2441" xr:uid="{A07E6941-1D10-4803-805E-EB5B6B5215C6}"/>
    <hyperlink ref="G2433" r:id="rId2442" xr:uid="{11E181ED-F98F-4E7E-93B0-20C5BF0AF975}"/>
    <hyperlink ref="G2434" r:id="rId2443" xr:uid="{20C2A529-F695-4F8D-9F3D-F81DDB084AA6}"/>
    <hyperlink ref="G2435" r:id="rId2444" xr:uid="{47EDEC6C-BA62-43EF-9F9F-4F8E3116BF01}"/>
    <hyperlink ref="G2436" r:id="rId2445" xr:uid="{C5B7DC8D-A332-4677-B318-E4FF2A602476}"/>
    <hyperlink ref="G2437" r:id="rId2446" xr:uid="{CE7F3036-EC01-48E8-9C74-EA622645889E}"/>
    <hyperlink ref="G2438" r:id="rId2447" xr:uid="{1D62B533-9320-4540-AA36-FBE6DD209EFE}"/>
    <hyperlink ref="G2439" r:id="rId2448" xr:uid="{253B03E7-C833-4A0F-90A2-67FD23ADD700}"/>
    <hyperlink ref="G2440" r:id="rId2449" xr:uid="{AE5D2E8A-F76F-4488-8278-E143CEB7F314}"/>
    <hyperlink ref="G2441" r:id="rId2450" xr:uid="{53397AC0-656A-4718-B248-EF31187E06DF}"/>
    <hyperlink ref="G2442" r:id="rId2451" xr:uid="{D00BCD41-8074-4F18-821E-1B542D525D0E}"/>
    <hyperlink ref="G2443" r:id="rId2452" xr:uid="{3F190510-50D2-45CB-810A-59C8886E7859}"/>
    <hyperlink ref="G2444" r:id="rId2453" xr:uid="{CC71241E-0600-492E-9985-17AFE29E84EF}"/>
    <hyperlink ref="G2445" r:id="rId2454" xr:uid="{52D311AD-86C5-4B8C-BA1C-66F15343BB27}"/>
    <hyperlink ref="G2446" r:id="rId2455" xr:uid="{1F719DAF-C71C-4B73-BAE4-B50937511BEA}"/>
    <hyperlink ref="G2447" r:id="rId2456" xr:uid="{8D9F5331-8E12-49FF-A42E-5F148EDBF1CF}"/>
    <hyperlink ref="G2448" r:id="rId2457" xr:uid="{7FCE49AC-8E37-4847-9E46-C2E86A4351E0}"/>
    <hyperlink ref="G2449" r:id="rId2458" xr:uid="{9691129C-3A7C-46F2-AF28-0850426B74FC}"/>
    <hyperlink ref="G2450" r:id="rId2459" xr:uid="{6CA6E907-5CF7-429F-9D7D-CCE7FE91C724}"/>
    <hyperlink ref="G2451" r:id="rId2460" xr:uid="{C82094A0-5B90-45E1-8AED-A86205C0305A}"/>
    <hyperlink ref="G2452" r:id="rId2461" xr:uid="{059485BA-F875-438F-8CBE-E1295C111ABD}"/>
    <hyperlink ref="G2453" r:id="rId2462" xr:uid="{97ECF636-D8BB-427B-AFF7-E10A0A5F9C15}"/>
    <hyperlink ref="G2454" r:id="rId2463" xr:uid="{5C94F7E1-9440-49B4-A885-0516B755972B}"/>
    <hyperlink ref="G2455" r:id="rId2464" xr:uid="{84849087-8481-418A-9ADC-725AD8925817}"/>
    <hyperlink ref="G2456" r:id="rId2465" xr:uid="{D41FDFE9-CF70-4B4E-BEC2-D1486BD11EED}"/>
    <hyperlink ref="G2457" r:id="rId2466" xr:uid="{F70419D9-A61D-449B-AE62-1CBDCE38995D}"/>
    <hyperlink ref="G2458" r:id="rId2467" xr:uid="{51CB1C94-CBF9-4D53-BBFC-2CCF45E6B6D5}"/>
    <hyperlink ref="G2459" r:id="rId2468" xr:uid="{5A7A29DC-1626-4537-94FA-4BE99EA438E6}"/>
    <hyperlink ref="G2460" r:id="rId2469" xr:uid="{61F8860F-91D4-483E-A983-8B48DC438904}"/>
    <hyperlink ref="G2461" r:id="rId2470" xr:uid="{A00BF31E-EE23-48E1-A359-14306A189346}"/>
    <hyperlink ref="G2462" r:id="rId2471" xr:uid="{D892AE7A-E514-4689-86EC-392CA3A68755}"/>
    <hyperlink ref="G2463" r:id="rId2472" xr:uid="{D9850297-3D8F-437E-8F87-0110EBC478D0}"/>
    <hyperlink ref="G2464" r:id="rId2473" xr:uid="{2DBE277B-C1E2-42FB-8437-787BD6262B2E}"/>
    <hyperlink ref="G2465" r:id="rId2474" xr:uid="{E92F977A-CD7A-42D0-87A2-A13577E5306F}"/>
    <hyperlink ref="G2466" r:id="rId2475" xr:uid="{BB824886-679C-4EA8-9EFB-7B2ECC0E4521}"/>
    <hyperlink ref="G2467" r:id="rId2476" xr:uid="{06E8A822-51D3-483D-B8CD-808170103A7B}"/>
    <hyperlink ref="G2468" r:id="rId2477" xr:uid="{57FDA939-56C9-400E-9A55-0CB110D8A0DF}"/>
    <hyperlink ref="G2469" r:id="rId2478" xr:uid="{7886CEF9-11BA-4A4C-93CB-02DFB98F383F}"/>
    <hyperlink ref="G2470" r:id="rId2479" xr:uid="{AC0E02D1-B29B-4888-99C6-6B9D19BE70C1}"/>
    <hyperlink ref="G2471" r:id="rId2480" xr:uid="{6BC67692-B1E2-467C-908C-950A291D98DA}"/>
    <hyperlink ref="G2472" r:id="rId2481" xr:uid="{5A9694C8-9D7B-4392-AB02-C39E6FC8F4A4}"/>
    <hyperlink ref="G2473" r:id="rId2482" xr:uid="{8D90EE56-EB5A-46B7-8DBC-7BBABA6FE6E4}"/>
    <hyperlink ref="G2474" r:id="rId2483" xr:uid="{E2B0D101-F664-4F01-99EA-24E66B69A33A}"/>
    <hyperlink ref="G2475" r:id="rId2484" xr:uid="{AE01700A-93F6-4C9A-91D8-84EDDC488926}"/>
    <hyperlink ref="G2476" r:id="rId2485" xr:uid="{A6D9429B-106B-4EC7-909B-2FEA93E97FBA}"/>
    <hyperlink ref="G2477" r:id="rId2486" xr:uid="{1B8AE6E8-0254-4FC3-A58C-4FD1D820F4D4}"/>
    <hyperlink ref="G2478" r:id="rId2487" xr:uid="{283ECEB4-5EB1-4EAB-9534-C33CC57D49E8}"/>
    <hyperlink ref="G2479" r:id="rId2488" xr:uid="{6DBF1DAF-096D-43C3-912C-0F79F45DB700}"/>
    <hyperlink ref="G2480" r:id="rId2489" xr:uid="{FAFE41A5-022F-41B9-B80A-906CF5D264F2}"/>
    <hyperlink ref="G2481" r:id="rId2490" xr:uid="{40949A21-C9AF-468A-B55B-DDA5677F543C}"/>
    <hyperlink ref="T2481" r:id="rId2491" xr:uid="{9AD3CCB6-8181-43E9-9E37-7F8B340A6461}"/>
    <hyperlink ref="G2482" r:id="rId2492" xr:uid="{D9256A2D-DD99-4559-9613-3589B2ED9D5F}"/>
    <hyperlink ref="G2483" r:id="rId2493" xr:uid="{5FD0D65F-F1BD-407B-875C-81A03F876CCB}"/>
    <hyperlink ref="G2484" r:id="rId2494" xr:uid="{C09EE304-12AD-4FCE-A5BB-A2F5BD4843BA}"/>
    <hyperlink ref="G2485" r:id="rId2495" xr:uid="{7FC557BB-2456-48DF-856A-F905041FCEC7}"/>
    <hyperlink ref="G2486" r:id="rId2496" xr:uid="{EA0913EA-5CD4-4A55-A91A-22C8034B79FA}"/>
    <hyperlink ref="G2487" r:id="rId2497" xr:uid="{2784027A-169B-467B-8796-712D4C9BDD72}"/>
    <hyperlink ref="G2488" r:id="rId2498" xr:uid="{A5617821-DF30-4334-80A0-D90DC4A9AFB6}"/>
    <hyperlink ref="G2489" r:id="rId2499" xr:uid="{D7362934-D187-4E9B-8940-22D7081A5E2E}"/>
    <hyperlink ref="G2490" r:id="rId2500" xr:uid="{3EC90431-69DE-4818-B0A0-04AEFCB1800A}"/>
    <hyperlink ref="G2491" r:id="rId2501" xr:uid="{9C573A63-EE7C-4203-8C3E-B415BEFE4F51}"/>
    <hyperlink ref="G2492" r:id="rId2502" xr:uid="{D9E9E470-FF29-473C-B689-0540B6319B47}"/>
    <hyperlink ref="G2493" r:id="rId2503" xr:uid="{496C2955-5073-415E-A54A-90A33050497D}"/>
    <hyperlink ref="G2494" r:id="rId2504" xr:uid="{D080E4B9-201F-4C38-B4A7-FB43DDD5970C}"/>
    <hyperlink ref="G2495" r:id="rId2505" xr:uid="{7137AD3B-A85C-450F-B067-5834A706E64C}"/>
    <hyperlink ref="G2496" r:id="rId2506" xr:uid="{6562D684-961D-4BCB-BBED-8F71AC8E20BE}"/>
    <hyperlink ref="G2497" r:id="rId2507" xr:uid="{C4449D09-33BF-4ED8-A13D-10E848B6FDBA}"/>
    <hyperlink ref="G2498" r:id="rId2508" xr:uid="{56439DCF-8653-4E8B-9F77-DE7B5525CE4A}"/>
    <hyperlink ref="G2499" r:id="rId2509" xr:uid="{4C05B626-3DE5-459C-AD30-3CF33C3C38BE}"/>
    <hyperlink ref="G2500" r:id="rId2510" xr:uid="{260BFE53-7E12-4CE7-86DC-CE603C73EF63}"/>
    <hyperlink ref="G2501" r:id="rId2511" xr:uid="{C9550F7C-DD7E-4DC3-BD4E-09DBE27B826B}"/>
    <hyperlink ref="G2502" r:id="rId2512" xr:uid="{ADA8308D-F9A8-46A1-A5FC-A5504CFE0B08}"/>
    <hyperlink ref="G2503" r:id="rId2513" xr:uid="{6559FF10-0529-479B-A65E-561E2EAE752F}"/>
    <hyperlink ref="G2504" r:id="rId2514" xr:uid="{85DF698E-9D8D-433B-96E5-9B501E793419}"/>
    <hyperlink ref="G2505" r:id="rId2515" xr:uid="{CF85479B-7D5D-4CB7-A661-7443A45BE582}"/>
    <hyperlink ref="G2506" r:id="rId2516" xr:uid="{8CCE452D-EA44-477B-BB3C-2E541D14E17B}"/>
    <hyperlink ref="G2507" r:id="rId2517" xr:uid="{2D7CBADD-EFF3-47AC-96D0-8375312B22F7}"/>
    <hyperlink ref="G2508" r:id="rId2518" xr:uid="{C52CD503-37F4-42FE-A918-DF113A95B0DC}"/>
    <hyperlink ref="G2509" r:id="rId2519" xr:uid="{F0A60C4E-79C5-4EEB-BD97-589D9A76C255}"/>
    <hyperlink ref="G2510" r:id="rId2520" xr:uid="{72E84559-054D-4E43-A243-0A4FA6155C13}"/>
    <hyperlink ref="G2511" r:id="rId2521" xr:uid="{E787C53B-0F67-42A6-BF2C-2750AFECB349}"/>
    <hyperlink ref="G2512" r:id="rId2522" xr:uid="{9574C1B1-AB5E-4952-AB68-792666681609}"/>
    <hyperlink ref="G2513" r:id="rId2523" xr:uid="{36B09360-3365-41A1-87E2-547B949157C7}"/>
    <hyperlink ref="G2514" r:id="rId2524" xr:uid="{E6CEA1A5-A39C-4F92-BF2E-762FB325B8AE}"/>
    <hyperlink ref="G2515" r:id="rId2525" xr:uid="{D016684C-632F-44E2-B9AB-FF5C2081F92C}"/>
    <hyperlink ref="G2516" r:id="rId2526" xr:uid="{2665E4D3-82CD-4600-A66B-5084C739E251}"/>
    <hyperlink ref="G2517" r:id="rId2527" xr:uid="{0D7D46EB-AE9D-47FE-B9FB-9894C1DDB6BD}"/>
    <hyperlink ref="G2518" r:id="rId2528" xr:uid="{A264A8E0-F786-4C16-929D-80E0D471E666}"/>
    <hyperlink ref="G2519" r:id="rId2529" xr:uid="{CBADA0E5-7FAD-402A-9012-FA15DE759B80}"/>
    <hyperlink ref="G2520" r:id="rId2530" xr:uid="{D4E41847-221A-4B14-8F25-545D9F608DEA}"/>
    <hyperlink ref="G2521" r:id="rId2531" xr:uid="{4ECAB639-702A-4A80-9958-71DCE45EF7AD}"/>
    <hyperlink ref="G2522" r:id="rId2532" xr:uid="{8DA2B168-8A52-4546-935E-4B3E9B3D069E}"/>
    <hyperlink ref="G2523" r:id="rId2533" xr:uid="{BE57F194-52F3-479D-B853-A561504F4A86}"/>
    <hyperlink ref="G2524" r:id="rId2534" xr:uid="{F8652382-C51C-4604-AC45-C2D099ED22B6}"/>
    <hyperlink ref="G2525" r:id="rId2535" xr:uid="{EF5AED7B-0380-49D6-A60A-628E5702CB55}"/>
    <hyperlink ref="G2526" r:id="rId2536" xr:uid="{8C0D197E-8EDE-44CB-A434-9854B4605DC1}"/>
    <hyperlink ref="G2527" r:id="rId2537" xr:uid="{0D099E90-9797-486C-8ECE-3F19A3028773}"/>
    <hyperlink ref="G2528" r:id="rId2538" xr:uid="{BF045B81-7DD4-48BA-A159-9819259149C3}"/>
    <hyperlink ref="G2529" r:id="rId2539" xr:uid="{4B2E4D97-D8FB-43B1-9A15-725E927C204E}"/>
    <hyperlink ref="G2530" r:id="rId2540" xr:uid="{96D6C4B0-71DE-4683-8984-DF9DAC5C70F6}"/>
    <hyperlink ref="G2531" r:id="rId2541" xr:uid="{350F17FA-DCC4-463F-AB3B-A779053BBB8F}"/>
    <hyperlink ref="T2531" r:id="rId2542" xr:uid="{B524517B-6344-4A1E-96FB-57EC8575BD31}"/>
    <hyperlink ref="G2532" r:id="rId2543" xr:uid="{C43926DB-218C-4FE9-826F-DE48D8960A83}"/>
    <hyperlink ref="G2533" r:id="rId2544" xr:uid="{1745C15A-7B5F-4A72-9371-DA86A84CADDC}"/>
    <hyperlink ref="G2534" r:id="rId2545" xr:uid="{D6CDF874-A65E-484F-AD3E-A5BAE73B1A27}"/>
    <hyperlink ref="G2535" r:id="rId2546" xr:uid="{4C3FC3B7-11A4-4E7C-BED5-B627753E5604}"/>
    <hyperlink ref="G2536" r:id="rId2547" xr:uid="{287AEBB0-07CC-4D7F-AE2B-74BD86045AA7}"/>
    <hyperlink ref="G2537" r:id="rId2548" xr:uid="{0288BF74-2FE4-4A5E-9236-B320384B0FE5}"/>
    <hyperlink ref="G2538" r:id="rId2549" xr:uid="{E36D6D21-CF4A-4038-8FFB-42D5490D0D77}"/>
    <hyperlink ref="G2539" r:id="rId2550" xr:uid="{C2CBA94C-472A-4D68-8F90-2819329C8B6F}"/>
    <hyperlink ref="G2540" r:id="rId2551" xr:uid="{2D276A2B-E705-48B4-81D9-7D4EE892B5EC}"/>
    <hyperlink ref="G2541" r:id="rId2552" xr:uid="{5A9AD068-1B93-4C7F-A68C-C6797FA76421}"/>
    <hyperlink ref="G2542" r:id="rId2553" xr:uid="{5AFF2ECF-F50F-465C-B17A-775F99278C27}"/>
    <hyperlink ref="G2543" r:id="rId2554" xr:uid="{22E91A72-B9EA-40C5-8E8F-6523DB38E0C7}"/>
    <hyperlink ref="G2544" r:id="rId2555" xr:uid="{CCF96C14-C6E7-40C1-9B93-0F814B2F2B13}"/>
    <hyperlink ref="G2545" r:id="rId2556" xr:uid="{A2233D0D-56B0-40E1-95B2-80E9A91A59E8}"/>
    <hyperlink ref="G2546" r:id="rId2557" xr:uid="{ADA0B791-92FF-4AB7-89EA-EA977AC126F3}"/>
    <hyperlink ref="G2547" r:id="rId2558" xr:uid="{F43A4BFE-CE0F-41B1-A0C4-7A85B29BE687}"/>
    <hyperlink ref="G2548" r:id="rId2559" xr:uid="{2032D01D-6BDB-4374-A211-2C250E887C2C}"/>
    <hyperlink ref="G2549" r:id="rId2560" xr:uid="{9DCDFC30-5E9B-4491-B06D-116F87DB7CA2}"/>
    <hyperlink ref="G2550" r:id="rId2561" xr:uid="{DBAD785D-F360-43F0-8C7D-3981F8AD3CD0}"/>
    <hyperlink ref="G2551" r:id="rId2562" xr:uid="{15F2FDDC-E218-4F67-A1CC-DE0300D4A020}"/>
    <hyperlink ref="G2552" r:id="rId2563" xr:uid="{B402E45E-466A-4867-A424-D75199CF89C5}"/>
    <hyperlink ref="G2553" r:id="rId2564" xr:uid="{0D4C512C-2ADC-4337-9D7A-B14E87502007}"/>
    <hyperlink ref="G2554" r:id="rId2565" xr:uid="{4C89B293-017A-4160-9E54-1D665EF10E6A}"/>
    <hyperlink ref="G2555" r:id="rId2566" xr:uid="{DEACFF89-7194-42CA-8082-F58A4E991D69}"/>
    <hyperlink ref="G2556" r:id="rId2567" xr:uid="{CC299310-66E7-423E-93FE-F3CDACA53C9A}"/>
    <hyperlink ref="G2557" r:id="rId2568" xr:uid="{B3129B4A-D5DB-44A5-BAC9-D12F1DA4ADB2}"/>
    <hyperlink ref="G2558" r:id="rId2569" xr:uid="{5E697E7F-344A-4C96-93D2-5CD6AB785047}"/>
    <hyperlink ref="G2559" r:id="rId2570" xr:uid="{5F7CDD92-C6E1-476A-A1E0-6A9F01B1B1E4}"/>
    <hyperlink ref="G2560" r:id="rId2571" xr:uid="{692AC39D-6120-4732-A994-B0256360F207}"/>
    <hyperlink ref="G2561" r:id="rId2572" xr:uid="{E6975853-2D27-4027-94E8-D93525C6C0B3}"/>
    <hyperlink ref="G2562" r:id="rId2573" xr:uid="{85025516-1E61-4E17-A124-C0D05D5B864C}"/>
    <hyperlink ref="G2563" r:id="rId2574" xr:uid="{0409C42D-F5F7-41AE-B5B4-4DE05DF763BF}"/>
    <hyperlink ref="G2564" r:id="rId2575" xr:uid="{3D64B96F-5FD9-4EA9-B4FA-DFDB36493A1C}"/>
    <hyperlink ref="G2565" r:id="rId2576" xr:uid="{3619214D-26BC-4591-84E5-03394E760A1D}"/>
    <hyperlink ref="G2566" r:id="rId2577" xr:uid="{998AB408-36F9-4303-95DA-A6D101425B95}"/>
    <hyperlink ref="G2567" r:id="rId2578" xr:uid="{F4B26C71-E11B-46CD-ADD7-38CA14F243DF}"/>
    <hyperlink ref="G2568" r:id="rId2579" xr:uid="{5BDA5F11-6ACE-4CFD-9FB0-46509013D195}"/>
    <hyperlink ref="G2569" r:id="rId2580" xr:uid="{6A22C7F8-537E-4DCC-816C-FD4E2B1962BC}"/>
    <hyperlink ref="G2570" r:id="rId2581" xr:uid="{8CDCCF47-9370-42A4-BE6E-26F9F1E3055B}"/>
    <hyperlink ref="T2570" r:id="rId2582" xr:uid="{B8B2FAB8-F7AA-4B07-8CCB-F5A731FF4ADE}"/>
    <hyperlink ref="G2571" r:id="rId2583" xr:uid="{139A998F-A0C3-4878-8F1D-289D8660A516}"/>
    <hyperlink ref="G2572" r:id="rId2584" xr:uid="{3D89A561-2FDC-4AF4-A05C-208D3774808B}"/>
    <hyperlink ref="G2573" r:id="rId2585" xr:uid="{E937A408-6CC7-4F45-9212-C9390E32671E}"/>
    <hyperlink ref="G2574" r:id="rId2586" xr:uid="{B8734F33-1DA0-4E82-A358-AFC27C1635C2}"/>
    <hyperlink ref="G2575" r:id="rId2587" xr:uid="{62C83C99-C1E4-424B-823E-71CEE7EE655F}"/>
    <hyperlink ref="G2576" r:id="rId2588" xr:uid="{FD193A9D-0DF2-4B5A-80CA-00A5E5E333A0}"/>
    <hyperlink ref="G2577" r:id="rId2589" xr:uid="{2ABDAAF8-1BBC-4619-9E90-FBDB5D47A654}"/>
    <hyperlink ref="G2578" r:id="rId2590" xr:uid="{BB3B7CAC-45C2-45D7-8D7A-DC0782180EDF}"/>
    <hyperlink ref="G2579" r:id="rId2591" xr:uid="{C04AE1F7-D764-4378-A22E-34B73E875DD0}"/>
    <hyperlink ref="G2580" r:id="rId2592" xr:uid="{9A7D4DE2-9714-47B1-B0F5-4695E7D9C084}"/>
    <hyperlink ref="G2581" r:id="rId2593" xr:uid="{E7899913-425D-4964-8782-6F03D0C08859}"/>
    <hyperlink ref="G2582" r:id="rId2594" xr:uid="{9A213B7F-614B-4194-9E35-B0ACC267286A}"/>
    <hyperlink ref="G2583" r:id="rId2595" xr:uid="{F72F4B0B-5196-4002-9677-ABED88EB223C}"/>
    <hyperlink ref="G2584" r:id="rId2596" xr:uid="{87ADE814-E929-4E2F-B05E-5BD121113808}"/>
    <hyperlink ref="G2585" r:id="rId2597" xr:uid="{A32B9735-D80C-4F08-AC6A-7A7292AEA1EC}"/>
    <hyperlink ref="G2586" r:id="rId2598" xr:uid="{19EC8AE7-CD80-4459-B19C-5897B8EC2111}"/>
    <hyperlink ref="G2587" r:id="rId2599" xr:uid="{902B22EF-5ED4-43B2-AE2A-AB6E5C28C851}"/>
    <hyperlink ref="G2588" r:id="rId2600" xr:uid="{44290F96-BE43-4D71-94A1-736A843E9734}"/>
    <hyperlink ref="G2589" r:id="rId2601" xr:uid="{9B3B1EE0-A5E4-47AD-BE03-81464928F0DC}"/>
    <hyperlink ref="G2590" r:id="rId2602" xr:uid="{C14C0B98-8A42-4A80-A561-26CC7EBCAAB3}"/>
    <hyperlink ref="G2591" r:id="rId2603" xr:uid="{8BCB71C5-38A0-4263-A961-5A80DD1396FB}"/>
    <hyperlink ref="G2592" r:id="rId2604" xr:uid="{7D0C311E-93CE-461C-BB52-35E69D22DE7E}"/>
    <hyperlink ref="G2593" r:id="rId2605" xr:uid="{4699CB8A-DAC6-487D-A190-42E5231B7D8C}"/>
    <hyperlink ref="G2594" r:id="rId2606" xr:uid="{FEB72312-EE39-4FC2-8F32-2876AAB1DA61}"/>
    <hyperlink ref="G2595" r:id="rId2607" xr:uid="{118EC069-DFCB-4829-B47A-F671EEADB583}"/>
    <hyperlink ref="G2596" r:id="rId2608" xr:uid="{10A2FE92-00D9-4332-AD3E-C985680348A7}"/>
    <hyperlink ref="G2597" r:id="rId2609" xr:uid="{1E20CCB9-8DDF-40D1-82D9-A8A417497FCA}"/>
    <hyperlink ref="G2598" r:id="rId2610" xr:uid="{1A8DDC18-B947-45A6-BCDE-B5B7E088CE72}"/>
    <hyperlink ref="G2599" r:id="rId2611" xr:uid="{395745CA-4AB8-47AD-B920-8B3FA8CF13D9}"/>
    <hyperlink ref="G2600" r:id="rId2612" xr:uid="{3E7014B6-80A1-4B8E-904D-313CAE618F7D}"/>
    <hyperlink ref="G2601" r:id="rId2613" xr:uid="{59E36732-B7D5-49DA-AF60-82A80AB6249D}"/>
    <hyperlink ref="G2602" r:id="rId2614" xr:uid="{FAEE6836-C022-4BA2-AF3F-F0B516D7CABA}"/>
    <hyperlink ref="G2603" r:id="rId2615" xr:uid="{1D2FFDBC-1853-48F1-AB9C-8310721B89AE}"/>
    <hyperlink ref="G2604" r:id="rId2616" xr:uid="{C23A64A2-6478-4C8B-8546-C0B92263CA4C}"/>
    <hyperlink ref="G2605" r:id="rId2617" xr:uid="{6A481F8D-5DD9-40CA-A03F-828D3F65DEE2}"/>
    <hyperlink ref="G2606" r:id="rId2618" xr:uid="{A6A0F639-7150-4665-B7F8-9491C44C9CA0}"/>
    <hyperlink ref="G2607" r:id="rId2619" xr:uid="{57ADF3D4-AF4C-44AE-AF3D-0C146F2F072F}"/>
    <hyperlink ref="G2608" r:id="rId2620" xr:uid="{50E2E589-4509-4327-B3FE-26CC78347F8A}"/>
    <hyperlink ref="G2609" r:id="rId2621" xr:uid="{EB96B93B-18DB-422E-AC72-FD5DA9020AD1}"/>
    <hyperlink ref="G2610" r:id="rId2622" xr:uid="{F01480E5-977C-4828-AFCA-A55488E3B41A}"/>
    <hyperlink ref="G2611" r:id="rId2623" xr:uid="{381E4BA9-6383-4D3D-A269-8BA888E8069A}"/>
    <hyperlink ref="G2612" r:id="rId2624" xr:uid="{A79A0A01-29CE-4B4B-B3DB-AF183DF84297}"/>
    <hyperlink ref="G2613" r:id="rId2625" xr:uid="{D3DD34C5-CC73-46D1-BFA8-B6E8B527F6F4}"/>
    <hyperlink ref="G2614" r:id="rId2626" xr:uid="{AD012CB7-B541-40C5-B544-6AC537CCB513}"/>
    <hyperlink ref="G2615" r:id="rId2627" xr:uid="{C0B23F9A-5CFE-4E24-B0C8-4812844D1A5A}"/>
    <hyperlink ref="G2616" r:id="rId2628" xr:uid="{D2F152EC-8EA6-4FC2-B1C6-AD66FBA162E3}"/>
    <hyperlink ref="G2617" r:id="rId2629" xr:uid="{621AC0AB-DC64-4F89-AF83-5BBF428F9CF9}"/>
    <hyperlink ref="G2618" r:id="rId2630" xr:uid="{E828EA89-2055-4D38-8CAF-1F05CE8EA109}"/>
    <hyperlink ref="G2619" r:id="rId2631" xr:uid="{D663BA95-B231-4A46-9A62-3AA58F804C07}"/>
    <hyperlink ref="G2620" r:id="rId2632" xr:uid="{24365B17-2B13-41F4-8E10-04F2A43E9B61}"/>
    <hyperlink ref="G2621" r:id="rId2633" xr:uid="{CF766ABA-8F7D-420D-AF77-577BE2C83884}"/>
    <hyperlink ref="G2622" r:id="rId2634" xr:uid="{C0565C71-C17B-4E3C-9EAC-30AE57CBB704}"/>
    <hyperlink ref="G2623" r:id="rId2635" xr:uid="{825108BB-E249-4B6F-9563-2E576CBA3F46}"/>
    <hyperlink ref="G2624" r:id="rId2636" xr:uid="{C881EF71-2F73-4824-8551-0EBD196BD93E}"/>
    <hyperlink ref="G2625" r:id="rId2637" xr:uid="{3BBAC595-B60C-4AAD-8F2C-0A236B9358E3}"/>
    <hyperlink ref="G2626" r:id="rId2638" xr:uid="{A1561E8E-D881-4AFB-86D1-71A14FA25206}"/>
    <hyperlink ref="G2627" r:id="rId2639" xr:uid="{A4E19C2A-D4E8-49D7-8669-BE61DC861741}"/>
    <hyperlink ref="G2628" r:id="rId2640" xr:uid="{E8DB3CF3-961B-459E-A1F4-4AAC03DA9878}"/>
    <hyperlink ref="G2629" r:id="rId2641" xr:uid="{93827D63-390E-4092-8CFB-F689C5856108}"/>
    <hyperlink ref="G2630" r:id="rId2642" xr:uid="{6AABC551-051D-44CE-A836-448E1D777547}"/>
    <hyperlink ref="G2631" r:id="rId2643" xr:uid="{505D5294-C137-46F2-BECF-F35278C83476}"/>
    <hyperlink ref="G2632" r:id="rId2644" xr:uid="{91E31CEE-042D-42C8-802C-316D081EA9E2}"/>
    <hyperlink ref="G2633" r:id="rId2645" xr:uid="{6B7EA1B5-7521-457B-94B6-5AE15E93190B}"/>
    <hyperlink ref="G2634" r:id="rId2646" xr:uid="{105CBD5A-4A56-499B-B512-8BF9F1220F50}"/>
    <hyperlink ref="G2635" r:id="rId2647" xr:uid="{D82A9630-7D01-4413-B55D-87AB2DA51B1B}"/>
    <hyperlink ref="G2636" r:id="rId2648" xr:uid="{4122E139-8F70-4222-B350-6BBF38CCA60E}"/>
    <hyperlink ref="G2637" r:id="rId2649" xr:uid="{BB8ECFED-424E-4E8D-88C3-D8050715E5FC}"/>
    <hyperlink ref="G2638" r:id="rId2650" xr:uid="{8E9E26C9-56FF-4A77-AD90-DA2C55D8EC93}"/>
    <hyperlink ref="G2639" r:id="rId2651" xr:uid="{68195691-E665-44CF-B983-93276A24A7DC}"/>
    <hyperlink ref="G2640" r:id="rId2652" xr:uid="{548DFF6C-94D6-4C0F-BD0E-5480B951D5D0}"/>
    <hyperlink ref="G2641" r:id="rId2653" xr:uid="{517A79C6-90B8-406F-88FA-421EA2BD5BEF}"/>
    <hyperlink ref="G2642" r:id="rId2654" xr:uid="{6D12AC02-E45B-4598-A634-77EE26563531}"/>
    <hyperlink ref="G2643" r:id="rId2655" xr:uid="{5B4E10F9-3CDC-42E2-9690-6DE47916CCC0}"/>
    <hyperlink ref="G2644" r:id="rId2656" xr:uid="{9AEF2CB9-30F2-4111-87FF-1FAE0BCBEA3D}"/>
    <hyperlink ref="G2645" r:id="rId2657" xr:uid="{2A468F6C-B83C-4155-AC4D-1683A1047C0B}"/>
    <hyperlink ref="G2646" r:id="rId2658" xr:uid="{00872F4B-CF0C-479C-8F0C-59B7CD51057D}"/>
    <hyperlink ref="G2647" r:id="rId2659" xr:uid="{1D0746AD-86EC-4D71-A0AC-ECED8047573E}"/>
    <hyperlink ref="G2648" r:id="rId2660" xr:uid="{C0A9A22F-FC34-4D2C-AEDB-9650DB48897D}"/>
    <hyperlink ref="G2649" r:id="rId2661" xr:uid="{92390DC4-FACD-45C5-9867-CEF2B5973C41}"/>
    <hyperlink ref="G2650" r:id="rId2662" xr:uid="{609A856D-A817-4D7F-844B-42EC8834D9CF}"/>
    <hyperlink ref="G2651" r:id="rId2663" xr:uid="{FAE6CE46-F86E-48CF-9BC3-B2CF561CE2BF}"/>
    <hyperlink ref="G2652" r:id="rId2664" xr:uid="{335DDAF2-CEB0-480A-97DD-73BB7DE8CA46}"/>
    <hyperlink ref="G2653" r:id="rId2665" xr:uid="{ECEA973C-D1F3-473C-A484-D9DBA0879187}"/>
    <hyperlink ref="G2654" r:id="rId2666" xr:uid="{7F5AB944-9CC7-40D7-816A-89C60ED52F6E}"/>
    <hyperlink ref="G2655" r:id="rId2667" xr:uid="{A36F9CB5-3B73-4D43-AF30-9631FFAFC491}"/>
    <hyperlink ref="G2656" r:id="rId2668" xr:uid="{953E0479-C02C-43D9-82E8-8A1348965039}"/>
    <hyperlink ref="G2657" r:id="rId2669" xr:uid="{5112AD2A-E5FE-423E-84C7-DA60CB7C1B48}"/>
    <hyperlink ref="G2658" r:id="rId2670" xr:uid="{4FEDCA06-AE24-4EE9-820A-AE9631AF8491}"/>
    <hyperlink ref="G2659" r:id="rId2671" xr:uid="{EDDFA53E-5482-4149-B05E-1B5AFD397F9B}"/>
    <hyperlink ref="G2660" r:id="rId2672" xr:uid="{DCC88C25-A796-4AB2-99BD-3B1EF0A9C634}"/>
    <hyperlink ref="G2661" r:id="rId2673" xr:uid="{C09AF188-42B6-47C2-BF77-EFFE9094BA78}"/>
    <hyperlink ref="G2662" r:id="rId2674" xr:uid="{64F33C55-AA68-425C-9301-39AC14116787}"/>
    <hyperlink ref="G2663" r:id="rId2675" xr:uid="{28A0855A-9E27-409D-AF23-C63482F9A949}"/>
    <hyperlink ref="G2664" r:id="rId2676" xr:uid="{7293CA1B-0998-47DE-A585-CEE6C295E831}"/>
    <hyperlink ref="G2665" r:id="rId2677" xr:uid="{D6C3C39A-62E8-4CF9-8FBE-33478D7214EC}"/>
    <hyperlink ref="G2666" r:id="rId2678" xr:uid="{9E249446-29BB-4F96-8244-41E587404816}"/>
    <hyperlink ref="G2667" r:id="rId2679" xr:uid="{E99D66C2-4B83-4AC7-ABA7-0A04AE17A266}"/>
    <hyperlink ref="G2668" r:id="rId2680" xr:uid="{E4A21DC0-F345-42C5-91D2-DFCDBCB2EE41}"/>
    <hyperlink ref="G2669" r:id="rId2681" xr:uid="{B3D8E86F-7221-4278-AB92-D42E9CED7004}"/>
    <hyperlink ref="G2670" r:id="rId2682" xr:uid="{35E857EB-87BC-47DD-8BB3-06B9AC838BC4}"/>
    <hyperlink ref="G2671" r:id="rId2683" xr:uid="{32BAEF4B-0A96-429F-B716-8BD99A4BE4FF}"/>
    <hyperlink ref="G2672" r:id="rId2684" xr:uid="{3B848F3E-2134-4148-89B6-97246A656441}"/>
    <hyperlink ref="G2673" r:id="rId2685" xr:uid="{FEF09887-854E-43C1-81FA-D8A5E003CAA5}"/>
    <hyperlink ref="G2674" r:id="rId2686" xr:uid="{EDD2C6D4-1B78-45BE-B993-6EC9AB52AC00}"/>
    <hyperlink ref="G2675" r:id="rId2687" xr:uid="{B3883DFD-DD6C-45C5-9908-AA1B43900F18}"/>
    <hyperlink ref="G2676" r:id="rId2688" xr:uid="{C3F19332-1131-47BB-8EC8-723020BB550B}"/>
    <hyperlink ref="G2677" r:id="rId2689" xr:uid="{CAF4DC25-1C5E-473A-9A41-AB1F67C3C89A}"/>
    <hyperlink ref="G2678" r:id="rId2690" xr:uid="{3828DF44-4DD3-4FE3-9622-0CD523E46A00}"/>
    <hyperlink ref="G2679" r:id="rId2691" xr:uid="{B00857BF-7BDA-427D-B92D-2ADA0CC470B5}"/>
  </hyperlinks>
  <pageMargins left="0.7" right="0.7" top="0.75" bottom="0.75" header="0.3" footer="0.3"/>
  <pageSetup paperSize="9" orientation="portrait" r:id="rId269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MEI</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CC</dc:creator>
  <cp:lastModifiedBy>ATIKAH RIFDAH ANSYARI</cp:lastModifiedBy>
  <dcterms:created xsi:type="dcterms:W3CDTF">2026-05-21T02:46:17Z</dcterms:created>
  <dcterms:modified xsi:type="dcterms:W3CDTF">2026-06-19T10:29:30Z</dcterms:modified>
</cp:coreProperties>
</file>