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Trabalho Particular\CVJoy\Simulador Automovel\"/>
    </mc:Choice>
  </mc:AlternateContent>
  <bookViews>
    <workbookView xWindow="0" yWindow="0" windowWidth="13665" windowHeight="4890"/>
  </bookViews>
  <sheets>
    <sheet name="Wheel Motor" sheetId="2" r:id="rId1"/>
    <sheet name="Folh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" i="2"/>
  <c r="C256" i="2" l="1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18" i="1"/>
  <c r="D2" i="1"/>
  <c r="D3" i="1"/>
  <c r="A3" i="1"/>
  <c r="F3" i="1" s="1"/>
  <c r="A4" i="1" l="1"/>
  <c r="D4" i="1" l="1"/>
  <c r="F4" i="1"/>
  <c r="A5" i="1"/>
  <c r="F5" i="1" l="1"/>
  <c r="D5" i="1"/>
  <c r="A6" i="1"/>
  <c r="F6" i="1" l="1"/>
  <c r="D6" i="1"/>
  <c r="A7" i="1"/>
  <c r="D7" i="1" l="1"/>
  <c r="F7" i="1"/>
  <c r="A8" i="1"/>
  <c r="D8" i="1" l="1"/>
  <c r="F8" i="1"/>
  <c r="A9" i="1"/>
  <c r="F9" i="1" l="1"/>
  <c r="D9" i="1"/>
  <c r="A10" i="1"/>
  <c r="F10" i="1" l="1"/>
  <c r="D10" i="1"/>
  <c r="A11" i="1"/>
  <c r="D11" i="1" l="1"/>
  <c r="F11" i="1"/>
  <c r="A12" i="1"/>
  <c r="D12" i="1" l="1"/>
  <c r="F12" i="1"/>
  <c r="A13" i="1"/>
  <c r="F13" i="1" l="1"/>
  <c r="D13" i="1"/>
  <c r="A14" i="1"/>
  <c r="F14" i="1" l="1"/>
  <c r="D14" i="1"/>
  <c r="A15" i="1"/>
  <c r="D15" i="1" l="1"/>
  <c r="F15" i="1"/>
  <c r="A16" i="1"/>
  <c r="D16" i="1" l="1"/>
  <c r="F16" i="1"/>
  <c r="A17" i="1"/>
  <c r="F17" i="1" l="1"/>
  <c r="D17" i="1"/>
  <c r="A18" i="1"/>
  <c r="F18" i="1" l="1"/>
  <c r="A19" i="1"/>
  <c r="D19" i="1" l="1"/>
  <c r="F19" i="1"/>
  <c r="A20" i="1"/>
  <c r="D20" i="1" l="1"/>
  <c r="F20" i="1"/>
  <c r="A21" i="1"/>
  <c r="F21" i="1" l="1"/>
  <c r="D21" i="1"/>
  <c r="A22" i="1"/>
  <c r="F22" i="1" l="1"/>
  <c r="D22" i="1"/>
  <c r="A23" i="1"/>
  <c r="D23" i="1" l="1"/>
  <c r="F23" i="1"/>
  <c r="A24" i="1"/>
  <c r="D24" i="1" l="1"/>
  <c r="F24" i="1"/>
  <c r="A25" i="1"/>
  <c r="F25" i="1" l="1"/>
  <c r="D25" i="1"/>
  <c r="A26" i="1"/>
  <c r="F26" i="1" l="1"/>
  <c r="D26" i="1"/>
  <c r="A27" i="1"/>
  <c r="D27" i="1" l="1"/>
  <c r="F27" i="1"/>
  <c r="A28" i="1"/>
  <c r="D28" i="1" l="1"/>
  <c r="F28" i="1"/>
  <c r="A29" i="1"/>
  <c r="F29" i="1" l="1"/>
  <c r="D29" i="1"/>
  <c r="A30" i="1"/>
  <c r="F30" i="1" l="1"/>
  <c r="D30" i="1"/>
  <c r="A31" i="1"/>
  <c r="D31" i="1" l="1"/>
  <c r="F31" i="1"/>
  <c r="A32" i="1"/>
  <c r="D32" i="1" l="1"/>
  <c r="F32" i="1"/>
  <c r="A33" i="1"/>
  <c r="F33" i="1" l="1"/>
  <c r="D33" i="1"/>
  <c r="A34" i="1"/>
  <c r="F34" i="1" l="1"/>
  <c r="D34" i="1"/>
</calcChain>
</file>

<file path=xl/sharedStrings.xml><?xml version="1.0" encoding="utf-8"?>
<sst xmlns="http://schemas.openxmlformats.org/spreadsheetml/2006/main" count="22" uniqueCount="16">
  <si>
    <t>pvalue</t>
  </si>
  <si>
    <t>scalemin</t>
  </si>
  <si>
    <t>scalemax</t>
  </si>
  <si>
    <t>Result128</t>
  </si>
  <si>
    <t>Result255</t>
  </si>
  <si>
    <t>ABS128</t>
  </si>
  <si>
    <t>input</t>
  </si>
  <si>
    <t>MinValue</t>
  </si>
  <si>
    <t>Factor</t>
  </si>
  <si>
    <t>Gamma</t>
  </si>
  <si>
    <t>outputGamma</t>
  </si>
  <si>
    <t>outputFactor</t>
  </si>
  <si>
    <t>outputFactor:</t>
  </si>
  <si>
    <t>outputGamma:</t>
  </si>
  <si>
    <t>outputGamma+:</t>
  </si>
  <si>
    <t>outputGamma+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</si>
</sst>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 Motor'!$A$1</c:f>
              <c:strCache>
                <c:ptCount val="1"/>
                <c:pt idx="0">
                  <c:v>input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'Wheel Motor'!$A$2:$A$256</c:f>
              <c:numCache>
                <c:formatCode>0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'Wheel Motor'!$B$1</c:f>
              <c:strCache>
                <c:ptCount val="1"/>
                <c:pt idx="0">
                  <c:v>outputFactor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'Wheel Motor'!$B$2:$B$256</c:f>
              <c:numCache>
                <c:formatCode>0</c:formatCode>
                <c:ptCount val="255"/>
                <c:pt idx="0">
                  <c:v>130.49019607843138</c:v>
                </c:pt>
                <c:pt idx="1">
                  <c:v>130.98039215686273</c:v>
                </c:pt>
                <c:pt idx="2">
                  <c:v>131.47058823529412</c:v>
                </c:pt>
                <c:pt idx="3">
                  <c:v>131.9607843137255</c:v>
                </c:pt>
                <c:pt idx="4">
                  <c:v>132.45098039215685</c:v>
                </c:pt>
                <c:pt idx="5">
                  <c:v>132.94117647058823</c:v>
                </c:pt>
                <c:pt idx="6">
                  <c:v>133.43137254901961</c:v>
                </c:pt>
                <c:pt idx="7">
                  <c:v>133.92156862745097</c:v>
                </c:pt>
                <c:pt idx="8">
                  <c:v>134.41176470588235</c:v>
                </c:pt>
                <c:pt idx="9">
                  <c:v>134.90196078431373</c:v>
                </c:pt>
                <c:pt idx="10">
                  <c:v>135.39215686274511</c:v>
                </c:pt>
                <c:pt idx="11">
                  <c:v>135.88235294117646</c:v>
                </c:pt>
                <c:pt idx="12">
                  <c:v>136.37254901960785</c:v>
                </c:pt>
                <c:pt idx="13">
                  <c:v>136.86274509803923</c:v>
                </c:pt>
                <c:pt idx="14">
                  <c:v>137.35294117647058</c:v>
                </c:pt>
                <c:pt idx="15">
                  <c:v>137.84313725490196</c:v>
                </c:pt>
                <c:pt idx="16">
                  <c:v>138.33333333333334</c:v>
                </c:pt>
                <c:pt idx="17">
                  <c:v>138.8235294117647</c:v>
                </c:pt>
                <c:pt idx="18">
                  <c:v>139.31372549019608</c:v>
                </c:pt>
                <c:pt idx="19">
                  <c:v>139.80392156862746</c:v>
                </c:pt>
                <c:pt idx="20">
                  <c:v>140.29411764705881</c:v>
                </c:pt>
                <c:pt idx="21">
                  <c:v>140.78431372549019</c:v>
                </c:pt>
                <c:pt idx="22">
                  <c:v>141.27450980392157</c:v>
                </c:pt>
                <c:pt idx="23">
                  <c:v>141.76470588235293</c:v>
                </c:pt>
                <c:pt idx="24">
                  <c:v>142.25490196078431</c:v>
                </c:pt>
                <c:pt idx="25">
                  <c:v>142.74509803921569</c:v>
                </c:pt>
                <c:pt idx="26">
                  <c:v>143.23529411764707</c:v>
                </c:pt>
                <c:pt idx="27">
                  <c:v>143.72549019607843</c:v>
                </c:pt>
                <c:pt idx="28">
                  <c:v>144.21568627450981</c:v>
                </c:pt>
                <c:pt idx="29">
                  <c:v>144.70588235294119</c:v>
                </c:pt>
                <c:pt idx="30">
                  <c:v>145.19607843137254</c:v>
                </c:pt>
                <c:pt idx="31">
                  <c:v>145.68627450980392</c:v>
                </c:pt>
                <c:pt idx="32">
                  <c:v>146.1764705882353</c:v>
                </c:pt>
                <c:pt idx="33">
                  <c:v>146.66666666666666</c:v>
                </c:pt>
                <c:pt idx="34">
                  <c:v>147.15686274509804</c:v>
                </c:pt>
                <c:pt idx="35">
                  <c:v>147.64705882352942</c:v>
                </c:pt>
                <c:pt idx="36">
                  <c:v>148.13725490196077</c:v>
                </c:pt>
                <c:pt idx="37">
                  <c:v>148.62745098039215</c:v>
                </c:pt>
                <c:pt idx="38">
                  <c:v>149.11764705882354</c:v>
                </c:pt>
                <c:pt idx="39">
                  <c:v>149.60784313725492</c:v>
                </c:pt>
                <c:pt idx="40">
                  <c:v>150.09803921568627</c:v>
                </c:pt>
                <c:pt idx="41">
                  <c:v>150.58823529411765</c:v>
                </c:pt>
                <c:pt idx="42">
                  <c:v>151.07843137254901</c:v>
                </c:pt>
                <c:pt idx="43">
                  <c:v>151.56862745098039</c:v>
                </c:pt>
                <c:pt idx="44">
                  <c:v>152.05882352941177</c:v>
                </c:pt>
                <c:pt idx="45">
                  <c:v>152.54901960784315</c:v>
                </c:pt>
                <c:pt idx="46">
                  <c:v>153.0392156862745</c:v>
                </c:pt>
                <c:pt idx="47">
                  <c:v>153.52941176470588</c:v>
                </c:pt>
                <c:pt idx="48">
                  <c:v>154.01960784313727</c:v>
                </c:pt>
                <c:pt idx="49">
                  <c:v>154.50980392156862</c:v>
                </c:pt>
                <c:pt idx="50">
                  <c:v>155</c:v>
                </c:pt>
                <c:pt idx="51">
                  <c:v>155.49019607843138</c:v>
                </c:pt>
                <c:pt idx="52">
                  <c:v>155.98039215686273</c:v>
                </c:pt>
                <c:pt idx="53">
                  <c:v>156.47058823529412</c:v>
                </c:pt>
                <c:pt idx="54">
                  <c:v>156.9607843137255</c:v>
                </c:pt>
                <c:pt idx="55">
                  <c:v>157.45098039215685</c:v>
                </c:pt>
                <c:pt idx="56">
                  <c:v>157.94117647058823</c:v>
                </c:pt>
                <c:pt idx="57">
                  <c:v>158.43137254901961</c:v>
                </c:pt>
                <c:pt idx="58">
                  <c:v>158.92156862745099</c:v>
                </c:pt>
                <c:pt idx="59">
                  <c:v>159.41176470588235</c:v>
                </c:pt>
                <c:pt idx="60">
                  <c:v>159.90196078431373</c:v>
                </c:pt>
                <c:pt idx="61">
                  <c:v>160.39215686274508</c:v>
                </c:pt>
                <c:pt idx="62">
                  <c:v>160.88235294117646</c:v>
                </c:pt>
                <c:pt idx="63">
                  <c:v>161.37254901960785</c:v>
                </c:pt>
                <c:pt idx="64">
                  <c:v>161.86274509803923</c:v>
                </c:pt>
                <c:pt idx="65">
                  <c:v>162.35294117647061</c:v>
                </c:pt>
                <c:pt idx="66">
                  <c:v>162.84313725490196</c:v>
                </c:pt>
                <c:pt idx="67">
                  <c:v>163.33333333333334</c:v>
                </c:pt>
                <c:pt idx="68">
                  <c:v>163.8235294117647</c:v>
                </c:pt>
                <c:pt idx="69">
                  <c:v>164.31372549019608</c:v>
                </c:pt>
                <c:pt idx="70">
                  <c:v>164.80392156862746</c:v>
                </c:pt>
                <c:pt idx="71">
                  <c:v>165.29411764705884</c:v>
                </c:pt>
                <c:pt idx="72">
                  <c:v>165.78431372549019</c:v>
                </c:pt>
                <c:pt idx="73">
                  <c:v>166.27450980392157</c:v>
                </c:pt>
                <c:pt idx="74">
                  <c:v>166.76470588235293</c:v>
                </c:pt>
                <c:pt idx="75">
                  <c:v>167.25490196078431</c:v>
                </c:pt>
                <c:pt idx="76">
                  <c:v>167.74509803921569</c:v>
                </c:pt>
                <c:pt idx="77">
                  <c:v>168.23529411764707</c:v>
                </c:pt>
                <c:pt idx="78">
                  <c:v>168.72549019607843</c:v>
                </c:pt>
                <c:pt idx="79">
                  <c:v>169.21568627450981</c:v>
                </c:pt>
                <c:pt idx="80">
                  <c:v>169.70588235294116</c:v>
                </c:pt>
                <c:pt idx="81">
                  <c:v>170.19607843137254</c:v>
                </c:pt>
                <c:pt idx="82">
                  <c:v>170.68627450980392</c:v>
                </c:pt>
                <c:pt idx="83">
                  <c:v>171.1764705882353</c:v>
                </c:pt>
                <c:pt idx="84">
                  <c:v>171.66666666666666</c:v>
                </c:pt>
                <c:pt idx="85">
                  <c:v>172.15686274509804</c:v>
                </c:pt>
                <c:pt idx="86">
                  <c:v>172.64705882352942</c:v>
                </c:pt>
                <c:pt idx="87">
                  <c:v>173.13725490196077</c:v>
                </c:pt>
                <c:pt idx="88">
                  <c:v>173.62745098039215</c:v>
                </c:pt>
                <c:pt idx="89">
                  <c:v>174.11764705882354</c:v>
                </c:pt>
                <c:pt idx="90">
                  <c:v>174.60784313725492</c:v>
                </c:pt>
                <c:pt idx="91">
                  <c:v>175.09803921568627</c:v>
                </c:pt>
                <c:pt idx="92">
                  <c:v>175.58823529411765</c:v>
                </c:pt>
                <c:pt idx="93">
                  <c:v>176.07843137254901</c:v>
                </c:pt>
                <c:pt idx="94">
                  <c:v>176.56862745098039</c:v>
                </c:pt>
                <c:pt idx="95">
                  <c:v>177.05882352941177</c:v>
                </c:pt>
                <c:pt idx="96">
                  <c:v>177.54901960784315</c:v>
                </c:pt>
                <c:pt idx="97">
                  <c:v>178.0392156862745</c:v>
                </c:pt>
                <c:pt idx="98">
                  <c:v>178.52941176470588</c:v>
                </c:pt>
                <c:pt idx="99">
                  <c:v>179.01960784313724</c:v>
                </c:pt>
                <c:pt idx="100">
                  <c:v>179.50980392156862</c:v>
                </c:pt>
                <c:pt idx="101">
                  <c:v>180</c:v>
                </c:pt>
                <c:pt idx="102">
                  <c:v>180.49019607843138</c:v>
                </c:pt>
                <c:pt idx="103">
                  <c:v>180.98039215686273</c:v>
                </c:pt>
                <c:pt idx="104">
                  <c:v>181.47058823529412</c:v>
                </c:pt>
                <c:pt idx="105">
                  <c:v>181.9607843137255</c:v>
                </c:pt>
                <c:pt idx="106">
                  <c:v>182.45098039215685</c:v>
                </c:pt>
                <c:pt idx="107">
                  <c:v>182.94117647058823</c:v>
                </c:pt>
                <c:pt idx="108">
                  <c:v>183.43137254901961</c:v>
                </c:pt>
                <c:pt idx="109">
                  <c:v>183.92156862745099</c:v>
                </c:pt>
                <c:pt idx="110">
                  <c:v>184.41176470588235</c:v>
                </c:pt>
                <c:pt idx="111">
                  <c:v>184.90196078431373</c:v>
                </c:pt>
                <c:pt idx="112">
                  <c:v>185.39215686274508</c:v>
                </c:pt>
                <c:pt idx="113">
                  <c:v>185.88235294117646</c:v>
                </c:pt>
                <c:pt idx="114">
                  <c:v>186.37254901960785</c:v>
                </c:pt>
                <c:pt idx="115">
                  <c:v>186.86274509803923</c:v>
                </c:pt>
                <c:pt idx="116">
                  <c:v>187.35294117647058</c:v>
                </c:pt>
                <c:pt idx="117">
                  <c:v>187.84313725490196</c:v>
                </c:pt>
                <c:pt idx="118">
                  <c:v>188.33333333333334</c:v>
                </c:pt>
                <c:pt idx="119">
                  <c:v>188.8235294117647</c:v>
                </c:pt>
                <c:pt idx="120">
                  <c:v>189.31372549019608</c:v>
                </c:pt>
                <c:pt idx="121">
                  <c:v>189.80392156862746</c:v>
                </c:pt>
                <c:pt idx="122">
                  <c:v>190.29411764705884</c:v>
                </c:pt>
                <c:pt idx="123">
                  <c:v>190.78431372549019</c:v>
                </c:pt>
                <c:pt idx="124">
                  <c:v>191.27450980392157</c:v>
                </c:pt>
                <c:pt idx="125">
                  <c:v>191.76470588235293</c:v>
                </c:pt>
                <c:pt idx="126">
                  <c:v>192.25490196078431</c:v>
                </c:pt>
                <c:pt idx="127">
                  <c:v>192.74509803921569</c:v>
                </c:pt>
                <c:pt idx="128">
                  <c:v>193.23529411764707</c:v>
                </c:pt>
                <c:pt idx="129">
                  <c:v>193.72549019607843</c:v>
                </c:pt>
                <c:pt idx="130">
                  <c:v>194.21568627450978</c:v>
                </c:pt>
                <c:pt idx="131">
                  <c:v>194.70588235294119</c:v>
                </c:pt>
                <c:pt idx="132">
                  <c:v>195.19607843137254</c:v>
                </c:pt>
                <c:pt idx="133">
                  <c:v>195.68627450980392</c:v>
                </c:pt>
                <c:pt idx="134">
                  <c:v>196.1764705882353</c:v>
                </c:pt>
                <c:pt idx="135">
                  <c:v>196.66666666666669</c:v>
                </c:pt>
                <c:pt idx="136">
                  <c:v>197.15686274509804</c:v>
                </c:pt>
                <c:pt idx="137">
                  <c:v>197.64705882352939</c:v>
                </c:pt>
                <c:pt idx="138">
                  <c:v>198.13725490196077</c:v>
                </c:pt>
                <c:pt idx="139">
                  <c:v>198.62745098039215</c:v>
                </c:pt>
                <c:pt idx="140">
                  <c:v>199.11764705882354</c:v>
                </c:pt>
                <c:pt idx="141">
                  <c:v>199.60784313725492</c:v>
                </c:pt>
                <c:pt idx="142">
                  <c:v>200.09803921568627</c:v>
                </c:pt>
                <c:pt idx="143">
                  <c:v>200.58823529411765</c:v>
                </c:pt>
                <c:pt idx="144">
                  <c:v>201.07843137254901</c:v>
                </c:pt>
                <c:pt idx="145">
                  <c:v>201.56862745098039</c:v>
                </c:pt>
                <c:pt idx="146">
                  <c:v>202.05882352941177</c:v>
                </c:pt>
                <c:pt idx="147">
                  <c:v>202.54901960784315</c:v>
                </c:pt>
                <c:pt idx="148">
                  <c:v>203.03921568627453</c:v>
                </c:pt>
                <c:pt idx="149">
                  <c:v>203.52941176470588</c:v>
                </c:pt>
                <c:pt idx="150">
                  <c:v>204.01960784313724</c:v>
                </c:pt>
                <c:pt idx="151">
                  <c:v>204.50980392156862</c:v>
                </c:pt>
                <c:pt idx="152">
                  <c:v>205</c:v>
                </c:pt>
                <c:pt idx="153">
                  <c:v>205.49019607843138</c:v>
                </c:pt>
                <c:pt idx="154">
                  <c:v>205.98039215686273</c:v>
                </c:pt>
                <c:pt idx="155">
                  <c:v>206.47058823529414</c:v>
                </c:pt>
                <c:pt idx="156">
                  <c:v>206.9607843137255</c:v>
                </c:pt>
                <c:pt idx="157">
                  <c:v>207.45098039215685</c:v>
                </c:pt>
                <c:pt idx="158">
                  <c:v>207.94117647058823</c:v>
                </c:pt>
                <c:pt idx="159">
                  <c:v>208.43137254901961</c:v>
                </c:pt>
                <c:pt idx="160">
                  <c:v>208.92156862745099</c:v>
                </c:pt>
                <c:pt idx="161">
                  <c:v>209.41176470588235</c:v>
                </c:pt>
                <c:pt idx="162">
                  <c:v>209.9019607843137</c:v>
                </c:pt>
                <c:pt idx="163">
                  <c:v>210.39215686274511</c:v>
                </c:pt>
                <c:pt idx="164">
                  <c:v>210.88235294117646</c:v>
                </c:pt>
                <c:pt idx="165">
                  <c:v>211.37254901960785</c:v>
                </c:pt>
                <c:pt idx="166">
                  <c:v>211.86274509803923</c:v>
                </c:pt>
                <c:pt idx="167">
                  <c:v>212.35294117647061</c:v>
                </c:pt>
                <c:pt idx="168">
                  <c:v>212.84313725490196</c:v>
                </c:pt>
                <c:pt idx="169">
                  <c:v>213.33333333333331</c:v>
                </c:pt>
                <c:pt idx="170">
                  <c:v>213.8235294117647</c:v>
                </c:pt>
                <c:pt idx="171">
                  <c:v>214.31372549019608</c:v>
                </c:pt>
                <c:pt idx="172">
                  <c:v>214.80392156862746</c:v>
                </c:pt>
                <c:pt idx="173">
                  <c:v>215.29411764705884</c:v>
                </c:pt>
                <c:pt idx="174">
                  <c:v>215.78431372549019</c:v>
                </c:pt>
                <c:pt idx="175">
                  <c:v>216.27450980392155</c:v>
                </c:pt>
                <c:pt idx="176">
                  <c:v>216.76470588235293</c:v>
                </c:pt>
                <c:pt idx="177">
                  <c:v>217.25490196078431</c:v>
                </c:pt>
                <c:pt idx="178">
                  <c:v>217.74509803921569</c:v>
                </c:pt>
                <c:pt idx="179">
                  <c:v>218.23529411764707</c:v>
                </c:pt>
                <c:pt idx="180">
                  <c:v>218.72549019607845</c:v>
                </c:pt>
                <c:pt idx="181">
                  <c:v>219.21568627450981</c:v>
                </c:pt>
                <c:pt idx="182">
                  <c:v>219.70588235294116</c:v>
                </c:pt>
                <c:pt idx="183">
                  <c:v>220.19607843137254</c:v>
                </c:pt>
                <c:pt idx="184">
                  <c:v>220.68627450980392</c:v>
                </c:pt>
                <c:pt idx="185">
                  <c:v>221.1764705882353</c:v>
                </c:pt>
                <c:pt idx="186">
                  <c:v>221.66666666666666</c:v>
                </c:pt>
                <c:pt idx="187">
                  <c:v>222.15686274509804</c:v>
                </c:pt>
                <c:pt idx="188">
                  <c:v>222.64705882352942</c:v>
                </c:pt>
                <c:pt idx="189">
                  <c:v>223.13725490196077</c:v>
                </c:pt>
                <c:pt idx="190">
                  <c:v>223.62745098039215</c:v>
                </c:pt>
                <c:pt idx="191">
                  <c:v>224.11764705882354</c:v>
                </c:pt>
                <c:pt idx="192">
                  <c:v>224.60784313725492</c:v>
                </c:pt>
                <c:pt idx="193">
                  <c:v>225.09803921568627</c:v>
                </c:pt>
                <c:pt idx="194">
                  <c:v>225.58823529411762</c:v>
                </c:pt>
                <c:pt idx="195">
                  <c:v>226.07843137254901</c:v>
                </c:pt>
                <c:pt idx="196">
                  <c:v>226.56862745098039</c:v>
                </c:pt>
                <c:pt idx="197">
                  <c:v>227.05882352941177</c:v>
                </c:pt>
                <c:pt idx="198">
                  <c:v>227.54901960784315</c:v>
                </c:pt>
                <c:pt idx="199">
                  <c:v>228.0392156862745</c:v>
                </c:pt>
                <c:pt idx="200">
                  <c:v>228.52941176470588</c:v>
                </c:pt>
                <c:pt idx="201">
                  <c:v>229.01960784313724</c:v>
                </c:pt>
                <c:pt idx="202">
                  <c:v>229.50980392156862</c:v>
                </c:pt>
                <c:pt idx="203">
                  <c:v>230</c:v>
                </c:pt>
                <c:pt idx="204">
                  <c:v>230.49019607843138</c:v>
                </c:pt>
                <c:pt idx="205">
                  <c:v>230.98039215686276</c:v>
                </c:pt>
                <c:pt idx="206">
                  <c:v>231.47058823529412</c:v>
                </c:pt>
                <c:pt idx="207">
                  <c:v>231.96078431372547</c:v>
                </c:pt>
                <c:pt idx="208">
                  <c:v>232.45098039215685</c:v>
                </c:pt>
                <c:pt idx="209">
                  <c:v>232.94117647058823</c:v>
                </c:pt>
                <c:pt idx="210">
                  <c:v>233.43137254901961</c:v>
                </c:pt>
                <c:pt idx="211">
                  <c:v>233.92156862745099</c:v>
                </c:pt>
                <c:pt idx="212">
                  <c:v>234.41176470588238</c:v>
                </c:pt>
                <c:pt idx="213">
                  <c:v>234.90196078431373</c:v>
                </c:pt>
                <c:pt idx="214">
                  <c:v>235.39215686274508</c:v>
                </c:pt>
                <c:pt idx="215">
                  <c:v>235.88235294117646</c:v>
                </c:pt>
                <c:pt idx="216">
                  <c:v>236.37254901960785</c:v>
                </c:pt>
                <c:pt idx="217">
                  <c:v>236.86274509803923</c:v>
                </c:pt>
                <c:pt idx="218">
                  <c:v>237.35294117647058</c:v>
                </c:pt>
                <c:pt idx="219">
                  <c:v>237.84313725490196</c:v>
                </c:pt>
                <c:pt idx="220">
                  <c:v>238.33333333333334</c:v>
                </c:pt>
                <c:pt idx="221">
                  <c:v>238.8235294117647</c:v>
                </c:pt>
                <c:pt idx="222">
                  <c:v>239.31372549019608</c:v>
                </c:pt>
                <c:pt idx="223">
                  <c:v>239.80392156862746</c:v>
                </c:pt>
                <c:pt idx="224">
                  <c:v>240.29411764705884</c:v>
                </c:pt>
                <c:pt idx="225">
                  <c:v>240.78431372549019</c:v>
                </c:pt>
                <c:pt idx="226">
                  <c:v>241.27450980392155</c:v>
                </c:pt>
                <c:pt idx="227">
                  <c:v>241.76470588235293</c:v>
                </c:pt>
                <c:pt idx="228">
                  <c:v>242.25490196078431</c:v>
                </c:pt>
                <c:pt idx="229">
                  <c:v>242.74509803921569</c:v>
                </c:pt>
                <c:pt idx="230">
                  <c:v>243.23529411764707</c:v>
                </c:pt>
                <c:pt idx="231">
                  <c:v>243.72549019607843</c:v>
                </c:pt>
                <c:pt idx="232">
                  <c:v>244.21568627450981</c:v>
                </c:pt>
                <c:pt idx="233">
                  <c:v>244.70588235294116</c:v>
                </c:pt>
                <c:pt idx="234">
                  <c:v>245.19607843137254</c:v>
                </c:pt>
                <c:pt idx="235">
                  <c:v>245.68627450980392</c:v>
                </c:pt>
                <c:pt idx="236">
                  <c:v>246.1764705882353</c:v>
                </c:pt>
                <c:pt idx="237">
                  <c:v>246.66666666666669</c:v>
                </c:pt>
                <c:pt idx="238">
                  <c:v>247.15686274509804</c:v>
                </c:pt>
                <c:pt idx="239">
                  <c:v>247.64705882352939</c:v>
                </c:pt>
                <c:pt idx="240">
                  <c:v>248.13725490196077</c:v>
                </c:pt>
                <c:pt idx="241">
                  <c:v>248.62745098039215</c:v>
                </c:pt>
                <c:pt idx="242">
                  <c:v>249.11764705882354</c:v>
                </c:pt>
                <c:pt idx="243">
                  <c:v>249.60784313725492</c:v>
                </c:pt>
                <c:pt idx="244">
                  <c:v>250.0980392156863</c:v>
                </c:pt>
                <c:pt idx="245">
                  <c:v>250.58823529411765</c:v>
                </c:pt>
                <c:pt idx="246">
                  <c:v>251.07843137254901</c:v>
                </c:pt>
                <c:pt idx="247">
                  <c:v>251.56862745098039</c:v>
                </c:pt>
                <c:pt idx="248">
                  <c:v>252.05882352941177</c:v>
                </c:pt>
                <c:pt idx="249">
                  <c:v>252.54901960784315</c:v>
                </c:pt>
                <c:pt idx="250">
                  <c:v>253.0392156862745</c:v>
                </c:pt>
                <c:pt idx="251">
                  <c:v>253.52941176470588</c:v>
                </c:pt>
                <c:pt idx="252">
                  <c:v>254.01960784313727</c:v>
                </c:pt>
                <c:pt idx="253">
                  <c:v>254.50980392156862</c:v>
                </c:pt>
                <c:pt idx="254">
                  <c:v>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'Wheel Motor'!$C$1</c:f>
              <c:strCache>
                <c:ptCount val="1"/>
                <c:pt idx="0">
                  <c:v>outputGamma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'Wheel Motor'!$C$2:$C$256</c:f>
              <c:numCache>
                <c:formatCode>0</c:formatCode>
                <c:ptCount val="255"/>
                <c:pt idx="0">
                  <c:v>84.184501459335465</c:v>
                </c:pt>
                <c:pt idx="1">
                  <c:v>96.702598342584125</c:v>
                </c:pt>
                <c:pt idx="2">
                  <c:v>104.87123810400183</c:v>
                </c:pt>
                <c:pt idx="3">
                  <c:v>111.0821156400654</c:v>
                </c:pt>
                <c:pt idx="4">
                  <c:v>116.15185369877004</c:v>
                </c:pt>
                <c:pt idx="5">
                  <c:v>120.46541869656929</c:v>
                </c:pt>
                <c:pt idx="6">
                  <c:v>124.23722787590467</c:v>
                </c:pt>
                <c:pt idx="7">
                  <c:v>127.59984350533355</c:v>
                </c:pt>
                <c:pt idx="8">
                  <c:v>130.64134598194087</c:v>
                </c:pt>
                <c:pt idx="9">
                  <c:v>133.42344327363344</c:v>
                </c:pt>
                <c:pt idx="10">
                  <c:v>135.99116096049937</c:v>
                </c:pt>
                <c:pt idx="11">
                  <c:v>138.3784282907782</c:v>
                </c:pt>
                <c:pt idx="12">
                  <c:v>140.61149146047524</c:v>
                </c:pt>
                <c:pt idx="13">
                  <c:v>142.71109929044349</c:v>
                </c:pt>
                <c:pt idx="14">
                  <c:v>144.69395784625291</c:v>
                </c:pt>
                <c:pt idx="15">
                  <c:v>146.57373033245574</c:v>
                </c:pt>
                <c:pt idx="16">
                  <c:v>148.36174358393546</c:v>
                </c:pt>
                <c:pt idx="17">
                  <c:v>150.06749922405399</c:v>
                </c:pt>
                <c:pt idx="18">
                  <c:v>151.69905121132786</c:v>
                </c:pt>
                <c:pt idx="19">
                  <c:v>153.26328980646295</c:v>
                </c:pt>
                <c:pt idx="20">
                  <c:v>154.76615861707785</c:v>
                </c:pt>
                <c:pt idx="21">
                  <c:v>156.21282288946267</c:v>
                </c:pt>
                <c:pt idx="22">
                  <c:v>157.60780169077125</c:v>
                </c:pt>
                <c:pt idx="23">
                  <c:v>158.95507294469212</c:v>
                </c:pt>
                <c:pt idx="24">
                  <c:v>160.25815778189656</c:v>
                </c:pt>
                <c:pt idx="25">
                  <c:v>161.52018893432754</c:v>
                </c:pt>
                <c:pt idx="26">
                  <c:v>162.7439666827191</c:v>
                </c:pt>
                <c:pt idx="27">
                  <c:v>163.93200499475094</c:v>
                </c:pt>
                <c:pt idx="28">
                  <c:v>165.08656985905245</c:v>
                </c:pt>
                <c:pt idx="29">
                  <c:v>166.20971135600107</c:v>
                </c:pt>
                <c:pt idx="30">
                  <c:v>167.3032906612469</c:v>
                </c:pt>
                <c:pt idx="31">
                  <c:v>168.3690029186709</c:v>
                </c:pt>
                <c:pt idx="32">
                  <c:v>169.40839672272796</c:v>
                </c:pt>
                <c:pt idx="33">
                  <c:v>170.42289079935858</c:v>
                </c:pt>
                <c:pt idx="34">
                  <c:v>171.41378835810175</c:v>
                </c:pt>
                <c:pt idx="35">
                  <c:v>172.38228949718962</c:v>
                </c:pt>
                <c:pt idx="36">
                  <c:v>173.32950197203675</c:v>
                </c:pt>
                <c:pt idx="37">
                  <c:v>174.25645058106326</c:v>
                </c:pt>
                <c:pt idx="38">
                  <c:v>175.16408537779714</c:v>
                </c:pt>
                <c:pt idx="39">
                  <c:v>176.05328888211784</c:v>
                </c:pt>
                <c:pt idx="40">
                  <c:v>176.92488243439462</c:v>
                </c:pt>
                <c:pt idx="41">
                  <c:v>177.77963181264755</c:v>
                </c:pt>
                <c:pt idx="42">
                  <c:v>178.61825221358603</c:v>
                </c:pt>
                <c:pt idx="43">
                  <c:v>179.44141268256894</c:v>
                </c:pt>
                <c:pt idx="44">
                  <c:v>180.24974006450071</c:v>
                </c:pt>
                <c:pt idx="45">
                  <c:v>181.04382253688786</c:v>
                </c:pt>
                <c:pt idx="46">
                  <c:v>181.82421277730222</c:v>
                </c:pt>
                <c:pt idx="47">
                  <c:v>182.59143081000153</c:v>
                </c:pt>
                <c:pt idx="48">
                  <c:v>183.34596657016664</c:v>
                </c:pt>
                <c:pt idx="49">
                  <c:v>184.08828221891989</c:v>
                </c:pt>
                <c:pt idx="50">
                  <c:v>184.81881423781235</c:v>
                </c:pt>
                <c:pt idx="51">
                  <c:v>185.53797532767237</c:v>
                </c:pt>
                <c:pt idx="52">
                  <c:v>186.2461561334745</c:v>
                </c:pt>
                <c:pt idx="53">
                  <c:v>186.94372681413171</c:v>
                </c:pt>
                <c:pt idx="54">
                  <c:v>187.6310384737474</c:v>
                </c:pt>
                <c:pt idx="55">
                  <c:v>188.30842446883614</c:v>
                </c:pt>
                <c:pt idx="56">
                  <c:v>188.97620160426993</c:v>
                </c:pt>
                <c:pt idx="57">
                  <c:v>189.63467122919664</c:v>
                </c:pt>
                <c:pt idx="58">
                  <c:v>190.28412024286737</c:v>
                </c:pt>
                <c:pt idx="59">
                  <c:v>190.92482201917042</c:v>
                </c:pt>
                <c:pt idx="60">
                  <c:v>191.55703725768038</c:v>
                </c:pt>
                <c:pt idx="61">
                  <c:v>192.18101476816511</c:v>
                </c:pt>
                <c:pt idx="62">
                  <c:v>192.79699219473659</c:v>
                </c:pt>
                <c:pt idx="63">
                  <c:v>193.40519668516828</c:v>
                </c:pt>
                <c:pt idx="64">
                  <c:v>194.00584551031804</c:v>
                </c:pt>
                <c:pt idx="65">
                  <c:v>194.59914663808269</c:v>
                </c:pt>
                <c:pt idx="66">
                  <c:v>195.1852992658562</c:v>
                </c:pt>
                <c:pt idx="67">
                  <c:v>195.76449431506251</c:v>
                </c:pt>
                <c:pt idx="68">
                  <c:v>196.33691489098061</c:v>
                </c:pt>
                <c:pt idx="69">
                  <c:v>196.90273671076139</c:v>
                </c:pt>
                <c:pt idx="70">
                  <c:v>197.46212850225865</c:v>
                </c:pt>
                <c:pt idx="71">
                  <c:v>198.0152523760444</c:v>
                </c:pt>
                <c:pt idx="72">
                  <c:v>198.5622641727573</c:v>
                </c:pt>
                <c:pt idx="73">
                  <c:v>199.10331378773395</c:v>
                </c:pt>
                <c:pt idx="74">
                  <c:v>199.63854547469384</c:v>
                </c:pt>
                <c:pt idx="75">
                  <c:v>200.1680981300895</c:v>
                </c:pt>
                <c:pt idx="76">
                  <c:v>200.69210555958981</c:v>
                </c:pt>
                <c:pt idx="77">
                  <c:v>201.21069672803574</c:v>
                </c:pt>
                <c:pt idx="78">
                  <c:v>201.72399599409113</c:v>
                </c:pt>
                <c:pt idx="79">
                  <c:v>202.23212333070654</c:v>
                </c:pt>
                <c:pt idx="80">
                  <c:v>202.73519453242008</c:v>
                </c:pt>
                <c:pt idx="81">
                  <c:v>203.23332141043289</c:v>
                </c:pt>
                <c:pt idx="82">
                  <c:v>203.72661197631993</c:v>
                </c:pt>
                <c:pt idx="83">
                  <c:v>204.21517061516676</c:v>
                </c:pt>
                <c:pt idx="84">
                  <c:v>204.69909824885883</c:v>
                </c:pt>
                <c:pt idx="85">
                  <c:v>205.17849249019181</c:v>
                </c:pt>
                <c:pt idx="86">
                  <c:v>205.65344778842015</c:v>
                </c:pt>
                <c:pt idx="87">
                  <c:v>206.12405556681102</c:v>
                </c:pt>
                <c:pt idx="88">
                  <c:v>206.59040435272888</c:v>
                </c:pt>
                <c:pt idx="89">
                  <c:v>207.05257990073514</c:v>
                </c:pt>
                <c:pt idx="90">
                  <c:v>207.51066530915091</c:v>
                </c:pt>
                <c:pt idx="91">
                  <c:v>207.9647411304982</c:v>
                </c:pt>
                <c:pt idx="92">
                  <c:v>208.4148854762031</c:v>
                </c:pt>
                <c:pt idx="93">
                  <c:v>208.86117411591795</c:v>
                </c:pt>
                <c:pt idx="94">
                  <c:v>209.30368057179285</c:v>
                </c:pt>
                <c:pt idx="95">
                  <c:v>209.74247620800369</c:v>
                </c:pt>
                <c:pt idx="96">
                  <c:v>210.17763031582192</c:v>
                </c:pt>
                <c:pt idx="97">
                  <c:v>210.60921019449182</c:v>
                </c:pt>
                <c:pt idx="98">
                  <c:v>211.03728122816224</c:v>
                </c:pt>
                <c:pt idx="99">
                  <c:v>211.4619069591032</c:v>
                </c:pt>
                <c:pt idx="100">
                  <c:v>211.88314915742174</c:v>
                </c:pt>
                <c:pt idx="101">
                  <c:v>212.30106788747764</c:v>
                </c:pt>
                <c:pt idx="102">
                  <c:v>212.71572157118538</c:v>
                </c:pt>
                <c:pt idx="103">
                  <c:v>213.12716704837769</c:v>
                </c:pt>
                <c:pt idx="104">
                  <c:v>213.53545963439353</c:v>
                </c:pt>
                <c:pt idx="105">
                  <c:v>213.94065317504314</c:v>
                </c:pt>
                <c:pt idx="106">
                  <c:v>214.34280009909352</c:v>
                </c:pt>
                <c:pt idx="107">
                  <c:v>214.74195146840819</c:v>
                </c:pt>
                <c:pt idx="108">
                  <c:v>215.13815702586618</c:v>
                </c:pt>
                <c:pt idx="109">
                  <c:v>215.53146524117903</c:v>
                </c:pt>
                <c:pt idx="110">
                  <c:v>215.92192335471498</c:v>
                </c:pt>
                <c:pt idx="111">
                  <c:v>216.3095774194355</c:v>
                </c:pt>
                <c:pt idx="112">
                  <c:v>216.69447234104018</c:v>
                </c:pt>
                <c:pt idx="113">
                  <c:v>217.07665191641289</c:v>
                </c:pt>
                <c:pt idx="114">
                  <c:v>217.45615887045412</c:v>
                </c:pt>
                <c:pt idx="115">
                  <c:v>217.83303489138174</c:v>
                </c:pt>
                <c:pt idx="116">
                  <c:v>218.20732066457592</c:v>
                </c:pt>
                <c:pt idx="117">
                  <c:v>218.57905590503978</c:v>
                </c:pt>
                <c:pt idx="118">
                  <c:v>218.94827938854468</c:v>
                </c:pt>
                <c:pt idx="119">
                  <c:v>219.31502898152277</c:v>
                </c:pt>
                <c:pt idx="120">
                  <c:v>219.67934166976818</c:v>
                </c:pt>
                <c:pt idx="121">
                  <c:v>220.04125358600319</c:v>
                </c:pt>
                <c:pt idx="122">
                  <c:v>220.40080003636331</c:v>
                </c:pt>
                <c:pt idx="123">
                  <c:v>220.75801552585216</c:v>
                </c:pt>
                <c:pt idx="124">
                  <c:v>221.11293378281411</c:v>
                </c:pt>
                <c:pt idx="125">
                  <c:v>221.46558778247012</c:v>
                </c:pt>
                <c:pt idx="126">
                  <c:v>221.81600976955994</c:v>
                </c:pt>
                <c:pt idx="127">
                  <c:v>222.16423128013079</c:v>
                </c:pt>
                <c:pt idx="128">
                  <c:v>222.510283162512</c:v>
                </c:pt>
                <c:pt idx="129">
                  <c:v>222.85419559751119</c:v>
                </c:pt>
                <c:pt idx="130">
                  <c:v>223.19599811786725</c:v>
                </c:pt>
                <c:pt idx="131">
                  <c:v>223.5357196269924</c:v>
                </c:pt>
                <c:pt idx="132">
                  <c:v>223.87338841703516</c:v>
                </c:pt>
                <c:pt idx="133">
                  <c:v>224.20903218629297</c:v>
                </c:pt>
                <c:pt idx="134">
                  <c:v>224.54267805600321</c:v>
                </c:pt>
                <c:pt idx="135">
                  <c:v>224.87435258653872</c:v>
                </c:pt>
                <c:pt idx="136">
                  <c:v>225.20408179303342</c:v>
                </c:pt>
                <c:pt idx="137">
                  <c:v>225.53189116046227</c:v>
                </c:pt>
                <c:pt idx="138">
                  <c:v>225.85780565819783</c:v>
                </c:pt>
                <c:pt idx="139">
                  <c:v>226.18184975406589</c:v>
                </c:pt>
                <c:pt idx="140">
                  <c:v>226.50404742792045</c:v>
                </c:pt>
                <c:pt idx="141">
                  <c:v>226.82442218475768</c:v>
                </c:pt>
                <c:pt idx="142">
                  <c:v>227.14299706738825</c:v>
                </c:pt>
                <c:pt idx="143">
                  <c:v>227.45979466868494</c:v>
                </c:pt>
                <c:pt idx="144">
                  <c:v>227.77483714342364</c:v>
                </c:pt>
                <c:pt idx="145">
                  <c:v>228.08814621973298</c:v>
                </c:pt>
                <c:pt idx="146">
                  <c:v>228.39974321016894</c:v>
                </c:pt>
                <c:pt idx="147">
                  <c:v>228.70964902242844</c:v>
                </c:pt>
                <c:pt idx="148">
                  <c:v>229.01788416971678</c:v>
                </c:pt>
                <c:pt idx="149">
                  <c:v>229.32446878078159</c:v>
                </c:pt>
                <c:pt idx="150">
                  <c:v>229.62942260962689</c:v>
                </c:pt>
                <c:pt idx="151">
                  <c:v>229.93276504491888</c:v>
                </c:pt>
                <c:pt idx="152">
                  <c:v>230.23451511909573</c:v>
                </c:pt>
                <c:pt idx="153">
                  <c:v>230.53469151719213</c:v>
                </c:pt>
                <c:pt idx="154">
                  <c:v>230.83331258538939</c:v>
                </c:pt>
                <c:pt idx="155">
                  <c:v>231.13039633930197</c:v>
                </c:pt>
                <c:pt idx="156">
                  <c:v>231.42596047200891</c:v>
                </c:pt>
                <c:pt idx="157">
                  <c:v>231.72002236184096</c:v>
                </c:pt>
                <c:pt idx="158">
                  <c:v>232.01259907993153</c:v>
                </c:pt>
                <c:pt idx="159">
                  <c:v>232.30370739754011</c:v>
                </c:pt>
                <c:pt idx="160">
                  <c:v>232.5933637931567</c:v>
                </c:pt>
                <c:pt idx="161">
                  <c:v>232.88158445939484</c:v>
                </c:pt>
                <c:pt idx="162">
                  <c:v>233.16838530968116</c:v>
                </c:pt>
                <c:pt idx="163">
                  <c:v>233.45378198474796</c:v>
                </c:pt>
                <c:pt idx="164">
                  <c:v>233.73778985893662</c:v>
                </c:pt>
                <c:pt idx="165">
                  <c:v>234.02042404631794</c:v>
                </c:pt>
                <c:pt idx="166">
                  <c:v>234.30169940663589</c:v>
                </c:pt>
                <c:pt idx="167">
                  <c:v>234.58163055108091</c:v>
                </c:pt>
                <c:pt idx="168">
                  <c:v>234.86023184789883</c:v>
                </c:pt>
                <c:pt idx="169">
                  <c:v>235.13751742784058</c:v>
                </c:pt>
                <c:pt idx="170">
                  <c:v>235.4135011894586</c:v>
                </c:pt>
                <c:pt idx="171">
                  <c:v>235.68819680425483</c:v>
                </c:pt>
                <c:pt idx="172">
                  <c:v>235.96161772168546</c:v>
                </c:pt>
                <c:pt idx="173">
                  <c:v>236.23377717402687</c:v>
                </c:pt>
                <c:pt idx="174">
                  <c:v>236.50468818110807</c:v>
                </c:pt>
                <c:pt idx="175">
                  <c:v>236.77436355491326</c:v>
                </c:pt>
                <c:pt idx="176">
                  <c:v>237.04281590405927</c:v>
                </c:pt>
                <c:pt idx="177">
                  <c:v>237.31005763815196</c:v>
                </c:pt>
                <c:pt idx="178">
                  <c:v>237.57610097202519</c:v>
                </c:pt>
                <c:pt idx="179">
                  <c:v>237.84095792986659</c:v>
                </c:pt>
                <c:pt idx="180">
                  <c:v>238.10464034923336</c:v>
                </c:pt>
                <c:pt idx="181">
                  <c:v>238.36715988496195</c:v>
                </c:pt>
                <c:pt idx="182">
                  <c:v>238.62852801297484</c:v>
                </c:pt>
                <c:pt idx="183">
                  <c:v>238.88875603398753</c:v>
                </c:pt>
                <c:pt idx="184">
                  <c:v>239.14785507711923</c:v>
                </c:pt>
                <c:pt idx="185">
                  <c:v>239.40583610340994</c:v>
                </c:pt>
                <c:pt idx="186">
                  <c:v>239.6627099092471</c:v>
                </c:pt>
                <c:pt idx="187">
                  <c:v>239.91848712970423</c:v>
                </c:pt>
                <c:pt idx="188">
                  <c:v>240.1731782417948</c:v>
                </c:pt>
                <c:pt idx="189">
                  <c:v>240.42679356764333</c:v>
                </c:pt>
                <c:pt idx="190">
                  <c:v>240.67934327757683</c:v>
                </c:pt>
                <c:pt idx="191">
                  <c:v>240.9308373931386</c:v>
                </c:pt>
                <c:pt idx="192">
                  <c:v>241.18128579002666</c:v>
                </c:pt>
                <c:pt idx="193">
                  <c:v>241.4306982009596</c:v>
                </c:pt>
                <c:pt idx="194">
                  <c:v>241.67908421847133</c:v>
                </c:pt>
                <c:pt idx="195">
                  <c:v>241.92645329763752</c:v>
                </c:pt>
                <c:pt idx="196">
                  <c:v>242.17281475873492</c:v>
                </c:pt>
                <c:pt idx="197">
                  <c:v>242.41817778983659</c:v>
                </c:pt>
                <c:pt idx="198">
                  <c:v>242.66255144934397</c:v>
                </c:pt>
                <c:pt idx="199">
                  <c:v>242.90594466845792</c:v>
                </c:pt>
                <c:pt idx="200">
                  <c:v>243.14836625359098</c:v>
                </c:pt>
                <c:pt idx="201">
                  <c:v>243.38982488872179</c:v>
                </c:pt>
                <c:pt idx="202">
                  <c:v>243.63032913769371</c:v>
                </c:pt>
                <c:pt idx="203">
                  <c:v>243.86988744645944</c:v>
                </c:pt>
                <c:pt idx="204">
                  <c:v>244.10850814527251</c:v>
                </c:pt>
                <c:pt idx="205">
                  <c:v>244.34619945082795</c:v>
                </c:pt>
                <c:pt idx="206">
                  <c:v>244.58296946835313</c:v>
                </c:pt>
                <c:pt idx="207">
                  <c:v>244.81882619364976</c:v>
                </c:pt>
                <c:pt idx="208">
                  <c:v>245.05377751508956</c:v>
                </c:pt>
                <c:pt idx="209">
                  <c:v>245.28783121556361</c:v>
                </c:pt>
                <c:pt idx="210">
                  <c:v>245.52099497438752</c:v>
                </c:pt>
                <c:pt idx="211">
                  <c:v>245.75327636916322</c:v>
                </c:pt>
                <c:pt idx="212">
                  <c:v>245.98468287759874</c:v>
                </c:pt>
                <c:pt idx="213">
                  <c:v>246.21522187928704</c:v>
                </c:pt>
                <c:pt idx="214">
                  <c:v>246.44490065744498</c:v>
                </c:pt>
                <c:pt idx="215">
                  <c:v>246.67372640061362</c:v>
                </c:pt>
                <c:pt idx="216">
                  <c:v>246.90170620432062</c:v>
                </c:pt>
                <c:pt idx="217">
                  <c:v>247.12884707270629</c:v>
                </c:pt>
                <c:pt idx="218">
                  <c:v>247.3551559201135</c:v>
                </c:pt>
                <c:pt idx="219">
                  <c:v>247.58063957264298</c:v>
                </c:pt>
                <c:pt idx="220">
                  <c:v>247.80530476967482</c:v>
                </c:pt>
                <c:pt idx="221">
                  <c:v>248.02915816535696</c:v>
                </c:pt>
                <c:pt idx="222">
                  <c:v>248.25220633006145</c:v>
                </c:pt>
                <c:pt idx="223">
                  <c:v>248.47445575180933</c:v>
                </c:pt>
                <c:pt idx="224">
                  <c:v>248.69591283766553</c:v>
                </c:pt>
                <c:pt idx="225">
                  <c:v>248.91658391510339</c:v>
                </c:pt>
                <c:pt idx="226">
                  <c:v>249.13647523334072</c:v>
                </c:pt>
                <c:pt idx="227">
                  <c:v>249.35559296464746</c:v>
                </c:pt>
                <c:pt idx="228">
                  <c:v>249.57394320562602</c:v>
                </c:pt>
                <c:pt idx="229">
                  <c:v>249.79153197846452</c:v>
                </c:pt>
                <c:pt idx="230">
                  <c:v>250.00836523216441</c:v>
                </c:pt>
                <c:pt idx="231">
                  <c:v>250.22444884374195</c:v>
                </c:pt>
                <c:pt idx="232">
                  <c:v>250.43978861940565</c:v>
                </c:pt>
                <c:pt idx="233">
                  <c:v>250.65439029570888</c:v>
                </c:pt>
                <c:pt idx="234">
                  <c:v>250.86825954067908</c:v>
                </c:pt>
                <c:pt idx="235">
                  <c:v>251.08140195492416</c:v>
                </c:pt>
                <c:pt idx="236">
                  <c:v>251.29382307271598</c:v>
                </c:pt>
                <c:pt idx="237">
                  <c:v>251.50552836305249</c:v>
                </c:pt>
                <c:pt idx="238">
                  <c:v>251.71652323069785</c:v>
                </c:pt>
                <c:pt idx="239">
                  <c:v>251.92681301720225</c:v>
                </c:pt>
                <c:pt idx="240">
                  <c:v>252.1364030019011</c:v>
                </c:pt>
                <c:pt idx="241">
                  <c:v>252.34529840289434</c:v>
                </c:pt>
                <c:pt idx="242">
                  <c:v>252.55350437800638</c:v>
                </c:pt>
                <c:pt idx="243">
                  <c:v>252.76102602572732</c:v>
                </c:pt>
                <c:pt idx="244">
                  <c:v>252.96786838613525</c:v>
                </c:pt>
                <c:pt idx="245">
                  <c:v>253.17403644180101</c:v>
                </c:pt>
                <c:pt idx="246">
                  <c:v>253.37953511867482</c:v>
                </c:pt>
                <c:pt idx="247">
                  <c:v>253.5843692869563</c:v>
                </c:pt>
                <c:pt idx="248">
                  <c:v>253.78854376194695</c:v>
                </c:pt>
                <c:pt idx="249">
                  <c:v>253.9920633048869</c:v>
                </c:pt>
                <c:pt idx="250">
                  <c:v>254.19493262377526</c:v>
                </c:pt>
                <c:pt idx="251">
                  <c:v>254.3971563741749</c:v>
                </c:pt>
                <c:pt idx="252">
                  <c:v>254.59873916000183</c:v>
                </c:pt>
                <c:pt idx="253">
                  <c:v>254.79968553429975</c:v>
                </c:pt>
                <c:pt idx="254">
                  <c:v>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'Wheel Motor'!$D$1</c:f>
              <c:strCache>
                <c:ptCount val="1"/>
                <c:pt idx="0">
                  <c:v>outputGamma+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'Wheel Motor'!$D$2:$D$256</c:f>
              <c:numCache>
                <c:formatCode>0</c:formatCode>
                <c:ptCount val="255"/>
                <c:pt idx="0">
                  <c:v>133.60718419251262</c:v>
                </c:pt>
                <c:pt idx="1">
                  <c:v>134.79827020822498</c:v>
                </c:pt>
                <c:pt idx="2">
                  <c:v>135.87046064620182</c:v>
                </c:pt>
                <c:pt idx="3">
                  <c:v>136.87207141205005</c:v>
                </c:pt>
                <c:pt idx="4">
                  <c:v>137.82427209258705</c:v>
                </c:pt>
                <c:pt idx="5">
                  <c:v>138.73886339153296</c:v>
                </c:pt>
                <c:pt idx="6">
                  <c:v>139.62331884083906</c:v>
                </c:pt>
                <c:pt idx="7">
                  <c:v>140.48276902435822</c:v>
                </c:pt>
                <c:pt idx="8">
                  <c:v>141.32093887159067</c:v>
                </c:pt>
                <c:pt idx="9">
                  <c:v>142.14064670198309</c:v>
                </c:pt>
                <c:pt idx="10">
                  <c:v>142.94409364173526</c:v>
                </c:pt>
                <c:pt idx="11">
                  <c:v>143.73304264294927</c:v>
                </c:pt>
                <c:pt idx="12">
                  <c:v>144.50893495070005</c:v>
                </c:pt>
                <c:pt idx="13">
                  <c:v>145.27296902215681</c:v>
                </c:pt>
                <c:pt idx="14">
                  <c:v>146.02615582715956</c:v>
                </c:pt>
                <c:pt idx="15">
                  <c:v>146.76935870493193</c:v>
                </c:pt>
                <c:pt idx="16">
                  <c:v>147.50332278683905</c:v>
                </c:pt>
                <c:pt idx="17">
                  <c:v>148.22869717022402</c:v>
                </c:pt>
                <c:pt idx="18">
                  <c:v>148.94605193290778</c:v>
                </c:pt>
                <c:pt idx="19">
                  <c:v>149.65589139719674</c:v>
                </c:pt>
                <c:pt idx="20">
                  <c:v>150.35866461627401</c:v>
                </c:pt>
                <c:pt idx="21">
                  <c:v>151.05477376915636</c:v>
                </c:pt>
                <c:pt idx="22">
                  <c:v>151.74458095739189</c:v>
                </c:pt>
                <c:pt idx="23">
                  <c:v>152.42841376399389</c:v>
                </c:pt>
                <c:pt idx="24">
                  <c:v>153.10656984216314</c:v>
                </c:pt>
                <c:pt idx="25">
                  <c:v>153.77932073513301</c:v>
                </c:pt>
                <c:pt idx="26">
                  <c:v>154.44691508055703</c:v>
                </c:pt>
                <c:pt idx="27">
                  <c:v>155.10958131770121</c:v>
                </c:pt>
                <c:pt idx="28">
                  <c:v>155.76752998956835</c:v>
                </c:pt>
                <c:pt idx="29">
                  <c:v>156.42095571242595</c:v>
                </c:pt>
                <c:pt idx="30">
                  <c:v>157.07003887026079</c:v>
                </c:pt>
                <c:pt idx="31">
                  <c:v>157.71494708020199</c:v>
                </c:pt>
                <c:pt idx="32">
                  <c:v>158.35583646605036</c:v>
                </c:pt>
                <c:pt idx="33">
                  <c:v>158.99285277008877</c:v>
                </c:pt>
                <c:pt idx="34">
                  <c:v>159.62613232785588</c:v>
                </c:pt>
                <c:pt idx="35">
                  <c:v>160.25580292620145</c:v>
                </c:pt>
                <c:pt idx="36">
                  <c:v>160.88198456144895</c:v>
                </c:pt>
                <c:pt idx="37">
                  <c:v>161.5047901116765</c:v>
                </c:pt>
                <c:pt idx="38">
                  <c:v>162.12432593484627</c:v>
                </c:pt>
                <c:pt idx="39">
                  <c:v>162.74069240264964</c:v>
                </c:pt>
                <c:pt idx="40">
                  <c:v>163.35398437840979</c:v>
                </c:pt>
                <c:pt idx="41">
                  <c:v>163.96429164612394</c:v>
                </c:pt>
                <c:pt idx="42">
                  <c:v>164.57169929668297</c:v>
                </c:pt>
                <c:pt idx="43">
                  <c:v>165.17628807643854</c:v>
                </c:pt>
                <c:pt idx="44">
                  <c:v>165.77813470255927</c:v>
                </c:pt>
                <c:pt idx="45">
                  <c:v>166.37731214900688</c:v>
                </c:pt>
                <c:pt idx="46">
                  <c:v>166.97388990644831</c:v>
                </c:pt>
                <c:pt idx="47">
                  <c:v>167.56793421898234</c:v>
                </c:pt>
                <c:pt idx="48">
                  <c:v>168.15950830018838</c:v>
                </c:pt>
                <c:pt idx="49">
                  <c:v>168.74867253068822</c:v>
                </c:pt>
                <c:pt idx="50">
                  <c:v>169.33548463914047</c:v>
                </c:pt>
                <c:pt idx="51">
                  <c:v>169.91999986835398</c:v>
                </c:pt>
                <c:pt idx="52">
                  <c:v>170.50227112800616</c:v>
                </c:pt>
                <c:pt idx="53">
                  <c:v>171.08234913527838</c:v>
                </c:pt>
                <c:pt idx="54">
                  <c:v>171.66028254457049</c:v>
                </c:pt>
                <c:pt idx="55">
                  <c:v>172.23611806732475</c:v>
                </c:pt>
                <c:pt idx="56">
                  <c:v>172.80990058287713</c:v>
                </c:pt>
                <c:pt idx="57">
                  <c:v>173.3816732411525</c:v>
                </c:pt>
                <c:pt idx="58">
                  <c:v>173.95147755793471</c:v>
                </c:pt>
                <c:pt idx="59">
                  <c:v>174.51935350336419</c:v>
                </c:pt>
                <c:pt idx="60">
                  <c:v>175.08533958425005</c:v>
                </c:pt>
                <c:pt idx="61">
                  <c:v>175.64947292072253</c:v>
                </c:pt>
                <c:pt idx="62">
                  <c:v>176.21178931770027</c:v>
                </c:pt>
                <c:pt idx="63">
                  <c:v>176.77232333159975</c:v>
                </c:pt>
                <c:pt idx="64">
                  <c:v>177.33110833267276</c:v>
                </c:pt>
                <c:pt idx="65">
                  <c:v>177.88817656332134</c:v>
                </c:pt>
                <c:pt idx="66">
                  <c:v>178.44355919270689</c:v>
                </c:pt>
                <c:pt idx="67">
                  <c:v>178.99728636794023</c:v>
                </c:pt>
                <c:pt idx="68">
                  <c:v>179.54938726211424</c:v>
                </c:pt>
                <c:pt idx="69">
                  <c:v>180.09989011941639</c:v>
                </c:pt>
                <c:pt idx="70">
                  <c:v>180.648822297538</c:v>
                </c:pt>
                <c:pt idx="71">
                  <c:v>181.19621030757793</c:v>
                </c:pt>
                <c:pt idx="72">
                  <c:v>181.74207985162121</c:v>
                </c:pt>
                <c:pt idx="73">
                  <c:v>182.28645585815869</c:v>
                </c:pt>
                <c:pt idx="74">
                  <c:v>182.82936251549827</c:v>
                </c:pt>
                <c:pt idx="75">
                  <c:v>183.37082330330779</c:v>
                </c:pt>
                <c:pt idx="76">
                  <c:v>183.91086102241647</c:v>
                </c:pt>
                <c:pt idx="77">
                  <c:v>184.44949782299292</c:v>
                </c:pt>
                <c:pt idx="78">
                  <c:v>184.98675523120755</c:v>
                </c:pt>
                <c:pt idx="79">
                  <c:v>185.52265417447904</c:v>
                </c:pt>
                <c:pt idx="80">
                  <c:v>186.0572150053969</c:v>
                </c:pt>
                <c:pt idx="81">
                  <c:v>186.59045752440508</c:v>
                </c:pt>
                <c:pt idx="82">
                  <c:v>187.12240100132476</c:v>
                </c:pt>
                <c:pt idx="83">
                  <c:v>187.6530641957896</c:v>
                </c:pt>
                <c:pt idx="84">
                  <c:v>188.18246537665982</c:v>
                </c:pt>
                <c:pt idx="85">
                  <c:v>188.71062234047864</c:v>
                </c:pt>
                <c:pt idx="86">
                  <c:v>189.23755242902766</c:v>
                </c:pt>
                <c:pt idx="87">
                  <c:v>189.76327254603612</c:v>
                </c:pt>
                <c:pt idx="88">
                  <c:v>190.28779917309328</c:v>
                </c:pt>
                <c:pt idx="89">
                  <c:v>190.81114838481068</c:v>
                </c:pt>
                <c:pt idx="90">
                  <c:v>191.3333358632774</c:v>
                </c:pt>
                <c:pt idx="91">
                  <c:v>191.85437691184927</c:v>
                </c:pt>
                <c:pt idx="92">
                  <c:v>192.37428646830853</c:v>
                </c:pt>
                <c:pt idx="93">
                  <c:v>192.89307911743043</c:v>
                </c:pt>
                <c:pt idx="94">
                  <c:v>193.41076910298835</c:v>
                </c:pt>
                <c:pt idx="95">
                  <c:v>193.92737033922913</c:v>
                </c:pt>
                <c:pt idx="96">
                  <c:v>194.44289642184646</c:v>
                </c:pt>
                <c:pt idx="97">
                  <c:v>194.95736063847971</c:v>
                </c:pt>
                <c:pt idx="98">
                  <c:v>195.47077597876353</c:v>
                </c:pt>
                <c:pt idx="99">
                  <c:v>195.98315514395085</c:v>
                </c:pt>
                <c:pt idx="100">
                  <c:v>196.49451055613281</c:v>
                </c:pt>
                <c:pt idx="101">
                  <c:v>197.00485436707507</c:v>
                </c:pt>
                <c:pt idx="102">
                  <c:v>197.51419846669091</c:v>
                </c:pt>
                <c:pt idx="103">
                  <c:v>198.02255449116902</c:v>
                </c:pt>
                <c:pt idx="104">
                  <c:v>198.52993383077347</c:v>
                </c:pt>
                <c:pt idx="105">
                  <c:v>199.03634763733169</c:v>
                </c:pt>
                <c:pt idx="106">
                  <c:v>199.5418068314263</c:v>
                </c:pt>
                <c:pt idx="107">
                  <c:v>200.04632210930481</c:v>
                </c:pt>
                <c:pt idx="108">
                  <c:v>200.54990394952057</c:v>
                </c:pt>
                <c:pt idx="109">
                  <c:v>201.05256261931856</c:v>
                </c:pt>
                <c:pt idx="110">
                  <c:v>201.55430818077718</c:v>
                </c:pt>
                <c:pt idx="111">
                  <c:v>202.05515049671789</c:v>
                </c:pt>
                <c:pt idx="112">
                  <c:v>202.5550992363934</c:v>
                </c:pt>
                <c:pt idx="113">
                  <c:v>203.05416388096504</c:v>
                </c:pt>
                <c:pt idx="114">
                  <c:v>203.55235372877763</c:v>
                </c:pt>
                <c:pt idx="115">
                  <c:v>204.04967790044293</c:v>
                </c:pt>
                <c:pt idx="116">
                  <c:v>204.54614534373815</c:v>
                </c:pt>
                <c:pt idx="117">
                  <c:v>205.04176483832953</c:v>
                </c:pt>
                <c:pt idx="118">
                  <c:v>205.53654500032752</c:v>
                </c:pt>
                <c:pt idx="119">
                  <c:v>206.03049428668146</c:v>
                </c:pt>
                <c:pt idx="120">
                  <c:v>206.52362099942047</c:v>
                </c:pt>
                <c:pt idx="121">
                  <c:v>207.01593328974735</c:v>
                </c:pt>
                <c:pt idx="122">
                  <c:v>207.5074391619917</c:v>
                </c:pt>
                <c:pt idx="123">
                  <c:v>207.99814647742784</c:v>
                </c:pt>
                <c:pt idx="124">
                  <c:v>208.48806295796396</c:v>
                </c:pt>
                <c:pt idx="125">
                  <c:v>208.97719618970709</c:v>
                </c:pt>
                <c:pt idx="126">
                  <c:v>209.46555362640942</c:v>
                </c:pt>
                <c:pt idx="127">
                  <c:v>209.95314259280076</c:v>
                </c:pt>
                <c:pt idx="128">
                  <c:v>210.43997028781166</c:v>
                </c:pt>
                <c:pt idx="129">
                  <c:v>210.92604378769178</c:v>
                </c:pt>
                <c:pt idx="130">
                  <c:v>211.41137004902748</c:v>
                </c:pt>
                <c:pt idx="131">
                  <c:v>211.89595591166281</c:v>
                </c:pt>
                <c:pt idx="132">
                  <c:v>212.37980810152743</c:v>
                </c:pt>
                <c:pt idx="133">
                  <c:v>212.86293323337574</c:v>
                </c:pt>
                <c:pt idx="134">
                  <c:v>213.34533781343964</c:v>
                </c:pt>
                <c:pt idx="135">
                  <c:v>213.82702824199924</c:v>
                </c:pt>
                <c:pt idx="136">
                  <c:v>214.30801081587413</c:v>
                </c:pt>
                <c:pt idx="137">
                  <c:v>214.78829173083818</c:v>
                </c:pt>
                <c:pt idx="138">
                  <c:v>215.26787708396114</c:v>
                </c:pt>
                <c:pt idx="139">
                  <c:v>215.74677287587923</c:v>
                </c:pt>
                <c:pt idx="140">
                  <c:v>216.22498501299805</c:v>
                </c:pt>
                <c:pt idx="141">
                  <c:v>216.70251930962954</c:v>
                </c:pt>
                <c:pt idx="142">
                  <c:v>217.17938149006596</c:v>
                </c:pt>
                <c:pt idx="143">
                  <c:v>217.65557719059311</c:v>
                </c:pt>
                <c:pt idx="144">
                  <c:v>218.13111196144445</c:v>
                </c:pt>
                <c:pt idx="145">
                  <c:v>218.60599126869928</c:v>
                </c:pt>
                <c:pt idx="146">
                  <c:v>219.08022049612569</c:v>
                </c:pt>
                <c:pt idx="147">
                  <c:v>219.55380494697147</c:v>
                </c:pt>
                <c:pt idx="148">
                  <c:v>220.0267498457037</c:v>
                </c:pt>
                <c:pt idx="149">
                  <c:v>220.49906033969984</c:v>
                </c:pt>
                <c:pt idx="150">
                  <c:v>220.97074150089114</c:v>
                </c:pt>
                <c:pt idx="151">
                  <c:v>221.44179832736052</c:v>
                </c:pt>
                <c:pt idx="152">
                  <c:v>221.91223574489618</c:v>
                </c:pt>
                <c:pt idx="153">
                  <c:v>222.38205860850292</c:v>
                </c:pt>
                <c:pt idx="154">
                  <c:v>222.85127170387187</c:v>
                </c:pt>
                <c:pt idx="155">
                  <c:v>223.31987974881065</c:v>
                </c:pt>
                <c:pt idx="156">
                  <c:v>223.78788739463499</c:v>
                </c:pt>
                <c:pt idx="157">
                  <c:v>224.25529922752318</c:v>
                </c:pt>
                <c:pt idx="158">
                  <c:v>224.72211976983448</c:v>
                </c:pt>
                <c:pt idx="159">
                  <c:v>225.18835348139277</c:v>
                </c:pt>
                <c:pt idx="160">
                  <c:v>225.65400476073646</c:v>
                </c:pt>
                <c:pt idx="161">
                  <c:v>226.11907794633595</c:v>
                </c:pt>
                <c:pt idx="162">
                  <c:v>226.58357731777937</c:v>
                </c:pt>
                <c:pt idx="163">
                  <c:v>227.04750709692797</c:v>
                </c:pt>
                <c:pt idx="164">
                  <c:v>227.51087144904164</c:v>
                </c:pt>
                <c:pt idx="165">
                  <c:v>227.97367448387624</c:v>
                </c:pt>
                <c:pt idx="166">
                  <c:v>228.43592025675281</c:v>
                </c:pt>
                <c:pt idx="167">
                  <c:v>228.89761276959996</c:v>
                </c:pt>
                <c:pt idx="168">
                  <c:v>229.35875597197051</c:v>
                </c:pt>
                <c:pt idx="169">
                  <c:v>229.81935376203239</c:v>
                </c:pt>
                <c:pt idx="170">
                  <c:v>230.27940998753559</c:v>
                </c:pt>
                <c:pt idx="171">
                  <c:v>230.73892844675487</c:v>
                </c:pt>
                <c:pt idx="172">
                  <c:v>231.19791288940993</c:v>
                </c:pt>
                <c:pt idx="173">
                  <c:v>231.65636701756296</c:v>
                </c:pt>
                <c:pt idx="174">
                  <c:v>232.11429448649449</c:v>
                </c:pt>
                <c:pt idx="175">
                  <c:v>232.57169890555861</c:v>
                </c:pt>
                <c:pt idx="176">
                  <c:v>233.0285838390173</c:v>
                </c:pt>
                <c:pt idx="177">
                  <c:v>233.48495280685546</c:v>
                </c:pt>
                <c:pt idx="178">
                  <c:v>233.94080928557614</c:v>
                </c:pt>
                <c:pt idx="179">
                  <c:v>234.39615670897774</c:v>
                </c:pt>
                <c:pt idx="180">
                  <c:v>234.85099846891268</c:v>
                </c:pt>
                <c:pt idx="181">
                  <c:v>235.30533791602858</c:v>
                </c:pt>
                <c:pt idx="182">
                  <c:v>235.75917836049234</c:v>
                </c:pt>
                <c:pt idx="183">
                  <c:v>236.21252307269782</c:v>
                </c:pt>
                <c:pt idx="184">
                  <c:v>236.66537528395682</c:v>
                </c:pt>
                <c:pt idx="185">
                  <c:v>237.11773818717512</c:v>
                </c:pt>
                <c:pt idx="186">
                  <c:v>237.5696149375126</c:v>
                </c:pt>
                <c:pt idx="187">
                  <c:v>238.02100865302901</c:v>
                </c:pt>
                <c:pt idx="188">
                  <c:v>238.47192241531502</c:v>
                </c:pt>
                <c:pt idx="189">
                  <c:v>238.92235927010947</c:v>
                </c:pt>
                <c:pt idx="190">
                  <c:v>239.37232222790274</c:v>
                </c:pt>
                <c:pt idx="191">
                  <c:v>239.82181426452723</c:v>
                </c:pt>
                <c:pt idx="192">
                  <c:v>240.2708383217344</c:v>
                </c:pt>
                <c:pt idx="193">
                  <c:v>240.71939730775989</c:v>
                </c:pt>
                <c:pt idx="194">
                  <c:v>241.16749409787579</c:v>
                </c:pt>
                <c:pt idx="195">
                  <c:v>241.61513153493152</c:v>
                </c:pt>
                <c:pt idx="196">
                  <c:v>242.06231242988275</c:v>
                </c:pt>
                <c:pt idx="197">
                  <c:v>242.5090395623094</c:v>
                </c:pt>
                <c:pt idx="198">
                  <c:v>242.9553156809223</c:v>
                </c:pt>
                <c:pt idx="199">
                  <c:v>243.40114350405946</c:v>
                </c:pt>
                <c:pt idx="200">
                  <c:v>243.84652572017177</c:v>
                </c:pt>
                <c:pt idx="201">
                  <c:v>244.29146498829849</c:v>
                </c:pt>
                <c:pt idx="202">
                  <c:v>244.73596393853316</c:v>
                </c:pt>
                <c:pt idx="203">
                  <c:v>245.18002517247942</c:v>
                </c:pt>
                <c:pt idx="204">
                  <c:v>245.62365126369792</c:v>
                </c:pt>
                <c:pt idx="205">
                  <c:v>246.06684475814365</c:v>
                </c:pt>
                <c:pt idx="206">
                  <c:v>246.5096081745948</c:v>
                </c:pt>
                <c:pt idx="207">
                  <c:v>246.95194400507251</c:v>
                </c:pt>
                <c:pt idx="208">
                  <c:v>247.39385471525227</c:v>
                </c:pt>
                <c:pt idx="209">
                  <c:v>247.83534274486743</c:v>
                </c:pt>
                <c:pt idx="210">
                  <c:v>248.27641050810391</c:v>
                </c:pt>
                <c:pt idx="211">
                  <c:v>248.71706039398782</c:v>
                </c:pt>
                <c:pt idx="212">
                  <c:v>249.15729476676484</c:v>
                </c:pt>
                <c:pt idx="213">
                  <c:v>249.59711596627238</c:v>
                </c:pt>
                <c:pt idx="214">
                  <c:v>250.03652630830453</c:v>
                </c:pt>
                <c:pt idx="215">
                  <c:v>250.4755280849696</c:v>
                </c:pt>
                <c:pt idx="216">
                  <c:v>250.91412356504088</c:v>
                </c:pt>
                <c:pt idx="217">
                  <c:v>251.35231499430068</c:v>
                </c:pt>
                <c:pt idx="218">
                  <c:v>251.79010459587755</c:v>
                </c:pt>
                <c:pt idx="219">
                  <c:v>252.22749457057739</c:v>
                </c:pt>
                <c:pt idx="220">
                  <c:v>252.66448709720751</c:v>
                </c:pt>
                <c:pt idx="221">
                  <c:v>253.10108433289562</c:v>
                </c:pt>
                <c:pt idx="222">
                  <c:v>253.53728841340177</c:v>
                </c:pt>
                <c:pt idx="223">
                  <c:v>253.97310145342499</c:v>
                </c:pt>
                <c:pt idx="224">
                  <c:v>254.408525546904</c:v>
                </c:pt>
                <c:pt idx="225">
                  <c:v>254.84356276731245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44736"/>
        <c:axId val="407346912"/>
      </c:lineChart>
      <c:catAx>
        <c:axId val="4073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7346912"/>
        <c:crosses val="autoZero"/>
        <c:auto val="1"/>
        <c:lblAlgn val="ctr"/>
        <c:lblOffset val="100"/>
        <c:noMultiLvlLbl val="0"/>
      </c:catAx>
      <c:valAx>
        <c:axId val="4073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73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Folha1!$A$1</c:f>
              <c:strCache>
                <c:ptCount val="1"/>
                <c:pt idx="0">
                  <c:v>pvalue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Folha1!$A$2:$A$34</c:f>
              <c:numCache>
                <c:formatCode>General</c:formatCode>
                <c:ptCount val="3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</c:numCache>
            </c:numRef>
          </c:cat>
          <c:val>
            <c:numRef>
              <c:f>Folha1!$A$2:$A$34</c:f>
              <c:numCache>
                <c:formatCode>General</c:formatCode>
                <c:ptCount val="3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Folha1!$F$1</c:f>
              <c:strCache>
                <c:ptCount val="1"/>
                <c:pt idx="0">
                  <c:v>Result255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Folha1!$F$2:$F$34</c:f>
              <c:numCache>
                <c:formatCode>0</c:formatCode>
                <c:ptCount val="33"/>
                <c:pt idx="0">
                  <c:v>0</c:v>
                </c:pt>
                <c:pt idx="1">
                  <c:v>55.8</c:v>
                </c:pt>
                <c:pt idx="2">
                  <c:v>60.6</c:v>
                </c:pt>
                <c:pt idx="3">
                  <c:v>65.400000000000006</c:v>
                </c:pt>
                <c:pt idx="4">
                  <c:v>70.2</c:v>
                </c:pt>
                <c:pt idx="5">
                  <c:v>75</c:v>
                </c:pt>
                <c:pt idx="6">
                  <c:v>79.8</c:v>
                </c:pt>
                <c:pt idx="7">
                  <c:v>84.59999999999998</c:v>
                </c:pt>
                <c:pt idx="8">
                  <c:v>89.4</c:v>
                </c:pt>
                <c:pt idx="9">
                  <c:v>94.199999999999989</c:v>
                </c:pt>
                <c:pt idx="10">
                  <c:v>99</c:v>
                </c:pt>
                <c:pt idx="11">
                  <c:v>103.79999999999998</c:v>
                </c:pt>
                <c:pt idx="12">
                  <c:v>108.60000000000001</c:v>
                </c:pt>
                <c:pt idx="13">
                  <c:v>113.39999999999999</c:v>
                </c:pt>
                <c:pt idx="14">
                  <c:v>118.19999999999999</c:v>
                </c:pt>
                <c:pt idx="15">
                  <c:v>122.99999999999999</c:v>
                </c:pt>
                <c:pt idx="16">
                  <c:v>127.79999999999998</c:v>
                </c:pt>
                <c:pt idx="17">
                  <c:v>132.6</c:v>
                </c:pt>
                <c:pt idx="18">
                  <c:v>137.4</c:v>
                </c:pt>
                <c:pt idx="19">
                  <c:v>142.19999999999999</c:v>
                </c:pt>
                <c:pt idx="20">
                  <c:v>147</c:v>
                </c:pt>
                <c:pt idx="21">
                  <c:v>151.79999999999998</c:v>
                </c:pt>
                <c:pt idx="22">
                  <c:v>156.6</c:v>
                </c:pt>
                <c:pt idx="23">
                  <c:v>161.4</c:v>
                </c:pt>
                <c:pt idx="24">
                  <c:v>166.20000000000002</c:v>
                </c:pt>
                <c:pt idx="25">
                  <c:v>171</c:v>
                </c:pt>
                <c:pt idx="26">
                  <c:v>175.79999999999998</c:v>
                </c:pt>
                <c:pt idx="27">
                  <c:v>180.59999999999997</c:v>
                </c:pt>
                <c:pt idx="28">
                  <c:v>185.39999999999998</c:v>
                </c:pt>
                <c:pt idx="29">
                  <c:v>190.2</c:v>
                </c:pt>
                <c:pt idx="30">
                  <c:v>194.99999999999997</c:v>
                </c:pt>
                <c:pt idx="31">
                  <c:v>199.79999999999995</c:v>
                </c:pt>
                <c:pt idx="32">
                  <c:v>204.6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Folha1!$E$1</c:f>
              <c:strCache>
                <c:ptCount val="1"/>
                <c:pt idx="0">
                  <c:v>ABS128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Folha1!$E$2:$E$34</c:f>
              <c:numCache>
                <c:formatCode>0</c:formatCode>
                <c:ptCount val="33"/>
                <c:pt idx="0">
                  <c:v>204.8</c:v>
                </c:pt>
                <c:pt idx="1">
                  <c:v>195.20000000000002</c:v>
                </c:pt>
                <c:pt idx="2">
                  <c:v>185.6</c:v>
                </c:pt>
                <c:pt idx="3">
                  <c:v>176</c:v>
                </c:pt>
                <c:pt idx="4">
                  <c:v>166.4</c:v>
                </c:pt>
                <c:pt idx="5">
                  <c:v>156.80000000000001</c:v>
                </c:pt>
                <c:pt idx="6">
                  <c:v>147.20000000000002</c:v>
                </c:pt>
                <c:pt idx="7">
                  <c:v>137.6</c:v>
                </c:pt>
                <c:pt idx="8">
                  <c:v>128</c:v>
                </c:pt>
                <c:pt idx="9">
                  <c:v>118.4</c:v>
                </c:pt>
                <c:pt idx="10">
                  <c:v>108.80000000000001</c:v>
                </c:pt>
                <c:pt idx="11">
                  <c:v>99.199999999999989</c:v>
                </c:pt>
                <c:pt idx="12">
                  <c:v>89.600000000000023</c:v>
                </c:pt>
                <c:pt idx="13">
                  <c:v>80</c:v>
                </c:pt>
                <c:pt idx="14">
                  <c:v>70.400000000000006</c:v>
                </c:pt>
                <c:pt idx="15">
                  <c:v>60.800000000000011</c:v>
                </c:pt>
                <c:pt idx="16">
                  <c:v>0</c:v>
                </c:pt>
                <c:pt idx="17">
                  <c:v>60.800000000000011</c:v>
                </c:pt>
                <c:pt idx="18">
                  <c:v>70.399999999999977</c:v>
                </c:pt>
                <c:pt idx="19">
                  <c:v>80</c:v>
                </c:pt>
                <c:pt idx="20">
                  <c:v>89.600000000000023</c:v>
                </c:pt>
                <c:pt idx="21">
                  <c:v>99.199999999999989</c:v>
                </c:pt>
                <c:pt idx="22">
                  <c:v>108.80000000000001</c:v>
                </c:pt>
                <c:pt idx="23">
                  <c:v>118.39999999999998</c:v>
                </c:pt>
                <c:pt idx="24">
                  <c:v>128</c:v>
                </c:pt>
                <c:pt idx="25">
                  <c:v>137.60000000000002</c:v>
                </c:pt>
                <c:pt idx="26">
                  <c:v>147.20000000000005</c:v>
                </c:pt>
                <c:pt idx="27">
                  <c:v>156.80000000000001</c:v>
                </c:pt>
                <c:pt idx="28">
                  <c:v>166.39999999999998</c:v>
                </c:pt>
                <c:pt idx="29">
                  <c:v>176</c:v>
                </c:pt>
                <c:pt idx="30">
                  <c:v>185.60000000000002</c:v>
                </c:pt>
                <c:pt idx="31">
                  <c:v>195.20000000000005</c:v>
                </c:pt>
                <c:pt idx="32">
                  <c:v>204.8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75552"/>
        <c:axId val="464177184"/>
      </c:lineChart>
      <c:catAx>
        <c:axId val="4641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177184"/>
        <c:crosses val="autoZero"/>
        <c:auto val="1"/>
        <c:lblAlgn val="ctr"/>
        <c:lblOffset val="100"/>
        <c:noMultiLvlLbl val="0"/>
      </c:catAx>
      <c:valAx>
        <c:axId val="4641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1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47626</xdr:colOff>
      <xdr:row>0</xdr:row>
      <xdr:rowOff>19050</xdr:rowOff>
    </xdr:from>
    <xdr:to>
      <xdr:col>19</xdr:col>
      <xdr:colOff>200026</xdr:colOff>
      <xdr:row>24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28575</xdr:rowOff>
    </xdr:from>
    <xdr:to>
      <xdr:col>13</xdr:col>
      <xdr:colOff>352425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workbookViewId="0">
      <selection activeCell="F11" sqref="F11"/>
    </sheetView>
  </sheetViews>
  <sheetFormatPr defaultRowHeight="15" x14ac:dyDescent="0.25"/>
  <cols>
    <col min="1" max="1" width="5.7109375" style="1" bestFit="1" customWidth="1"/>
    <col min="2" max="2" width="8" style="1" bestFit="1" customWidth="1"/>
    <col min="3" max="3" width="13.85546875" style="1" bestFit="1" customWidth="1"/>
    <col min="4" max="4" width="6.85546875" style="1" customWidth="1"/>
    <col min="6" max="6" width="6.5703125" bestFit="1" customWidth="1"/>
  </cols>
  <sheetData>
    <row r="1" spans="1:6" x14ac:dyDescent="0.25">
      <c r="A1" s="2" t="s">
        <v>6</v>
      </c>
      <c r="B1" s="2" t="s">
        <v>11</v>
      </c>
      <c r="C1" s="2" t="s">
        <v>10</v>
      </c>
      <c r="D1" s="2" t="s">
        <v>15</v>
      </c>
      <c r="E1" s="2" t="s">
        <v>12</v>
      </c>
      <c r="F1" s="3"/>
    </row>
    <row r="2" spans="1:6" x14ac:dyDescent="0.25">
      <c r="A2" s="1">
        <v>1</v>
      </c>
      <c r="B2" s="1">
        <f>F$2+A2/255*(255-F$2)</f>
        <v>130.49019607843138</v>
      </c>
      <c r="C2" s="1">
        <f>(A2/255)^F$6*255</f>
        <v>84.184501459335465</v>
      </c>
      <c r="D2" s="1">
        <f>MIN(255,(A2/255)^F$9*(255-F$10)*F$11+F$10)</f>
        <v>133.60718419251262</v>
      </c>
      <c r="E2" t="s">
        <v>7</v>
      </c>
      <c r="F2">
        <v>130</v>
      </c>
    </row>
    <row r="3" spans="1:6" x14ac:dyDescent="0.25">
      <c r="A3" s="1">
        <v>2</v>
      </c>
      <c r="B3" s="1">
        <f t="shared" ref="B3:B66" si="0">F$2+A3/255*(255-F$2)</f>
        <v>130.98039215686273</v>
      </c>
      <c r="C3" s="1">
        <f t="shared" ref="C3:C66" si="1">(A3/255)^F$6*255</f>
        <v>96.702598342584125</v>
      </c>
      <c r="D3" s="1">
        <f t="shared" ref="D3:D66" si="2">MIN(255,(A3/255)^F$9*(255-F$10)*F$11+F$10)</f>
        <v>134.79827020822498</v>
      </c>
      <c r="E3" s="5" t="s">
        <v>8</v>
      </c>
      <c r="F3" s="5">
        <v>1.7</v>
      </c>
    </row>
    <row r="4" spans="1:6" x14ac:dyDescent="0.25">
      <c r="A4" s="1">
        <v>3</v>
      </c>
      <c r="B4" s="1">
        <f t="shared" si="0"/>
        <v>131.47058823529412</v>
      </c>
      <c r="C4" s="1">
        <f t="shared" si="1"/>
        <v>104.87123810400183</v>
      </c>
      <c r="D4" s="1">
        <f t="shared" si="2"/>
        <v>135.87046064620182</v>
      </c>
    </row>
    <row r="5" spans="1:6" x14ac:dyDescent="0.25">
      <c r="A5" s="1">
        <v>4</v>
      </c>
      <c r="B5" s="1">
        <f t="shared" si="0"/>
        <v>131.9607843137255</v>
      </c>
      <c r="C5" s="1">
        <f t="shared" si="1"/>
        <v>111.0821156400654</v>
      </c>
      <c r="D5" s="1">
        <f t="shared" si="2"/>
        <v>136.87207141205005</v>
      </c>
      <c r="E5" s="3" t="s">
        <v>13</v>
      </c>
      <c r="F5" s="3"/>
    </row>
    <row r="6" spans="1:6" x14ac:dyDescent="0.25">
      <c r="A6" s="1">
        <v>5</v>
      </c>
      <c r="B6" s="1">
        <f t="shared" si="0"/>
        <v>132.45098039215685</v>
      </c>
      <c r="C6" s="1">
        <f t="shared" si="1"/>
        <v>116.15185369877004</v>
      </c>
      <c r="D6" s="1">
        <f t="shared" si="2"/>
        <v>137.82427209258705</v>
      </c>
      <c r="E6" t="s">
        <v>9</v>
      </c>
      <c r="F6" s="4">
        <v>0.2</v>
      </c>
    </row>
    <row r="7" spans="1:6" x14ac:dyDescent="0.25">
      <c r="A7" s="1">
        <v>6</v>
      </c>
      <c r="B7" s="1">
        <f t="shared" si="0"/>
        <v>132.94117647058823</v>
      </c>
      <c r="C7" s="1">
        <f t="shared" si="1"/>
        <v>120.46541869656929</v>
      </c>
      <c r="D7" s="1">
        <f t="shared" si="2"/>
        <v>138.73886339153296</v>
      </c>
    </row>
    <row r="8" spans="1:6" x14ac:dyDescent="0.25">
      <c r="A8" s="1">
        <v>7</v>
      </c>
      <c r="B8" s="1">
        <f t="shared" si="0"/>
        <v>133.43137254901961</v>
      </c>
      <c r="C8" s="1">
        <f t="shared" si="1"/>
        <v>124.23722787590467</v>
      </c>
      <c r="D8" s="1">
        <f t="shared" si="2"/>
        <v>139.62331884083906</v>
      </c>
      <c r="E8" s="3" t="s">
        <v>14</v>
      </c>
      <c r="F8" s="3"/>
    </row>
    <row r="9" spans="1:6" x14ac:dyDescent="0.25">
      <c r="A9" s="1">
        <v>8</v>
      </c>
      <c r="B9" s="1">
        <f t="shared" si="0"/>
        <v>133.92156862745097</v>
      </c>
      <c r="C9" s="1">
        <f t="shared" si="1"/>
        <v>127.59984350533355</v>
      </c>
      <c r="D9" s="1">
        <f t="shared" si="2"/>
        <v>140.48276902435822</v>
      </c>
      <c r="E9" t="s">
        <v>9</v>
      </c>
      <c r="F9" s="4">
        <v>0.8</v>
      </c>
    </row>
    <row r="10" spans="1:6" x14ac:dyDescent="0.25">
      <c r="A10" s="1">
        <v>9</v>
      </c>
      <c r="B10" s="1">
        <f t="shared" si="0"/>
        <v>134.41176470588235</v>
      </c>
      <c r="C10" s="1">
        <f t="shared" si="1"/>
        <v>130.64134598194087</v>
      </c>
      <c r="D10" s="1">
        <f t="shared" si="2"/>
        <v>141.32093887159067</v>
      </c>
      <c r="E10" t="s">
        <v>7</v>
      </c>
      <c r="F10">
        <v>132</v>
      </c>
    </row>
    <row r="11" spans="1:6" x14ac:dyDescent="0.25">
      <c r="A11" s="1">
        <v>10</v>
      </c>
      <c r="B11" s="1">
        <f t="shared" si="0"/>
        <v>134.90196078431373</v>
      </c>
      <c r="C11" s="1">
        <f t="shared" si="1"/>
        <v>133.42344327363344</v>
      </c>
      <c r="D11" s="1">
        <f t="shared" si="2"/>
        <v>142.14064670198309</v>
      </c>
      <c r="E11" t="s">
        <v>8</v>
      </c>
      <c r="F11" s="4">
        <v>1.1000000000000001</v>
      </c>
    </row>
    <row r="12" spans="1:6" x14ac:dyDescent="0.25">
      <c r="A12" s="1">
        <v>11</v>
      </c>
      <c r="B12" s="1">
        <f t="shared" si="0"/>
        <v>135.39215686274511</v>
      </c>
      <c r="C12" s="1">
        <f t="shared" si="1"/>
        <v>135.99116096049937</v>
      </c>
      <c r="D12" s="1">
        <f t="shared" si="2"/>
        <v>142.94409364173526</v>
      </c>
    </row>
    <row r="13" spans="1:6" x14ac:dyDescent="0.25">
      <c r="A13" s="1">
        <v>12</v>
      </c>
      <c r="B13" s="1">
        <f t="shared" si="0"/>
        <v>135.88235294117646</v>
      </c>
      <c r="C13" s="1">
        <f t="shared" si="1"/>
        <v>138.3784282907782</v>
      </c>
      <c r="D13" s="1">
        <f t="shared" si="2"/>
        <v>143.73304264294927</v>
      </c>
    </row>
    <row r="14" spans="1:6" x14ac:dyDescent="0.25">
      <c r="A14" s="1">
        <v>13</v>
      </c>
      <c r="B14" s="1">
        <f t="shared" si="0"/>
        <v>136.37254901960785</v>
      </c>
      <c r="C14" s="1">
        <f t="shared" si="1"/>
        <v>140.61149146047524</v>
      </c>
      <c r="D14" s="1">
        <f t="shared" si="2"/>
        <v>144.50893495070005</v>
      </c>
    </row>
    <row r="15" spans="1:6" x14ac:dyDescent="0.25">
      <c r="A15" s="1">
        <v>14</v>
      </c>
      <c r="B15" s="1">
        <f t="shared" si="0"/>
        <v>136.86274509803923</v>
      </c>
      <c r="C15" s="1">
        <f t="shared" si="1"/>
        <v>142.71109929044349</v>
      </c>
      <c r="D15" s="1">
        <f t="shared" si="2"/>
        <v>145.27296902215681</v>
      </c>
    </row>
    <row r="16" spans="1:6" x14ac:dyDescent="0.25">
      <c r="A16" s="1">
        <v>15</v>
      </c>
      <c r="B16" s="1">
        <f t="shared" si="0"/>
        <v>137.35294117647058</v>
      </c>
      <c r="C16" s="1">
        <f t="shared" si="1"/>
        <v>144.69395784625291</v>
      </c>
      <c r="D16" s="1">
        <f t="shared" si="2"/>
        <v>146.02615582715956</v>
      </c>
      <c r="E16" t="s">
        <v>9</v>
      </c>
      <c r="F16">
        <v>0.21</v>
      </c>
    </row>
    <row r="17" spans="1:6" x14ac:dyDescent="0.25">
      <c r="A17" s="1">
        <v>16</v>
      </c>
      <c r="B17" s="1">
        <f t="shared" si="0"/>
        <v>137.84313725490196</v>
      </c>
      <c r="C17" s="1">
        <f t="shared" si="1"/>
        <v>146.57373033245574</v>
      </c>
      <c r="D17" s="1">
        <f t="shared" si="2"/>
        <v>146.76935870493193</v>
      </c>
      <c r="E17" t="s">
        <v>7</v>
      </c>
      <c r="F17">
        <v>0</v>
      </c>
    </row>
    <row r="18" spans="1:6" x14ac:dyDescent="0.25">
      <c r="A18" s="1">
        <v>17</v>
      </c>
      <c r="B18" s="1">
        <f t="shared" si="0"/>
        <v>138.33333333333334</v>
      </c>
      <c r="C18" s="1">
        <f t="shared" si="1"/>
        <v>148.36174358393546</v>
      </c>
      <c r="D18" s="1">
        <f t="shared" si="2"/>
        <v>147.50332278683905</v>
      </c>
      <c r="E18" t="s">
        <v>8</v>
      </c>
      <c r="F18">
        <v>1.05</v>
      </c>
    </row>
    <row r="19" spans="1:6" x14ac:dyDescent="0.25">
      <c r="A19" s="1">
        <v>18</v>
      </c>
      <c r="B19" s="1">
        <f t="shared" si="0"/>
        <v>138.8235294117647</v>
      </c>
      <c r="C19" s="1">
        <f t="shared" si="1"/>
        <v>150.06749922405399</v>
      </c>
      <c r="D19" s="1">
        <f t="shared" si="2"/>
        <v>148.22869717022402</v>
      </c>
    </row>
    <row r="20" spans="1:6" x14ac:dyDescent="0.25">
      <c r="A20" s="1">
        <v>19</v>
      </c>
      <c r="B20" s="1">
        <f t="shared" si="0"/>
        <v>139.31372549019608</v>
      </c>
      <c r="C20" s="1">
        <f t="shared" si="1"/>
        <v>151.69905121132786</v>
      </c>
      <c r="D20" s="1">
        <f t="shared" si="2"/>
        <v>148.94605193290778</v>
      </c>
    </row>
    <row r="21" spans="1:6" x14ac:dyDescent="0.25">
      <c r="A21" s="1">
        <v>20</v>
      </c>
      <c r="B21" s="1">
        <f t="shared" si="0"/>
        <v>139.80392156862746</v>
      </c>
      <c r="C21" s="1">
        <f t="shared" si="1"/>
        <v>153.26328980646295</v>
      </c>
      <c r="D21" s="1">
        <f t="shared" si="2"/>
        <v>149.65589139719674</v>
      </c>
    </row>
    <row r="22" spans="1:6" x14ac:dyDescent="0.25">
      <c r="A22" s="1">
        <v>21</v>
      </c>
      <c r="B22" s="1">
        <f t="shared" si="0"/>
        <v>140.29411764705881</v>
      </c>
      <c r="C22" s="1">
        <f t="shared" si="1"/>
        <v>154.76615861707785</v>
      </c>
      <c r="D22" s="1">
        <f t="shared" si="2"/>
        <v>150.35866461627401</v>
      </c>
    </row>
    <row r="23" spans="1:6" x14ac:dyDescent="0.25">
      <c r="A23" s="1">
        <v>22</v>
      </c>
      <c r="B23" s="1">
        <f t="shared" si="0"/>
        <v>140.78431372549019</v>
      </c>
      <c r="C23" s="1">
        <f t="shared" si="1"/>
        <v>156.21282288946267</v>
      </c>
      <c r="D23" s="1">
        <f t="shared" si="2"/>
        <v>151.05477376915636</v>
      </c>
    </row>
    <row r="24" spans="1:6" x14ac:dyDescent="0.25">
      <c r="A24" s="1">
        <v>23</v>
      </c>
      <c r="B24" s="1">
        <f t="shared" si="0"/>
        <v>141.27450980392157</v>
      </c>
      <c r="C24" s="1">
        <f t="shared" si="1"/>
        <v>157.60780169077125</v>
      </c>
      <c r="D24" s="1">
        <f t="shared" si="2"/>
        <v>151.74458095739189</v>
      </c>
    </row>
    <row r="25" spans="1:6" x14ac:dyDescent="0.25">
      <c r="A25" s="1">
        <v>24</v>
      </c>
      <c r="B25" s="1">
        <f t="shared" si="0"/>
        <v>141.76470588235293</v>
      </c>
      <c r="C25" s="1">
        <f t="shared" si="1"/>
        <v>158.95507294469212</v>
      </c>
      <c r="D25" s="1">
        <f t="shared" si="2"/>
        <v>152.42841376399389</v>
      </c>
    </row>
    <row r="26" spans="1:6" x14ac:dyDescent="0.25">
      <c r="A26" s="1">
        <v>25</v>
      </c>
      <c r="B26" s="1">
        <f t="shared" si="0"/>
        <v>142.25490196078431</v>
      </c>
      <c r="C26" s="1">
        <f t="shared" si="1"/>
        <v>160.25815778189656</v>
      </c>
      <c r="D26" s="1">
        <f t="shared" si="2"/>
        <v>153.10656984216314</v>
      </c>
    </row>
    <row r="27" spans="1:6" x14ac:dyDescent="0.25">
      <c r="A27" s="1">
        <v>26</v>
      </c>
      <c r="B27" s="1">
        <f t="shared" si="0"/>
        <v>142.74509803921569</v>
      </c>
      <c r="C27" s="1">
        <f t="shared" si="1"/>
        <v>161.52018893432754</v>
      </c>
      <c r="D27" s="1">
        <f t="shared" si="2"/>
        <v>153.77932073513301</v>
      </c>
    </row>
    <row r="28" spans="1:6" x14ac:dyDescent="0.25">
      <c r="A28" s="1">
        <v>27</v>
      </c>
      <c r="B28" s="1">
        <f t="shared" si="0"/>
        <v>143.23529411764707</v>
      </c>
      <c r="C28" s="1">
        <f t="shared" si="1"/>
        <v>162.7439666827191</v>
      </c>
      <c r="D28" s="1">
        <f t="shared" si="2"/>
        <v>154.44691508055703</v>
      </c>
    </row>
    <row r="29" spans="1:6" x14ac:dyDescent="0.25">
      <c r="A29" s="1">
        <v>28</v>
      </c>
      <c r="B29" s="1">
        <f t="shared" si="0"/>
        <v>143.72549019607843</v>
      </c>
      <c r="C29" s="1">
        <f t="shared" si="1"/>
        <v>163.93200499475094</v>
      </c>
      <c r="D29" s="1">
        <f t="shared" si="2"/>
        <v>155.10958131770121</v>
      </c>
    </row>
    <row r="30" spans="1:6" x14ac:dyDescent="0.25">
      <c r="A30" s="1">
        <v>29</v>
      </c>
      <c r="B30" s="1">
        <f t="shared" si="0"/>
        <v>144.21568627450981</v>
      </c>
      <c r="C30" s="1">
        <f t="shared" si="1"/>
        <v>165.08656985905245</v>
      </c>
      <c r="D30" s="1">
        <f t="shared" si="2"/>
        <v>155.76752998956835</v>
      </c>
    </row>
    <row r="31" spans="1:6" x14ac:dyDescent="0.25">
      <c r="A31" s="1">
        <v>30</v>
      </c>
      <c r="B31" s="1">
        <f t="shared" si="0"/>
        <v>144.70588235294119</v>
      </c>
      <c r="C31" s="1">
        <f t="shared" si="1"/>
        <v>166.20971135600107</v>
      </c>
      <c r="D31" s="1">
        <f t="shared" si="2"/>
        <v>156.42095571242595</v>
      </c>
    </row>
    <row r="32" spans="1:6" x14ac:dyDescent="0.25">
      <c r="A32" s="1">
        <v>31</v>
      </c>
      <c r="B32" s="1">
        <f t="shared" si="0"/>
        <v>145.19607843137254</v>
      </c>
      <c r="C32" s="1">
        <f t="shared" si="1"/>
        <v>167.3032906612469</v>
      </c>
      <c r="D32" s="1">
        <f t="shared" si="2"/>
        <v>157.07003887026079</v>
      </c>
    </row>
    <row r="33" spans="1:4" x14ac:dyDescent="0.25">
      <c r="A33" s="1">
        <v>32</v>
      </c>
      <c r="B33" s="1">
        <f t="shared" si="0"/>
        <v>145.68627450980392</v>
      </c>
      <c r="C33" s="1">
        <f t="shared" si="1"/>
        <v>168.3690029186709</v>
      </c>
      <c r="D33" s="1">
        <f t="shared" si="2"/>
        <v>157.71494708020199</v>
      </c>
    </row>
    <row r="34" spans="1:4" x14ac:dyDescent="0.25">
      <c r="A34" s="1">
        <v>33</v>
      </c>
      <c r="B34" s="1">
        <f t="shared" si="0"/>
        <v>146.1764705882353</v>
      </c>
      <c r="C34" s="1">
        <f t="shared" si="1"/>
        <v>169.40839672272796</v>
      </c>
      <c r="D34" s="1">
        <f t="shared" si="2"/>
        <v>158.35583646605036</v>
      </c>
    </row>
    <row r="35" spans="1:4" x14ac:dyDescent="0.25">
      <c r="A35" s="1">
        <v>34</v>
      </c>
      <c r="B35" s="1">
        <f t="shared" si="0"/>
        <v>146.66666666666666</v>
      </c>
      <c r="C35" s="1">
        <f t="shared" si="1"/>
        <v>170.42289079935858</v>
      </c>
      <c r="D35" s="1">
        <f t="shared" si="2"/>
        <v>158.99285277008877</v>
      </c>
    </row>
    <row r="36" spans="1:4" x14ac:dyDescent="0.25">
      <c r="A36" s="1">
        <v>35</v>
      </c>
      <c r="B36" s="1">
        <f t="shared" si="0"/>
        <v>147.15686274509804</v>
      </c>
      <c r="C36" s="1">
        <f t="shared" si="1"/>
        <v>171.41378835810175</v>
      </c>
      <c r="D36" s="1">
        <f t="shared" si="2"/>
        <v>159.62613232785588</v>
      </c>
    </row>
    <row r="37" spans="1:4" x14ac:dyDescent="0.25">
      <c r="A37" s="1">
        <v>36</v>
      </c>
      <c r="B37" s="1">
        <f t="shared" si="0"/>
        <v>147.64705882352942</v>
      </c>
      <c r="C37" s="1">
        <f t="shared" si="1"/>
        <v>172.38228949718962</v>
      </c>
      <c r="D37" s="1">
        <f t="shared" si="2"/>
        <v>160.25580292620145</v>
      </c>
    </row>
    <row r="38" spans="1:4" x14ac:dyDescent="0.25">
      <c r="A38" s="1">
        <v>37</v>
      </c>
      <c r="B38" s="1">
        <f t="shared" si="0"/>
        <v>148.13725490196077</v>
      </c>
      <c r="C38" s="1">
        <f t="shared" si="1"/>
        <v>173.32950197203675</v>
      </c>
      <c r="D38" s="1">
        <f t="shared" si="2"/>
        <v>160.88198456144895</v>
      </c>
    </row>
    <row r="39" spans="1:4" x14ac:dyDescent="0.25">
      <c r="A39" s="1">
        <v>38</v>
      </c>
      <c r="B39" s="1">
        <f t="shared" si="0"/>
        <v>148.62745098039215</v>
      </c>
      <c r="C39" s="1">
        <f t="shared" si="1"/>
        <v>174.25645058106326</v>
      </c>
      <c r="D39" s="1">
        <f t="shared" si="2"/>
        <v>161.5047901116765</v>
      </c>
    </row>
    <row r="40" spans="1:4" x14ac:dyDescent="0.25">
      <c r="A40" s="1">
        <v>39</v>
      </c>
      <c r="B40" s="1">
        <f t="shared" si="0"/>
        <v>149.11764705882354</v>
      </c>
      <c r="C40" s="1">
        <f t="shared" si="1"/>
        <v>175.16408537779714</v>
      </c>
      <c r="D40" s="1">
        <f t="shared" si="2"/>
        <v>162.12432593484627</v>
      </c>
    </row>
    <row r="41" spans="1:4" x14ac:dyDescent="0.25">
      <c r="A41" s="1">
        <v>40</v>
      </c>
      <c r="B41" s="1">
        <f t="shared" si="0"/>
        <v>149.60784313725492</v>
      </c>
      <c r="C41" s="1">
        <f t="shared" si="1"/>
        <v>176.05328888211784</v>
      </c>
      <c r="D41" s="1">
        <f t="shared" si="2"/>
        <v>162.74069240264964</v>
      </c>
    </row>
    <row r="42" spans="1:4" x14ac:dyDescent="0.25">
      <c r="A42" s="1">
        <v>41</v>
      </c>
      <c r="B42" s="1">
        <f t="shared" si="0"/>
        <v>150.09803921568627</v>
      </c>
      <c r="C42" s="1">
        <f t="shared" si="1"/>
        <v>176.92488243439462</v>
      </c>
      <c r="D42" s="1">
        <f t="shared" si="2"/>
        <v>163.35398437840979</v>
      </c>
    </row>
    <row r="43" spans="1:4" x14ac:dyDescent="0.25">
      <c r="A43" s="1">
        <v>42</v>
      </c>
      <c r="B43" s="1">
        <f t="shared" si="0"/>
        <v>150.58823529411765</v>
      </c>
      <c r="C43" s="1">
        <f t="shared" si="1"/>
        <v>177.77963181264755</v>
      </c>
      <c r="D43" s="1">
        <f t="shared" si="2"/>
        <v>163.96429164612394</v>
      </c>
    </row>
    <row r="44" spans="1:4" x14ac:dyDescent="0.25">
      <c r="A44" s="1">
        <v>43</v>
      </c>
      <c r="B44" s="1">
        <f t="shared" si="0"/>
        <v>151.07843137254901</v>
      </c>
      <c r="C44" s="1">
        <f t="shared" si="1"/>
        <v>178.61825221358603</v>
      </c>
      <c r="D44" s="1">
        <f t="shared" si="2"/>
        <v>164.57169929668297</v>
      </c>
    </row>
    <row r="45" spans="1:4" x14ac:dyDescent="0.25">
      <c r="A45" s="1">
        <v>44</v>
      </c>
      <c r="B45" s="1">
        <f t="shared" si="0"/>
        <v>151.56862745098039</v>
      </c>
      <c r="C45" s="1">
        <f t="shared" si="1"/>
        <v>179.44141268256894</v>
      </c>
      <c r="D45" s="1">
        <f t="shared" si="2"/>
        <v>165.17628807643854</v>
      </c>
    </row>
    <row r="46" spans="1:4" x14ac:dyDescent="0.25">
      <c r="A46" s="1">
        <v>45</v>
      </c>
      <c r="B46" s="1">
        <f t="shared" si="0"/>
        <v>152.05882352941177</v>
      </c>
      <c r="C46" s="1">
        <f t="shared" si="1"/>
        <v>180.24974006450071</v>
      </c>
      <c r="D46" s="1">
        <f t="shared" si="2"/>
        <v>165.77813470255927</v>
      </c>
    </row>
    <row r="47" spans="1:4" x14ac:dyDescent="0.25">
      <c r="A47" s="1">
        <v>46</v>
      </c>
      <c r="B47" s="1">
        <f t="shared" si="0"/>
        <v>152.54901960784315</v>
      </c>
      <c r="C47" s="1">
        <f t="shared" si="1"/>
        <v>181.04382253688786</v>
      </c>
      <c r="D47" s="1">
        <f t="shared" si="2"/>
        <v>166.37731214900688</v>
      </c>
    </row>
    <row r="48" spans="1:4" x14ac:dyDescent="0.25">
      <c r="A48" s="1">
        <v>47</v>
      </c>
      <c r="B48" s="1">
        <f t="shared" si="0"/>
        <v>153.0392156862745</v>
      </c>
      <c r="C48" s="1">
        <f t="shared" si="1"/>
        <v>181.82421277730222</v>
      </c>
      <c r="D48" s="1">
        <f t="shared" si="2"/>
        <v>166.97388990644831</v>
      </c>
    </row>
    <row r="49" spans="1:4" x14ac:dyDescent="0.25">
      <c r="A49" s="1">
        <v>48</v>
      </c>
      <c r="B49" s="1">
        <f t="shared" si="0"/>
        <v>153.52941176470588</v>
      </c>
      <c r="C49" s="1">
        <f t="shared" si="1"/>
        <v>182.59143081000153</v>
      </c>
      <c r="D49" s="1">
        <f t="shared" si="2"/>
        <v>167.56793421898234</v>
      </c>
    </row>
    <row r="50" spans="1:4" x14ac:dyDescent="0.25">
      <c r="A50" s="1">
        <v>49</v>
      </c>
      <c r="B50" s="1">
        <f t="shared" si="0"/>
        <v>154.01960784313727</v>
      </c>
      <c r="C50" s="1">
        <f t="shared" si="1"/>
        <v>183.34596657016664</v>
      </c>
      <c r="D50" s="1">
        <f t="shared" si="2"/>
        <v>168.15950830018838</v>
      </c>
    </row>
    <row r="51" spans="1:4" x14ac:dyDescent="0.25">
      <c r="A51" s="1">
        <v>50</v>
      </c>
      <c r="B51" s="1">
        <f t="shared" si="0"/>
        <v>154.50980392156862</v>
      </c>
      <c r="C51" s="1">
        <f t="shared" si="1"/>
        <v>184.08828221891989</v>
      </c>
      <c r="D51" s="1">
        <f t="shared" si="2"/>
        <v>168.74867253068822</v>
      </c>
    </row>
    <row r="52" spans="1:4" x14ac:dyDescent="0.25">
      <c r="A52" s="1">
        <v>51</v>
      </c>
      <c r="B52" s="1">
        <f t="shared" si="0"/>
        <v>155</v>
      </c>
      <c r="C52" s="1">
        <f t="shared" si="1"/>
        <v>184.81881423781235</v>
      </c>
      <c r="D52" s="1">
        <f t="shared" si="2"/>
        <v>169.33548463914047</v>
      </c>
    </row>
    <row r="53" spans="1:4" x14ac:dyDescent="0.25">
      <c r="A53" s="1">
        <v>52</v>
      </c>
      <c r="B53" s="1">
        <f t="shared" si="0"/>
        <v>155.49019607843138</v>
      </c>
      <c r="C53" s="1">
        <f t="shared" si="1"/>
        <v>185.53797532767237</v>
      </c>
      <c r="D53" s="1">
        <f t="shared" si="2"/>
        <v>169.91999986835398</v>
      </c>
    </row>
    <row r="54" spans="1:4" x14ac:dyDescent="0.25">
      <c r="A54" s="1">
        <v>53</v>
      </c>
      <c r="B54" s="1">
        <f t="shared" si="0"/>
        <v>155.98039215686273</v>
      </c>
      <c r="C54" s="1">
        <f t="shared" si="1"/>
        <v>186.2461561334745</v>
      </c>
      <c r="D54" s="1">
        <f t="shared" si="2"/>
        <v>170.50227112800616</v>
      </c>
    </row>
    <row r="55" spans="1:4" x14ac:dyDescent="0.25">
      <c r="A55" s="1">
        <v>54</v>
      </c>
      <c r="B55" s="1">
        <f t="shared" si="0"/>
        <v>156.47058823529412</v>
      </c>
      <c r="C55" s="1">
        <f t="shared" si="1"/>
        <v>186.94372681413171</v>
      </c>
      <c r="D55" s="1">
        <f t="shared" si="2"/>
        <v>171.08234913527838</v>
      </c>
    </row>
    <row r="56" spans="1:4" x14ac:dyDescent="0.25">
      <c r="A56" s="1">
        <v>55</v>
      </c>
      <c r="B56" s="1">
        <f t="shared" si="0"/>
        <v>156.9607843137255</v>
      </c>
      <c r="C56" s="1">
        <f t="shared" si="1"/>
        <v>187.6310384737474</v>
      </c>
      <c r="D56" s="1">
        <f t="shared" si="2"/>
        <v>171.66028254457049</v>
      </c>
    </row>
    <row r="57" spans="1:4" x14ac:dyDescent="0.25">
      <c r="A57" s="1">
        <v>56</v>
      </c>
      <c r="B57" s="1">
        <f t="shared" si="0"/>
        <v>157.45098039215685</v>
      </c>
      <c r="C57" s="1">
        <f t="shared" si="1"/>
        <v>188.30842446883614</v>
      </c>
      <c r="D57" s="1">
        <f t="shared" si="2"/>
        <v>172.23611806732475</v>
      </c>
    </row>
    <row r="58" spans="1:4" x14ac:dyDescent="0.25">
      <c r="A58" s="1">
        <v>57</v>
      </c>
      <c r="B58" s="1">
        <f t="shared" si="0"/>
        <v>157.94117647058823</v>
      </c>
      <c r="C58" s="1">
        <f t="shared" si="1"/>
        <v>188.97620160426993</v>
      </c>
      <c r="D58" s="1">
        <f t="shared" si="2"/>
        <v>172.80990058287713</v>
      </c>
    </row>
    <row r="59" spans="1:4" x14ac:dyDescent="0.25">
      <c r="A59" s="1">
        <v>58</v>
      </c>
      <c r="B59" s="1">
        <f t="shared" si="0"/>
        <v>158.43137254901961</v>
      </c>
      <c r="C59" s="1">
        <f t="shared" si="1"/>
        <v>189.63467122919664</v>
      </c>
      <c r="D59" s="1">
        <f t="shared" si="2"/>
        <v>173.3816732411525</v>
      </c>
    </row>
    <row r="60" spans="1:4" x14ac:dyDescent="0.25">
      <c r="A60" s="1">
        <v>59</v>
      </c>
      <c r="B60" s="1">
        <f t="shared" si="0"/>
        <v>158.92156862745099</v>
      </c>
      <c r="C60" s="1">
        <f t="shared" si="1"/>
        <v>190.28412024286737</v>
      </c>
      <c r="D60" s="1">
        <f t="shared" si="2"/>
        <v>173.95147755793471</v>
      </c>
    </row>
    <row r="61" spans="1:4" x14ac:dyDescent="0.25">
      <c r="A61" s="1">
        <v>60</v>
      </c>
      <c r="B61" s="1">
        <f t="shared" si="0"/>
        <v>159.41176470588235</v>
      </c>
      <c r="C61" s="1">
        <f t="shared" si="1"/>
        <v>190.92482201917042</v>
      </c>
      <c r="D61" s="1">
        <f t="shared" si="2"/>
        <v>174.51935350336419</v>
      </c>
    </row>
    <row r="62" spans="1:4" x14ac:dyDescent="0.25">
      <c r="A62" s="1">
        <v>61</v>
      </c>
      <c r="B62" s="1">
        <f t="shared" si="0"/>
        <v>159.90196078431373</v>
      </c>
      <c r="C62" s="1">
        <f t="shared" si="1"/>
        <v>191.55703725768038</v>
      </c>
      <c r="D62" s="1">
        <f t="shared" si="2"/>
        <v>175.08533958425005</v>
      </c>
    </row>
    <row r="63" spans="1:4" x14ac:dyDescent="0.25">
      <c r="A63" s="1">
        <v>62</v>
      </c>
      <c r="B63" s="1">
        <f t="shared" si="0"/>
        <v>160.39215686274508</v>
      </c>
      <c r="C63" s="1">
        <f t="shared" si="1"/>
        <v>192.18101476816511</v>
      </c>
      <c r="D63" s="1">
        <f t="shared" si="2"/>
        <v>175.64947292072253</v>
      </c>
    </row>
    <row r="64" spans="1:4" x14ac:dyDescent="0.25">
      <c r="A64" s="1">
        <v>63</v>
      </c>
      <c r="B64" s="1">
        <f t="shared" si="0"/>
        <v>160.88235294117646</v>
      </c>
      <c r="C64" s="1">
        <f t="shared" si="1"/>
        <v>192.79699219473659</v>
      </c>
      <c r="D64" s="1">
        <f t="shared" si="2"/>
        <v>176.21178931770027</v>
      </c>
    </row>
    <row r="65" spans="1:4" x14ac:dyDescent="0.25">
      <c r="A65" s="1">
        <v>64</v>
      </c>
      <c r="B65" s="1">
        <f t="shared" si="0"/>
        <v>161.37254901960785</v>
      </c>
      <c r="C65" s="1">
        <f t="shared" si="1"/>
        <v>193.40519668516828</v>
      </c>
      <c r="D65" s="1">
        <f t="shared" si="2"/>
        <v>176.77232333159975</v>
      </c>
    </row>
    <row r="66" spans="1:4" x14ac:dyDescent="0.25">
      <c r="A66" s="1">
        <v>65</v>
      </c>
      <c r="B66" s="1">
        <f t="shared" si="0"/>
        <v>161.86274509803923</v>
      </c>
      <c r="C66" s="1">
        <f t="shared" si="1"/>
        <v>194.00584551031804</v>
      </c>
      <c r="D66" s="1">
        <f t="shared" si="2"/>
        <v>177.33110833267276</v>
      </c>
    </row>
    <row r="67" spans="1:4" x14ac:dyDescent="0.25">
      <c r="A67" s="1">
        <v>66</v>
      </c>
      <c r="B67" s="1">
        <f t="shared" ref="B67:B130" si="3">F$2+A67/255*(255-F$2)</f>
        <v>162.35294117647061</v>
      </c>
      <c r="C67" s="1">
        <f t="shared" ref="C67:C130" si="4">(A67/255)^F$6*255</f>
        <v>194.59914663808269</v>
      </c>
      <c r="D67" s="1">
        <f t="shared" ref="D67:D130" si="5">MIN(255,(A67/255)^F$9*(255-F$10)*F$11+F$10)</f>
        <v>177.88817656332134</v>
      </c>
    </row>
    <row r="68" spans="1:4" x14ac:dyDescent="0.25">
      <c r="A68" s="1">
        <v>67</v>
      </c>
      <c r="B68" s="1">
        <f t="shared" si="3"/>
        <v>162.84313725490196</v>
      </c>
      <c r="C68" s="1">
        <f t="shared" si="4"/>
        <v>195.1852992658562</v>
      </c>
      <c r="D68" s="1">
        <f t="shared" si="5"/>
        <v>178.44355919270689</v>
      </c>
    </row>
    <row r="69" spans="1:4" x14ac:dyDescent="0.25">
      <c r="A69" s="1">
        <v>68</v>
      </c>
      <c r="B69" s="1">
        <f t="shared" si="3"/>
        <v>163.33333333333334</v>
      </c>
      <c r="C69" s="1">
        <f t="shared" si="4"/>
        <v>195.76449431506251</v>
      </c>
      <c r="D69" s="1">
        <f t="shared" si="5"/>
        <v>178.99728636794023</v>
      </c>
    </row>
    <row r="70" spans="1:4" x14ac:dyDescent="0.25">
      <c r="A70" s="1">
        <v>69</v>
      </c>
      <c r="B70" s="1">
        <f t="shared" si="3"/>
        <v>163.8235294117647</v>
      </c>
      <c r="C70" s="1">
        <f t="shared" si="4"/>
        <v>196.33691489098061</v>
      </c>
      <c r="D70" s="1">
        <f t="shared" si="5"/>
        <v>179.54938726211424</v>
      </c>
    </row>
    <row r="71" spans="1:4" x14ac:dyDescent="0.25">
      <c r="A71" s="1">
        <v>70</v>
      </c>
      <c r="B71" s="1">
        <f t="shared" si="3"/>
        <v>164.31372549019608</v>
      </c>
      <c r="C71" s="1">
        <f t="shared" si="4"/>
        <v>196.90273671076139</v>
      </c>
      <c r="D71" s="1">
        <f t="shared" si="5"/>
        <v>180.09989011941639</v>
      </c>
    </row>
    <row r="72" spans="1:4" x14ac:dyDescent="0.25">
      <c r="A72" s="1">
        <v>71</v>
      </c>
      <c r="B72" s="1">
        <f t="shared" si="3"/>
        <v>164.80392156862746</v>
      </c>
      <c r="C72" s="1">
        <f t="shared" si="4"/>
        <v>197.46212850225865</v>
      </c>
      <c r="D72" s="1">
        <f t="shared" si="5"/>
        <v>180.648822297538</v>
      </c>
    </row>
    <row r="73" spans="1:4" x14ac:dyDescent="0.25">
      <c r="A73" s="1">
        <v>72</v>
      </c>
      <c r="B73" s="1">
        <f t="shared" si="3"/>
        <v>165.29411764705884</v>
      </c>
      <c r="C73" s="1">
        <f t="shared" si="4"/>
        <v>198.0152523760444</v>
      </c>
      <c r="D73" s="1">
        <f t="shared" si="5"/>
        <v>181.19621030757793</v>
      </c>
    </row>
    <row r="74" spans="1:4" x14ac:dyDescent="0.25">
      <c r="A74" s="1">
        <v>73</v>
      </c>
      <c r="B74" s="1">
        <f t="shared" si="3"/>
        <v>165.78431372549019</v>
      </c>
      <c r="C74" s="1">
        <f t="shared" si="4"/>
        <v>198.5622641727573</v>
      </c>
      <c r="D74" s="1">
        <f t="shared" si="5"/>
        <v>181.74207985162121</v>
      </c>
    </row>
    <row r="75" spans="1:4" x14ac:dyDescent="0.25">
      <c r="A75" s="1">
        <v>74</v>
      </c>
      <c r="B75" s="1">
        <f t="shared" si="3"/>
        <v>166.27450980392157</v>
      </c>
      <c r="C75" s="1">
        <f t="shared" si="4"/>
        <v>199.10331378773395</v>
      </c>
      <c r="D75" s="1">
        <f t="shared" si="5"/>
        <v>182.28645585815869</v>
      </c>
    </row>
    <row r="76" spans="1:4" x14ac:dyDescent="0.25">
      <c r="A76" s="1">
        <v>75</v>
      </c>
      <c r="B76" s="1">
        <f t="shared" si="3"/>
        <v>166.76470588235293</v>
      </c>
      <c r="C76" s="1">
        <f t="shared" si="4"/>
        <v>199.63854547469384</v>
      </c>
      <c r="D76" s="1">
        <f t="shared" si="5"/>
        <v>182.82936251549827</v>
      </c>
    </row>
    <row r="77" spans="1:4" x14ac:dyDescent="0.25">
      <c r="A77" s="1">
        <v>76</v>
      </c>
      <c r="B77" s="1">
        <f t="shared" si="3"/>
        <v>167.25490196078431</v>
      </c>
      <c r="C77" s="1">
        <f t="shared" si="4"/>
        <v>200.1680981300895</v>
      </c>
      <c r="D77" s="1">
        <f t="shared" si="5"/>
        <v>183.37082330330779</v>
      </c>
    </row>
    <row r="78" spans="1:4" x14ac:dyDescent="0.25">
      <c r="A78" s="1">
        <v>77</v>
      </c>
      <c r="B78" s="1">
        <f t="shared" si="3"/>
        <v>167.74509803921569</v>
      </c>
      <c r="C78" s="1">
        <f t="shared" si="4"/>
        <v>200.69210555958981</v>
      </c>
      <c r="D78" s="1">
        <f t="shared" si="5"/>
        <v>183.91086102241647</v>
      </c>
    </row>
    <row r="79" spans="1:4" x14ac:dyDescent="0.25">
      <c r="A79" s="1">
        <v>78</v>
      </c>
      <c r="B79" s="1">
        <f t="shared" si="3"/>
        <v>168.23529411764707</v>
      </c>
      <c r="C79" s="1">
        <f t="shared" si="4"/>
        <v>201.21069672803574</v>
      </c>
      <c r="D79" s="1">
        <f t="shared" si="5"/>
        <v>184.44949782299292</v>
      </c>
    </row>
    <row r="80" spans="1:4" x14ac:dyDescent="0.25">
      <c r="A80" s="1">
        <v>79</v>
      </c>
      <c r="B80" s="1">
        <f t="shared" si="3"/>
        <v>168.72549019607843</v>
      </c>
      <c r="C80" s="1">
        <f t="shared" si="4"/>
        <v>201.72399599409113</v>
      </c>
      <c r="D80" s="1">
        <f t="shared" si="5"/>
        <v>184.98675523120755</v>
      </c>
    </row>
    <row r="81" spans="1:4" x14ac:dyDescent="0.25">
      <c r="A81" s="1">
        <v>80</v>
      </c>
      <c r="B81" s="1">
        <f t="shared" si="3"/>
        <v>169.21568627450981</v>
      </c>
      <c r="C81" s="1">
        <f t="shared" si="4"/>
        <v>202.23212333070654</v>
      </c>
      <c r="D81" s="1">
        <f t="shared" si="5"/>
        <v>185.52265417447904</v>
      </c>
    </row>
    <row r="82" spans="1:4" x14ac:dyDescent="0.25">
      <c r="A82" s="1">
        <v>81</v>
      </c>
      <c r="B82" s="1">
        <f t="shared" si="3"/>
        <v>169.70588235294116</v>
      </c>
      <c r="C82" s="1">
        <f t="shared" si="4"/>
        <v>202.73519453242008</v>
      </c>
      <c r="D82" s="1">
        <f t="shared" si="5"/>
        <v>186.0572150053969</v>
      </c>
    </row>
    <row r="83" spans="1:4" x14ac:dyDescent="0.25">
      <c r="A83" s="1">
        <v>82</v>
      </c>
      <c r="B83" s="1">
        <f t="shared" si="3"/>
        <v>170.19607843137254</v>
      </c>
      <c r="C83" s="1">
        <f t="shared" si="4"/>
        <v>203.23332141043289</v>
      </c>
      <c r="D83" s="1">
        <f t="shared" si="5"/>
        <v>186.59045752440508</v>
      </c>
    </row>
    <row r="84" spans="1:4" x14ac:dyDescent="0.25">
      <c r="A84" s="1">
        <v>83</v>
      </c>
      <c r="B84" s="1">
        <f t="shared" si="3"/>
        <v>170.68627450980392</v>
      </c>
      <c r="C84" s="1">
        <f t="shared" si="4"/>
        <v>203.72661197631993</v>
      </c>
      <c r="D84" s="1">
        <f t="shared" si="5"/>
        <v>187.12240100132476</v>
      </c>
    </row>
    <row r="85" spans="1:4" x14ac:dyDescent="0.25">
      <c r="A85" s="1">
        <v>84</v>
      </c>
      <c r="B85" s="1">
        <f t="shared" si="3"/>
        <v>171.1764705882353</v>
      </c>
      <c r="C85" s="1">
        <f t="shared" si="4"/>
        <v>204.21517061516676</v>
      </c>
      <c r="D85" s="1">
        <f t="shared" si="5"/>
        <v>187.6530641957896</v>
      </c>
    </row>
    <row r="86" spans="1:4" x14ac:dyDescent="0.25">
      <c r="A86" s="1">
        <v>85</v>
      </c>
      <c r="B86" s="1">
        <f t="shared" si="3"/>
        <v>171.66666666666666</v>
      </c>
      <c r="C86" s="1">
        <f t="shared" si="4"/>
        <v>204.69909824885883</v>
      </c>
      <c r="D86" s="1">
        <f t="shared" si="5"/>
        <v>188.18246537665982</v>
      </c>
    </row>
    <row r="87" spans="1:4" x14ac:dyDescent="0.25">
      <c r="A87" s="1">
        <v>86</v>
      </c>
      <c r="B87" s="1">
        <f t="shared" si="3"/>
        <v>172.15686274509804</v>
      </c>
      <c r="C87" s="1">
        <f t="shared" si="4"/>
        <v>205.17849249019181</v>
      </c>
      <c r="D87" s="1">
        <f t="shared" si="5"/>
        <v>188.71062234047864</v>
      </c>
    </row>
    <row r="88" spans="1:4" x14ac:dyDescent="0.25">
      <c r="A88" s="1">
        <v>87</v>
      </c>
      <c r="B88" s="1">
        <f t="shared" si="3"/>
        <v>172.64705882352942</v>
      </c>
      <c r="C88" s="1">
        <f t="shared" si="4"/>
        <v>205.65344778842015</v>
      </c>
      <c r="D88" s="1">
        <f t="shared" si="5"/>
        <v>189.23755242902766</v>
      </c>
    </row>
    <row r="89" spans="1:4" x14ac:dyDescent="0.25">
      <c r="A89" s="1">
        <v>88</v>
      </c>
      <c r="B89" s="1">
        <f t="shared" si="3"/>
        <v>173.13725490196077</v>
      </c>
      <c r="C89" s="1">
        <f t="shared" si="4"/>
        <v>206.12405556681102</v>
      </c>
      <c r="D89" s="1">
        <f t="shared" si="5"/>
        <v>189.76327254603612</v>
      </c>
    </row>
    <row r="90" spans="1:4" x14ac:dyDescent="0.25">
      <c r="A90" s="1">
        <v>89</v>
      </c>
      <c r="B90" s="1">
        <f t="shared" si="3"/>
        <v>173.62745098039215</v>
      </c>
      <c r="C90" s="1">
        <f t="shared" si="4"/>
        <v>206.59040435272888</v>
      </c>
      <c r="D90" s="1">
        <f t="shared" si="5"/>
        <v>190.28779917309328</v>
      </c>
    </row>
    <row r="91" spans="1:4" x14ac:dyDescent="0.25">
      <c r="A91" s="1">
        <v>90</v>
      </c>
      <c r="B91" s="1">
        <f t="shared" si="3"/>
        <v>174.11764705882354</v>
      </c>
      <c r="C91" s="1">
        <f t="shared" si="4"/>
        <v>207.05257990073514</v>
      </c>
      <c r="D91" s="1">
        <f t="shared" si="5"/>
        <v>190.81114838481068</v>
      </c>
    </row>
    <row r="92" spans="1:4" x14ac:dyDescent="0.25">
      <c r="A92" s="1">
        <v>91</v>
      </c>
      <c r="B92" s="1">
        <f t="shared" si="3"/>
        <v>174.60784313725492</v>
      </c>
      <c r="C92" s="1">
        <f t="shared" si="4"/>
        <v>207.51066530915091</v>
      </c>
      <c r="D92" s="1">
        <f t="shared" si="5"/>
        <v>191.3333358632774</v>
      </c>
    </row>
    <row r="93" spans="1:4" x14ac:dyDescent="0.25">
      <c r="A93" s="1">
        <v>92</v>
      </c>
      <c r="B93" s="1">
        <f t="shared" si="3"/>
        <v>175.09803921568627</v>
      </c>
      <c r="C93" s="1">
        <f t="shared" si="4"/>
        <v>207.9647411304982</v>
      </c>
      <c r="D93" s="1">
        <f t="shared" si="5"/>
        <v>191.85437691184927</v>
      </c>
    </row>
    <row r="94" spans="1:4" x14ac:dyDescent="0.25">
      <c r="A94" s="1">
        <v>93</v>
      </c>
      <c r="B94" s="1">
        <f t="shared" si="3"/>
        <v>175.58823529411765</v>
      </c>
      <c r="C94" s="1">
        <f t="shared" si="4"/>
        <v>208.4148854762031</v>
      </c>
      <c r="D94" s="1">
        <f t="shared" si="5"/>
        <v>192.37428646830853</v>
      </c>
    </row>
    <row r="95" spans="1:4" x14ac:dyDescent="0.25">
      <c r="A95" s="1">
        <v>94</v>
      </c>
      <c r="B95" s="1">
        <f t="shared" si="3"/>
        <v>176.07843137254901</v>
      </c>
      <c r="C95" s="1">
        <f t="shared" si="4"/>
        <v>208.86117411591795</v>
      </c>
      <c r="D95" s="1">
        <f t="shared" si="5"/>
        <v>192.89307911743043</v>
      </c>
    </row>
    <row r="96" spans="1:4" x14ac:dyDescent="0.25">
      <c r="A96" s="1">
        <v>95</v>
      </c>
      <c r="B96" s="1">
        <f t="shared" si="3"/>
        <v>176.56862745098039</v>
      </c>
      <c r="C96" s="1">
        <f t="shared" si="4"/>
        <v>209.30368057179285</v>
      </c>
      <c r="D96" s="1">
        <f t="shared" si="5"/>
        <v>193.41076910298835</v>
      </c>
    </row>
    <row r="97" spans="1:4" x14ac:dyDescent="0.25">
      <c r="A97" s="1">
        <v>96</v>
      </c>
      <c r="B97" s="1">
        <f t="shared" si="3"/>
        <v>177.05882352941177</v>
      </c>
      <c r="C97" s="1">
        <f t="shared" si="4"/>
        <v>209.74247620800369</v>
      </c>
      <c r="D97" s="1">
        <f t="shared" si="5"/>
        <v>193.92737033922913</v>
      </c>
    </row>
    <row r="98" spans="1:4" x14ac:dyDescent="0.25">
      <c r="A98" s="1">
        <v>97</v>
      </c>
      <c r="B98" s="1">
        <f t="shared" si="3"/>
        <v>177.54901960784315</v>
      </c>
      <c r="C98" s="1">
        <f t="shared" si="4"/>
        <v>210.17763031582192</v>
      </c>
      <c r="D98" s="1">
        <f t="shared" si="5"/>
        <v>194.44289642184646</v>
      </c>
    </row>
    <row r="99" spans="1:4" x14ac:dyDescent="0.25">
      <c r="A99" s="1">
        <v>98</v>
      </c>
      <c r="B99" s="1">
        <f t="shared" si="3"/>
        <v>178.0392156862745</v>
      </c>
      <c r="C99" s="1">
        <f t="shared" si="4"/>
        <v>210.60921019449182</v>
      </c>
      <c r="D99" s="1">
        <f t="shared" si="5"/>
        <v>194.95736063847971</v>
      </c>
    </row>
    <row r="100" spans="1:4" x14ac:dyDescent="0.25">
      <c r="A100" s="1">
        <v>99</v>
      </c>
      <c r="B100" s="1">
        <f t="shared" si="3"/>
        <v>178.52941176470588</v>
      </c>
      <c r="C100" s="1">
        <f t="shared" si="4"/>
        <v>211.03728122816224</v>
      </c>
      <c r="D100" s="1">
        <f t="shared" si="5"/>
        <v>195.47077597876353</v>
      </c>
    </row>
    <row r="101" spans="1:4" x14ac:dyDescent="0.25">
      <c r="A101" s="1">
        <v>100</v>
      </c>
      <c r="B101" s="1">
        <f t="shared" si="3"/>
        <v>179.01960784313724</v>
      </c>
      <c r="C101" s="1">
        <f t="shared" si="4"/>
        <v>211.4619069591032</v>
      </c>
      <c r="D101" s="1">
        <f t="shared" si="5"/>
        <v>195.98315514395085</v>
      </c>
    </row>
    <row r="102" spans="1:4" x14ac:dyDescent="0.25">
      <c r="A102" s="1">
        <v>101</v>
      </c>
      <c r="B102" s="1">
        <f t="shared" si="3"/>
        <v>179.50980392156862</v>
      </c>
      <c r="C102" s="1">
        <f t="shared" si="4"/>
        <v>211.88314915742174</v>
      </c>
      <c r="D102" s="1">
        <f t="shared" si="5"/>
        <v>196.49451055613281</v>
      </c>
    </row>
    <row r="103" spans="1:4" x14ac:dyDescent="0.25">
      <c r="A103" s="1">
        <v>102</v>
      </c>
      <c r="B103" s="1">
        <f t="shared" si="3"/>
        <v>180</v>
      </c>
      <c r="C103" s="1">
        <f t="shared" si="4"/>
        <v>212.30106788747764</v>
      </c>
      <c r="D103" s="1">
        <f t="shared" si="5"/>
        <v>197.00485436707507</v>
      </c>
    </row>
    <row r="104" spans="1:4" x14ac:dyDescent="0.25">
      <c r="A104" s="1">
        <v>103</v>
      </c>
      <c r="B104" s="1">
        <f t="shared" si="3"/>
        <v>180.49019607843138</v>
      </c>
      <c r="C104" s="1">
        <f t="shared" si="4"/>
        <v>212.71572157118538</v>
      </c>
      <c r="D104" s="1">
        <f t="shared" si="5"/>
        <v>197.51419846669091</v>
      </c>
    </row>
    <row r="105" spans="1:4" x14ac:dyDescent="0.25">
      <c r="A105" s="1">
        <v>104</v>
      </c>
      <c r="B105" s="1">
        <f t="shared" si="3"/>
        <v>180.98039215686273</v>
      </c>
      <c r="C105" s="1">
        <f t="shared" si="4"/>
        <v>213.12716704837769</v>
      </c>
      <c r="D105" s="1">
        <f t="shared" si="5"/>
        <v>198.02255449116902</v>
      </c>
    </row>
    <row r="106" spans="1:4" x14ac:dyDescent="0.25">
      <c r="A106" s="1">
        <v>105</v>
      </c>
      <c r="B106" s="1">
        <f t="shared" si="3"/>
        <v>181.47058823529412</v>
      </c>
      <c r="C106" s="1">
        <f t="shared" si="4"/>
        <v>213.53545963439353</v>
      </c>
      <c r="D106" s="1">
        <f t="shared" si="5"/>
        <v>198.52993383077347</v>
      </c>
    </row>
    <row r="107" spans="1:4" x14ac:dyDescent="0.25">
      <c r="A107" s="1">
        <v>106</v>
      </c>
      <c r="B107" s="1">
        <f t="shared" si="3"/>
        <v>181.9607843137255</v>
      </c>
      <c r="C107" s="1">
        <f t="shared" si="4"/>
        <v>213.94065317504314</v>
      </c>
      <c r="D107" s="1">
        <f t="shared" si="5"/>
        <v>199.03634763733169</v>
      </c>
    </row>
    <row r="108" spans="1:4" x14ac:dyDescent="0.25">
      <c r="A108" s="1">
        <v>107</v>
      </c>
      <c r="B108" s="1">
        <f t="shared" si="3"/>
        <v>182.45098039215685</v>
      </c>
      <c r="C108" s="1">
        <f t="shared" si="4"/>
        <v>214.34280009909352</v>
      </c>
      <c r="D108" s="1">
        <f t="shared" si="5"/>
        <v>199.5418068314263</v>
      </c>
    </row>
    <row r="109" spans="1:4" x14ac:dyDescent="0.25">
      <c r="A109" s="1">
        <v>108</v>
      </c>
      <c r="B109" s="1">
        <f t="shared" si="3"/>
        <v>182.94117647058823</v>
      </c>
      <c r="C109" s="1">
        <f t="shared" si="4"/>
        <v>214.74195146840819</v>
      </c>
      <c r="D109" s="1">
        <f t="shared" si="5"/>
        <v>200.04632210930481</v>
      </c>
    </row>
    <row r="110" spans="1:4" x14ac:dyDescent="0.25">
      <c r="A110" s="1">
        <v>109</v>
      </c>
      <c r="B110" s="1">
        <f t="shared" si="3"/>
        <v>183.43137254901961</v>
      </c>
      <c r="C110" s="1">
        <f t="shared" si="4"/>
        <v>215.13815702586618</v>
      </c>
      <c r="D110" s="1">
        <f t="shared" si="5"/>
        <v>200.54990394952057</v>
      </c>
    </row>
    <row r="111" spans="1:4" x14ac:dyDescent="0.25">
      <c r="A111" s="1">
        <v>110</v>
      </c>
      <c r="B111" s="1">
        <f t="shared" si="3"/>
        <v>183.92156862745099</v>
      </c>
      <c r="C111" s="1">
        <f t="shared" si="4"/>
        <v>215.53146524117903</v>
      </c>
      <c r="D111" s="1">
        <f t="shared" si="5"/>
        <v>201.05256261931856</v>
      </c>
    </row>
    <row r="112" spans="1:4" x14ac:dyDescent="0.25">
      <c r="A112" s="1">
        <v>111</v>
      </c>
      <c r="B112" s="1">
        <f t="shared" si="3"/>
        <v>184.41176470588235</v>
      </c>
      <c r="C112" s="1">
        <f t="shared" si="4"/>
        <v>215.92192335471498</v>
      </c>
      <c r="D112" s="1">
        <f t="shared" si="5"/>
        <v>201.55430818077718</v>
      </c>
    </row>
    <row r="113" spans="1:4" x14ac:dyDescent="0.25">
      <c r="A113" s="1">
        <v>112</v>
      </c>
      <c r="B113" s="1">
        <f t="shared" si="3"/>
        <v>184.90196078431373</v>
      </c>
      <c r="C113" s="1">
        <f t="shared" si="4"/>
        <v>216.3095774194355</v>
      </c>
      <c r="D113" s="1">
        <f t="shared" si="5"/>
        <v>202.05515049671789</v>
      </c>
    </row>
    <row r="114" spans="1:4" x14ac:dyDescent="0.25">
      <c r="A114" s="1">
        <v>113</v>
      </c>
      <c r="B114" s="1">
        <f t="shared" si="3"/>
        <v>185.39215686274508</v>
      </c>
      <c r="C114" s="1">
        <f t="shared" si="4"/>
        <v>216.69447234104018</v>
      </c>
      <c r="D114" s="1">
        <f t="shared" si="5"/>
        <v>202.5550992363934</v>
      </c>
    </row>
    <row r="115" spans="1:4" x14ac:dyDescent="0.25">
      <c r="A115" s="1">
        <v>114</v>
      </c>
      <c r="B115" s="1">
        <f t="shared" si="3"/>
        <v>185.88235294117646</v>
      </c>
      <c r="C115" s="1">
        <f t="shared" si="4"/>
        <v>217.07665191641289</v>
      </c>
      <c r="D115" s="1">
        <f t="shared" si="5"/>
        <v>203.05416388096504</v>
      </c>
    </row>
    <row r="116" spans="1:4" x14ac:dyDescent="0.25">
      <c r="A116" s="1">
        <v>115</v>
      </c>
      <c r="B116" s="1">
        <f t="shared" si="3"/>
        <v>186.37254901960785</v>
      </c>
      <c r="C116" s="1">
        <f t="shared" si="4"/>
        <v>217.45615887045412</v>
      </c>
      <c r="D116" s="1">
        <f t="shared" si="5"/>
        <v>203.55235372877763</v>
      </c>
    </row>
    <row r="117" spans="1:4" x14ac:dyDescent="0.25">
      <c r="A117" s="1">
        <v>116</v>
      </c>
      <c r="B117" s="1">
        <f t="shared" si="3"/>
        <v>186.86274509803923</v>
      </c>
      <c r="C117" s="1">
        <f t="shared" si="4"/>
        <v>217.83303489138174</v>
      </c>
      <c r="D117" s="1">
        <f t="shared" si="5"/>
        <v>204.04967790044293</v>
      </c>
    </row>
    <row r="118" spans="1:4" x14ac:dyDescent="0.25">
      <c r="A118" s="1">
        <v>117</v>
      </c>
      <c r="B118" s="1">
        <f t="shared" si="3"/>
        <v>187.35294117647058</v>
      </c>
      <c r="C118" s="1">
        <f t="shared" si="4"/>
        <v>218.20732066457592</v>
      </c>
      <c r="D118" s="1">
        <f t="shared" si="5"/>
        <v>204.54614534373815</v>
      </c>
    </row>
    <row r="119" spans="1:4" x14ac:dyDescent="0.25">
      <c r="A119" s="1">
        <v>118</v>
      </c>
      <c r="B119" s="1">
        <f t="shared" si="3"/>
        <v>187.84313725490196</v>
      </c>
      <c r="C119" s="1">
        <f t="shared" si="4"/>
        <v>218.57905590503978</v>
      </c>
      <c r="D119" s="1">
        <f t="shared" si="5"/>
        <v>205.04176483832953</v>
      </c>
    </row>
    <row r="120" spans="1:4" x14ac:dyDescent="0.25">
      <c r="A120" s="1">
        <v>119</v>
      </c>
      <c r="B120" s="1">
        <f t="shared" si="3"/>
        <v>188.33333333333334</v>
      </c>
      <c r="C120" s="1">
        <f t="shared" si="4"/>
        <v>218.94827938854468</v>
      </c>
      <c r="D120" s="1">
        <f t="shared" si="5"/>
        <v>205.53654500032752</v>
      </c>
    </row>
    <row r="121" spans="1:4" x14ac:dyDescent="0.25">
      <c r="A121" s="1">
        <v>120</v>
      </c>
      <c r="B121" s="1">
        <f t="shared" si="3"/>
        <v>188.8235294117647</v>
      </c>
      <c r="C121" s="1">
        <f t="shared" si="4"/>
        <v>219.31502898152277</v>
      </c>
      <c r="D121" s="1">
        <f t="shared" si="5"/>
        <v>206.03049428668146</v>
      </c>
    </row>
    <row r="122" spans="1:4" x14ac:dyDescent="0.25">
      <c r="A122" s="1">
        <v>121</v>
      </c>
      <c r="B122" s="1">
        <f t="shared" si="3"/>
        <v>189.31372549019608</v>
      </c>
      <c r="C122" s="1">
        <f t="shared" si="4"/>
        <v>219.67934166976818</v>
      </c>
      <c r="D122" s="1">
        <f t="shared" si="5"/>
        <v>206.52362099942047</v>
      </c>
    </row>
    <row r="123" spans="1:4" x14ac:dyDescent="0.25">
      <c r="A123" s="1">
        <v>122</v>
      </c>
      <c r="B123" s="1">
        <f t="shared" si="3"/>
        <v>189.80392156862746</v>
      </c>
      <c r="C123" s="1">
        <f t="shared" si="4"/>
        <v>220.04125358600319</v>
      </c>
      <c r="D123" s="1">
        <f t="shared" si="5"/>
        <v>207.01593328974735</v>
      </c>
    </row>
    <row r="124" spans="1:4" x14ac:dyDescent="0.25">
      <c r="A124" s="1">
        <v>123</v>
      </c>
      <c r="B124" s="1">
        <f t="shared" si="3"/>
        <v>190.29411764705884</v>
      </c>
      <c r="C124" s="1">
        <f t="shared" si="4"/>
        <v>220.40080003636331</v>
      </c>
      <c r="D124" s="1">
        <f t="shared" si="5"/>
        <v>207.5074391619917</v>
      </c>
    </row>
    <row r="125" spans="1:4" x14ac:dyDescent="0.25">
      <c r="A125" s="1">
        <v>124</v>
      </c>
      <c r="B125" s="1">
        <f t="shared" si="3"/>
        <v>190.78431372549019</v>
      </c>
      <c r="C125" s="1">
        <f t="shared" si="4"/>
        <v>220.75801552585216</v>
      </c>
      <c r="D125" s="1">
        <f t="shared" si="5"/>
        <v>207.99814647742784</v>
      </c>
    </row>
    <row r="126" spans="1:4" x14ac:dyDescent="0.25">
      <c r="A126" s="1">
        <v>125</v>
      </c>
      <c r="B126" s="1">
        <f t="shared" si="3"/>
        <v>191.27450980392157</v>
      </c>
      <c r="C126" s="1">
        <f t="shared" si="4"/>
        <v>221.11293378281411</v>
      </c>
      <c r="D126" s="1">
        <f t="shared" si="5"/>
        <v>208.48806295796396</v>
      </c>
    </row>
    <row r="127" spans="1:4" x14ac:dyDescent="0.25">
      <c r="A127" s="1">
        <v>126</v>
      </c>
      <c r="B127" s="1">
        <f t="shared" si="3"/>
        <v>191.76470588235293</v>
      </c>
      <c r="C127" s="1">
        <f t="shared" si="4"/>
        <v>221.46558778247012</v>
      </c>
      <c r="D127" s="1">
        <f t="shared" si="5"/>
        <v>208.97719618970709</v>
      </c>
    </row>
    <row r="128" spans="1:4" x14ac:dyDescent="0.25">
      <c r="A128" s="1">
        <v>127</v>
      </c>
      <c r="B128" s="1">
        <f t="shared" si="3"/>
        <v>192.25490196078431</v>
      </c>
      <c r="C128" s="1">
        <f t="shared" si="4"/>
        <v>221.81600976955994</v>
      </c>
      <c r="D128" s="1">
        <f t="shared" si="5"/>
        <v>209.46555362640942</v>
      </c>
    </row>
    <row r="129" spans="1:4" x14ac:dyDescent="0.25">
      <c r="A129" s="1">
        <v>128</v>
      </c>
      <c r="B129" s="1">
        <f t="shared" si="3"/>
        <v>192.74509803921569</v>
      </c>
      <c r="C129" s="1">
        <f t="shared" si="4"/>
        <v>222.16423128013079</v>
      </c>
      <c r="D129" s="1">
        <f t="shared" si="5"/>
        <v>209.95314259280076</v>
      </c>
    </row>
    <row r="130" spans="1:4" x14ac:dyDescent="0.25">
      <c r="A130" s="1">
        <v>129</v>
      </c>
      <c r="B130" s="1">
        <f t="shared" si="3"/>
        <v>193.23529411764707</v>
      </c>
      <c r="C130" s="1">
        <f t="shared" si="4"/>
        <v>222.510283162512</v>
      </c>
      <c r="D130" s="1">
        <f t="shared" si="5"/>
        <v>210.43997028781166</v>
      </c>
    </row>
    <row r="131" spans="1:4" x14ac:dyDescent="0.25">
      <c r="A131" s="1">
        <v>130</v>
      </c>
      <c r="B131" s="1">
        <f t="shared" ref="B131:B194" si="6">F$2+A131/255*(255-F$2)</f>
        <v>193.72549019607843</v>
      </c>
      <c r="C131" s="1">
        <f t="shared" ref="C131:C194" si="7">(A131/255)^F$6*255</f>
        <v>222.85419559751119</v>
      </c>
      <c r="D131" s="1">
        <f t="shared" ref="D131:D194" si="8">MIN(255,(A131/255)^F$9*(255-F$10)*F$11+F$10)</f>
        <v>210.92604378769178</v>
      </c>
    </row>
    <row r="132" spans="1:4" x14ac:dyDescent="0.25">
      <c r="A132" s="1">
        <v>131</v>
      </c>
      <c r="B132" s="1">
        <f t="shared" si="6"/>
        <v>194.21568627450978</v>
      </c>
      <c r="C132" s="1">
        <f t="shared" si="7"/>
        <v>223.19599811786725</v>
      </c>
      <c r="D132" s="1">
        <f t="shared" si="8"/>
        <v>211.41137004902748</v>
      </c>
    </row>
    <row r="133" spans="1:4" x14ac:dyDescent="0.25">
      <c r="A133" s="1">
        <v>132</v>
      </c>
      <c r="B133" s="1">
        <f t="shared" si="6"/>
        <v>194.70588235294119</v>
      </c>
      <c r="C133" s="1">
        <f t="shared" si="7"/>
        <v>223.5357196269924</v>
      </c>
      <c r="D133" s="1">
        <f t="shared" si="8"/>
        <v>211.89595591166281</v>
      </c>
    </row>
    <row r="134" spans="1:4" x14ac:dyDescent="0.25">
      <c r="A134" s="1">
        <v>133</v>
      </c>
      <c r="B134" s="1">
        <f t="shared" si="6"/>
        <v>195.19607843137254</v>
      </c>
      <c r="C134" s="1">
        <f t="shared" si="7"/>
        <v>223.87338841703516</v>
      </c>
      <c r="D134" s="1">
        <f t="shared" si="8"/>
        <v>212.37980810152743</v>
      </c>
    </row>
    <row r="135" spans="1:4" x14ac:dyDescent="0.25">
      <c r="A135" s="1">
        <v>134</v>
      </c>
      <c r="B135" s="1">
        <f t="shared" si="6"/>
        <v>195.68627450980392</v>
      </c>
      <c r="C135" s="1">
        <f t="shared" si="7"/>
        <v>224.20903218629297</v>
      </c>
      <c r="D135" s="1">
        <f t="shared" si="8"/>
        <v>212.86293323337574</v>
      </c>
    </row>
    <row r="136" spans="1:4" x14ac:dyDescent="0.25">
      <c r="A136" s="1">
        <v>135</v>
      </c>
      <c r="B136" s="1">
        <f t="shared" si="6"/>
        <v>196.1764705882353</v>
      </c>
      <c r="C136" s="1">
        <f t="shared" si="7"/>
        <v>224.54267805600321</v>
      </c>
      <c r="D136" s="1">
        <f t="shared" si="8"/>
        <v>213.34533781343964</v>
      </c>
    </row>
    <row r="137" spans="1:4" x14ac:dyDescent="0.25">
      <c r="A137" s="1">
        <v>136</v>
      </c>
      <c r="B137" s="1">
        <f t="shared" si="6"/>
        <v>196.66666666666669</v>
      </c>
      <c r="C137" s="1">
        <f t="shared" si="7"/>
        <v>224.87435258653872</v>
      </c>
      <c r="D137" s="1">
        <f t="shared" si="8"/>
        <v>213.82702824199924</v>
      </c>
    </row>
    <row r="138" spans="1:4" x14ac:dyDescent="0.25">
      <c r="A138" s="1">
        <v>137</v>
      </c>
      <c r="B138" s="1">
        <f t="shared" si="6"/>
        <v>197.15686274509804</v>
      </c>
      <c r="C138" s="1">
        <f t="shared" si="7"/>
        <v>225.20408179303342</v>
      </c>
      <c r="D138" s="1">
        <f t="shared" si="8"/>
        <v>214.30801081587413</v>
      </c>
    </row>
    <row r="139" spans="1:4" x14ac:dyDescent="0.25">
      <c r="A139" s="1">
        <v>138</v>
      </c>
      <c r="B139" s="1">
        <f t="shared" si="6"/>
        <v>197.64705882352939</v>
      </c>
      <c r="C139" s="1">
        <f t="shared" si="7"/>
        <v>225.53189116046227</v>
      </c>
      <c r="D139" s="1">
        <f t="shared" si="8"/>
        <v>214.78829173083818</v>
      </c>
    </row>
    <row r="140" spans="1:4" x14ac:dyDescent="0.25">
      <c r="A140" s="1">
        <v>139</v>
      </c>
      <c r="B140" s="1">
        <f t="shared" si="6"/>
        <v>198.13725490196077</v>
      </c>
      <c r="C140" s="1">
        <f t="shared" si="7"/>
        <v>225.85780565819783</v>
      </c>
      <c r="D140" s="1">
        <f t="shared" si="8"/>
        <v>215.26787708396114</v>
      </c>
    </row>
    <row r="141" spans="1:4" x14ac:dyDescent="0.25">
      <c r="A141" s="1">
        <v>140</v>
      </c>
      <c r="B141" s="1">
        <f t="shared" si="6"/>
        <v>198.62745098039215</v>
      </c>
      <c r="C141" s="1">
        <f t="shared" si="7"/>
        <v>226.18184975406589</v>
      </c>
      <c r="D141" s="1">
        <f t="shared" si="8"/>
        <v>215.74677287587923</v>
      </c>
    </row>
    <row r="142" spans="1:4" x14ac:dyDescent="0.25">
      <c r="A142" s="1">
        <v>141</v>
      </c>
      <c r="B142" s="1">
        <f t="shared" si="6"/>
        <v>199.11764705882354</v>
      </c>
      <c r="C142" s="1">
        <f t="shared" si="7"/>
        <v>226.50404742792045</v>
      </c>
      <c r="D142" s="1">
        <f t="shared" si="8"/>
        <v>216.22498501299805</v>
      </c>
    </row>
    <row r="143" spans="1:4" x14ac:dyDescent="0.25">
      <c r="A143" s="1">
        <v>142</v>
      </c>
      <c r="B143" s="1">
        <f t="shared" si="6"/>
        <v>199.60784313725492</v>
      </c>
      <c r="C143" s="1">
        <f t="shared" si="7"/>
        <v>226.82442218475768</v>
      </c>
      <c r="D143" s="1">
        <f t="shared" si="8"/>
        <v>216.70251930962954</v>
      </c>
    </row>
    <row r="144" spans="1:4" x14ac:dyDescent="0.25">
      <c r="A144" s="1">
        <v>143</v>
      </c>
      <c r="B144" s="1">
        <f t="shared" si="6"/>
        <v>200.09803921568627</v>
      </c>
      <c r="C144" s="1">
        <f t="shared" si="7"/>
        <v>227.14299706738825</v>
      </c>
      <c r="D144" s="1">
        <f t="shared" si="8"/>
        <v>217.17938149006596</v>
      </c>
    </row>
    <row r="145" spans="1:4" x14ac:dyDescent="0.25">
      <c r="A145" s="1">
        <v>144</v>
      </c>
      <c r="B145" s="1">
        <f t="shared" si="6"/>
        <v>200.58823529411765</v>
      </c>
      <c r="C145" s="1">
        <f t="shared" si="7"/>
        <v>227.45979466868494</v>
      </c>
      <c r="D145" s="1">
        <f t="shared" si="8"/>
        <v>217.65557719059311</v>
      </c>
    </row>
    <row r="146" spans="1:4" x14ac:dyDescent="0.25">
      <c r="A146" s="1">
        <v>145</v>
      </c>
      <c r="B146" s="1">
        <f t="shared" si="6"/>
        <v>201.07843137254901</v>
      </c>
      <c r="C146" s="1">
        <f t="shared" si="7"/>
        <v>227.77483714342364</v>
      </c>
      <c r="D146" s="1">
        <f t="shared" si="8"/>
        <v>218.13111196144445</v>
      </c>
    </row>
    <row r="147" spans="1:4" x14ac:dyDescent="0.25">
      <c r="A147" s="1">
        <v>146</v>
      </c>
      <c r="B147" s="1">
        <f t="shared" si="6"/>
        <v>201.56862745098039</v>
      </c>
      <c r="C147" s="1">
        <f t="shared" si="7"/>
        <v>228.08814621973298</v>
      </c>
      <c r="D147" s="1">
        <f t="shared" si="8"/>
        <v>218.60599126869928</v>
      </c>
    </row>
    <row r="148" spans="1:4" x14ac:dyDescent="0.25">
      <c r="A148" s="1">
        <v>147</v>
      </c>
      <c r="B148" s="1">
        <f t="shared" si="6"/>
        <v>202.05882352941177</v>
      </c>
      <c r="C148" s="1">
        <f t="shared" si="7"/>
        <v>228.39974321016894</v>
      </c>
      <c r="D148" s="1">
        <f t="shared" si="8"/>
        <v>219.08022049612569</v>
      </c>
    </row>
    <row r="149" spans="1:4" x14ac:dyDescent="0.25">
      <c r="A149" s="1">
        <v>148</v>
      </c>
      <c r="B149" s="1">
        <f t="shared" si="6"/>
        <v>202.54901960784315</v>
      </c>
      <c r="C149" s="1">
        <f t="shared" si="7"/>
        <v>228.70964902242844</v>
      </c>
      <c r="D149" s="1">
        <f t="shared" si="8"/>
        <v>219.55380494697147</v>
      </c>
    </row>
    <row r="150" spans="1:4" x14ac:dyDescent="0.25">
      <c r="A150" s="1">
        <v>149</v>
      </c>
      <c r="B150" s="1">
        <f t="shared" si="6"/>
        <v>203.03921568627453</v>
      </c>
      <c r="C150" s="1">
        <f t="shared" si="7"/>
        <v>229.01788416971678</v>
      </c>
      <c r="D150" s="1">
        <f t="shared" si="8"/>
        <v>220.0267498457037</v>
      </c>
    </row>
    <row r="151" spans="1:4" x14ac:dyDescent="0.25">
      <c r="A151" s="1">
        <v>150</v>
      </c>
      <c r="B151" s="1">
        <f t="shared" si="6"/>
        <v>203.52941176470588</v>
      </c>
      <c r="C151" s="1">
        <f t="shared" si="7"/>
        <v>229.32446878078159</v>
      </c>
      <c r="D151" s="1">
        <f t="shared" si="8"/>
        <v>220.49906033969984</v>
      </c>
    </row>
    <row r="152" spans="1:4" x14ac:dyDescent="0.25">
      <c r="A152" s="1">
        <v>151</v>
      </c>
      <c r="B152" s="1">
        <f t="shared" si="6"/>
        <v>204.01960784313724</v>
      </c>
      <c r="C152" s="1">
        <f t="shared" si="7"/>
        <v>229.62942260962689</v>
      </c>
      <c r="D152" s="1">
        <f t="shared" si="8"/>
        <v>220.97074150089114</v>
      </c>
    </row>
    <row r="153" spans="1:4" x14ac:dyDescent="0.25">
      <c r="A153" s="1">
        <v>152</v>
      </c>
      <c r="B153" s="1">
        <f t="shared" si="6"/>
        <v>204.50980392156862</v>
      </c>
      <c r="C153" s="1">
        <f t="shared" si="7"/>
        <v>229.93276504491888</v>
      </c>
      <c r="D153" s="1">
        <f t="shared" si="8"/>
        <v>221.44179832736052</v>
      </c>
    </row>
    <row r="154" spans="1:4" x14ac:dyDescent="0.25">
      <c r="A154" s="1">
        <v>153</v>
      </c>
      <c r="B154" s="1">
        <f t="shared" si="6"/>
        <v>205</v>
      </c>
      <c r="C154" s="1">
        <f t="shared" si="7"/>
        <v>230.23451511909573</v>
      </c>
      <c r="D154" s="1">
        <f t="shared" si="8"/>
        <v>221.91223574489618</v>
      </c>
    </row>
    <row r="155" spans="1:4" x14ac:dyDescent="0.25">
      <c r="A155" s="1">
        <v>154</v>
      </c>
      <c r="B155" s="1">
        <f t="shared" si="6"/>
        <v>205.49019607843138</v>
      </c>
      <c r="C155" s="1">
        <f t="shared" si="7"/>
        <v>230.53469151719213</v>
      </c>
      <c r="D155" s="1">
        <f t="shared" si="8"/>
        <v>222.38205860850292</v>
      </c>
    </row>
    <row r="156" spans="1:4" x14ac:dyDescent="0.25">
      <c r="A156" s="1">
        <v>155</v>
      </c>
      <c r="B156" s="1">
        <f t="shared" si="6"/>
        <v>205.98039215686273</v>
      </c>
      <c r="C156" s="1">
        <f t="shared" si="7"/>
        <v>230.83331258538939</v>
      </c>
      <c r="D156" s="1">
        <f t="shared" si="8"/>
        <v>222.85127170387187</v>
      </c>
    </row>
    <row r="157" spans="1:4" x14ac:dyDescent="0.25">
      <c r="A157" s="1">
        <v>156</v>
      </c>
      <c r="B157" s="1">
        <f t="shared" si="6"/>
        <v>206.47058823529414</v>
      </c>
      <c r="C157" s="1">
        <f t="shared" si="7"/>
        <v>231.13039633930197</v>
      </c>
      <c r="D157" s="1">
        <f t="shared" si="8"/>
        <v>223.31987974881065</v>
      </c>
    </row>
    <row r="158" spans="1:4" x14ac:dyDescent="0.25">
      <c r="A158" s="1">
        <v>157</v>
      </c>
      <c r="B158" s="1">
        <f t="shared" si="6"/>
        <v>206.9607843137255</v>
      </c>
      <c r="C158" s="1">
        <f t="shared" si="7"/>
        <v>231.42596047200891</v>
      </c>
      <c r="D158" s="1">
        <f t="shared" si="8"/>
        <v>223.78788739463499</v>
      </c>
    </row>
    <row r="159" spans="1:4" x14ac:dyDescent="0.25">
      <c r="A159" s="1">
        <v>158</v>
      </c>
      <c r="B159" s="1">
        <f t="shared" si="6"/>
        <v>207.45098039215685</v>
      </c>
      <c r="C159" s="1">
        <f t="shared" si="7"/>
        <v>231.72002236184096</v>
      </c>
      <c r="D159" s="1">
        <f t="shared" si="8"/>
        <v>224.25529922752318</v>
      </c>
    </row>
    <row r="160" spans="1:4" x14ac:dyDescent="0.25">
      <c r="A160" s="1">
        <v>159</v>
      </c>
      <c r="B160" s="1">
        <f t="shared" si="6"/>
        <v>207.94117647058823</v>
      </c>
      <c r="C160" s="1">
        <f t="shared" si="7"/>
        <v>232.01259907993153</v>
      </c>
      <c r="D160" s="1">
        <f t="shared" si="8"/>
        <v>224.72211976983448</v>
      </c>
    </row>
    <row r="161" spans="1:4" x14ac:dyDescent="0.25">
      <c r="A161" s="1">
        <v>160</v>
      </c>
      <c r="B161" s="1">
        <f t="shared" si="6"/>
        <v>208.43137254901961</v>
      </c>
      <c r="C161" s="1">
        <f t="shared" si="7"/>
        <v>232.30370739754011</v>
      </c>
      <c r="D161" s="1">
        <f t="shared" si="8"/>
        <v>225.18835348139277</v>
      </c>
    </row>
    <row r="162" spans="1:4" x14ac:dyDescent="0.25">
      <c r="A162" s="1">
        <v>161</v>
      </c>
      <c r="B162" s="1">
        <f t="shared" si="6"/>
        <v>208.92156862745099</v>
      </c>
      <c r="C162" s="1">
        <f t="shared" si="7"/>
        <v>232.5933637931567</v>
      </c>
      <c r="D162" s="1">
        <f t="shared" si="8"/>
        <v>225.65400476073646</v>
      </c>
    </row>
    <row r="163" spans="1:4" x14ac:dyDescent="0.25">
      <c r="A163" s="1">
        <v>162</v>
      </c>
      <c r="B163" s="1">
        <f t="shared" si="6"/>
        <v>209.41176470588235</v>
      </c>
      <c r="C163" s="1">
        <f t="shared" si="7"/>
        <v>232.88158445939484</v>
      </c>
      <c r="D163" s="1">
        <f t="shared" si="8"/>
        <v>226.11907794633595</v>
      </c>
    </row>
    <row r="164" spans="1:4" x14ac:dyDescent="0.25">
      <c r="A164" s="1">
        <v>163</v>
      </c>
      <c r="B164" s="1">
        <f t="shared" si="6"/>
        <v>209.9019607843137</v>
      </c>
      <c r="C164" s="1">
        <f t="shared" si="7"/>
        <v>233.16838530968116</v>
      </c>
      <c r="D164" s="1">
        <f t="shared" si="8"/>
        <v>226.58357731777937</v>
      </c>
    </row>
    <row r="165" spans="1:4" x14ac:dyDescent="0.25">
      <c r="A165" s="1">
        <v>164</v>
      </c>
      <c r="B165" s="1">
        <f t="shared" si="6"/>
        <v>210.39215686274511</v>
      </c>
      <c r="C165" s="1">
        <f t="shared" si="7"/>
        <v>233.45378198474796</v>
      </c>
      <c r="D165" s="1">
        <f t="shared" si="8"/>
        <v>227.04750709692797</v>
      </c>
    </row>
    <row r="166" spans="1:4" x14ac:dyDescent="0.25">
      <c r="A166" s="1">
        <v>165</v>
      </c>
      <c r="B166" s="1">
        <f t="shared" si="6"/>
        <v>210.88235294117646</v>
      </c>
      <c r="C166" s="1">
        <f t="shared" si="7"/>
        <v>233.73778985893662</v>
      </c>
      <c r="D166" s="1">
        <f t="shared" si="8"/>
        <v>227.51087144904164</v>
      </c>
    </row>
    <row r="167" spans="1:4" x14ac:dyDescent="0.25">
      <c r="A167" s="1">
        <v>166</v>
      </c>
      <c r="B167" s="1">
        <f t="shared" si="6"/>
        <v>211.37254901960785</v>
      </c>
      <c r="C167" s="1">
        <f t="shared" si="7"/>
        <v>234.02042404631794</v>
      </c>
      <c r="D167" s="1">
        <f t="shared" si="8"/>
        <v>227.97367448387624</v>
      </c>
    </row>
    <row r="168" spans="1:4" x14ac:dyDescent="0.25">
      <c r="A168" s="1">
        <v>167</v>
      </c>
      <c r="B168" s="1">
        <f t="shared" si="6"/>
        <v>211.86274509803923</v>
      </c>
      <c r="C168" s="1">
        <f t="shared" si="7"/>
        <v>234.30169940663589</v>
      </c>
      <c r="D168" s="1">
        <f t="shared" si="8"/>
        <v>228.43592025675281</v>
      </c>
    </row>
    <row r="169" spans="1:4" x14ac:dyDescent="0.25">
      <c r="A169" s="1">
        <v>168</v>
      </c>
      <c r="B169" s="1">
        <f t="shared" si="6"/>
        <v>212.35294117647061</v>
      </c>
      <c r="C169" s="1">
        <f t="shared" si="7"/>
        <v>234.58163055108091</v>
      </c>
      <c r="D169" s="1">
        <f t="shared" si="8"/>
        <v>228.89761276959996</v>
      </c>
    </row>
    <row r="170" spans="1:4" x14ac:dyDescent="0.25">
      <c r="A170" s="1">
        <v>169</v>
      </c>
      <c r="B170" s="1">
        <f t="shared" si="6"/>
        <v>212.84313725490196</v>
      </c>
      <c r="C170" s="1">
        <f t="shared" si="7"/>
        <v>234.86023184789883</v>
      </c>
      <c r="D170" s="1">
        <f t="shared" si="8"/>
        <v>229.35875597197051</v>
      </c>
    </row>
    <row r="171" spans="1:4" x14ac:dyDescent="0.25">
      <c r="A171" s="1">
        <v>170</v>
      </c>
      <c r="B171" s="1">
        <f t="shared" si="6"/>
        <v>213.33333333333331</v>
      </c>
      <c r="C171" s="1">
        <f t="shared" si="7"/>
        <v>235.13751742784058</v>
      </c>
      <c r="D171" s="1">
        <f t="shared" si="8"/>
        <v>229.81935376203239</v>
      </c>
    </row>
    <row r="172" spans="1:4" x14ac:dyDescent="0.25">
      <c r="A172" s="1">
        <v>171</v>
      </c>
      <c r="B172" s="1">
        <f t="shared" si="6"/>
        <v>213.8235294117647</v>
      </c>
      <c r="C172" s="1">
        <f t="shared" si="7"/>
        <v>235.4135011894586</v>
      </c>
      <c r="D172" s="1">
        <f t="shared" si="8"/>
        <v>230.27940998753559</v>
      </c>
    </row>
    <row r="173" spans="1:4" x14ac:dyDescent="0.25">
      <c r="A173" s="1">
        <v>172</v>
      </c>
      <c r="B173" s="1">
        <f t="shared" si="6"/>
        <v>214.31372549019608</v>
      </c>
      <c r="C173" s="1">
        <f t="shared" si="7"/>
        <v>235.68819680425483</v>
      </c>
      <c r="D173" s="1">
        <f t="shared" si="8"/>
        <v>230.73892844675487</v>
      </c>
    </row>
    <row r="174" spans="1:4" x14ac:dyDescent="0.25">
      <c r="A174" s="1">
        <v>173</v>
      </c>
      <c r="B174" s="1">
        <f t="shared" si="6"/>
        <v>214.80392156862746</v>
      </c>
      <c r="C174" s="1">
        <f t="shared" si="7"/>
        <v>235.96161772168546</v>
      </c>
      <c r="D174" s="1">
        <f t="shared" si="8"/>
        <v>231.19791288940993</v>
      </c>
    </row>
    <row r="175" spans="1:4" x14ac:dyDescent="0.25">
      <c r="A175" s="1">
        <v>174</v>
      </c>
      <c r="B175" s="1">
        <f t="shared" si="6"/>
        <v>215.29411764705884</v>
      </c>
      <c r="C175" s="1">
        <f t="shared" si="7"/>
        <v>236.23377717402687</v>
      </c>
      <c r="D175" s="1">
        <f t="shared" si="8"/>
        <v>231.65636701756296</v>
      </c>
    </row>
    <row r="176" spans="1:4" x14ac:dyDescent="0.25">
      <c r="A176" s="1">
        <v>175</v>
      </c>
      <c r="B176" s="1">
        <f t="shared" si="6"/>
        <v>215.78431372549019</v>
      </c>
      <c r="C176" s="1">
        <f t="shared" si="7"/>
        <v>236.50468818110807</v>
      </c>
      <c r="D176" s="1">
        <f t="shared" si="8"/>
        <v>232.11429448649449</v>
      </c>
    </row>
    <row r="177" spans="1:4" x14ac:dyDescent="0.25">
      <c r="A177" s="1">
        <v>176</v>
      </c>
      <c r="B177" s="1">
        <f t="shared" si="6"/>
        <v>216.27450980392155</v>
      </c>
      <c r="C177" s="1">
        <f t="shared" si="7"/>
        <v>236.77436355491326</v>
      </c>
      <c r="D177" s="1">
        <f t="shared" si="8"/>
        <v>232.57169890555861</v>
      </c>
    </row>
    <row r="178" spans="1:4" x14ac:dyDescent="0.25">
      <c r="A178" s="1">
        <v>177</v>
      </c>
      <c r="B178" s="1">
        <f t="shared" si="6"/>
        <v>216.76470588235293</v>
      </c>
      <c r="C178" s="1">
        <f t="shared" si="7"/>
        <v>237.04281590405927</v>
      </c>
      <c r="D178" s="1">
        <f t="shared" si="8"/>
        <v>233.0285838390173</v>
      </c>
    </row>
    <row r="179" spans="1:4" x14ac:dyDescent="0.25">
      <c r="A179" s="1">
        <v>178</v>
      </c>
      <c r="B179" s="1">
        <f t="shared" si="6"/>
        <v>217.25490196078431</v>
      </c>
      <c r="C179" s="1">
        <f t="shared" si="7"/>
        <v>237.31005763815196</v>
      </c>
      <c r="D179" s="1">
        <f t="shared" si="8"/>
        <v>233.48495280685546</v>
      </c>
    </row>
    <row r="180" spans="1:4" x14ac:dyDescent="0.25">
      <c r="A180" s="1">
        <v>179</v>
      </c>
      <c r="B180" s="1">
        <f t="shared" si="6"/>
        <v>217.74509803921569</v>
      </c>
      <c r="C180" s="1">
        <f t="shared" si="7"/>
        <v>237.57610097202519</v>
      </c>
      <c r="D180" s="1">
        <f t="shared" si="8"/>
        <v>233.94080928557614</v>
      </c>
    </row>
    <row r="181" spans="1:4" x14ac:dyDescent="0.25">
      <c r="A181" s="1">
        <v>180</v>
      </c>
      <c r="B181" s="1">
        <f t="shared" si="6"/>
        <v>218.23529411764707</v>
      </c>
      <c r="C181" s="1">
        <f t="shared" si="7"/>
        <v>237.84095792986659</v>
      </c>
      <c r="D181" s="1">
        <f t="shared" si="8"/>
        <v>234.39615670897774</v>
      </c>
    </row>
    <row r="182" spans="1:4" x14ac:dyDescent="0.25">
      <c r="A182" s="1">
        <v>181</v>
      </c>
      <c r="B182" s="1">
        <f t="shared" si="6"/>
        <v>218.72549019607845</v>
      </c>
      <c r="C182" s="1">
        <f t="shared" si="7"/>
        <v>238.10464034923336</v>
      </c>
      <c r="D182" s="1">
        <f t="shared" si="8"/>
        <v>234.85099846891268</v>
      </c>
    </row>
    <row r="183" spans="1:4" x14ac:dyDescent="0.25">
      <c r="A183" s="1">
        <v>182</v>
      </c>
      <c r="B183" s="1">
        <f t="shared" si="6"/>
        <v>219.21568627450981</v>
      </c>
      <c r="C183" s="1">
        <f t="shared" si="7"/>
        <v>238.36715988496195</v>
      </c>
      <c r="D183" s="1">
        <f t="shared" si="8"/>
        <v>235.30533791602858</v>
      </c>
    </row>
    <row r="184" spans="1:4" x14ac:dyDescent="0.25">
      <c r="A184" s="1">
        <v>183</v>
      </c>
      <c r="B184" s="1">
        <f t="shared" si="6"/>
        <v>219.70588235294116</v>
      </c>
      <c r="C184" s="1">
        <f t="shared" si="7"/>
        <v>238.62852801297484</v>
      </c>
      <c r="D184" s="1">
        <f t="shared" si="8"/>
        <v>235.75917836049234</v>
      </c>
    </row>
    <row r="185" spans="1:4" x14ac:dyDescent="0.25">
      <c r="A185" s="1">
        <v>184</v>
      </c>
      <c r="B185" s="1">
        <f t="shared" si="6"/>
        <v>220.19607843137254</v>
      </c>
      <c r="C185" s="1">
        <f t="shared" si="7"/>
        <v>238.88875603398753</v>
      </c>
      <c r="D185" s="1">
        <f t="shared" si="8"/>
        <v>236.21252307269782</v>
      </c>
    </row>
    <row r="186" spans="1:4" x14ac:dyDescent="0.25">
      <c r="A186" s="1">
        <v>185</v>
      </c>
      <c r="B186" s="1">
        <f t="shared" si="6"/>
        <v>220.68627450980392</v>
      </c>
      <c r="C186" s="1">
        <f t="shared" si="7"/>
        <v>239.14785507711923</v>
      </c>
      <c r="D186" s="1">
        <f t="shared" si="8"/>
        <v>236.66537528395682</v>
      </c>
    </row>
    <row r="187" spans="1:4" x14ac:dyDescent="0.25">
      <c r="A187" s="1">
        <v>186</v>
      </c>
      <c r="B187" s="1">
        <f t="shared" si="6"/>
        <v>221.1764705882353</v>
      </c>
      <c r="C187" s="1">
        <f t="shared" si="7"/>
        <v>239.40583610340994</v>
      </c>
      <c r="D187" s="1">
        <f t="shared" si="8"/>
        <v>237.11773818717512</v>
      </c>
    </row>
    <row r="188" spans="1:4" x14ac:dyDescent="0.25">
      <c r="A188" s="1">
        <v>187</v>
      </c>
      <c r="B188" s="1">
        <f t="shared" si="6"/>
        <v>221.66666666666666</v>
      </c>
      <c r="C188" s="1">
        <f t="shared" si="7"/>
        <v>239.6627099092471</v>
      </c>
      <c r="D188" s="1">
        <f t="shared" si="8"/>
        <v>237.5696149375126</v>
      </c>
    </row>
    <row r="189" spans="1:4" x14ac:dyDescent="0.25">
      <c r="A189" s="1">
        <v>188</v>
      </c>
      <c r="B189" s="1">
        <f t="shared" si="6"/>
        <v>222.15686274509804</v>
      </c>
      <c r="C189" s="1">
        <f t="shared" si="7"/>
        <v>239.91848712970423</v>
      </c>
      <c r="D189" s="1">
        <f t="shared" si="8"/>
        <v>238.02100865302901</v>
      </c>
    </row>
    <row r="190" spans="1:4" x14ac:dyDescent="0.25">
      <c r="A190" s="1">
        <v>189</v>
      </c>
      <c r="B190" s="1">
        <f t="shared" si="6"/>
        <v>222.64705882352942</v>
      </c>
      <c r="C190" s="1">
        <f t="shared" si="7"/>
        <v>240.1731782417948</v>
      </c>
      <c r="D190" s="1">
        <f t="shared" si="8"/>
        <v>238.47192241531502</v>
      </c>
    </row>
    <row r="191" spans="1:4" x14ac:dyDescent="0.25">
      <c r="A191" s="1">
        <v>190</v>
      </c>
      <c r="B191" s="1">
        <f t="shared" si="6"/>
        <v>223.13725490196077</v>
      </c>
      <c r="C191" s="1">
        <f t="shared" si="7"/>
        <v>240.42679356764333</v>
      </c>
      <c r="D191" s="1">
        <f t="shared" si="8"/>
        <v>238.92235927010947</v>
      </c>
    </row>
    <row r="192" spans="1:4" x14ac:dyDescent="0.25">
      <c r="A192" s="1">
        <v>191</v>
      </c>
      <c r="B192" s="1">
        <f t="shared" si="6"/>
        <v>223.62745098039215</v>
      </c>
      <c r="C192" s="1">
        <f t="shared" si="7"/>
        <v>240.67934327757683</v>
      </c>
      <c r="D192" s="1">
        <f t="shared" si="8"/>
        <v>239.37232222790274</v>
      </c>
    </row>
    <row r="193" spans="1:4" x14ac:dyDescent="0.25">
      <c r="A193" s="1">
        <v>192</v>
      </c>
      <c r="B193" s="1">
        <f t="shared" si="6"/>
        <v>224.11764705882354</v>
      </c>
      <c r="C193" s="1">
        <f t="shared" si="7"/>
        <v>240.9308373931386</v>
      </c>
      <c r="D193" s="1">
        <f t="shared" si="8"/>
        <v>239.82181426452723</v>
      </c>
    </row>
    <row r="194" spans="1:4" x14ac:dyDescent="0.25">
      <c r="A194" s="1">
        <v>193</v>
      </c>
      <c r="B194" s="1">
        <f t="shared" si="6"/>
        <v>224.60784313725492</v>
      </c>
      <c r="C194" s="1">
        <f t="shared" si="7"/>
        <v>241.18128579002666</v>
      </c>
      <c r="D194" s="1">
        <f t="shared" si="8"/>
        <v>240.2708383217344</v>
      </c>
    </row>
    <row r="195" spans="1:4" x14ac:dyDescent="0.25">
      <c r="A195" s="1">
        <v>194</v>
      </c>
      <c r="B195" s="1">
        <f t="shared" ref="B195:B256" si="9">F$2+A195/255*(255-F$2)</f>
        <v>225.09803921568627</v>
      </c>
      <c r="C195" s="1">
        <f t="shared" ref="C195:C256" si="10">(A195/255)^F$6*255</f>
        <v>241.4306982009596</v>
      </c>
      <c r="D195" s="1">
        <f t="shared" ref="D195:D256" si="11">MIN(255,(A195/255)^F$9*(255-F$10)*F$11+F$10)</f>
        <v>240.71939730775989</v>
      </c>
    </row>
    <row r="196" spans="1:4" x14ac:dyDescent="0.25">
      <c r="A196" s="1">
        <v>195</v>
      </c>
      <c r="B196" s="1">
        <f t="shared" si="9"/>
        <v>225.58823529411762</v>
      </c>
      <c r="C196" s="1">
        <f t="shared" si="10"/>
        <v>241.67908421847133</v>
      </c>
      <c r="D196" s="1">
        <f t="shared" si="11"/>
        <v>241.16749409787579</v>
      </c>
    </row>
    <row r="197" spans="1:4" x14ac:dyDescent="0.25">
      <c r="A197" s="1">
        <v>196</v>
      </c>
      <c r="B197" s="1">
        <f t="shared" si="9"/>
        <v>226.07843137254901</v>
      </c>
      <c r="C197" s="1">
        <f t="shared" si="10"/>
        <v>241.92645329763752</v>
      </c>
      <c r="D197" s="1">
        <f t="shared" si="11"/>
        <v>241.61513153493152</v>
      </c>
    </row>
    <row r="198" spans="1:4" x14ac:dyDescent="0.25">
      <c r="A198" s="1">
        <v>197</v>
      </c>
      <c r="B198" s="1">
        <f t="shared" si="9"/>
        <v>226.56862745098039</v>
      </c>
      <c r="C198" s="1">
        <f t="shared" si="10"/>
        <v>242.17281475873492</v>
      </c>
      <c r="D198" s="1">
        <f t="shared" si="11"/>
        <v>242.06231242988275</v>
      </c>
    </row>
    <row r="199" spans="1:4" x14ac:dyDescent="0.25">
      <c r="A199" s="1">
        <v>198</v>
      </c>
      <c r="B199" s="1">
        <f t="shared" si="9"/>
        <v>227.05882352941177</v>
      </c>
      <c r="C199" s="1">
        <f t="shared" si="10"/>
        <v>242.41817778983659</v>
      </c>
      <c r="D199" s="1">
        <f t="shared" si="11"/>
        <v>242.5090395623094</v>
      </c>
    </row>
    <row r="200" spans="1:4" x14ac:dyDescent="0.25">
      <c r="A200" s="1">
        <v>199</v>
      </c>
      <c r="B200" s="1">
        <f t="shared" si="9"/>
        <v>227.54901960784315</v>
      </c>
      <c r="C200" s="1">
        <f t="shared" si="10"/>
        <v>242.66255144934397</v>
      </c>
      <c r="D200" s="1">
        <f t="shared" si="11"/>
        <v>242.9553156809223</v>
      </c>
    </row>
    <row r="201" spans="1:4" x14ac:dyDescent="0.25">
      <c r="A201" s="1">
        <v>200</v>
      </c>
      <c r="B201" s="1">
        <f t="shared" si="9"/>
        <v>228.0392156862745</v>
      </c>
      <c r="C201" s="1">
        <f t="shared" si="10"/>
        <v>242.90594466845792</v>
      </c>
      <c r="D201" s="1">
        <f t="shared" si="11"/>
        <v>243.40114350405946</v>
      </c>
    </row>
    <row r="202" spans="1:4" x14ac:dyDescent="0.25">
      <c r="A202" s="1">
        <v>201</v>
      </c>
      <c r="B202" s="1">
        <f t="shared" si="9"/>
        <v>228.52941176470588</v>
      </c>
      <c r="C202" s="1">
        <f t="shared" si="10"/>
        <v>243.14836625359098</v>
      </c>
      <c r="D202" s="1">
        <f t="shared" si="11"/>
        <v>243.84652572017177</v>
      </c>
    </row>
    <row r="203" spans="1:4" x14ac:dyDescent="0.25">
      <c r="A203" s="1">
        <v>202</v>
      </c>
      <c r="B203" s="1">
        <f t="shared" si="9"/>
        <v>229.01960784313724</v>
      </c>
      <c r="C203" s="1">
        <f t="shared" si="10"/>
        <v>243.38982488872179</v>
      </c>
      <c r="D203" s="1">
        <f t="shared" si="11"/>
        <v>244.29146498829849</v>
      </c>
    </row>
    <row r="204" spans="1:4" x14ac:dyDescent="0.25">
      <c r="A204" s="1">
        <v>203</v>
      </c>
      <c r="B204" s="1">
        <f t="shared" si="9"/>
        <v>229.50980392156862</v>
      </c>
      <c r="C204" s="1">
        <f t="shared" si="10"/>
        <v>243.63032913769371</v>
      </c>
      <c r="D204" s="1">
        <f t="shared" si="11"/>
        <v>244.73596393853316</v>
      </c>
    </row>
    <row r="205" spans="1:4" x14ac:dyDescent="0.25">
      <c r="A205" s="1">
        <v>204</v>
      </c>
      <c r="B205" s="1">
        <f t="shared" si="9"/>
        <v>230</v>
      </c>
      <c r="C205" s="1">
        <f t="shared" si="10"/>
        <v>243.86988744645944</v>
      </c>
      <c r="D205" s="1">
        <f t="shared" si="11"/>
        <v>245.18002517247942</v>
      </c>
    </row>
    <row r="206" spans="1:4" x14ac:dyDescent="0.25">
      <c r="A206" s="1">
        <v>205</v>
      </c>
      <c r="B206" s="1">
        <f t="shared" si="9"/>
        <v>230.49019607843138</v>
      </c>
      <c r="C206" s="1">
        <f t="shared" si="10"/>
        <v>244.10850814527251</v>
      </c>
      <c r="D206" s="1">
        <f t="shared" si="11"/>
        <v>245.62365126369792</v>
      </c>
    </row>
    <row r="207" spans="1:4" x14ac:dyDescent="0.25">
      <c r="A207" s="1">
        <v>206</v>
      </c>
      <c r="B207" s="1">
        <f t="shared" si="9"/>
        <v>230.98039215686276</v>
      </c>
      <c r="C207" s="1">
        <f t="shared" si="10"/>
        <v>244.34619945082795</v>
      </c>
      <c r="D207" s="1">
        <f t="shared" si="11"/>
        <v>246.06684475814365</v>
      </c>
    </row>
    <row r="208" spans="1:4" x14ac:dyDescent="0.25">
      <c r="A208" s="1">
        <v>207</v>
      </c>
      <c r="B208" s="1">
        <f t="shared" si="9"/>
        <v>231.47058823529412</v>
      </c>
      <c r="C208" s="1">
        <f t="shared" si="10"/>
        <v>244.58296946835313</v>
      </c>
      <c r="D208" s="1">
        <f t="shared" si="11"/>
        <v>246.5096081745948</v>
      </c>
    </row>
    <row r="209" spans="1:4" x14ac:dyDescent="0.25">
      <c r="A209" s="1">
        <v>208</v>
      </c>
      <c r="B209" s="1">
        <f t="shared" si="9"/>
        <v>231.96078431372547</v>
      </c>
      <c r="C209" s="1">
        <f t="shared" si="10"/>
        <v>244.81882619364976</v>
      </c>
      <c r="D209" s="1">
        <f t="shared" si="11"/>
        <v>246.95194400507251</v>
      </c>
    </row>
    <row r="210" spans="1:4" x14ac:dyDescent="0.25">
      <c r="A210" s="1">
        <v>209</v>
      </c>
      <c r="B210" s="1">
        <f t="shared" si="9"/>
        <v>232.45098039215685</v>
      </c>
      <c r="C210" s="1">
        <f t="shared" si="10"/>
        <v>245.05377751508956</v>
      </c>
      <c r="D210" s="1">
        <f t="shared" si="11"/>
        <v>247.39385471525227</v>
      </c>
    </row>
    <row r="211" spans="1:4" x14ac:dyDescent="0.25">
      <c r="A211" s="1">
        <v>210</v>
      </c>
      <c r="B211" s="1">
        <f t="shared" si="9"/>
        <v>232.94117647058823</v>
      </c>
      <c r="C211" s="1">
        <f t="shared" si="10"/>
        <v>245.28783121556361</v>
      </c>
      <c r="D211" s="1">
        <f t="shared" si="11"/>
        <v>247.83534274486743</v>
      </c>
    </row>
    <row r="212" spans="1:4" x14ac:dyDescent="0.25">
      <c r="A212" s="1">
        <v>211</v>
      </c>
      <c r="B212" s="1">
        <f t="shared" si="9"/>
        <v>233.43137254901961</v>
      </c>
      <c r="C212" s="1">
        <f t="shared" si="10"/>
        <v>245.52099497438752</v>
      </c>
      <c r="D212" s="1">
        <f t="shared" si="11"/>
        <v>248.27641050810391</v>
      </c>
    </row>
    <row r="213" spans="1:4" x14ac:dyDescent="0.25">
      <c r="A213" s="1">
        <v>212</v>
      </c>
      <c r="B213" s="1">
        <f t="shared" si="9"/>
        <v>233.92156862745099</v>
      </c>
      <c r="C213" s="1">
        <f t="shared" si="10"/>
        <v>245.75327636916322</v>
      </c>
      <c r="D213" s="1">
        <f t="shared" si="11"/>
        <v>248.71706039398782</v>
      </c>
    </row>
    <row r="214" spans="1:4" x14ac:dyDescent="0.25">
      <c r="A214" s="1">
        <v>213</v>
      </c>
      <c r="B214" s="1">
        <f t="shared" si="9"/>
        <v>234.41176470588238</v>
      </c>
      <c r="C214" s="1">
        <f t="shared" si="10"/>
        <v>245.98468287759874</v>
      </c>
      <c r="D214" s="1">
        <f t="shared" si="11"/>
        <v>249.15729476676484</v>
      </c>
    </row>
    <row r="215" spans="1:4" x14ac:dyDescent="0.25">
      <c r="A215" s="1">
        <v>214</v>
      </c>
      <c r="B215" s="1">
        <f t="shared" si="9"/>
        <v>234.90196078431373</v>
      </c>
      <c r="C215" s="1">
        <f t="shared" si="10"/>
        <v>246.21522187928704</v>
      </c>
      <c r="D215" s="1">
        <f t="shared" si="11"/>
        <v>249.59711596627238</v>
      </c>
    </row>
    <row r="216" spans="1:4" x14ac:dyDescent="0.25">
      <c r="A216" s="1">
        <v>215</v>
      </c>
      <c r="B216" s="1">
        <f t="shared" si="9"/>
        <v>235.39215686274508</v>
      </c>
      <c r="C216" s="1">
        <f t="shared" si="10"/>
        <v>246.44490065744498</v>
      </c>
      <c r="D216" s="1">
        <f t="shared" si="11"/>
        <v>250.03652630830453</v>
      </c>
    </row>
    <row r="217" spans="1:4" x14ac:dyDescent="0.25">
      <c r="A217" s="1">
        <v>216</v>
      </c>
      <c r="B217" s="1">
        <f t="shared" si="9"/>
        <v>235.88235294117646</v>
      </c>
      <c r="C217" s="1">
        <f t="shared" si="10"/>
        <v>246.67372640061362</v>
      </c>
      <c r="D217" s="1">
        <f t="shared" si="11"/>
        <v>250.4755280849696</v>
      </c>
    </row>
    <row r="218" spans="1:4" x14ac:dyDescent="0.25">
      <c r="A218" s="1">
        <v>217</v>
      </c>
      <c r="B218" s="1">
        <f t="shared" si="9"/>
        <v>236.37254901960785</v>
      </c>
      <c r="C218" s="1">
        <f t="shared" si="10"/>
        <v>246.90170620432062</v>
      </c>
      <c r="D218" s="1">
        <f t="shared" si="11"/>
        <v>250.91412356504088</v>
      </c>
    </row>
    <row r="219" spans="1:4" x14ac:dyDescent="0.25">
      <c r="A219" s="1">
        <v>218</v>
      </c>
      <c r="B219" s="1">
        <f t="shared" si="9"/>
        <v>236.86274509803923</v>
      </c>
      <c r="C219" s="1">
        <f t="shared" si="10"/>
        <v>247.12884707270629</v>
      </c>
      <c r="D219" s="1">
        <f t="shared" si="11"/>
        <v>251.35231499430068</v>
      </c>
    </row>
    <row r="220" spans="1:4" x14ac:dyDescent="0.25">
      <c r="A220" s="1">
        <v>219</v>
      </c>
      <c r="B220" s="1">
        <f t="shared" si="9"/>
        <v>237.35294117647058</v>
      </c>
      <c r="C220" s="1">
        <f t="shared" si="10"/>
        <v>247.3551559201135</v>
      </c>
      <c r="D220" s="1">
        <f t="shared" si="11"/>
        <v>251.79010459587755</v>
      </c>
    </row>
    <row r="221" spans="1:4" x14ac:dyDescent="0.25">
      <c r="A221" s="1">
        <v>220</v>
      </c>
      <c r="B221" s="1">
        <f t="shared" si="9"/>
        <v>237.84313725490196</v>
      </c>
      <c r="C221" s="1">
        <f t="shared" si="10"/>
        <v>247.58063957264298</v>
      </c>
      <c r="D221" s="1">
        <f t="shared" si="11"/>
        <v>252.22749457057739</v>
      </c>
    </row>
    <row r="222" spans="1:4" x14ac:dyDescent="0.25">
      <c r="A222" s="1">
        <v>221</v>
      </c>
      <c r="B222" s="1">
        <f t="shared" si="9"/>
        <v>238.33333333333334</v>
      </c>
      <c r="C222" s="1">
        <f t="shared" si="10"/>
        <v>247.80530476967482</v>
      </c>
      <c r="D222" s="1">
        <f t="shared" si="11"/>
        <v>252.66448709720751</v>
      </c>
    </row>
    <row r="223" spans="1:4" x14ac:dyDescent="0.25">
      <c r="A223" s="1">
        <v>222</v>
      </c>
      <c r="B223" s="1">
        <f t="shared" si="9"/>
        <v>238.8235294117647</v>
      </c>
      <c r="C223" s="1">
        <f t="shared" si="10"/>
        <v>248.02915816535696</v>
      </c>
      <c r="D223" s="1">
        <f t="shared" si="11"/>
        <v>253.10108433289562</v>
      </c>
    </row>
    <row r="224" spans="1:4" x14ac:dyDescent="0.25">
      <c r="A224" s="1">
        <v>223</v>
      </c>
      <c r="B224" s="1">
        <f t="shared" si="9"/>
        <v>239.31372549019608</v>
      </c>
      <c r="C224" s="1">
        <f t="shared" si="10"/>
        <v>248.25220633006145</v>
      </c>
      <c r="D224" s="1">
        <f t="shared" si="11"/>
        <v>253.53728841340177</v>
      </c>
    </row>
    <row r="225" spans="1:4" x14ac:dyDescent="0.25">
      <c r="A225" s="1">
        <v>224</v>
      </c>
      <c r="B225" s="1">
        <f t="shared" si="9"/>
        <v>239.80392156862746</v>
      </c>
      <c r="C225" s="1">
        <f t="shared" si="10"/>
        <v>248.47445575180933</v>
      </c>
      <c r="D225" s="1">
        <f t="shared" si="11"/>
        <v>253.97310145342499</v>
      </c>
    </row>
    <row r="226" spans="1:4" x14ac:dyDescent="0.25">
      <c r="A226" s="1">
        <v>225</v>
      </c>
      <c r="B226" s="1">
        <f t="shared" si="9"/>
        <v>240.29411764705884</v>
      </c>
      <c r="C226" s="1">
        <f t="shared" si="10"/>
        <v>248.69591283766553</v>
      </c>
      <c r="D226" s="1">
        <f t="shared" si="11"/>
        <v>254.408525546904</v>
      </c>
    </row>
    <row r="227" spans="1:4" x14ac:dyDescent="0.25">
      <c r="A227" s="1">
        <v>226</v>
      </c>
      <c r="B227" s="1">
        <f t="shared" si="9"/>
        <v>240.78431372549019</v>
      </c>
      <c r="C227" s="1">
        <f t="shared" si="10"/>
        <v>248.91658391510339</v>
      </c>
      <c r="D227" s="1">
        <f t="shared" si="11"/>
        <v>254.84356276731245</v>
      </c>
    </row>
    <row r="228" spans="1:4" x14ac:dyDescent="0.25">
      <c r="A228" s="1">
        <v>227</v>
      </c>
      <c r="B228" s="1">
        <f t="shared" si="9"/>
        <v>241.27450980392155</v>
      </c>
      <c r="C228" s="1">
        <f t="shared" si="10"/>
        <v>249.13647523334072</v>
      </c>
      <c r="D228" s="1">
        <f t="shared" si="11"/>
        <v>255</v>
      </c>
    </row>
    <row r="229" spans="1:4" x14ac:dyDescent="0.25">
      <c r="A229" s="1">
        <v>228</v>
      </c>
      <c r="B229" s="1">
        <f t="shared" si="9"/>
        <v>241.76470588235293</v>
      </c>
      <c r="C229" s="1">
        <f t="shared" si="10"/>
        <v>249.35559296464746</v>
      </c>
      <c r="D229" s="1">
        <f t="shared" si="11"/>
        <v>255</v>
      </c>
    </row>
    <row r="230" spans="1:4" x14ac:dyDescent="0.25">
      <c r="A230" s="1">
        <v>229</v>
      </c>
      <c r="B230" s="1">
        <f t="shared" si="9"/>
        <v>242.25490196078431</v>
      </c>
      <c r="C230" s="1">
        <f t="shared" si="10"/>
        <v>249.57394320562602</v>
      </c>
      <c r="D230" s="1">
        <f t="shared" si="11"/>
        <v>255</v>
      </c>
    </row>
    <row r="231" spans="1:4" x14ac:dyDescent="0.25">
      <c r="A231" s="1">
        <v>230</v>
      </c>
      <c r="B231" s="1">
        <f t="shared" si="9"/>
        <v>242.74509803921569</v>
      </c>
      <c r="C231" s="1">
        <f t="shared" si="10"/>
        <v>249.79153197846452</v>
      </c>
      <c r="D231" s="1">
        <f t="shared" si="11"/>
        <v>255</v>
      </c>
    </row>
    <row r="232" spans="1:4" x14ac:dyDescent="0.25">
      <c r="A232" s="1">
        <v>231</v>
      </c>
      <c r="B232" s="1">
        <f t="shared" si="9"/>
        <v>243.23529411764707</v>
      </c>
      <c r="C232" s="1">
        <f t="shared" si="10"/>
        <v>250.00836523216441</v>
      </c>
      <c r="D232" s="1">
        <f t="shared" si="11"/>
        <v>255</v>
      </c>
    </row>
    <row r="233" spans="1:4" x14ac:dyDescent="0.25">
      <c r="A233" s="1">
        <v>232</v>
      </c>
      <c r="B233" s="1">
        <f t="shared" si="9"/>
        <v>243.72549019607843</v>
      </c>
      <c r="C233" s="1">
        <f t="shared" si="10"/>
        <v>250.22444884374195</v>
      </c>
      <c r="D233" s="1">
        <f t="shared" si="11"/>
        <v>255</v>
      </c>
    </row>
    <row r="234" spans="1:4" x14ac:dyDescent="0.25">
      <c r="A234" s="1">
        <v>233</v>
      </c>
      <c r="B234" s="1">
        <f t="shared" si="9"/>
        <v>244.21568627450981</v>
      </c>
      <c r="C234" s="1">
        <f t="shared" si="10"/>
        <v>250.43978861940565</v>
      </c>
      <c r="D234" s="1">
        <f t="shared" si="11"/>
        <v>255</v>
      </c>
    </row>
    <row r="235" spans="1:4" x14ac:dyDescent="0.25">
      <c r="A235" s="1">
        <v>234</v>
      </c>
      <c r="B235" s="1">
        <f t="shared" si="9"/>
        <v>244.70588235294116</v>
      </c>
      <c r="C235" s="1">
        <f t="shared" si="10"/>
        <v>250.65439029570888</v>
      </c>
      <c r="D235" s="1">
        <f t="shared" si="11"/>
        <v>255</v>
      </c>
    </row>
    <row r="236" spans="1:4" x14ac:dyDescent="0.25">
      <c r="A236" s="1">
        <v>235</v>
      </c>
      <c r="B236" s="1">
        <f t="shared" si="9"/>
        <v>245.19607843137254</v>
      </c>
      <c r="C236" s="1">
        <f t="shared" si="10"/>
        <v>250.86825954067908</v>
      </c>
      <c r="D236" s="1">
        <f t="shared" si="11"/>
        <v>255</v>
      </c>
    </row>
    <row r="237" spans="1:4" x14ac:dyDescent="0.25">
      <c r="A237" s="1">
        <v>236</v>
      </c>
      <c r="B237" s="1">
        <f t="shared" si="9"/>
        <v>245.68627450980392</v>
      </c>
      <c r="C237" s="1">
        <f t="shared" si="10"/>
        <v>251.08140195492416</v>
      </c>
      <c r="D237" s="1">
        <f t="shared" si="11"/>
        <v>255</v>
      </c>
    </row>
    <row r="238" spans="1:4" x14ac:dyDescent="0.25">
      <c r="A238" s="1">
        <v>237</v>
      </c>
      <c r="B238" s="1">
        <f t="shared" si="9"/>
        <v>246.1764705882353</v>
      </c>
      <c r="C238" s="1">
        <f t="shared" si="10"/>
        <v>251.29382307271598</v>
      </c>
      <c r="D238" s="1">
        <f t="shared" si="11"/>
        <v>255</v>
      </c>
    </row>
    <row r="239" spans="1:4" x14ac:dyDescent="0.25">
      <c r="A239" s="1">
        <v>238</v>
      </c>
      <c r="B239" s="1">
        <f t="shared" si="9"/>
        <v>246.66666666666669</v>
      </c>
      <c r="C239" s="1">
        <f t="shared" si="10"/>
        <v>251.50552836305249</v>
      </c>
      <c r="D239" s="1">
        <f t="shared" si="11"/>
        <v>255</v>
      </c>
    </row>
    <row r="240" spans="1:4" x14ac:dyDescent="0.25">
      <c r="A240" s="1">
        <v>239</v>
      </c>
      <c r="B240" s="1">
        <f t="shared" si="9"/>
        <v>247.15686274509804</v>
      </c>
      <c r="C240" s="1">
        <f t="shared" si="10"/>
        <v>251.71652323069785</v>
      </c>
      <c r="D240" s="1">
        <f t="shared" si="11"/>
        <v>255</v>
      </c>
    </row>
    <row r="241" spans="1:4" x14ac:dyDescent="0.25">
      <c r="A241" s="1">
        <v>240</v>
      </c>
      <c r="B241" s="1">
        <f t="shared" si="9"/>
        <v>247.64705882352939</v>
      </c>
      <c r="C241" s="1">
        <f t="shared" si="10"/>
        <v>251.92681301720225</v>
      </c>
      <c r="D241" s="1">
        <f t="shared" si="11"/>
        <v>255</v>
      </c>
    </row>
    <row r="242" spans="1:4" x14ac:dyDescent="0.25">
      <c r="A242" s="1">
        <v>241</v>
      </c>
      <c r="B242" s="1">
        <f t="shared" si="9"/>
        <v>248.13725490196077</v>
      </c>
      <c r="C242" s="1">
        <f t="shared" si="10"/>
        <v>252.1364030019011</v>
      </c>
      <c r="D242" s="1">
        <f t="shared" si="11"/>
        <v>255</v>
      </c>
    </row>
    <row r="243" spans="1:4" x14ac:dyDescent="0.25">
      <c r="A243" s="1">
        <v>242</v>
      </c>
      <c r="B243" s="1">
        <f t="shared" si="9"/>
        <v>248.62745098039215</v>
      </c>
      <c r="C243" s="1">
        <f t="shared" si="10"/>
        <v>252.34529840289434</v>
      </c>
      <c r="D243" s="1">
        <f t="shared" si="11"/>
        <v>255</v>
      </c>
    </row>
    <row r="244" spans="1:4" x14ac:dyDescent="0.25">
      <c r="A244" s="1">
        <v>243</v>
      </c>
      <c r="B244" s="1">
        <f t="shared" si="9"/>
        <v>249.11764705882354</v>
      </c>
      <c r="C244" s="1">
        <f t="shared" si="10"/>
        <v>252.55350437800638</v>
      </c>
      <c r="D244" s="1">
        <f t="shared" si="11"/>
        <v>255</v>
      </c>
    </row>
    <row r="245" spans="1:4" x14ac:dyDescent="0.25">
      <c r="A245" s="1">
        <v>244</v>
      </c>
      <c r="B245" s="1">
        <f t="shared" si="9"/>
        <v>249.60784313725492</v>
      </c>
      <c r="C245" s="1">
        <f t="shared" si="10"/>
        <v>252.76102602572732</v>
      </c>
      <c r="D245" s="1">
        <f t="shared" si="11"/>
        <v>255</v>
      </c>
    </row>
    <row r="246" spans="1:4" x14ac:dyDescent="0.25">
      <c r="A246" s="1">
        <v>245</v>
      </c>
      <c r="B246" s="1">
        <f t="shared" si="9"/>
        <v>250.0980392156863</v>
      </c>
      <c r="C246" s="1">
        <f t="shared" si="10"/>
        <v>252.96786838613525</v>
      </c>
      <c r="D246" s="1">
        <f t="shared" si="11"/>
        <v>255</v>
      </c>
    </row>
    <row r="247" spans="1:4" x14ac:dyDescent="0.25">
      <c r="A247" s="1">
        <v>246</v>
      </c>
      <c r="B247" s="1">
        <f t="shared" si="9"/>
        <v>250.58823529411765</v>
      </c>
      <c r="C247" s="1">
        <f t="shared" si="10"/>
        <v>253.17403644180101</v>
      </c>
      <c r="D247" s="1">
        <f t="shared" si="11"/>
        <v>255</v>
      </c>
    </row>
    <row r="248" spans="1:4" x14ac:dyDescent="0.25">
      <c r="A248" s="1">
        <v>247</v>
      </c>
      <c r="B248" s="1">
        <f t="shared" si="9"/>
        <v>251.07843137254901</v>
      </c>
      <c r="C248" s="1">
        <f t="shared" si="10"/>
        <v>253.37953511867482</v>
      </c>
      <c r="D248" s="1">
        <f t="shared" si="11"/>
        <v>255</v>
      </c>
    </row>
    <row r="249" spans="1:4" x14ac:dyDescent="0.25">
      <c r="A249" s="1">
        <v>248</v>
      </c>
      <c r="B249" s="1">
        <f t="shared" si="9"/>
        <v>251.56862745098039</v>
      </c>
      <c r="C249" s="1">
        <f t="shared" si="10"/>
        <v>253.5843692869563</v>
      </c>
      <c r="D249" s="1">
        <f t="shared" si="11"/>
        <v>255</v>
      </c>
    </row>
    <row r="250" spans="1:4" x14ac:dyDescent="0.25">
      <c r="A250" s="1">
        <v>249</v>
      </c>
      <c r="B250" s="1">
        <f t="shared" si="9"/>
        <v>252.05882352941177</v>
      </c>
      <c r="C250" s="1">
        <f t="shared" si="10"/>
        <v>253.78854376194695</v>
      </c>
      <c r="D250" s="1">
        <f t="shared" si="11"/>
        <v>255</v>
      </c>
    </row>
    <row r="251" spans="1:4" x14ac:dyDescent="0.25">
      <c r="A251" s="1">
        <v>250</v>
      </c>
      <c r="B251" s="1">
        <f t="shared" si="9"/>
        <v>252.54901960784315</v>
      </c>
      <c r="C251" s="1">
        <f t="shared" si="10"/>
        <v>253.9920633048869</v>
      </c>
      <c r="D251" s="1">
        <f t="shared" si="11"/>
        <v>255</v>
      </c>
    </row>
    <row r="252" spans="1:4" x14ac:dyDescent="0.25">
      <c r="A252" s="1">
        <v>251</v>
      </c>
      <c r="B252" s="1">
        <f t="shared" si="9"/>
        <v>253.0392156862745</v>
      </c>
      <c r="C252" s="1">
        <f t="shared" si="10"/>
        <v>254.19493262377526</v>
      </c>
      <c r="D252" s="1">
        <f t="shared" si="11"/>
        <v>255</v>
      </c>
    </row>
    <row r="253" spans="1:4" x14ac:dyDescent="0.25">
      <c r="A253" s="1">
        <v>252</v>
      </c>
      <c r="B253" s="1">
        <f t="shared" si="9"/>
        <v>253.52941176470588</v>
      </c>
      <c r="C253" s="1">
        <f t="shared" si="10"/>
        <v>254.3971563741749</v>
      </c>
      <c r="D253" s="1">
        <f t="shared" si="11"/>
        <v>255</v>
      </c>
    </row>
    <row r="254" spans="1:4" x14ac:dyDescent="0.25">
      <c r="A254" s="1">
        <v>253</v>
      </c>
      <c r="B254" s="1">
        <f t="shared" si="9"/>
        <v>254.01960784313727</v>
      </c>
      <c r="C254" s="1">
        <f t="shared" si="10"/>
        <v>254.59873916000183</v>
      </c>
      <c r="D254" s="1">
        <f t="shared" si="11"/>
        <v>255</v>
      </c>
    </row>
    <row r="255" spans="1:4" x14ac:dyDescent="0.25">
      <c r="A255" s="1">
        <v>254</v>
      </c>
      <c r="B255" s="1">
        <f t="shared" si="9"/>
        <v>254.50980392156862</v>
      </c>
      <c r="C255" s="1">
        <f t="shared" si="10"/>
        <v>254.79968553429975</v>
      </c>
      <c r="D255" s="1">
        <f t="shared" si="11"/>
        <v>255</v>
      </c>
    </row>
    <row r="256" spans="1:4" x14ac:dyDescent="0.25">
      <c r="A256" s="1">
        <v>255</v>
      </c>
      <c r="B256" s="1">
        <f t="shared" si="9"/>
        <v>255</v>
      </c>
      <c r="C256" s="1">
        <f t="shared" si="10"/>
        <v>255</v>
      </c>
      <c r="D256" s="1">
        <f t="shared" si="11"/>
        <v>255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2" sqref="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0</v>
      </c>
      <c r="B2">
        <v>20</v>
      </c>
      <c r="C2">
        <v>80</v>
      </c>
      <c r="D2" s="1">
        <f>IF(A2&lt;128,128-(B$2+(C$2-B$2)*(128-A2)/128)*1.28,128+(  B$2+(C$2-B$2)*(A2-128)/128)*1.28)</f>
        <v>25.599999999999994</v>
      </c>
      <c r="E2" s="1">
        <f>ABS(128-D2)*2</f>
        <v>204.8</v>
      </c>
      <c r="F2" s="1">
        <v>0</v>
      </c>
    </row>
    <row r="3" spans="1:6" x14ac:dyDescent="0.25">
      <c r="A3">
        <f>A2+8</f>
        <v>8</v>
      </c>
      <c r="D3" s="1">
        <f t="shared" ref="D3:D34" si="0">IF(A3&lt;128,128-(B$2+(C$2-B$2)*(128-A3)/128)*1.28,128+(  B$2+(C$2-B$2)*(A3-128)/128)*1.28)</f>
        <v>30.399999999999991</v>
      </c>
      <c r="E3" s="1">
        <f t="shared" ref="E3:E34" si="1">ABS(128-D3)*2</f>
        <v>195.20000000000002</v>
      </c>
      <c r="F3" s="1">
        <f>(B$2+(C$2-B$2)*A3/255)*2.55</f>
        <v>55.8</v>
      </c>
    </row>
    <row r="4" spans="1:6" x14ac:dyDescent="0.25">
      <c r="A4">
        <f t="shared" ref="A4:A34" si="2">A3+8</f>
        <v>16</v>
      </c>
      <c r="D4" s="1">
        <f t="shared" si="0"/>
        <v>35.200000000000003</v>
      </c>
      <c r="E4" s="1">
        <f t="shared" si="1"/>
        <v>185.6</v>
      </c>
      <c r="F4" s="1">
        <f t="shared" ref="F4:F34" si="3">(B$2+(C$2-B$2)*A4/255)*2.55</f>
        <v>60.6</v>
      </c>
    </row>
    <row r="5" spans="1:6" x14ac:dyDescent="0.25">
      <c r="A5">
        <f t="shared" si="2"/>
        <v>24</v>
      </c>
      <c r="D5" s="1">
        <f t="shared" si="0"/>
        <v>40</v>
      </c>
      <c r="E5" s="1">
        <f t="shared" si="1"/>
        <v>176</v>
      </c>
      <c r="F5" s="1">
        <f t="shared" si="3"/>
        <v>65.400000000000006</v>
      </c>
    </row>
    <row r="6" spans="1:6" x14ac:dyDescent="0.25">
      <c r="A6">
        <f t="shared" si="2"/>
        <v>32</v>
      </c>
      <c r="D6" s="1">
        <f t="shared" si="0"/>
        <v>44.8</v>
      </c>
      <c r="E6" s="1">
        <f t="shared" si="1"/>
        <v>166.4</v>
      </c>
      <c r="F6" s="1">
        <f t="shared" si="3"/>
        <v>70.2</v>
      </c>
    </row>
    <row r="7" spans="1:6" x14ac:dyDescent="0.25">
      <c r="A7">
        <f t="shared" si="2"/>
        <v>40</v>
      </c>
      <c r="D7" s="1">
        <f t="shared" si="0"/>
        <v>49.599999999999994</v>
      </c>
      <c r="E7" s="1">
        <f t="shared" si="1"/>
        <v>156.80000000000001</v>
      </c>
      <c r="F7" s="1">
        <f t="shared" si="3"/>
        <v>75</v>
      </c>
    </row>
    <row r="8" spans="1:6" x14ac:dyDescent="0.25">
      <c r="A8">
        <f t="shared" si="2"/>
        <v>48</v>
      </c>
      <c r="D8" s="1">
        <f t="shared" si="0"/>
        <v>54.399999999999991</v>
      </c>
      <c r="E8" s="1">
        <f t="shared" si="1"/>
        <v>147.20000000000002</v>
      </c>
      <c r="F8" s="1">
        <f t="shared" si="3"/>
        <v>79.8</v>
      </c>
    </row>
    <row r="9" spans="1:6" x14ac:dyDescent="0.25">
      <c r="A9">
        <f t="shared" si="2"/>
        <v>56</v>
      </c>
      <c r="D9" s="1">
        <f t="shared" si="0"/>
        <v>59.2</v>
      </c>
      <c r="E9" s="1">
        <f t="shared" si="1"/>
        <v>137.6</v>
      </c>
      <c r="F9" s="1">
        <f t="shared" si="3"/>
        <v>84.59999999999998</v>
      </c>
    </row>
    <row r="10" spans="1:6" x14ac:dyDescent="0.25">
      <c r="A10">
        <f t="shared" si="2"/>
        <v>64</v>
      </c>
      <c r="D10" s="1">
        <f t="shared" si="0"/>
        <v>64</v>
      </c>
      <c r="E10" s="1">
        <f t="shared" si="1"/>
        <v>128</v>
      </c>
      <c r="F10" s="1">
        <f t="shared" si="3"/>
        <v>89.4</v>
      </c>
    </row>
    <row r="11" spans="1:6" x14ac:dyDescent="0.25">
      <c r="A11">
        <f t="shared" si="2"/>
        <v>72</v>
      </c>
      <c r="D11" s="1">
        <f t="shared" si="0"/>
        <v>68.8</v>
      </c>
      <c r="E11" s="1">
        <f t="shared" si="1"/>
        <v>118.4</v>
      </c>
      <c r="F11" s="1">
        <f t="shared" si="3"/>
        <v>94.199999999999989</v>
      </c>
    </row>
    <row r="12" spans="1:6" x14ac:dyDescent="0.25">
      <c r="A12">
        <f t="shared" si="2"/>
        <v>80</v>
      </c>
      <c r="D12" s="1">
        <f t="shared" si="0"/>
        <v>73.599999999999994</v>
      </c>
      <c r="E12" s="1">
        <f t="shared" si="1"/>
        <v>108.80000000000001</v>
      </c>
      <c r="F12" s="1">
        <f t="shared" si="3"/>
        <v>99</v>
      </c>
    </row>
    <row r="13" spans="1:6" x14ac:dyDescent="0.25">
      <c r="A13">
        <f t="shared" si="2"/>
        <v>88</v>
      </c>
      <c r="D13" s="1">
        <f t="shared" si="0"/>
        <v>78.400000000000006</v>
      </c>
      <c r="E13" s="1">
        <f t="shared" si="1"/>
        <v>99.199999999999989</v>
      </c>
      <c r="F13" s="1">
        <f t="shared" si="3"/>
        <v>103.79999999999998</v>
      </c>
    </row>
    <row r="14" spans="1:6" x14ac:dyDescent="0.25">
      <c r="A14">
        <f t="shared" si="2"/>
        <v>96</v>
      </c>
      <c r="D14" s="1">
        <f t="shared" si="0"/>
        <v>83.199999999999989</v>
      </c>
      <c r="E14" s="1">
        <f t="shared" si="1"/>
        <v>89.600000000000023</v>
      </c>
      <c r="F14" s="1">
        <f t="shared" si="3"/>
        <v>108.60000000000001</v>
      </c>
    </row>
    <row r="15" spans="1:6" x14ac:dyDescent="0.25">
      <c r="A15">
        <f t="shared" si="2"/>
        <v>104</v>
      </c>
      <c r="D15" s="1">
        <f t="shared" si="0"/>
        <v>88</v>
      </c>
      <c r="E15" s="1">
        <f t="shared" si="1"/>
        <v>80</v>
      </c>
      <c r="F15" s="1">
        <f t="shared" si="3"/>
        <v>113.39999999999999</v>
      </c>
    </row>
    <row r="16" spans="1:6" x14ac:dyDescent="0.25">
      <c r="A16">
        <f t="shared" si="2"/>
        <v>112</v>
      </c>
      <c r="D16" s="1">
        <f t="shared" si="0"/>
        <v>92.8</v>
      </c>
      <c r="E16" s="1">
        <f t="shared" si="1"/>
        <v>70.400000000000006</v>
      </c>
      <c r="F16" s="1">
        <f t="shared" si="3"/>
        <v>118.19999999999999</v>
      </c>
    </row>
    <row r="17" spans="1:6" x14ac:dyDescent="0.25">
      <c r="A17">
        <f t="shared" si="2"/>
        <v>120</v>
      </c>
      <c r="D17" s="1">
        <f t="shared" si="0"/>
        <v>97.6</v>
      </c>
      <c r="E17" s="1">
        <f t="shared" si="1"/>
        <v>60.800000000000011</v>
      </c>
      <c r="F17" s="1">
        <f t="shared" si="3"/>
        <v>122.99999999999999</v>
      </c>
    </row>
    <row r="18" spans="1:6" x14ac:dyDescent="0.25">
      <c r="A18">
        <f t="shared" si="2"/>
        <v>128</v>
      </c>
      <c r="D18" s="1">
        <f>A18</f>
        <v>128</v>
      </c>
      <c r="E18" s="1">
        <f t="shared" si="1"/>
        <v>0</v>
      </c>
      <c r="F18" s="1">
        <f t="shared" si="3"/>
        <v>127.79999999999998</v>
      </c>
    </row>
    <row r="19" spans="1:6" x14ac:dyDescent="0.25">
      <c r="A19">
        <f t="shared" si="2"/>
        <v>136</v>
      </c>
      <c r="D19" s="1">
        <f t="shared" si="0"/>
        <v>158.4</v>
      </c>
      <c r="E19" s="1">
        <f t="shared" si="1"/>
        <v>60.800000000000011</v>
      </c>
      <c r="F19" s="1">
        <f t="shared" si="3"/>
        <v>132.6</v>
      </c>
    </row>
    <row r="20" spans="1:6" x14ac:dyDescent="0.25">
      <c r="A20">
        <f t="shared" si="2"/>
        <v>144</v>
      </c>
      <c r="D20" s="1">
        <f t="shared" si="0"/>
        <v>163.19999999999999</v>
      </c>
      <c r="E20" s="1">
        <f t="shared" si="1"/>
        <v>70.399999999999977</v>
      </c>
      <c r="F20" s="1">
        <f t="shared" si="3"/>
        <v>137.4</v>
      </c>
    </row>
    <row r="21" spans="1:6" x14ac:dyDescent="0.25">
      <c r="A21">
        <f t="shared" si="2"/>
        <v>152</v>
      </c>
      <c r="D21" s="1">
        <f t="shared" si="0"/>
        <v>168</v>
      </c>
      <c r="E21" s="1">
        <f t="shared" si="1"/>
        <v>80</v>
      </c>
      <c r="F21" s="1">
        <f t="shared" si="3"/>
        <v>142.19999999999999</v>
      </c>
    </row>
    <row r="22" spans="1:6" x14ac:dyDescent="0.25">
      <c r="A22">
        <f t="shared" si="2"/>
        <v>160</v>
      </c>
      <c r="D22" s="1">
        <f t="shared" si="0"/>
        <v>172.8</v>
      </c>
      <c r="E22" s="1">
        <f t="shared" si="1"/>
        <v>89.600000000000023</v>
      </c>
      <c r="F22" s="1">
        <f t="shared" si="3"/>
        <v>147</v>
      </c>
    </row>
    <row r="23" spans="1:6" x14ac:dyDescent="0.25">
      <c r="A23">
        <f t="shared" si="2"/>
        <v>168</v>
      </c>
      <c r="D23" s="1">
        <f t="shared" si="0"/>
        <v>177.6</v>
      </c>
      <c r="E23" s="1">
        <f t="shared" si="1"/>
        <v>99.199999999999989</v>
      </c>
      <c r="F23" s="1">
        <f t="shared" si="3"/>
        <v>151.79999999999998</v>
      </c>
    </row>
    <row r="24" spans="1:6" x14ac:dyDescent="0.25">
      <c r="A24">
        <f t="shared" si="2"/>
        <v>176</v>
      </c>
      <c r="D24" s="1">
        <f t="shared" si="0"/>
        <v>182.4</v>
      </c>
      <c r="E24" s="1">
        <f t="shared" si="1"/>
        <v>108.80000000000001</v>
      </c>
      <c r="F24" s="1">
        <f t="shared" si="3"/>
        <v>156.6</v>
      </c>
    </row>
    <row r="25" spans="1:6" x14ac:dyDescent="0.25">
      <c r="A25">
        <f t="shared" si="2"/>
        <v>184</v>
      </c>
      <c r="D25" s="1">
        <f t="shared" si="0"/>
        <v>187.2</v>
      </c>
      <c r="E25" s="1">
        <f t="shared" si="1"/>
        <v>118.39999999999998</v>
      </c>
      <c r="F25" s="1">
        <f t="shared" si="3"/>
        <v>161.4</v>
      </c>
    </row>
    <row r="26" spans="1:6" x14ac:dyDescent="0.25">
      <c r="A26">
        <f t="shared" si="2"/>
        <v>192</v>
      </c>
      <c r="D26" s="1">
        <f t="shared" si="0"/>
        <v>192</v>
      </c>
      <c r="E26" s="1">
        <f t="shared" si="1"/>
        <v>128</v>
      </c>
      <c r="F26" s="1">
        <f t="shared" si="3"/>
        <v>166.20000000000002</v>
      </c>
    </row>
    <row r="27" spans="1:6" x14ac:dyDescent="0.25">
      <c r="A27">
        <f t="shared" si="2"/>
        <v>200</v>
      </c>
      <c r="D27" s="1">
        <f t="shared" si="0"/>
        <v>196.8</v>
      </c>
      <c r="E27" s="1">
        <f t="shared" si="1"/>
        <v>137.60000000000002</v>
      </c>
      <c r="F27" s="1">
        <f t="shared" si="3"/>
        <v>171</v>
      </c>
    </row>
    <row r="28" spans="1:6" x14ac:dyDescent="0.25">
      <c r="A28">
        <f t="shared" si="2"/>
        <v>208</v>
      </c>
      <c r="D28" s="1">
        <f t="shared" si="0"/>
        <v>201.60000000000002</v>
      </c>
      <c r="E28" s="1">
        <f t="shared" si="1"/>
        <v>147.20000000000005</v>
      </c>
      <c r="F28" s="1">
        <f t="shared" si="3"/>
        <v>175.79999999999998</v>
      </c>
    </row>
    <row r="29" spans="1:6" x14ac:dyDescent="0.25">
      <c r="A29">
        <f t="shared" si="2"/>
        <v>216</v>
      </c>
      <c r="D29" s="1">
        <f t="shared" si="0"/>
        <v>206.4</v>
      </c>
      <c r="E29" s="1">
        <f t="shared" si="1"/>
        <v>156.80000000000001</v>
      </c>
      <c r="F29" s="1">
        <f t="shared" si="3"/>
        <v>180.59999999999997</v>
      </c>
    </row>
    <row r="30" spans="1:6" x14ac:dyDescent="0.25">
      <c r="A30">
        <f t="shared" si="2"/>
        <v>224</v>
      </c>
      <c r="D30" s="1">
        <f t="shared" si="0"/>
        <v>211.2</v>
      </c>
      <c r="E30" s="1">
        <f t="shared" si="1"/>
        <v>166.39999999999998</v>
      </c>
      <c r="F30" s="1">
        <f t="shared" si="3"/>
        <v>185.39999999999998</v>
      </c>
    </row>
    <row r="31" spans="1:6" x14ac:dyDescent="0.25">
      <c r="A31">
        <f t="shared" si="2"/>
        <v>232</v>
      </c>
      <c r="D31" s="1">
        <f t="shared" si="0"/>
        <v>216</v>
      </c>
      <c r="E31" s="1">
        <f t="shared" si="1"/>
        <v>176</v>
      </c>
      <c r="F31" s="1">
        <f t="shared" si="3"/>
        <v>190.2</v>
      </c>
    </row>
    <row r="32" spans="1:6" x14ac:dyDescent="0.25">
      <c r="A32">
        <f t="shared" si="2"/>
        <v>240</v>
      </c>
      <c r="D32" s="1">
        <f t="shared" si="0"/>
        <v>220.8</v>
      </c>
      <c r="E32" s="1">
        <f t="shared" si="1"/>
        <v>185.60000000000002</v>
      </c>
      <c r="F32" s="1">
        <f t="shared" si="3"/>
        <v>194.99999999999997</v>
      </c>
    </row>
    <row r="33" spans="1:6" x14ac:dyDescent="0.25">
      <c r="A33">
        <f t="shared" si="2"/>
        <v>248</v>
      </c>
      <c r="D33" s="1">
        <f t="shared" si="0"/>
        <v>225.60000000000002</v>
      </c>
      <c r="E33" s="1">
        <f t="shared" si="1"/>
        <v>195.20000000000005</v>
      </c>
      <c r="F33" s="1">
        <f t="shared" si="3"/>
        <v>199.79999999999995</v>
      </c>
    </row>
    <row r="34" spans="1:6" x14ac:dyDescent="0.25">
      <c r="A34">
        <f t="shared" si="2"/>
        <v>256</v>
      </c>
      <c r="D34" s="1">
        <f t="shared" si="0"/>
        <v>230.4</v>
      </c>
      <c r="E34" s="1">
        <f t="shared" si="1"/>
        <v>204.8</v>
      </c>
      <c r="F34" s="1">
        <f t="shared" si="3"/>
        <v>204.6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Wheel Motor</vt:lpstr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Vidal</dc:creator>
  <cp:lastModifiedBy>Claudio Vidal</cp:lastModifiedBy>
  <dcterms:created xsi:type="dcterms:W3CDTF">2017-03-14T10:50:18Z</dcterms:created>
  <dcterms:modified xsi:type="dcterms:W3CDTF">2017-10-12T13:47:38Z</dcterms:modified>
</cp:coreProperties>
</file>