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" yWindow="120" windowWidth="10500" windowHeight="5244" activeTab="1"/>
  </bookViews>
  <sheets>
    <sheet name="For A&amp;E tab" sheetId="1" r:id="rId1"/>
    <sheet name="For SECS Tab" sheetId="2" r:id="rId2"/>
    <sheet name="Sheet3" sheetId="3" r:id="rId3"/>
  </sheets>
  <definedNames>
    <definedName name="_xlnm._FilterDatabase" localSheetId="0" hidden="1">'For A&amp;E tab'!$A$1:$K$48</definedName>
  </definedNames>
  <calcPr calcId="145621"/>
</workbook>
</file>

<file path=xl/calcChain.xml><?xml version="1.0" encoding="utf-8"?>
<calcChain xmlns="http://schemas.openxmlformats.org/spreadsheetml/2006/main">
  <c r="K50" i="1" l="1"/>
  <c r="K49" i="1"/>
  <c r="K42" i="1"/>
  <c r="K47" i="1"/>
  <c r="K46" i="1"/>
  <c r="K44" i="1"/>
  <c r="K43" i="1"/>
  <c r="K48" i="1"/>
  <c r="K45" i="1"/>
  <c r="K3" i="1"/>
</calcChain>
</file>

<file path=xl/sharedStrings.xml><?xml version="1.0" encoding="utf-8"?>
<sst xmlns="http://schemas.openxmlformats.org/spreadsheetml/2006/main" count="418" uniqueCount="135">
  <si>
    <t>4T4R_700 MHz _Shared Antenna</t>
  </si>
  <si>
    <t>CDMA_1900 MHz_1 5-8 coax_CCI</t>
  </si>
  <si>
    <t>CDMA_1900 MHz_1 5-8 coax_TMA_Diplexer_CCI</t>
  </si>
  <si>
    <t>CDMA_1900 MHz_1 5-8 coax</t>
  </si>
  <si>
    <t>CDMA_1900 MHz_7-8 coax_CCI</t>
  </si>
  <si>
    <t>CDMA_1900 MHz_7-8 coax_TMA_Diplexer_CCI</t>
  </si>
  <si>
    <t>CDMA_1900 MHz_7-8 coax</t>
  </si>
  <si>
    <t>CDMA_850 MHz_1 5-8 coax</t>
  </si>
  <si>
    <t>CDMA_850 MHz_1-2 coax</t>
  </si>
  <si>
    <t>CDMA_850 MHz_2 1-4 coax</t>
  </si>
  <si>
    <t>CDMA_850 MHz_7-8 coax</t>
  </si>
  <si>
    <t>Default LTE</t>
  </si>
  <si>
    <t>Default</t>
  </si>
  <si>
    <t>LTE W4 1900 MHz 1 5-8 only_CCI</t>
  </si>
  <si>
    <t>LTE W4 1900 MHz 1 5-8 only</t>
  </si>
  <si>
    <t>LTE W4 1900 MHz 1 5-8_TMA_Diplexer_CCI</t>
  </si>
  <si>
    <t>LTE W4 1900 MHz 1 5-8_TMA_Diplexer</t>
  </si>
  <si>
    <t>LTE W4 1900 MHz 7-8 only_CCI</t>
  </si>
  <si>
    <t>LTE W4 1900 MHz 7-8 only</t>
  </si>
  <si>
    <t>LTE W4 1900 MHz 7-8_TMA_Diplexer_CCI</t>
  </si>
  <si>
    <t>LTE W4 1900 MHz 7-8_TMA_Diplexer</t>
  </si>
  <si>
    <t>LTE W4 700 MHz 1 5-8 only</t>
  </si>
  <si>
    <t>LTE W4 700 MHz 1 5-8_TMA_Diplexer</t>
  </si>
  <si>
    <t>LTE W4 700 MHz 7-8 only</t>
  </si>
  <si>
    <t>LTE W4 700 MHz 7-8_TMA_Diplexer</t>
  </si>
  <si>
    <t>LTE_1900 MHz_1 5-8 coax</t>
  </si>
  <si>
    <t>LTE_1900 MHz_7-8 coax</t>
  </si>
  <si>
    <t>LTE_700 MHz_1 5-8 coax_Separate Antenna</t>
  </si>
  <si>
    <t>LTE_700 MHz_1 5-8 coax_Shared Antenna</t>
  </si>
  <si>
    <t>LTE_700 MHz_1-2 coax_Separate Antenna</t>
  </si>
  <si>
    <t>LTE_700 MHz_1-2 coax_Shared Antenna</t>
  </si>
  <si>
    <t>LTE_700 MHz_7-8 coax_Separate Antenna</t>
  </si>
  <si>
    <t>LTE_700 MHz_7-8 coax_Shared Antenna</t>
  </si>
  <si>
    <t>LTE_850 MHz_1 5-8 coax_Separate Antenna</t>
  </si>
  <si>
    <t>LTE_850 MHz_1 5-8 coax_Shared Antenna</t>
  </si>
  <si>
    <t>LTE_850 MHz_1-2 coax_Separate Antenna</t>
  </si>
  <si>
    <t>LTE_850 MHz_1-2 coax_Shared Antenna</t>
  </si>
  <si>
    <t>LTE_850 MHz_7-8 coax_Separate Antenna</t>
  </si>
  <si>
    <t>LTE_850 MHz_7-8 coax_Shared Antenna</t>
  </si>
  <si>
    <t>RRH_1900 MHz_PCS OL_DistributedPA</t>
  </si>
  <si>
    <t>RRH_1900 MHz_PCS OL</t>
  </si>
  <si>
    <t>RRH_2100 MHz_AWS OL</t>
  </si>
  <si>
    <t>RRH_700 MHz _Shared Antenna</t>
  </si>
  <si>
    <t>RRH_700 MHz_Seperate Antenna</t>
  </si>
  <si>
    <t>RRH_850 MHz_Seperate Antenna</t>
  </si>
  <si>
    <t>RRH_850 MHz_Shared Antenna</t>
  </si>
  <si>
    <t>Band</t>
  </si>
  <si>
    <t>Radio qty per sector</t>
  </si>
  <si>
    <t>TowerMounted/Ground mounted</t>
  </si>
  <si>
    <t>Diplexer</t>
  </si>
  <si>
    <t>DBC0061F1V51-2</t>
  </si>
  <si>
    <t>Diplexer qty per sector</t>
  </si>
  <si>
    <t>Cable qty</t>
  </si>
  <si>
    <t>Coax Size</t>
  </si>
  <si>
    <t>Hybrid</t>
  </si>
  <si>
    <t>Raycap Box Qty(Number of hybrid x 2)</t>
  </si>
  <si>
    <t>TM 2T2R</t>
  </si>
  <si>
    <t>RRU 2217</t>
  </si>
  <si>
    <t>FRBG</t>
  </si>
  <si>
    <t>FHFB</t>
  </si>
  <si>
    <t>FXCA</t>
  </si>
  <si>
    <t>FRIJ</t>
  </si>
  <si>
    <t>CDMA-B2</t>
  </si>
  <si>
    <t>CDMA-B5</t>
  </si>
  <si>
    <t>TM-4T4R</t>
  </si>
  <si>
    <t>GM-2T2R</t>
  </si>
  <si>
    <t xml:space="preserve">4T4R_1900 MHz </t>
  </si>
  <si>
    <t xml:space="preserve">4T4R_AWS MHz </t>
  </si>
  <si>
    <t>FRIG</t>
  </si>
  <si>
    <t>Link Configuration ID (Sector antenna tab in Planet)</t>
  </si>
  <si>
    <t>Technology</t>
  </si>
  <si>
    <t>LTE</t>
  </si>
  <si>
    <t>CDMA</t>
  </si>
  <si>
    <t>1-5/8"</t>
  </si>
  <si>
    <t>7/8"</t>
  </si>
  <si>
    <t>1/2"</t>
  </si>
  <si>
    <t>2-1/4"</t>
  </si>
  <si>
    <t>User input</t>
  </si>
  <si>
    <r>
      <t xml:space="preserve">If Ericsson Radio
</t>
    </r>
    <r>
      <rPr>
        <sz val="11"/>
        <color theme="1"/>
        <rFont val="Calibri"/>
        <family val="2"/>
        <scheme val="minor"/>
      </rPr>
      <t>(From D26 of general tab)</t>
    </r>
  </si>
  <si>
    <r>
      <t xml:space="preserve">If Nokia Radio
</t>
    </r>
    <r>
      <rPr>
        <sz val="11"/>
        <color theme="1"/>
        <rFont val="Calibri"/>
        <family val="2"/>
        <scheme val="minor"/>
      </rPr>
      <t xml:space="preserve"> (From D26 of general tab)</t>
    </r>
  </si>
  <si>
    <t>From LTE_Freq_700 flag in Sectors tab in planet</t>
  </si>
  <si>
    <t>Cell D19 and Cell R19</t>
  </si>
  <si>
    <t>Cell D20 and Cell R20</t>
  </si>
  <si>
    <t>Cell D21 and Cell R21</t>
  </si>
  <si>
    <t>Cell D22 and Cell R22</t>
  </si>
  <si>
    <t>From LTE_Freq_850 flag in Sectors tab in planet</t>
  </si>
  <si>
    <t>From LTE_Freq_PCS flag in Sectors tab in planet</t>
  </si>
  <si>
    <t>From LTE_Freq_AWS flag in Sectors tab in planet</t>
  </si>
  <si>
    <t>Carrier Name</t>
  </si>
  <si>
    <t>Band Name</t>
  </si>
  <si>
    <t>Sub-band Name</t>
  </si>
  <si>
    <t>Downlink EARFCN</t>
  </si>
  <si>
    <t>Uplink EARFCN</t>
  </si>
  <si>
    <t>Preference</t>
  </si>
  <si>
    <t>Availability</t>
  </si>
  <si>
    <t>LTE_600_5Mhz_F</t>
  </si>
  <si>
    <t>LTE_600_5Mhz</t>
  </si>
  <si>
    <t>F</t>
  </si>
  <si>
    <t>LTE_600_5Mhz_G</t>
  </si>
  <si>
    <t>G</t>
  </si>
  <si>
    <t>LTE_700AB_10MHz_5070</t>
  </si>
  <si>
    <t>LTE_700_10MHz_AB</t>
  </si>
  <si>
    <t>LTE_700BC_10MHz_5120</t>
  </si>
  <si>
    <t>LTE_700_10MHz_BC</t>
  </si>
  <si>
    <t>LTE_700A_5MHz_5035</t>
  </si>
  <si>
    <t>LTE_700_5Mhz</t>
  </si>
  <si>
    <t>LTE_700B_5MHz_5090</t>
  </si>
  <si>
    <t>LTE_700C_5MHz_5145</t>
  </si>
  <si>
    <t>LTE_850A_5MHz_2425</t>
  </si>
  <si>
    <t>LTE_850_5Mhz</t>
  </si>
  <si>
    <t>LTE_850B_5MHz_2585</t>
  </si>
  <si>
    <t>LTE_AWS-A_10MHz_2000</t>
  </si>
  <si>
    <t>LTE_AWS_10MHz</t>
  </si>
  <si>
    <t>LTE_AWS-B_10MHz_2100</t>
  </si>
  <si>
    <t>LTE_AWS-C_5MHz_2175</t>
  </si>
  <si>
    <t>LTE_AWS_5MHz</t>
  </si>
  <si>
    <t>LTE_AWS-D_5MHz_2225</t>
  </si>
  <si>
    <t>LTE_AWS-I_5MHz_4725</t>
  </si>
  <si>
    <t>I</t>
  </si>
  <si>
    <t>LTE_PCS-C3C4_10MHz_1100</t>
  </si>
  <si>
    <t>LTE_PCS_10MHz_C3C4</t>
  </si>
  <si>
    <t>LTE_PCS-C4C5_10MHz_1150</t>
  </si>
  <si>
    <t>LTE_PCS_10MHz_C4C5</t>
  </si>
  <si>
    <t>LTE_PCS-A_5MHz_625</t>
  </si>
  <si>
    <t>LTE_PCS_5MHz</t>
  </si>
  <si>
    <t>LTE_PCS-D_5MHz_775</t>
  </si>
  <si>
    <t>LTE_PCS-B_5MHz_825</t>
  </si>
  <si>
    <t>LTE_PCS-E_5MHz_975</t>
  </si>
  <si>
    <t>LTE_PCS-F_5MHz_1025</t>
  </si>
  <si>
    <t>LTE_PCS-C3_5MHz_1075</t>
  </si>
  <si>
    <t>LTE_PCS-C4_5MHz_1125</t>
  </si>
  <si>
    <t>LTE_PCS-C5_5MHz_1175</t>
  </si>
  <si>
    <t>For EARFCN</t>
  </si>
  <si>
    <t>From cells A2 to A5 vlookup that with A11 To A34 and populate corresponding Column D Value</t>
  </si>
  <si>
    <t>For Bandwidth/Freq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</si>
</sst>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1" quotePrefix="1" applyFont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1" applyFont="1" applyAlignment="1"/>
    <xf numFmtId="0" fontId="1" fillId="0" borderId="0" xfId="0" applyFont="1" applyAlignment="1"/>
    <xf numFmtId="0" fontId="3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"/>
  <sheetViews>
    <sheetView topLeftCell="A34" workbookViewId="0">
      <selection activeCell="K16" sqref="K16"/>
    </sheetView>
  </sheetViews>
  <sheetFormatPr defaultRowHeight="14.4" x14ac:dyDescent="0.3"/>
  <cols>
    <col min="1" max="1" width="57.109375" style="2" customWidth="1"/>
    <col min="2" max="2" width="12.77734375" style="2" customWidth="1"/>
    <col min="3" max="3" width="36.109375" style="2" bestFit="1" customWidth="1"/>
    <col min="4" max="4" width="34.6640625" style="2" bestFit="1" customWidth="1"/>
    <col min="5" max="5" width="17.5546875" style="2" customWidth="1"/>
    <col min="6" max="6" width="28.6640625" style="2" customWidth="1"/>
    <col min="7" max="7" width="22.77734375" style="2" customWidth="1"/>
    <col min="8" max="8" width="19.5546875" style="2" customWidth="1"/>
    <col min="9" max="10" width="8.88671875" style="2"/>
    <col min="11" max="11" width="34.6640625" style="2" bestFit="1" customWidth="1"/>
    <col min="12" max="16384" width="8.88671875" style="2"/>
  </cols>
  <sheetData>
    <row r="1" spans="1:11" s="1" customFormat="1" x14ac:dyDescent="0.3">
      <c r="A1" s="10" t="s">
        <v>69</v>
      </c>
      <c r="B1" s="12" t="s">
        <v>70</v>
      </c>
      <c r="C1" s="9" t="s">
        <v>46</v>
      </c>
      <c r="D1" s="9"/>
      <c r="E1" s="1" t="s">
        <v>47</v>
      </c>
      <c r="F1" s="1" t="s">
        <v>48</v>
      </c>
      <c r="G1" s="1" t="s">
        <v>49</v>
      </c>
      <c r="H1" s="1" t="s">
        <v>51</v>
      </c>
      <c r="I1" s="1" t="s">
        <v>52</v>
      </c>
      <c r="J1" s="1" t="s">
        <v>53</v>
      </c>
      <c r="K1" s="1" t="s">
        <v>55</v>
      </c>
    </row>
    <row r="2" spans="1:11" ht="28.8" x14ac:dyDescent="0.3">
      <c r="A2" s="11"/>
      <c r="B2" s="11"/>
      <c r="C2" s="5" t="s">
        <v>78</v>
      </c>
      <c r="D2" s="6" t="s">
        <v>79</v>
      </c>
    </row>
    <row r="3" spans="1:11" ht="15.6" x14ac:dyDescent="0.3">
      <c r="A3" s="3" t="s">
        <v>0</v>
      </c>
      <c r="B3" s="3" t="s">
        <v>71</v>
      </c>
      <c r="C3" s="4" t="s">
        <v>57</v>
      </c>
      <c r="D3" s="4" t="s">
        <v>58</v>
      </c>
      <c r="E3" s="4">
        <v>2</v>
      </c>
      <c r="F3" s="4" t="s">
        <v>64</v>
      </c>
      <c r="G3" s="4" t="s">
        <v>50</v>
      </c>
      <c r="H3" s="4">
        <v>4</v>
      </c>
      <c r="I3" s="4">
        <v>2</v>
      </c>
      <c r="J3" s="4" t="s">
        <v>54</v>
      </c>
      <c r="K3" s="4">
        <f>I3*2</f>
        <v>4</v>
      </c>
    </row>
    <row r="4" spans="1:11" ht="15.6" x14ac:dyDescent="0.3">
      <c r="A4" s="3" t="s">
        <v>1</v>
      </c>
      <c r="B4" s="3" t="s">
        <v>72</v>
      </c>
      <c r="C4" s="4" t="s">
        <v>62</v>
      </c>
      <c r="D4" s="4" t="s">
        <v>62</v>
      </c>
      <c r="E4" s="4"/>
      <c r="F4" s="4"/>
      <c r="G4" s="4"/>
      <c r="H4" s="4"/>
      <c r="I4" s="4">
        <v>2</v>
      </c>
      <c r="J4" s="4" t="s">
        <v>73</v>
      </c>
      <c r="K4" s="4"/>
    </row>
    <row r="5" spans="1:11" ht="15.6" x14ac:dyDescent="0.3">
      <c r="A5" s="3" t="s">
        <v>2</v>
      </c>
      <c r="B5" s="3" t="s">
        <v>72</v>
      </c>
      <c r="C5" s="4" t="s">
        <v>62</v>
      </c>
      <c r="D5" s="4" t="s">
        <v>62</v>
      </c>
      <c r="E5" s="4"/>
      <c r="F5" s="4"/>
      <c r="G5" s="4"/>
      <c r="H5" s="4"/>
      <c r="I5" s="4">
        <v>2</v>
      </c>
      <c r="J5" s="4" t="s">
        <v>73</v>
      </c>
      <c r="K5" s="4"/>
    </row>
    <row r="6" spans="1:11" ht="15.6" x14ac:dyDescent="0.3">
      <c r="A6" s="3" t="s">
        <v>3</v>
      </c>
      <c r="B6" s="3" t="s">
        <v>72</v>
      </c>
      <c r="C6" s="4" t="s">
        <v>62</v>
      </c>
      <c r="D6" s="4" t="s">
        <v>62</v>
      </c>
      <c r="E6" s="4"/>
      <c r="F6" s="4"/>
      <c r="G6" s="4"/>
      <c r="H6" s="4"/>
      <c r="I6" s="4">
        <v>2</v>
      </c>
      <c r="J6" s="4" t="s">
        <v>73</v>
      </c>
      <c r="K6" s="4"/>
    </row>
    <row r="7" spans="1:11" ht="15.6" x14ac:dyDescent="0.3">
      <c r="A7" s="3" t="s">
        <v>4</v>
      </c>
      <c r="B7" s="3" t="s">
        <v>72</v>
      </c>
      <c r="C7" s="4" t="s">
        <v>62</v>
      </c>
      <c r="D7" s="4" t="s">
        <v>62</v>
      </c>
      <c r="E7" s="4"/>
      <c r="F7" s="4"/>
      <c r="G7" s="4"/>
      <c r="H7" s="4"/>
      <c r="I7" s="4">
        <v>2</v>
      </c>
      <c r="J7" s="4" t="s">
        <v>74</v>
      </c>
      <c r="K7" s="4"/>
    </row>
    <row r="8" spans="1:11" ht="15.6" x14ac:dyDescent="0.3">
      <c r="A8" s="3" t="s">
        <v>5</v>
      </c>
      <c r="B8" s="3" t="s">
        <v>72</v>
      </c>
      <c r="C8" s="4" t="s">
        <v>62</v>
      </c>
      <c r="D8" s="4" t="s">
        <v>62</v>
      </c>
      <c r="E8" s="4"/>
      <c r="F8" s="4"/>
      <c r="G8" s="4"/>
      <c r="H8" s="4"/>
      <c r="I8" s="4">
        <v>2</v>
      </c>
      <c r="J8" s="4" t="s">
        <v>74</v>
      </c>
      <c r="K8" s="4"/>
    </row>
    <row r="9" spans="1:11" ht="15.6" x14ac:dyDescent="0.3">
      <c r="A9" s="3" t="s">
        <v>6</v>
      </c>
      <c r="B9" s="3" t="s">
        <v>72</v>
      </c>
      <c r="C9" s="4" t="s">
        <v>62</v>
      </c>
      <c r="D9" s="4" t="s">
        <v>62</v>
      </c>
      <c r="E9" s="4"/>
      <c r="F9" s="4"/>
      <c r="G9" s="4"/>
      <c r="H9" s="4"/>
      <c r="I9" s="4">
        <v>2</v>
      </c>
      <c r="J9" s="4" t="s">
        <v>74</v>
      </c>
      <c r="K9" s="4"/>
    </row>
    <row r="10" spans="1:11" ht="15.6" x14ac:dyDescent="0.3">
      <c r="A10" s="3" t="s">
        <v>7</v>
      </c>
      <c r="B10" s="3" t="s">
        <v>72</v>
      </c>
      <c r="C10" s="4" t="s">
        <v>63</v>
      </c>
      <c r="D10" s="4" t="s">
        <v>63</v>
      </c>
      <c r="E10" s="4"/>
      <c r="F10" s="4"/>
      <c r="G10" s="4"/>
      <c r="H10" s="4"/>
      <c r="I10" s="4">
        <v>2</v>
      </c>
      <c r="J10" s="4" t="s">
        <v>73</v>
      </c>
      <c r="K10" s="4"/>
    </row>
    <row r="11" spans="1:11" ht="15.6" x14ac:dyDescent="0.3">
      <c r="A11" s="3" t="s">
        <v>8</v>
      </c>
      <c r="B11" s="3" t="s">
        <v>72</v>
      </c>
      <c r="C11" s="4" t="s">
        <v>63</v>
      </c>
      <c r="D11" s="4" t="s">
        <v>63</v>
      </c>
      <c r="E11" s="4"/>
      <c r="F11" s="4"/>
      <c r="G11" s="4"/>
      <c r="H11" s="4"/>
      <c r="I11" s="4">
        <v>2</v>
      </c>
      <c r="J11" s="4" t="s">
        <v>75</v>
      </c>
      <c r="K11" s="4"/>
    </row>
    <row r="12" spans="1:11" ht="15.6" x14ac:dyDescent="0.3">
      <c r="A12" s="3" t="s">
        <v>9</v>
      </c>
      <c r="B12" s="3" t="s">
        <v>72</v>
      </c>
      <c r="C12" s="4" t="s">
        <v>63</v>
      </c>
      <c r="D12" s="4" t="s">
        <v>63</v>
      </c>
      <c r="E12" s="4"/>
      <c r="F12" s="4"/>
      <c r="G12" s="4"/>
      <c r="H12" s="4"/>
      <c r="I12" s="4">
        <v>2</v>
      </c>
      <c r="J12" s="4" t="s">
        <v>76</v>
      </c>
      <c r="K12" s="4"/>
    </row>
    <row r="13" spans="1:11" ht="15.6" x14ac:dyDescent="0.3">
      <c r="A13" s="3" t="s">
        <v>10</v>
      </c>
      <c r="B13" s="3" t="s">
        <v>72</v>
      </c>
      <c r="C13" s="4" t="s">
        <v>63</v>
      </c>
      <c r="D13" s="4" t="s">
        <v>63</v>
      </c>
      <c r="E13" s="4"/>
      <c r="F13" s="4"/>
      <c r="G13" s="4"/>
      <c r="H13" s="4"/>
      <c r="I13" s="4">
        <v>2</v>
      </c>
      <c r="J13" s="4" t="s">
        <v>74</v>
      </c>
      <c r="K13" s="4"/>
    </row>
    <row r="14" spans="1:11" ht="15.6" x14ac:dyDescent="0.3">
      <c r="A14" s="3" t="s">
        <v>11</v>
      </c>
      <c r="B14" s="3"/>
      <c r="C14" s="4"/>
      <c r="D14" s="4"/>
      <c r="E14" s="4"/>
      <c r="F14" s="4"/>
      <c r="G14" s="4"/>
      <c r="H14" s="4"/>
      <c r="I14" s="4"/>
      <c r="J14" s="4"/>
      <c r="K14" s="4"/>
    </row>
    <row r="15" spans="1:11" ht="15.6" x14ac:dyDescent="0.3">
      <c r="A15" s="3" t="s">
        <v>12</v>
      </c>
      <c r="B15" s="3"/>
      <c r="C15" s="4"/>
      <c r="D15" s="4"/>
      <c r="E15" s="4"/>
      <c r="F15" s="4"/>
      <c r="G15" s="4"/>
      <c r="H15" s="4"/>
      <c r="I15" s="4"/>
      <c r="J15" s="4"/>
      <c r="K15" s="4"/>
    </row>
    <row r="16" spans="1:11" ht="15.6" x14ac:dyDescent="0.3">
      <c r="A16" s="3" t="s">
        <v>13</v>
      </c>
      <c r="B16" s="3" t="s">
        <v>71</v>
      </c>
      <c r="C16" s="4" t="s">
        <v>57</v>
      </c>
      <c r="D16" s="4" t="s">
        <v>59</v>
      </c>
      <c r="E16" s="4">
        <v>1</v>
      </c>
      <c r="F16" s="4" t="s">
        <v>65</v>
      </c>
      <c r="G16" s="4"/>
      <c r="H16" s="4"/>
      <c r="I16" s="4">
        <v>2</v>
      </c>
      <c r="J16" s="4" t="s">
        <v>73</v>
      </c>
      <c r="K16" s="4"/>
    </row>
    <row r="17" spans="1:11" ht="15.6" x14ac:dyDescent="0.3">
      <c r="A17" s="3" t="s">
        <v>14</v>
      </c>
      <c r="B17" s="3" t="s">
        <v>71</v>
      </c>
      <c r="C17" s="4" t="s">
        <v>57</v>
      </c>
      <c r="D17" s="4" t="s">
        <v>59</v>
      </c>
      <c r="E17" s="4">
        <v>1</v>
      </c>
      <c r="F17" s="4" t="s">
        <v>65</v>
      </c>
      <c r="G17" s="4"/>
      <c r="H17" s="4"/>
      <c r="I17" s="4">
        <v>2</v>
      </c>
      <c r="J17" s="4" t="s">
        <v>73</v>
      </c>
      <c r="K17" s="4"/>
    </row>
    <row r="18" spans="1:11" ht="15.6" x14ac:dyDescent="0.3">
      <c r="A18" s="3" t="s">
        <v>15</v>
      </c>
      <c r="B18" s="3" t="s">
        <v>71</v>
      </c>
      <c r="C18" s="4" t="s">
        <v>57</v>
      </c>
      <c r="D18" s="4" t="s">
        <v>59</v>
      </c>
      <c r="E18" s="4">
        <v>1</v>
      </c>
      <c r="F18" s="4" t="s">
        <v>65</v>
      </c>
      <c r="G18" s="4" t="s">
        <v>77</v>
      </c>
      <c r="H18" s="4"/>
      <c r="I18" s="4">
        <v>2</v>
      </c>
      <c r="J18" s="4" t="s">
        <v>73</v>
      </c>
      <c r="K18" s="4"/>
    </row>
    <row r="19" spans="1:11" ht="15.6" x14ac:dyDescent="0.3">
      <c r="A19" s="3" t="s">
        <v>16</v>
      </c>
      <c r="B19" s="3" t="s">
        <v>71</v>
      </c>
      <c r="C19" s="4" t="s">
        <v>57</v>
      </c>
      <c r="D19" s="4" t="s">
        <v>59</v>
      </c>
      <c r="E19" s="4">
        <v>1</v>
      </c>
      <c r="F19" s="4" t="s">
        <v>65</v>
      </c>
      <c r="G19" s="4" t="s">
        <v>77</v>
      </c>
      <c r="H19" s="4"/>
      <c r="I19" s="4">
        <v>2</v>
      </c>
      <c r="J19" s="4" t="s">
        <v>73</v>
      </c>
      <c r="K19" s="4"/>
    </row>
    <row r="20" spans="1:11" ht="15.6" x14ac:dyDescent="0.3">
      <c r="A20" s="3" t="s">
        <v>17</v>
      </c>
      <c r="B20" s="3" t="s">
        <v>71</v>
      </c>
      <c r="C20" s="4" t="s">
        <v>57</v>
      </c>
      <c r="D20" s="4" t="s">
        <v>59</v>
      </c>
      <c r="E20" s="4">
        <v>1</v>
      </c>
      <c r="F20" s="4" t="s">
        <v>65</v>
      </c>
      <c r="G20" s="4"/>
      <c r="H20" s="4"/>
      <c r="I20" s="4">
        <v>2</v>
      </c>
      <c r="J20" s="4" t="s">
        <v>74</v>
      </c>
      <c r="K20" s="4"/>
    </row>
    <row r="21" spans="1:11" ht="15.6" x14ac:dyDescent="0.3">
      <c r="A21" s="3" t="s">
        <v>18</v>
      </c>
      <c r="B21" s="3" t="s">
        <v>71</v>
      </c>
      <c r="C21" s="4" t="s">
        <v>57</v>
      </c>
      <c r="D21" s="4" t="s">
        <v>59</v>
      </c>
      <c r="E21" s="4">
        <v>1</v>
      </c>
      <c r="F21" s="4" t="s">
        <v>65</v>
      </c>
      <c r="G21" s="4"/>
      <c r="H21" s="4"/>
      <c r="I21" s="4">
        <v>2</v>
      </c>
      <c r="J21" s="4" t="s">
        <v>74</v>
      </c>
      <c r="K21" s="4"/>
    </row>
    <row r="22" spans="1:11" ht="15.6" x14ac:dyDescent="0.3">
      <c r="A22" s="3" t="s">
        <v>19</v>
      </c>
      <c r="B22" s="3" t="s">
        <v>71</v>
      </c>
      <c r="C22" s="4" t="s">
        <v>57</v>
      </c>
      <c r="D22" s="4" t="s">
        <v>59</v>
      </c>
      <c r="E22" s="4">
        <v>1</v>
      </c>
      <c r="F22" s="4" t="s">
        <v>65</v>
      </c>
      <c r="G22" s="4"/>
      <c r="H22" s="4"/>
      <c r="I22" s="4">
        <v>2</v>
      </c>
      <c r="J22" s="4" t="s">
        <v>74</v>
      </c>
      <c r="K22" s="4"/>
    </row>
    <row r="23" spans="1:11" ht="15.6" x14ac:dyDescent="0.3">
      <c r="A23" s="3" t="s">
        <v>20</v>
      </c>
      <c r="B23" s="3" t="s">
        <v>71</v>
      </c>
      <c r="C23" s="4" t="s">
        <v>57</v>
      </c>
      <c r="D23" s="4" t="s">
        <v>59</v>
      </c>
      <c r="E23" s="4">
        <v>1</v>
      </c>
      <c r="F23" s="4" t="s">
        <v>65</v>
      </c>
      <c r="G23" s="4"/>
      <c r="H23" s="4"/>
      <c r="I23" s="4">
        <v>2</v>
      </c>
      <c r="J23" s="4" t="s">
        <v>74</v>
      </c>
      <c r="K23" s="4"/>
    </row>
    <row r="24" spans="1:11" ht="15.6" x14ac:dyDescent="0.3">
      <c r="A24" s="3" t="s">
        <v>21</v>
      </c>
      <c r="B24" s="3" t="s">
        <v>71</v>
      </c>
      <c r="C24" s="4" t="s">
        <v>57</v>
      </c>
      <c r="D24" s="4" t="s">
        <v>58</v>
      </c>
      <c r="E24" s="4">
        <v>1</v>
      </c>
      <c r="F24" s="4" t="s">
        <v>65</v>
      </c>
      <c r="G24" s="4"/>
      <c r="H24" s="4"/>
      <c r="I24" s="4">
        <v>2</v>
      </c>
      <c r="J24" s="4" t="s">
        <v>73</v>
      </c>
      <c r="K24" s="4"/>
    </row>
    <row r="25" spans="1:11" ht="15.6" x14ac:dyDescent="0.3">
      <c r="A25" s="3" t="s">
        <v>22</v>
      </c>
      <c r="B25" s="3" t="s">
        <v>71</v>
      </c>
      <c r="C25" s="4" t="s">
        <v>57</v>
      </c>
      <c r="D25" s="4" t="s">
        <v>58</v>
      </c>
      <c r="E25" s="4">
        <v>1</v>
      </c>
      <c r="F25" s="4" t="s">
        <v>65</v>
      </c>
      <c r="G25" s="4"/>
      <c r="H25" s="4"/>
      <c r="I25" s="4">
        <v>2</v>
      </c>
      <c r="J25" s="4" t="s">
        <v>73</v>
      </c>
      <c r="K25" s="4"/>
    </row>
    <row r="26" spans="1:11" ht="15.6" x14ac:dyDescent="0.3">
      <c r="A26" s="3" t="s">
        <v>23</v>
      </c>
      <c r="B26" s="3" t="s">
        <v>71</v>
      </c>
      <c r="C26" s="4" t="s">
        <v>57</v>
      </c>
      <c r="D26" s="4" t="s">
        <v>58</v>
      </c>
      <c r="E26" s="4">
        <v>1</v>
      </c>
      <c r="F26" s="4" t="s">
        <v>65</v>
      </c>
      <c r="G26" s="4"/>
      <c r="H26" s="4"/>
      <c r="I26" s="4">
        <v>2</v>
      </c>
      <c r="J26" s="4" t="s">
        <v>74</v>
      </c>
      <c r="K26" s="4"/>
    </row>
    <row r="27" spans="1:11" ht="15.6" x14ac:dyDescent="0.3">
      <c r="A27" s="3" t="s">
        <v>24</v>
      </c>
      <c r="B27" s="3" t="s">
        <v>71</v>
      </c>
      <c r="C27" s="4" t="s">
        <v>57</v>
      </c>
      <c r="D27" s="4" t="s">
        <v>58</v>
      </c>
      <c r="E27" s="4">
        <v>1</v>
      </c>
      <c r="F27" s="4" t="s">
        <v>65</v>
      </c>
      <c r="G27" s="4"/>
      <c r="H27" s="4"/>
      <c r="I27" s="4">
        <v>2</v>
      </c>
      <c r="J27" s="4" t="s">
        <v>74</v>
      </c>
      <c r="K27" s="4"/>
    </row>
    <row r="28" spans="1:11" ht="15.6" x14ac:dyDescent="0.3">
      <c r="A28" s="3" t="s">
        <v>25</v>
      </c>
      <c r="B28" s="3" t="s">
        <v>71</v>
      </c>
      <c r="C28" s="4" t="s">
        <v>57</v>
      </c>
      <c r="D28" s="4" t="s">
        <v>59</v>
      </c>
      <c r="E28" s="4">
        <v>1</v>
      </c>
      <c r="F28" s="4" t="s">
        <v>65</v>
      </c>
      <c r="G28" s="4"/>
      <c r="H28" s="4"/>
      <c r="I28" s="4">
        <v>2</v>
      </c>
      <c r="J28" s="4" t="s">
        <v>73</v>
      </c>
      <c r="K28" s="4"/>
    </row>
    <row r="29" spans="1:11" ht="15.6" x14ac:dyDescent="0.3">
      <c r="A29" s="3" t="s">
        <v>26</v>
      </c>
      <c r="B29" s="3" t="s">
        <v>71</v>
      </c>
      <c r="C29" s="4" t="s">
        <v>57</v>
      </c>
      <c r="D29" s="4" t="s">
        <v>59</v>
      </c>
      <c r="E29" s="4">
        <v>1</v>
      </c>
      <c r="F29" s="4" t="s">
        <v>65</v>
      </c>
      <c r="G29" s="4"/>
      <c r="H29" s="4"/>
      <c r="I29" s="4">
        <v>2</v>
      </c>
      <c r="J29" s="4" t="s">
        <v>74</v>
      </c>
      <c r="K29" s="4"/>
    </row>
    <row r="30" spans="1:11" ht="15.6" x14ac:dyDescent="0.3">
      <c r="A30" s="3" t="s">
        <v>27</v>
      </c>
      <c r="B30" s="3" t="s">
        <v>71</v>
      </c>
      <c r="C30" s="4" t="s">
        <v>57</v>
      </c>
      <c r="D30" s="4" t="s">
        <v>58</v>
      </c>
      <c r="E30" s="4">
        <v>1</v>
      </c>
      <c r="F30" s="4" t="s">
        <v>65</v>
      </c>
      <c r="G30" s="4"/>
      <c r="H30" s="4"/>
      <c r="I30" s="4">
        <v>2</v>
      </c>
      <c r="J30" s="4" t="s">
        <v>73</v>
      </c>
      <c r="K30" s="4"/>
    </row>
    <row r="31" spans="1:11" ht="15.6" x14ac:dyDescent="0.3">
      <c r="A31" s="3" t="s">
        <v>28</v>
      </c>
      <c r="B31" s="3" t="s">
        <v>71</v>
      </c>
      <c r="C31" s="4" t="s">
        <v>57</v>
      </c>
      <c r="D31" s="4" t="s">
        <v>58</v>
      </c>
      <c r="E31" s="4">
        <v>1</v>
      </c>
      <c r="F31" s="4" t="s">
        <v>65</v>
      </c>
      <c r="G31" s="4" t="s">
        <v>50</v>
      </c>
      <c r="H31" s="4">
        <v>2</v>
      </c>
      <c r="I31" s="4">
        <v>2</v>
      </c>
      <c r="J31" s="4" t="s">
        <v>73</v>
      </c>
      <c r="K31" s="4"/>
    </row>
    <row r="32" spans="1:11" ht="15.6" x14ac:dyDescent="0.3">
      <c r="A32" s="3" t="s">
        <v>29</v>
      </c>
      <c r="B32" s="3" t="s">
        <v>71</v>
      </c>
      <c r="C32" s="4" t="s">
        <v>57</v>
      </c>
      <c r="D32" s="4" t="s">
        <v>58</v>
      </c>
      <c r="E32" s="4">
        <v>1</v>
      </c>
      <c r="F32" s="4" t="s">
        <v>65</v>
      </c>
      <c r="G32" s="4"/>
      <c r="H32" s="4"/>
      <c r="I32" s="4">
        <v>2</v>
      </c>
      <c r="J32" s="4" t="s">
        <v>75</v>
      </c>
      <c r="K32" s="4"/>
    </row>
    <row r="33" spans="1:11" ht="15.6" x14ac:dyDescent="0.3">
      <c r="A33" s="3" t="s">
        <v>30</v>
      </c>
      <c r="B33" s="3" t="s">
        <v>71</v>
      </c>
      <c r="C33" s="4" t="s">
        <v>57</v>
      </c>
      <c r="D33" s="4" t="s">
        <v>58</v>
      </c>
      <c r="E33" s="4">
        <v>1</v>
      </c>
      <c r="F33" s="4" t="s">
        <v>65</v>
      </c>
      <c r="G33" s="4" t="s">
        <v>50</v>
      </c>
      <c r="H33" s="4">
        <v>2</v>
      </c>
      <c r="I33" s="4">
        <v>2</v>
      </c>
      <c r="J33" s="4" t="s">
        <v>75</v>
      </c>
      <c r="K33" s="4"/>
    </row>
    <row r="34" spans="1:11" ht="15.6" x14ac:dyDescent="0.3">
      <c r="A34" s="3" t="s">
        <v>31</v>
      </c>
      <c r="B34" s="3" t="s">
        <v>71</v>
      </c>
      <c r="C34" s="4" t="s">
        <v>57</v>
      </c>
      <c r="D34" s="4" t="s">
        <v>58</v>
      </c>
      <c r="E34" s="4">
        <v>1</v>
      </c>
      <c r="F34" s="4" t="s">
        <v>65</v>
      </c>
      <c r="G34" s="4"/>
      <c r="H34" s="4"/>
      <c r="I34" s="4">
        <v>2</v>
      </c>
      <c r="J34" s="4" t="s">
        <v>74</v>
      </c>
      <c r="K34" s="4"/>
    </row>
    <row r="35" spans="1:11" ht="15.6" x14ac:dyDescent="0.3">
      <c r="A35" s="3" t="s">
        <v>32</v>
      </c>
      <c r="B35" s="3" t="s">
        <v>71</v>
      </c>
      <c r="C35" s="4" t="s">
        <v>57</v>
      </c>
      <c r="D35" s="4" t="s">
        <v>58</v>
      </c>
      <c r="E35" s="4">
        <v>1</v>
      </c>
      <c r="F35" s="4" t="s">
        <v>65</v>
      </c>
      <c r="G35" s="4" t="s">
        <v>50</v>
      </c>
      <c r="H35" s="4">
        <v>2</v>
      </c>
      <c r="I35" s="4">
        <v>2</v>
      </c>
      <c r="J35" s="4" t="s">
        <v>74</v>
      </c>
      <c r="K35" s="4"/>
    </row>
    <row r="36" spans="1:11" ht="15.6" x14ac:dyDescent="0.3">
      <c r="A36" s="3" t="s">
        <v>33</v>
      </c>
      <c r="B36" s="3" t="s">
        <v>71</v>
      </c>
      <c r="C36" s="4" t="s">
        <v>57</v>
      </c>
      <c r="D36" s="4" t="s">
        <v>60</v>
      </c>
      <c r="E36" s="4">
        <v>1</v>
      </c>
      <c r="F36" s="4" t="s">
        <v>65</v>
      </c>
      <c r="G36" s="4"/>
      <c r="H36" s="4"/>
      <c r="I36" s="4">
        <v>2</v>
      </c>
      <c r="J36" s="4" t="s">
        <v>73</v>
      </c>
      <c r="K36" s="4"/>
    </row>
    <row r="37" spans="1:11" ht="15.6" x14ac:dyDescent="0.3">
      <c r="A37" s="3" t="s">
        <v>34</v>
      </c>
      <c r="B37" s="3" t="s">
        <v>71</v>
      </c>
      <c r="C37" s="4" t="s">
        <v>57</v>
      </c>
      <c r="D37" s="4" t="s">
        <v>60</v>
      </c>
      <c r="E37" s="4">
        <v>1</v>
      </c>
      <c r="F37" s="4" t="s">
        <v>65</v>
      </c>
      <c r="G37" s="4" t="s">
        <v>50</v>
      </c>
      <c r="H37" s="4">
        <v>2</v>
      </c>
      <c r="I37" s="4">
        <v>2</v>
      </c>
      <c r="J37" s="4" t="s">
        <v>73</v>
      </c>
      <c r="K37" s="4"/>
    </row>
    <row r="38" spans="1:11" ht="15.6" x14ac:dyDescent="0.3">
      <c r="A38" s="3" t="s">
        <v>35</v>
      </c>
      <c r="B38" s="3" t="s">
        <v>71</v>
      </c>
      <c r="C38" s="4" t="s">
        <v>57</v>
      </c>
      <c r="D38" s="4" t="s">
        <v>60</v>
      </c>
      <c r="E38" s="4">
        <v>1</v>
      </c>
      <c r="F38" s="4" t="s">
        <v>65</v>
      </c>
      <c r="G38" s="4"/>
      <c r="H38" s="4"/>
      <c r="I38" s="4">
        <v>2</v>
      </c>
      <c r="J38" s="4" t="s">
        <v>75</v>
      </c>
      <c r="K38" s="4"/>
    </row>
    <row r="39" spans="1:11" ht="15.6" x14ac:dyDescent="0.3">
      <c r="A39" s="3" t="s">
        <v>36</v>
      </c>
      <c r="B39" s="3" t="s">
        <v>71</v>
      </c>
      <c r="C39" s="4" t="s">
        <v>57</v>
      </c>
      <c r="D39" s="4" t="s">
        <v>60</v>
      </c>
      <c r="E39" s="4">
        <v>1</v>
      </c>
      <c r="F39" s="4" t="s">
        <v>65</v>
      </c>
      <c r="G39" s="4" t="s">
        <v>50</v>
      </c>
      <c r="H39" s="4">
        <v>2</v>
      </c>
      <c r="I39" s="4">
        <v>2</v>
      </c>
      <c r="J39" s="4" t="s">
        <v>75</v>
      </c>
      <c r="K39" s="4"/>
    </row>
    <row r="40" spans="1:11" ht="15.6" x14ac:dyDescent="0.3">
      <c r="A40" s="3" t="s">
        <v>37</v>
      </c>
      <c r="B40" s="3" t="s">
        <v>71</v>
      </c>
      <c r="C40" s="4" t="s">
        <v>57</v>
      </c>
      <c r="D40" s="4" t="s">
        <v>60</v>
      </c>
      <c r="E40" s="4">
        <v>1</v>
      </c>
      <c r="F40" s="4" t="s">
        <v>65</v>
      </c>
      <c r="G40" s="4"/>
      <c r="H40" s="4"/>
      <c r="I40" s="4">
        <v>2</v>
      </c>
      <c r="J40" s="4" t="s">
        <v>74</v>
      </c>
      <c r="K40" s="4"/>
    </row>
    <row r="41" spans="1:11" ht="15.6" x14ac:dyDescent="0.3">
      <c r="A41" s="3" t="s">
        <v>38</v>
      </c>
      <c r="B41" s="3" t="s">
        <v>71</v>
      </c>
      <c r="C41" s="4" t="s">
        <v>57</v>
      </c>
      <c r="D41" s="4" t="s">
        <v>60</v>
      </c>
      <c r="E41" s="4">
        <v>1</v>
      </c>
      <c r="F41" s="4" t="s">
        <v>65</v>
      </c>
      <c r="G41" s="4" t="s">
        <v>50</v>
      </c>
      <c r="H41" s="4">
        <v>2</v>
      </c>
      <c r="I41" s="4">
        <v>2</v>
      </c>
      <c r="J41" s="4" t="s">
        <v>74</v>
      </c>
      <c r="K41" s="4"/>
    </row>
    <row r="42" spans="1:11" ht="15.6" x14ac:dyDescent="0.3">
      <c r="A42" s="3" t="s">
        <v>39</v>
      </c>
      <c r="B42" s="3" t="s">
        <v>71</v>
      </c>
      <c r="C42" s="4" t="s">
        <v>57</v>
      </c>
      <c r="D42" s="4" t="s">
        <v>59</v>
      </c>
      <c r="E42" s="4">
        <v>1</v>
      </c>
      <c r="F42" s="4" t="s">
        <v>56</v>
      </c>
      <c r="G42" s="4"/>
      <c r="H42" s="4"/>
      <c r="I42" s="4">
        <v>1</v>
      </c>
      <c r="J42" s="4" t="s">
        <v>54</v>
      </c>
      <c r="K42" s="4">
        <f t="shared" ref="K42:K50" si="0">I42*2</f>
        <v>2</v>
      </c>
    </row>
    <row r="43" spans="1:11" ht="15.6" x14ac:dyDescent="0.3">
      <c r="A43" s="3" t="s">
        <v>40</v>
      </c>
      <c r="B43" s="3" t="s">
        <v>71</v>
      </c>
      <c r="C43" s="4" t="s">
        <v>57</v>
      </c>
      <c r="D43" s="4" t="s">
        <v>59</v>
      </c>
      <c r="E43" s="4">
        <v>1</v>
      </c>
      <c r="F43" s="4" t="s">
        <v>56</v>
      </c>
      <c r="G43" s="4"/>
      <c r="H43" s="4"/>
      <c r="I43" s="4">
        <v>1</v>
      </c>
      <c r="J43" s="4" t="s">
        <v>54</v>
      </c>
      <c r="K43" s="4">
        <f t="shared" si="0"/>
        <v>2</v>
      </c>
    </row>
    <row r="44" spans="1:11" ht="15.6" x14ac:dyDescent="0.3">
      <c r="A44" s="3" t="s">
        <v>41</v>
      </c>
      <c r="B44" s="3" t="s">
        <v>71</v>
      </c>
      <c r="C44" s="4" t="s">
        <v>57</v>
      </c>
      <c r="D44" s="4" t="s">
        <v>61</v>
      </c>
      <c r="E44" s="4">
        <v>1</v>
      </c>
      <c r="F44" s="4" t="s">
        <v>56</v>
      </c>
      <c r="G44" s="4"/>
      <c r="H44" s="4"/>
      <c r="I44" s="4">
        <v>1</v>
      </c>
      <c r="J44" s="4" t="s">
        <v>54</v>
      </c>
      <c r="K44" s="4">
        <f t="shared" si="0"/>
        <v>2</v>
      </c>
    </row>
    <row r="45" spans="1:11" ht="15.6" x14ac:dyDescent="0.3">
      <c r="A45" s="3" t="s">
        <v>42</v>
      </c>
      <c r="B45" s="3" t="s">
        <v>71</v>
      </c>
      <c r="C45" s="4" t="s">
        <v>57</v>
      </c>
      <c r="D45" s="4" t="s">
        <v>58</v>
      </c>
      <c r="E45" s="4">
        <v>1</v>
      </c>
      <c r="F45" s="4" t="s">
        <v>56</v>
      </c>
      <c r="G45" s="4" t="s">
        <v>50</v>
      </c>
      <c r="H45" s="4">
        <v>2</v>
      </c>
      <c r="I45" s="4">
        <v>1</v>
      </c>
      <c r="J45" s="4" t="s">
        <v>54</v>
      </c>
      <c r="K45" s="4">
        <f t="shared" si="0"/>
        <v>2</v>
      </c>
    </row>
    <row r="46" spans="1:11" ht="15.6" x14ac:dyDescent="0.3">
      <c r="A46" s="3" t="s">
        <v>43</v>
      </c>
      <c r="B46" s="3" t="s">
        <v>71</v>
      </c>
      <c r="C46" s="4" t="s">
        <v>57</v>
      </c>
      <c r="D46" s="4" t="s">
        <v>58</v>
      </c>
      <c r="E46" s="4">
        <v>1</v>
      </c>
      <c r="F46" s="4" t="s">
        <v>56</v>
      </c>
      <c r="G46" s="4"/>
      <c r="H46" s="4"/>
      <c r="I46" s="4">
        <v>1</v>
      </c>
      <c r="J46" s="4" t="s">
        <v>54</v>
      </c>
      <c r="K46" s="4">
        <f t="shared" si="0"/>
        <v>2</v>
      </c>
    </row>
    <row r="47" spans="1:11" ht="15.6" x14ac:dyDescent="0.3">
      <c r="A47" s="3" t="s">
        <v>44</v>
      </c>
      <c r="B47" s="3" t="s">
        <v>71</v>
      </c>
      <c r="C47" s="4" t="s">
        <v>57</v>
      </c>
      <c r="D47" s="4" t="s">
        <v>60</v>
      </c>
      <c r="E47" s="4">
        <v>1</v>
      </c>
      <c r="F47" s="4" t="s">
        <v>56</v>
      </c>
      <c r="G47" s="4"/>
      <c r="H47" s="4"/>
      <c r="I47" s="4">
        <v>1</v>
      </c>
      <c r="J47" s="4" t="s">
        <v>54</v>
      </c>
      <c r="K47" s="4">
        <f t="shared" si="0"/>
        <v>2</v>
      </c>
    </row>
    <row r="48" spans="1:11" ht="15.6" x14ac:dyDescent="0.3">
      <c r="A48" s="3" t="s">
        <v>45</v>
      </c>
      <c r="B48" s="3" t="s">
        <v>71</v>
      </c>
      <c r="C48" s="4" t="s">
        <v>57</v>
      </c>
      <c r="D48" s="4" t="s">
        <v>60</v>
      </c>
      <c r="E48" s="4">
        <v>1</v>
      </c>
      <c r="F48" s="4" t="s">
        <v>56</v>
      </c>
      <c r="G48" s="4" t="s">
        <v>50</v>
      </c>
      <c r="H48" s="4">
        <v>2</v>
      </c>
      <c r="I48" s="4">
        <v>1</v>
      </c>
      <c r="J48" s="4" t="s">
        <v>54</v>
      </c>
      <c r="K48" s="4">
        <f t="shared" si="0"/>
        <v>2</v>
      </c>
    </row>
    <row r="49" spans="1:11" ht="15.6" x14ac:dyDescent="0.3">
      <c r="A49" s="3" t="s">
        <v>66</v>
      </c>
      <c r="B49" s="3" t="s">
        <v>71</v>
      </c>
      <c r="C49" s="4" t="s">
        <v>57</v>
      </c>
      <c r="D49" s="4" t="s">
        <v>59</v>
      </c>
      <c r="E49" s="4">
        <v>1</v>
      </c>
      <c r="F49" s="4" t="s">
        <v>64</v>
      </c>
      <c r="G49" s="4"/>
      <c r="H49" s="4"/>
      <c r="I49" s="4">
        <v>2</v>
      </c>
      <c r="J49" s="4" t="s">
        <v>54</v>
      </c>
      <c r="K49" s="4">
        <f t="shared" si="0"/>
        <v>4</v>
      </c>
    </row>
    <row r="50" spans="1:11" ht="15.6" x14ac:dyDescent="0.3">
      <c r="A50" s="3" t="s">
        <v>67</v>
      </c>
      <c r="B50" s="3" t="s">
        <v>71</v>
      </c>
      <c r="C50" s="4" t="s">
        <v>57</v>
      </c>
      <c r="D50" s="4" t="s">
        <v>68</v>
      </c>
      <c r="E50" s="4">
        <v>1</v>
      </c>
      <c r="F50" s="4" t="s">
        <v>64</v>
      </c>
      <c r="G50" s="4"/>
      <c r="H50" s="4"/>
      <c r="I50" s="4">
        <v>2</v>
      </c>
      <c r="J50" s="4" t="s">
        <v>54</v>
      </c>
      <c r="K50" s="4">
        <f t="shared" si="0"/>
        <v>4</v>
      </c>
    </row>
  </sheetData>
  <mergeCells count="3">
    <mergeCell ref="C1:D1"/>
    <mergeCell ref="A1:A2"/>
    <mergeCell ref="B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4"/>
  <sheetViews>
    <sheetView tabSelected="1" topLeftCell="A7" workbookViewId="0">
      <selection activeCell="A16" sqref="A16"/>
    </sheetView>
  </sheetViews>
  <sheetFormatPr defaultRowHeight="14.4" x14ac:dyDescent="0.3"/>
  <cols>
    <col min="1" max="1" width="43.88671875" customWidth="1"/>
    <col min="2" max="2" width="41.6640625" bestFit="1" customWidth="1"/>
    <col min="6" max="6" width="10.21875" customWidth="1"/>
    <col min="7" max="7" width="10.6640625" customWidth="1"/>
  </cols>
  <sheetData>
    <row r="1" spans="1:7" x14ac:dyDescent="0.3">
      <c r="A1" s="1" t="s">
        <v>134</v>
      </c>
    </row>
    <row r="2" spans="1:7" x14ac:dyDescent="0.3">
      <c r="A2" t="s">
        <v>81</v>
      </c>
      <c r="B2" t="s">
        <v>80</v>
      </c>
    </row>
    <row r="3" spans="1:7" x14ac:dyDescent="0.3">
      <c r="A3" t="s">
        <v>82</v>
      </c>
      <c r="B3" t="s">
        <v>85</v>
      </c>
    </row>
    <row r="4" spans="1:7" x14ac:dyDescent="0.3">
      <c r="A4" t="s">
        <v>83</v>
      </c>
      <c r="B4" t="s">
        <v>86</v>
      </c>
    </row>
    <row r="5" spans="1:7" x14ac:dyDescent="0.3">
      <c r="A5" t="s">
        <v>84</v>
      </c>
      <c r="B5" t="s">
        <v>87</v>
      </c>
    </row>
    <row r="9" spans="1:7" x14ac:dyDescent="0.3">
      <c r="A9" s="1" t="s">
        <v>132</v>
      </c>
      <c r="B9" t="s">
        <v>133</v>
      </c>
    </row>
    <row r="10" spans="1:7" ht="43.2" x14ac:dyDescent="0.3">
      <c r="A10" s="7" t="s">
        <v>88</v>
      </c>
      <c r="B10" s="7" t="s">
        <v>89</v>
      </c>
      <c r="C10" s="7" t="s">
        <v>90</v>
      </c>
      <c r="D10" s="7" t="s">
        <v>91</v>
      </c>
      <c r="E10" s="7" t="s">
        <v>92</v>
      </c>
      <c r="F10" s="7" t="s">
        <v>93</v>
      </c>
      <c r="G10" s="7" t="s">
        <v>94</v>
      </c>
    </row>
    <row r="11" spans="1:7" x14ac:dyDescent="0.3">
      <c r="A11" s="8" t="s">
        <v>95</v>
      </c>
      <c r="B11" s="8" t="s">
        <v>96</v>
      </c>
      <c r="C11" s="8" t="s">
        <v>97</v>
      </c>
      <c r="D11" s="8"/>
      <c r="E11" s="8"/>
      <c r="F11" s="8">
        <v>0</v>
      </c>
      <c r="G11" s="8" t="b">
        <v>1</v>
      </c>
    </row>
    <row r="12" spans="1:7" x14ac:dyDescent="0.3">
      <c r="A12" s="8" t="s">
        <v>98</v>
      </c>
      <c r="B12" s="8" t="s">
        <v>96</v>
      </c>
      <c r="C12" s="8" t="s">
        <v>99</v>
      </c>
      <c r="D12" s="8"/>
      <c r="E12" s="8"/>
      <c r="F12" s="8">
        <v>0</v>
      </c>
      <c r="G12" s="8" t="b">
        <v>1</v>
      </c>
    </row>
    <row r="13" spans="1:7" ht="28.8" x14ac:dyDescent="0.3">
      <c r="A13" s="8" t="s">
        <v>100</v>
      </c>
      <c r="B13" s="8" t="s">
        <v>101</v>
      </c>
      <c r="C13" s="8">
        <v>5070</v>
      </c>
      <c r="D13" s="8">
        <v>5070</v>
      </c>
      <c r="E13" s="8">
        <v>23070</v>
      </c>
      <c r="F13" s="8">
        <v>0</v>
      </c>
      <c r="G13" s="8" t="b">
        <v>1</v>
      </c>
    </row>
    <row r="14" spans="1:7" x14ac:dyDescent="0.3">
      <c r="A14" s="8" t="s">
        <v>102</v>
      </c>
      <c r="B14" s="8" t="s">
        <v>103</v>
      </c>
      <c r="C14" s="8">
        <v>5120</v>
      </c>
      <c r="D14" s="8">
        <v>5120</v>
      </c>
      <c r="E14" s="8">
        <v>23120</v>
      </c>
      <c r="F14" s="8">
        <v>0</v>
      </c>
      <c r="G14" s="8" t="b">
        <v>1</v>
      </c>
    </row>
    <row r="15" spans="1:7" x14ac:dyDescent="0.3">
      <c r="A15" s="8" t="s">
        <v>104</v>
      </c>
      <c r="B15" s="8" t="s">
        <v>105</v>
      </c>
      <c r="C15" s="8">
        <v>5035</v>
      </c>
      <c r="D15" s="8">
        <v>5035</v>
      </c>
      <c r="E15" s="8">
        <v>23035</v>
      </c>
      <c r="F15" s="8">
        <v>0</v>
      </c>
      <c r="G15" s="8" t="b">
        <v>1</v>
      </c>
    </row>
    <row r="16" spans="1:7" x14ac:dyDescent="0.3">
      <c r="A16" s="8" t="s">
        <v>106</v>
      </c>
      <c r="B16" s="8" t="s">
        <v>105</v>
      </c>
      <c r="C16" s="8">
        <v>5090</v>
      </c>
      <c r="D16" s="8">
        <v>5090</v>
      </c>
      <c r="E16" s="8">
        <v>23090</v>
      </c>
      <c r="F16" s="8">
        <v>0</v>
      </c>
      <c r="G16" s="8" t="b">
        <v>1</v>
      </c>
    </row>
    <row r="17" spans="1:7" x14ac:dyDescent="0.3">
      <c r="A17" s="8" t="s">
        <v>107</v>
      </c>
      <c r="B17" s="8" t="s">
        <v>105</v>
      </c>
      <c r="C17" s="8">
        <v>5145</v>
      </c>
      <c r="D17" s="8">
        <v>5145</v>
      </c>
      <c r="E17" s="8">
        <v>23145</v>
      </c>
      <c r="F17" s="8">
        <v>0</v>
      </c>
      <c r="G17" s="8" t="b">
        <v>1</v>
      </c>
    </row>
    <row r="18" spans="1:7" x14ac:dyDescent="0.3">
      <c r="A18" s="8" t="s">
        <v>108</v>
      </c>
      <c r="B18" s="8" t="s">
        <v>109</v>
      </c>
      <c r="C18" s="8">
        <v>2425</v>
      </c>
      <c r="D18" s="8">
        <v>2425</v>
      </c>
      <c r="E18" s="8">
        <v>20425</v>
      </c>
      <c r="F18" s="8">
        <v>0</v>
      </c>
      <c r="G18" s="8" t="b">
        <v>1</v>
      </c>
    </row>
    <row r="19" spans="1:7" x14ac:dyDescent="0.3">
      <c r="A19" s="8" t="s">
        <v>110</v>
      </c>
      <c r="B19" s="8" t="s">
        <v>109</v>
      </c>
      <c r="C19" s="8">
        <v>2585</v>
      </c>
      <c r="D19" s="8">
        <v>2585</v>
      </c>
      <c r="E19" s="8">
        <v>20585</v>
      </c>
      <c r="F19" s="8">
        <v>0</v>
      </c>
      <c r="G19" s="8" t="b">
        <v>1</v>
      </c>
    </row>
    <row r="20" spans="1:7" x14ac:dyDescent="0.3">
      <c r="A20" s="8" t="s">
        <v>111</v>
      </c>
      <c r="B20" s="8" t="s">
        <v>112</v>
      </c>
      <c r="C20" s="8">
        <v>2000</v>
      </c>
      <c r="D20" s="8">
        <v>2000</v>
      </c>
      <c r="E20" s="8">
        <v>20000</v>
      </c>
      <c r="F20" s="8">
        <v>0</v>
      </c>
      <c r="G20" s="8" t="b">
        <v>1</v>
      </c>
    </row>
    <row r="21" spans="1:7" x14ac:dyDescent="0.3">
      <c r="A21" s="8" t="s">
        <v>113</v>
      </c>
      <c r="B21" s="8" t="s">
        <v>112</v>
      </c>
      <c r="C21" s="8">
        <v>2100</v>
      </c>
      <c r="D21" s="8">
        <v>2100</v>
      </c>
      <c r="E21" s="8">
        <v>20100</v>
      </c>
      <c r="F21" s="8">
        <v>0</v>
      </c>
      <c r="G21" s="8" t="b">
        <v>1</v>
      </c>
    </row>
    <row r="22" spans="1:7" x14ac:dyDescent="0.3">
      <c r="A22" s="8" t="s">
        <v>114</v>
      </c>
      <c r="B22" s="8" t="s">
        <v>115</v>
      </c>
      <c r="C22" s="8">
        <v>2175</v>
      </c>
      <c r="D22" s="8">
        <v>2175</v>
      </c>
      <c r="E22" s="8">
        <v>20175</v>
      </c>
      <c r="F22" s="8">
        <v>0</v>
      </c>
      <c r="G22" s="8" t="b">
        <v>1</v>
      </c>
    </row>
    <row r="23" spans="1:7" x14ac:dyDescent="0.3">
      <c r="A23" s="8" t="s">
        <v>116</v>
      </c>
      <c r="B23" s="8" t="s">
        <v>115</v>
      </c>
      <c r="C23" s="8">
        <v>2225</v>
      </c>
      <c r="D23" s="8">
        <v>2225</v>
      </c>
      <c r="E23" s="8">
        <v>20225</v>
      </c>
      <c r="F23" s="8">
        <v>0</v>
      </c>
      <c r="G23" s="8" t="b">
        <v>1</v>
      </c>
    </row>
    <row r="24" spans="1:7" x14ac:dyDescent="0.3">
      <c r="A24" s="8" t="s">
        <v>117</v>
      </c>
      <c r="B24" s="8" t="s">
        <v>115</v>
      </c>
      <c r="C24" s="8" t="s">
        <v>118</v>
      </c>
      <c r="D24" s="8">
        <v>4725</v>
      </c>
      <c r="E24" s="8">
        <v>22725</v>
      </c>
      <c r="F24" s="8">
        <v>0</v>
      </c>
      <c r="G24" s="8" t="b">
        <v>1</v>
      </c>
    </row>
    <row r="25" spans="1:7" x14ac:dyDescent="0.3">
      <c r="A25" s="8" t="s">
        <v>119</v>
      </c>
      <c r="B25" s="8" t="s">
        <v>120</v>
      </c>
      <c r="C25" s="8">
        <v>1100</v>
      </c>
      <c r="D25" s="8">
        <v>1100</v>
      </c>
      <c r="E25" s="8">
        <v>19100</v>
      </c>
      <c r="F25" s="8">
        <v>0</v>
      </c>
      <c r="G25" s="8" t="b">
        <v>1</v>
      </c>
    </row>
    <row r="26" spans="1:7" x14ac:dyDescent="0.3">
      <c r="A26" s="8" t="s">
        <v>121</v>
      </c>
      <c r="B26" s="8" t="s">
        <v>122</v>
      </c>
      <c r="C26" s="8">
        <v>1150</v>
      </c>
      <c r="D26" s="8">
        <v>1150</v>
      </c>
      <c r="E26" s="8">
        <v>19150</v>
      </c>
      <c r="F26" s="8">
        <v>0</v>
      </c>
      <c r="G26" s="8" t="b">
        <v>1</v>
      </c>
    </row>
    <row r="27" spans="1:7" x14ac:dyDescent="0.3">
      <c r="A27" s="8" t="s">
        <v>123</v>
      </c>
      <c r="B27" s="8" t="s">
        <v>124</v>
      </c>
      <c r="C27" s="8">
        <v>625</v>
      </c>
      <c r="D27" s="8">
        <v>625</v>
      </c>
      <c r="E27" s="8">
        <v>18625</v>
      </c>
      <c r="F27" s="8">
        <v>0</v>
      </c>
      <c r="G27" s="8" t="b">
        <v>1</v>
      </c>
    </row>
    <row r="28" spans="1:7" x14ac:dyDescent="0.3">
      <c r="A28" s="8" t="s">
        <v>125</v>
      </c>
      <c r="B28" s="8" t="s">
        <v>124</v>
      </c>
      <c r="C28" s="8">
        <v>775</v>
      </c>
      <c r="D28" s="8">
        <v>775</v>
      </c>
      <c r="E28" s="8">
        <v>18775</v>
      </c>
      <c r="F28" s="8">
        <v>0</v>
      </c>
      <c r="G28" s="8" t="b">
        <v>1</v>
      </c>
    </row>
    <row r="29" spans="1:7" x14ac:dyDescent="0.3">
      <c r="A29" s="8" t="s">
        <v>126</v>
      </c>
      <c r="B29" s="8" t="s">
        <v>124</v>
      </c>
      <c r="C29" s="8">
        <v>825</v>
      </c>
      <c r="D29" s="8">
        <v>825</v>
      </c>
      <c r="E29" s="8">
        <v>18825</v>
      </c>
      <c r="F29" s="8">
        <v>0</v>
      </c>
      <c r="G29" s="8" t="b">
        <v>1</v>
      </c>
    </row>
    <row r="30" spans="1:7" x14ac:dyDescent="0.3">
      <c r="A30" s="8" t="s">
        <v>127</v>
      </c>
      <c r="B30" s="8" t="s">
        <v>124</v>
      </c>
      <c r="C30" s="8">
        <v>975</v>
      </c>
      <c r="D30" s="8">
        <v>975</v>
      </c>
      <c r="E30" s="8">
        <v>18975</v>
      </c>
      <c r="F30" s="8">
        <v>0</v>
      </c>
      <c r="G30" s="8" t="b">
        <v>1</v>
      </c>
    </row>
    <row r="31" spans="1:7" x14ac:dyDescent="0.3">
      <c r="A31" s="8" t="s">
        <v>128</v>
      </c>
      <c r="B31" s="8" t="s">
        <v>124</v>
      </c>
      <c r="C31" s="8">
        <v>1025</v>
      </c>
      <c r="D31" s="8">
        <v>1025</v>
      </c>
      <c r="E31" s="8">
        <v>19025</v>
      </c>
      <c r="F31" s="8">
        <v>0</v>
      </c>
      <c r="G31" s="8" t="b">
        <v>1</v>
      </c>
    </row>
    <row r="32" spans="1:7" x14ac:dyDescent="0.3">
      <c r="A32" s="8" t="s">
        <v>129</v>
      </c>
      <c r="B32" s="8" t="s">
        <v>124</v>
      </c>
      <c r="C32" s="8">
        <v>1075</v>
      </c>
      <c r="D32" s="8">
        <v>1075</v>
      </c>
      <c r="E32" s="8">
        <v>19075</v>
      </c>
      <c r="F32" s="8">
        <v>0</v>
      </c>
      <c r="G32" s="8" t="b">
        <v>1</v>
      </c>
    </row>
    <row r="33" spans="1:7" x14ac:dyDescent="0.3">
      <c r="A33" s="8" t="s">
        <v>130</v>
      </c>
      <c r="B33" s="8" t="s">
        <v>124</v>
      </c>
      <c r="C33" s="8">
        <v>1125</v>
      </c>
      <c r="D33" s="8">
        <v>1125</v>
      </c>
      <c r="E33" s="8">
        <v>19125</v>
      </c>
      <c r="F33" s="8">
        <v>0</v>
      </c>
      <c r="G33" s="8" t="b">
        <v>1</v>
      </c>
    </row>
    <row r="34" spans="1:7" x14ac:dyDescent="0.3">
      <c r="A34" s="8" t="s">
        <v>131</v>
      </c>
      <c r="B34" s="8" t="s">
        <v>124</v>
      </c>
      <c r="C34" s="8">
        <v>1175</v>
      </c>
      <c r="D34" s="8">
        <v>1175</v>
      </c>
      <c r="E34" s="8">
        <v>19175</v>
      </c>
      <c r="F34" s="8">
        <v>0</v>
      </c>
      <c r="G34" s="8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5"/>
  <sheetViews>
    <sheetView workbookViewId="0">
      <selection sqref="A1:G25"/>
    </sheetView>
  </sheetViews>
  <sheetFormatPr defaultRowHeight="14.4" x14ac:dyDescent="0.3"/>
  <cols>
    <col min="1" max="1" width="21.44140625" customWidth="1"/>
    <col min="2" max="2" width="20.6640625" customWidth="1"/>
    <col min="3" max="3" width="14.33203125" customWidth="1"/>
  </cols>
  <sheetData>
    <row r="1" spans="1:7" ht="28.8" x14ac:dyDescent="0.3">
      <c r="A1" s="7" t="s">
        <v>88</v>
      </c>
      <c r="B1" s="7" t="s">
        <v>89</v>
      </c>
      <c r="C1" s="7" t="s">
        <v>90</v>
      </c>
      <c r="D1" s="7" t="s">
        <v>91</v>
      </c>
      <c r="E1" s="7" t="s">
        <v>92</v>
      </c>
      <c r="F1" s="7" t="s">
        <v>93</v>
      </c>
      <c r="G1" s="7" t="s">
        <v>94</v>
      </c>
    </row>
    <row r="2" spans="1:7" x14ac:dyDescent="0.3">
      <c r="A2" s="8" t="s">
        <v>95</v>
      </c>
      <c r="B2" s="8" t="s">
        <v>96</v>
      </c>
      <c r="C2" s="8" t="s">
        <v>97</v>
      </c>
      <c r="D2" s="8"/>
      <c r="E2" s="8"/>
      <c r="F2" s="8">
        <v>0</v>
      </c>
      <c r="G2" s="8" t="b">
        <v>1</v>
      </c>
    </row>
    <row r="3" spans="1:7" x14ac:dyDescent="0.3">
      <c r="A3" s="8" t="s">
        <v>98</v>
      </c>
      <c r="B3" s="8" t="s">
        <v>96</v>
      </c>
      <c r="C3" s="8" t="s">
        <v>99</v>
      </c>
      <c r="D3" s="8"/>
      <c r="E3" s="8"/>
      <c r="F3" s="8">
        <v>0</v>
      </c>
      <c r="G3" s="8" t="b">
        <v>1</v>
      </c>
    </row>
    <row r="4" spans="1:7" ht="28.8" x14ac:dyDescent="0.3">
      <c r="A4" s="8" t="s">
        <v>100</v>
      </c>
      <c r="B4" s="8" t="s">
        <v>101</v>
      </c>
      <c r="C4" s="8">
        <v>5070</v>
      </c>
      <c r="D4" s="8">
        <v>5070</v>
      </c>
      <c r="E4" s="8">
        <v>23070</v>
      </c>
      <c r="F4" s="8">
        <v>0</v>
      </c>
      <c r="G4" s="8" t="b">
        <v>1</v>
      </c>
    </row>
    <row r="5" spans="1:7" ht="28.8" x14ac:dyDescent="0.3">
      <c r="A5" s="8" t="s">
        <v>102</v>
      </c>
      <c r="B5" s="8" t="s">
        <v>103</v>
      </c>
      <c r="C5" s="8">
        <v>5120</v>
      </c>
      <c r="D5" s="8">
        <v>5120</v>
      </c>
      <c r="E5" s="8">
        <v>23120</v>
      </c>
      <c r="F5" s="8">
        <v>0</v>
      </c>
      <c r="G5" s="8" t="b">
        <v>1</v>
      </c>
    </row>
    <row r="6" spans="1:7" x14ac:dyDescent="0.3">
      <c r="A6" s="8" t="s">
        <v>104</v>
      </c>
      <c r="B6" s="8" t="s">
        <v>105</v>
      </c>
      <c r="C6" s="8">
        <v>5035</v>
      </c>
      <c r="D6" s="8">
        <v>5035</v>
      </c>
      <c r="E6" s="8">
        <v>23035</v>
      </c>
      <c r="F6" s="8">
        <v>0</v>
      </c>
      <c r="G6" s="8" t="b">
        <v>1</v>
      </c>
    </row>
    <row r="7" spans="1:7" x14ac:dyDescent="0.3">
      <c r="A7" s="8" t="s">
        <v>106</v>
      </c>
      <c r="B7" s="8" t="s">
        <v>105</v>
      </c>
      <c r="C7" s="8">
        <v>5090</v>
      </c>
      <c r="D7" s="8">
        <v>5090</v>
      </c>
      <c r="E7" s="8">
        <v>23090</v>
      </c>
      <c r="F7" s="8">
        <v>0</v>
      </c>
      <c r="G7" s="8" t="b">
        <v>1</v>
      </c>
    </row>
    <row r="8" spans="1:7" x14ac:dyDescent="0.3">
      <c r="A8" s="8" t="s">
        <v>107</v>
      </c>
      <c r="B8" s="8" t="s">
        <v>105</v>
      </c>
      <c r="C8" s="8">
        <v>5145</v>
      </c>
      <c r="D8" s="8">
        <v>5145</v>
      </c>
      <c r="E8" s="8">
        <v>23145</v>
      </c>
      <c r="F8" s="8">
        <v>0</v>
      </c>
      <c r="G8" s="8" t="b">
        <v>1</v>
      </c>
    </row>
    <row r="9" spans="1:7" x14ac:dyDescent="0.3">
      <c r="A9" s="8" t="s">
        <v>108</v>
      </c>
      <c r="B9" s="8" t="s">
        <v>109</v>
      </c>
      <c r="C9" s="8">
        <v>2425</v>
      </c>
      <c r="D9" s="8">
        <v>2425</v>
      </c>
      <c r="E9" s="8">
        <v>20425</v>
      </c>
      <c r="F9" s="8">
        <v>0</v>
      </c>
      <c r="G9" s="8" t="b">
        <v>1</v>
      </c>
    </row>
    <row r="10" spans="1:7" x14ac:dyDescent="0.3">
      <c r="A10" s="8" t="s">
        <v>110</v>
      </c>
      <c r="B10" s="8" t="s">
        <v>109</v>
      </c>
      <c r="C10" s="8">
        <v>2585</v>
      </c>
      <c r="D10" s="8">
        <v>2585</v>
      </c>
      <c r="E10" s="8">
        <v>20585</v>
      </c>
      <c r="F10" s="8">
        <v>0</v>
      </c>
      <c r="G10" s="8" t="b">
        <v>1</v>
      </c>
    </row>
    <row r="11" spans="1:7" ht="28.8" x14ac:dyDescent="0.3">
      <c r="A11" s="8" t="s">
        <v>111</v>
      </c>
      <c r="B11" s="8" t="s">
        <v>112</v>
      </c>
      <c r="C11" s="8">
        <v>2000</v>
      </c>
      <c r="D11" s="8">
        <v>2000</v>
      </c>
      <c r="E11" s="8">
        <v>20000</v>
      </c>
      <c r="F11" s="8">
        <v>0</v>
      </c>
      <c r="G11" s="8" t="b">
        <v>1</v>
      </c>
    </row>
    <row r="12" spans="1:7" ht="28.8" x14ac:dyDescent="0.3">
      <c r="A12" s="8" t="s">
        <v>113</v>
      </c>
      <c r="B12" s="8" t="s">
        <v>112</v>
      </c>
      <c r="C12" s="8">
        <v>2100</v>
      </c>
      <c r="D12" s="8">
        <v>2100</v>
      </c>
      <c r="E12" s="8">
        <v>20100</v>
      </c>
      <c r="F12" s="8">
        <v>0</v>
      </c>
      <c r="G12" s="8" t="b">
        <v>1</v>
      </c>
    </row>
    <row r="13" spans="1:7" x14ac:dyDescent="0.3">
      <c r="A13" s="8" t="s">
        <v>114</v>
      </c>
      <c r="B13" s="8" t="s">
        <v>115</v>
      </c>
      <c r="C13" s="8">
        <v>2175</v>
      </c>
      <c r="D13" s="8">
        <v>2175</v>
      </c>
      <c r="E13" s="8">
        <v>20175</v>
      </c>
      <c r="F13" s="8">
        <v>0</v>
      </c>
      <c r="G13" s="8" t="b">
        <v>1</v>
      </c>
    </row>
    <row r="14" spans="1:7" ht="28.8" x14ac:dyDescent="0.3">
      <c r="A14" s="8" t="s">
        <v>116</v>
      </c>
      <c r="B14" s="8" t="s">
        <v>115</v>
      </c>
      <c r="C14" s="8">
        <v>2225</v>
      </c>
      <c r="D14" s="8">
        <v>2225</v>
      </c>
      <c r="E14" s="8">
        <v>20225</v>
      </c>
      <c r="F14" s="8">
        <v>0</v>
      </c>
      <c r="G14" s="8" t="b">
        <v>1</v>
      </c>
    </row>
    <row r="15" spans="1:7" x14ac:dyDescent="0.3">
      <c r="A15" s="8" t="s">
        <v>117</v>
      </c>
      <c r="B15" s="8" t="s">
        <v>115</v>
      </c>
      <c r="C15" s="8" t="s">
        <v>118</v>
      </c>
      <c r="D15" s="8">
        <v>4725</v>
      </c>
      <c r="E15" s="8">
        <v>22725</v>
      </c>
      <c r="F15" s="8">
        <v>0</v>
      </c>
      <c r="G15" s="8" t="b">
        <v>1</v>
      </c>
    </row>
    <row r="16" spans="1:7" ht="28.8" x14ac:dyDescent="0.3">
      <c r="A16" s="8" t="s">
        <v>119</v>
      </c>
      <c r="B16" s="8" t="s">
        <v>120</v>
      </c>
      <c r="C16" s="8">
        <v>1100</v>
      </c>
      <c r="D16" s="8">
        <v>1100</v>
      </c>
      <c r="E16" s="8">
        <v>19100</v>
      </c>
      <c r="F16" s="8">
        <v>0</v>
      </c>
      <c r="G16" s="8" t="b">
        <v>1</v>
      </c>
    </row>
    <row r="17" spans="1:7" ht="28.8" x14ac:dyDescent="0.3">
      <c r="A17" s="8" t="s">
        <v>121</v>
      </c>
      <c r="B17" s="8" t="s">
        <v>122</v>
      </c>
      <c r="C17" s="8">
        <v>1150</v>
      </c>
      <c r="D17" s="8">
        <v>1150</v>
      </c>
      <c r="E17" s="8">
        <v>19150</v>
      </c>
      <c r="F17" s="8">
        <v>0</v>
      </c>
      <c r="G17" s="8" t="b">
        <v>1</v>
      </c>
    </row>
    <row r="18" spans="1:7" x14ac:dyDescent="0.3">
      <c r="A18" s="8" t="s">
        <v>123</v>
      </c>
      <c r="B18" s="8" t="s">
        <v>124</v>
      </c>
      <c r="C18" s="8">
        <v>625</v>
      </c>
      <c r="D18" s="8">
        <v>625</v>
      </c>
      <c r="E18" s="8">
        <v>18625</v>
      </c>
      <c r="F18" s="8">
        <v>0</v>
      </c>
      <c r="G18" s="8" t="b">
        <v>1</v>
      </c>
    </row>
    <row r="19" spans="1:7" x14ac:dyDescent="0.3">
      <c r="A19" s="8" t="s">
        <v>125</v>
      </c>
      <c r="B19" s="8" t="s">
        <v>124</v>
      </c>
      <c r="C19" s="8">
        <v>775</v>
      </c>
      <c r="D19" s="8">
        <v>775</v>
      </c>
      <c r="E19" s="8">
        <v>18775</v>
      </c>
      <c r="F19" s="8">
        <v>0</v>
      </c>
      <c r="G19" s="8" t="b">
        <v>1</v>
      </c>
    </row>
    <row r="20" spans="1:7" x14ac:dyDescent="0.3">
      <c r="A20" s="8" t="s">
        <v>126</v>
      </c>
      <c r="B20" s="8" t="s">
        <v>124</v>
      </c>
      <c r="C20" s="8">
        <v>825</v>
      </c>
      <c r="D20" s="8">
        <v>825</v>
      </c>
      <c r="E20" s="8">
        <v>18825</v>
      </c>
      <c r="F20" s="8">
        <v>0</v>
      </c>
      <c r="G20" s="8" t="b">
        <v>1</v>
      </c>
    </row>
    <row r="21" spans="1:7" x14ac:dyDescent="0.3">
      <c r="A21" s="8" t="s">
        <v>127</v>
      </c>
      <c r="B21" s="8" t="s">
        <v>124</v>
      </c>
      <c r="C21" s="8">
        <v>975</v>
      </c>
      <c r="D21" s="8">
        <v>975</v>
      </c>
      <c r="E21" s="8">
        <v>18975</v>
      </c>
      <c r="F21" s="8">
        <v>0</v>
      </c>
      <c r="G21" s="8" t="b">
        <v>1</v>
      </c>
    </row>
    <row r="22" spans="1:7" x14ac:dyDescent="0.3">
      <c r="A22" s="8" t="s">
        <v>128</v>
      </c>
      <c r="B22" s="8" t="s">
        <v>124</v>
      </c>
      <c r="C22" s="8">
        <v>1025</v>
      </c>
      <c r="D22" s="8">
        <v>1025</v>
      </c>
      <c r="E22" s="8">
        <v>19025</v>
      </c>
      <c r="F22" s="8">
        <v>0</v>
      </c>
      <c r="G22" s="8" t="b">
        <v>1</v>
      </c>
    </row>
    <row r="23" spans="1:7" ht="28.8" x14ac:dyDescent="0.3">
      <c r="A23" s="8" t="s">
        <v>129</v>
      </c>
      <c r="B23" s="8" t="s">
        <v>124</v>
      </c>
      <c r="C23" s="8">
        <v>1075</v>
      </c>
      <c r="D23" s="8">
        <v>1075</v>
      </c>
      <c r="E23" s="8">
        <v>19075</v>
      </c>
      <c r="F23" s="8">
        <v>0</v>
      </c>
      <c r="G23" s="8" t="b">
        <v>1</v>
      </c>
    </row>
    <row r="24" spans="1:7" ht="28.8" x14ac:dyDescent="0.3">
      <c r="A24" s="8" t="s">
        <v>130</v>
      </c>
      <c r="B24" s="8" t="s">
        <v>124</v>
      </c>
      <c r="C24" s="8">
        <v>1125</v>
      </c>
      <c r="D24" s="8">
        <v>1125</v>
      </c>
      <c r="E24" s="8">
        <v>19125</v>
      </c>
      <c r="F24" s="8">
        <v>0</v>
      </c>
      <c r="G24" s="8" t="b">
        <v>1</v>
      </c>
    </row>
    <row r="25" spans="1:7" ht="28.8" x14ac:dyDescent="0.3">
      <c r="A25" s="8" t="s">
        <v>131</v>
      </c>
      <c r="B25" s="8" t="s">
        <v>124</v>
      </c>
      <c r="C25" s="8">
        <v>1175</v>
      </c>
      <c r="D25" s="8">
        <v>1175</v>
      </c>
      <c r="E25" s="8">
        <v>19175</v>
      </c>
      <c r="F25" s="8">
        <v>0</v>
      </c>
      <c r="G25" s="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A&amp;E tab</vt:lpstr>
      <vt:lpstr>For SECS Tab</vt:lpstr>
      <vt:lpstr>Sheet3</vt:lpstr>
    </vt:vector>
  </TitlesOfParts>
  <Company>U.S. Cellular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Prabhu</dc:creator>
  <cp:lastModifiedBy>Velazquez, Christian D</cp:lastModifiedBy>
  <dcterms:created xsi:type="dcterms:W3CDTF">2018-03-27T14:08:24Z</dcterms:created>
  <dcterms:modified xsi:type="dcterms:W3CDTF">2018-03-28T16:59:07Z</dcterms:modified>
</cp:coreProperties>
</file>