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35" yWindow="-150" windowWidth="23715" windowHeight="11250" activeTab="4"/>
  </bookViews>
  <sheets>
    <sheet name="AE-Virtua" sheetId="1" r:id="rId1"/>
    <sheet name="AE-Traza" sheetId="4" r:id="rId2"/>
    <sheet name="AE-Digi" sheetId="5" r:id="rId3"/>
    <sheet name="AE-SAJU" sheetId="6" r:id="rId4"/>
    <sheet name="AE-Pago Facil" sheetId="7" r:id="rId5"/>
    <sheet name="Hoja8" sheetId="8" r:id="rId6"/>
  </sheets>
  <calcPr calcId="145621"/>
</workbook>
</file>

<file path=xl/calcChain.xml><?xml version="1.0" encoding="utf-8"?>
<calcChain xmlns="http://schemas.openxmlformats.org/spreadsheetml/2006/main">
  <c r="K3" i="7" l="1"/>
  <c r="K3" i="6"/>
  <c r="K3" i="5"/>
  <c r="K3" i="4" l="1"/>
  <c r="K3" i="1"/>
</calcChain>
</file>

<file path=xl/sharedStrings.xml><?xml version="1.0" encoding="utf-8"?>
<sst xmlns="http://schemas.openxmlformats.org/spreadsheetml/2006/main" count="478" uniqueCount="190">
  <si>
    <t>Nombre de tarea</t>
  </si>
  <si>
    <t>% completado</t>
  </si>
  <si>
    <t>% trabajo completado</t>
  </si>
  <si>
    <t>Comienzo</t>
  </si>
  <si>
    <t>Fin</t>
  </si>
  <si>
    <t>Estado</t>
  </si>
  <si>
    <t>IRP</t>
  </si>
  <si>
    <t>AE 2017:</t>
  </si>
  <si>
    <t>lun 06/03</t>
  </si>
  <si>
    <t>vie 15/12</t>
  </si>
  <si>
    <t>Retrasada</t>
  </si>
  <si>
    <t xml:space="preserve">   Actividades de Gestión</t>
  </si>
  <si>
    <t xml:space="preserve">   Actividades de Ingeniería</t>
  </si>
  <si>
    <t>mié 15/03</t>
  </si>
  <si>
    <t>mié 06/12</t>
  </si>
  <si>
    <t xml:space="preserve">      Planificación</t>
  </si>
  <si>
    <t>jue 18/05</t>
  </si>
  <si>
    <t>Completada</t>
  </si>
  <si>
    <t xml:space="preserve">      Modelado de Procesos</t>
  </si>
  <si>
    <t>mar 18/04</t>
  </si>
  <si>
    <t>mié 28/06</t>
  </si>
  <si>
    <t xml:space="preserve">      Análisis y Diseño de Sistemas</t>
  </si>
  <si>
    <t>lun 04/09</t>
  </si>
  <si>
    <t xml:space="preserve">      Construcción</t>
  </si>
  <si>
    <t>mar 27/06</t>
  </si>
  <si>
    <t>jue 30/11</t>
  </si>
  <si>
    <t xml:space="preserve">         Prototipos e Interfaces</t>
  </si>
  <si>
    <t>vie 04/08</t>
  </si>
  <si>
    <t xml:space="preserve">         Componente 1: Gestión de Afiliación</t>
  </si>
  <si>
    <t>vie 13/10</t>
  </si>
  <si>
    <t xml:space="preserve">         Componente 2: Registro del Ciudadano</t>
  </si>
  <si>
    <t>lun 23/10</t>
  </si>
  <si>
    <t xml:space="preserve">         Componente 3: Registro Vehicular</t>
  </si>
  <si>
    <t>lun 02/10</t>
  </si>
  <si>
    <t>Tarea futura</t>
  </si>
  <si>
    <t xml:space="preserve">      Apoyo al módulo de seguridad</t>
  </si>
  <si>
    <t>jue 21/09</t>
  </si>
  <si>
    <t>Según lo programado</t>
  </si>
  <si>
    <t xml:space="preserve">      Actividades Complementarias</t>
  </si>
  <si>
    <t>jue 10/08</t>
  </si>
  <si>
    <t>OBSERVACIONES</t>
  </si>
  <si>
    <t>En General, según el IRP,  el proyecto esta atrasado, está avanzando  lento  a lo planificado</t>
  </si>
  <si>
    <t>AE 2017:  VIRTUALIZACION</t>
  </si>
  <si>
    <t>Proyecto:</t>
  </si>
  <si>
    <t>Virtualización de Servicios</t>
  </si>
  <si>
    <t>Fecha inicio</t>
  </si>
  <si>
    <t>Fecha fin</t>
  </si>
  <si>
    <t>Objetivo:</t>
  </si>
  <si>
    <t>Implementación de un sistema virtual para el registro de las DJ del impuesto vehicular y las liquidaciones al impuesto de alcabala a través de la web como una opción de registro y atención de forma no presencial para el ciudadano</t>
  </si>
  <si>
    <t>Equipo Responsable</t>
  </si>
  <si>
    <t>Alcance:</t>
  </si>
  <si>
    <t>Líderes:</t>
  </si>
  <si>
    <t>Melannie Acevedo</t>
  </si>
  <si>
    <t>a) Gestión de accesos
b) Registro de ciudadano
c) Registro de DJ vehicular
d) Registro de Liquidación de Alcalaba - Cambios en alcance no se ejecutará</t>
  </si>
  <si>
    <t>Participantes:</t>
  </si>
  <si>
    <t>Fátima Guzman, Luis Descalzi, Manuel Horna</t>
  </si>
  <si>
    <t>Otros:</t>
  </si>
  <si>
    <t xml:space="preserve">Alex de La Cruz, Gerardo Huaraquispe, </t>
  </si>
  <si>
    <t>No</t>
  </si>
  <si>
    <t>Indice de Rendimiento Cronograma</t>
  </si>
  <si>
    <t>Mejorar el proceso de atención al administrado, derivación, asignación, respuesta, notificación y generación de trazabilidad del trámite “Documento Simples”,”Tránsito”,”Tributario “y “Multas Administrativas</t>
  </si>
  <si>
    <t>Optimizacion en la Trazabilidad de Trámites</t>
  </si>
  <si>
    <t>Wilfredo Caballero, Luis Meneses, Manuel Horna</t>
  </si>
  <si>
    <t>Jerson Vidal, Gustavo Anchante</t>
  </si>
  <si>
    <t>Optimizar la categorización de registro y clasificación  de documentos simples en el SGD.</t>
  </si>
  <si>
    <t>vie 22/12</t>
  </si>
  <si>
    <t>mar 25/04</t>
  </si>
  <si>
    <t>jue 06/04</t>
  </si>
  <si>
    <t>jue 27/04</t>
  </si>
  <si>
    <t>lun 16/10</t>
  </si>
  <si>
    <t xml:space="preserve">         Requerimiento 1 - Notificación y Configuracion (149120)</t>
  </si>
  <si>
    <t>mié 11/10</t>
  </si>
  <si>
    <t xml:space="preserve">         Requerimiento 2 - Derivación y Asignación (####)</t>
  </si>
  <si>
    <t>lun 21/08</t>
  </si>
  <si>
    <t>mar 21/11</t>
  </si>
  <si>
    <t xml:space="preserve">         Requerimiento 3 - Registro y Atención (####)</t>
  </si>
  <si>
    <t>jue 12/10</t>
  </si>
  <si>
    <t>mar 30/05</t>
  </si>
  <si>
    <t>mar 12/12</t>
  </si>
  <si>
    <t>Fecha de actualización:</t>
  </si>
  <si>
    <t>a) Digitalizar las Solicitudes de Suspensión de Ejecución Coactiva y Solicitudes de Tercería de Propiedad en materia no tributaria
b) Mejorar el proceso de recepción, derivación,  atención y ejecución de Solicitudes de Suspensión y Tercerías no tributario
c) Centralizar la impresión de la documentación que conforma el expediente coactivo</t>
  </si>
  <si>
    <t>Digitalización de Expedientes Coactivos</t>
  </si>
  <si>
    <t>Marjorie Gil, Wilson Reategui</t>
  </si>
  <si>
    <t>Luis Leiva</t>
  </si>
  <si>
    <t>america Bautista</t>
  </si>
  <si>
    <t>a) Suspensión de Ejecución Coactiva No Tributaria
b) Impresión de Expedientes Coactivos
c) Tercería de Propiedad</t>
  </si>
  <si>
    <t>Ejecución de la AE Digitalización de Expedientes Coactivos</t>
  </si>
  <si>
    <t>jue 09/03</t>
  </si>
  <si>
    <t>jue 04/01</t>
  </si>
  <si>
    <t xml:space="preserve">   1. ACTIVIDADES DE GESTIÓN</t>
  </si>
  <si>
    <t>lun 01/01</t>
  </si>
  <si>
    <t xml:space="preserve">   2. ACTIVIDADES DE INGENIERÍA</t>
  </si>
  <si>
    <t xml:space="preserve">      2.1 Planificación</t>
  </si>
  <si>
    <t>jue 01/06</t>
  </si>
  <si>
    <t xml:space="preserve">      2.2 Modelado de Procesos</t>
  </si>
  <si>
    <t>mar 11/04</t>
  </si>
  <si>
    <t>vie 29/09</t>
  </si>
  <si>
    <t xml:space="preserve">      2.3 Analisis y Diseño de Sistema</t>
  </si>
  <si>
    <t>vie 02/06</t>
  </si>
  <si>
    <t>mié 25/10</t>
  </si>
  <si>
    <t xml:space="preserve">      2.4 Construcción </t>
  </si>
  <si>
    <t>lun 19/06</t>
  </si>
  <si>
    <t>vie 29/12</t>
  </si>
  <si>
    <t xml:space="preserve">         2.4.1 Expediente Coactivo Virtual </t>
  </si>
  <si>
    <t>lun 10/07</t>
  </si>
  <si>
    <t xml:space="preserve">            2.4.1.1 Iteración 1 - Generación de archivos PDF</t>
  </si>
  <si>
    <t>jue 19/10</t>
  </si>
  <si>
    <t xml:space="preserve">            2.4.1.2 Iteración 2</t>
  </si>
  <si>
    <t>vie 25/08</t>
  </si>
  <si>
    <t xml:space="preserve">         2.4.2 SGD - Atención de Solicitudes</t>
  </si>
  <si>
    <t>lun 13/11</t>
  </si>
  <si>
    <t xml:space="preserve">            Iteración 1</t>
  </si>
  <si>
    <t>mié 12/07</t>
  </si>
  <si>
    <t xml:space="preserve">               A. Desarrollo</t>
  </si>
  <si>
    <t>vie 23/06</t>
  </si>
  <si>
    <t xml:space="preserve">                  Implementación de código de barras en el cargo de recepción</t>
  </si>
  <si>
    <t xml:space="preserve">               B. Pruebas</t>
  </si>
  <si>
    <t>lun 26/06</t>
  </si>
  <si>
    <t>jue 06/07</t>
  </si>
  <si>
    <t xml:space="preserve">               C. Pase a Producción</t>
  </si>
  <si>
    <t>vie 07/07</t>
  </si>
  <si>
    <t xml:space="preserve">               D. Seguimiento</t>
  </si>
  <si>
    <t xml:space="preserve">            Iteración 2 </t>
  </si>
  <si>
    <t>jue 07/09</t>
  </si>
  <si>
    <t>lun 06/11</t>
  </si>
  <si>
    <t xml:space="preserve">            Iteración 3</t>
  </si>
  <si>
    <t>vie 20/10</t>
  </si>
  <si>
    <t xml:space="preserve">      2.5 Actividades complementarias</t>
  </si>
  <si>
    <t>mar 07/11</t>
  </si>
  <si>
    <t>jue 01/01</t>
  </si>
  <si>
    <t>Optimización del proceso de atención de solicitudes del Poder Judicial dentro de los plazos establecidos, considerando integración del SAJU con otros sistemas (SGD, SIAT)</t>
  </si>
  <si>
    <t>a) Registro y asignación de cédulas de notificación
b) Atención de cédulas de notificación</t>
  </si>
  <si>
    <t>Mejoras en el Sistema de Gestión Judicial - SAJU</t>
  </si>
  <si>
    <t>Marjorie Gil, Luis Meneses, Miguel Montesinos</t>
  </si>
  <si>
    <t>Diego Condezo</t>
  </si>
  <si>
    <t>En General, según el IRP,  el proyecto esta atrasado, está avanzando lento a lo planificado</t>
  </si>
  <si>
    <t>Ejecución de AE SAJU</t>
  </si>
  <si>
    <t>mar 27/02</t>
  </si>
  <si>
    <t>vie 02/02</t>
  </si>
  <si>
    <t>lun 03/04</t>
  </si>
  <si>
    <t>vie 15/09</t>
  </si>
  <si>
    <t xml:space="preserve">      2.3 Análisis y Diseño del Sistema</t>
  </si>
  <si>
    <t>lun 22/05</t>
  </si>
  <si>
    <t>mié 04/10</t>
  </si>
  <si>
    <t xml:space="preserve">      2.4 Construcción</t>
  </si>
  <si>
    <t>mié 10/01</t>
  </si>
  <si>
    <t xml:space="preserve">         2.4.1 SGD</t>
  </si>
  <si>
    <t>vie 24/11</t>
  </si>
  <si>
    <t>lun 17/07</t>
  </si>
  <si>
    <t>vie 06/10</t>
  </si>
  <si>
    <t xml:space="preserve">            Iteración 2</t>
  </si>
  <si>
    <t xml:space="preserve">         2.4.2 SAJU</t>
  </si>
  <si>
    <t>lun 20/11</t>
  </si>
  <si>
    <t>mar 20/06</t>
  </si>
  <si>
    <t>AE-PAGO FACIL</t>
  </si>
  <si>
    <t xml:space="preserve">   Planificacion</t>
  </si>
  <si>
    <t>jue 11/05</t>
  </si>
  <si>
    <t xml:space="preserve">   Modelado de procesos</t>
  </si>
  <si>
    <t>vie 12/05</t>
  </si>
  <si>
    <t>vie 14/07</t>
  </si>
  <si>
    <t xml:space="preserve">   Construccion</t>
  </si>
  <si>
    <t xml:space="preserve">      Scotiabank - Imp. Vehicular</t>
  </si>
  <si>
    <t xml:space="preserve">         Desarrollo</t>
  </si>
  <si>
    <t xml:space="preserve">            Consulta Placa</t>
  </si>
  <si>
    <t>mar 18/07</t>
  </si>
  <si>
    <t xml:space="preserve">            Pago con Placa</t>
  </si>
  <si>
    <t>mié 19/07</t>
  </si>
  <si>
    <t>jue 20/07</t>
  </si>
  <si>
    <t xml:space="preserve">            Extorno con Placa</t>
  </si>
  <si>
    <t>vie 21/07</t>
  </si>
  <si>
    <t xml:space="preserve">            Conciliacion con Placa</t>
  </si>
  <si>
    <t>lun 24/07</t>
  </si>
  <si>
    <t xml:space="preserve">         Prueba</t>
  </si>
  <si>
    <t>lun 07/08</t>
  </si>
  <si>
    <t>mar 08/08</t>
  </si>
  <si>
    <t xml:space="preserve">         Control de Calidad</t>
  </si>
  <si>
    <t>mié 09/08</t>
  </si>
  <si>
    <t>vie 11/08</t>
  </si>
  <si>
    <t xml:space="preserve">         Pruebas de Aceptación</t>
  </si>
  <si>
    <t>vie 22/09</t>
  </si>
  <si>
    <t xml:space="preserve">         Pase a Producción</t>
  </si>
  <si>
    <t>mar 10/10</t>
  </si>
  <si>
    <t>En General, según el IRP,  el proyecto esta en avance segun a lo planificado</t>
  </si>
  <si>
    <t>Incrementar la recaudación tributaria (Impuesto Vehicular) y no tributaria (excepto multas administrativas) a través de los bancos afiliados al Servicio de Administración Tributaria de Lima al realizar el pago con número de placa vehicular</t>
  </si>
  <si>
    <t>Implementación de Pago Fácil II</t>
  </si>
  <si>
    <t>Miguel Montesinos, Ramón Valencia, Raúl Jara</t>
  </si>
  <si>
    <t>Marie Holguin</t>
  </si>
  <si>
    <t>Jorge Montes</t>
  </si>
  <si>
    <t>BANBIF /SCOTIABANK</t>
  </si>
  <si>
    <t>vie 24/07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</si>
</sst>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Trebuchet MS"/>
      <family val="2"/>
    </font>
    <font>
      <sz val="10"/>
      <name val="Arial"/>
      <family val="2"/>
    </font>
    <font>
      <sz val="9"/>
      <name val="Trebuchet MS"/>
      <family val="2"/>
    </font>
    <font>
      <sz val="10"/>
      <name val="Arial Narrow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medium">
        <color indexed="64"/>
      </top>
      <bottom/>
      <diagonal/>
    </border>
    <border>
      <left style="thin">
        <color rgb="FFB1BBCC"/>
      </left>
      <right style="thin">
        <color rgb="FFB1BBCC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9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3" fontId="7" fillId="0" borderId="10" xfId="0" applyNumberFormat="1" applyFont="1" applyBorder="1" applyAlignment="1">
      <alignment horizontal="left" vertical="center"/>
    </xf>
    <xf numFmtId="3" fontId="7" fillId="0" borderId="26" xfId="0" applyNumberFormat="1" applyFont="1" applyBorder="1" applyAlignment="1">
      <alignment horizontal="left" vertical="center"/>
    </xf>
    <xf numFmtId="3" fontId="7" fillId="0" borderId="15" xfId="0" applyNumberFormat="1" applyFont="1" applyBorder="1" applyAlignment="1">
      <alignment horizontal="left" vertical="center" wrapText="1"/>
    </xf>
    <xf numFmtId="3" fontId="7" fillId="0" borderId="16" xfId="0" applyNumberFormat="1" applyFont="1" applyBorder="1" applyAlignment="1">
      <alignment horizontal="left" vertical="center" wrapText="1"/>
    </xf>
    <xf numFmtId="3" fontId="7" fillId="0" borderId="29" xfId="0" applyNumberFormat="1" applyFont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31" xfId="0" applyFont="1" applyFill="1" applyBorder="1" applyAlignment="1">
      <alignment horizontal="left" vertical="center"/>
    </xf>
    <xf numFmtId="0" fontId="5" fillId="4" borderId="32" xfId="0" applyFont="1" applyFill="1" applyBorder="1" applyAlignment="1">
      <alignment horizontal="left" vertical="center"/>
    </xf>
    <xf numFmtId="0" fontId="5" fillId="4" borderId="30" xfId="0" applyFont="1" applyFill="1" applyBorder="1" applyAlignment="1">
      <alignment horizontal="left" vertical="center"/>
    </xf>
    <xf numFmtId="0" fontId="5" fillId="4" borderId="33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3" fontId="7" fillId="0" borderId="18" xfId="0" applyNumberFormat="1" applyFont="1" applyBorder="1" applyAlignment="1">
      <alignment horizontal="left" vertical="center" wrapText="1"/>
    </xf>
    <xf numFmtId="3" fontId="7" fillId="0" borderId="0" xfId="0" applyNumberFormat="1" applyFont="1" applyBorder="1" applyAlignment="1">
      <alignment horizontal="left" vertical="center" wrapText="1"/>
    </xf>
    <xf numFmtId="3" fontId="7" fillId="0" borderId="21" xfId="0" applyNumberFormat="1" applyFont="1" applyBorder="1" applyAlignment="1">
      <alignment horizontal="left" vertical="center" wrapText="1"/>
    </xf>
    <xf numFmtId="3" fontId="7" fillId="0" borderId="22" xfId="0" applyNumberFormat="1" applyFont="1" applyBorder="1" applyAlignment="1">
      <alignment horizontal="left" vertical="center" wrapText="1"/>
    </xf>
    <xf numFmtId="0" fontId="5" fillId="4" borderId="4" xfId="2" applyFont="1" applyFill="1" applyBorder="1" applyAlignment="1">
      <alignment horizontal="center" vertical="center"/>
    </xf>
    <xf numFmtId="9" fontId="5" fillId="4" borderId="8" xfId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center"/>
    </xf>
    <xf numFmtId="3" fontId="7" fillId="0" borderId="17" xfId="0" applyNumberFormat="1" applyFont="1" applyBorder="1" applyAlignment="1">
      <alignment horizontal="left" vertical="center" wrapText="1"/>
    </xf>
    <xf numFmtId="3" fontId="7" fillId="0" borderId="19" xfId="0" applyNumberFormat="1" applyFont="1" applyBorder="1" applyAlignment="1">
      <alignment horizontal="left" vertical="center" wrapText="1"/>
    </xf>
    <xf numFmtId="3" fontId="7" fillId="0" borderId="23" xfId="0" applyNumberFormat="1" applyFont="1" applyBorder="1" applyAlignment="1">
      <alignment horizontal="left" vertical="center" wrapText="1"/>
    </xf>
    <xf numFmtId="4" fontId="5" fillId="0" borderId="13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right" vertical="center" wrapText="1"/>
    </xf>
    <xf numFmtId="14" fontId="8" fillId="0" borderId="0" xfId="0" applyNumberFormat="1" applyFont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horizontal="center" vertical="center" wrapText="1"/>
    </xf>
    <xf numFmtId="9" fontId="3" fillId="3" borderId="39" xfId="0" applyNumberFormat="1" applyFont="1" applyFill="1" applyBorder="1" applyAlignment="1">
      <alignment horizontal="right" vertical="center" wrapText="1"/>
    </xf>
    <xf numFmtId="0" fontId="3" fillId="3" borderId="39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vertical="center" wrapText="1"/>
    </xf>
    <xf numFmtId="0" fontId="0" fillId="0" borderId="2" xfId="0" applyBorder="1"/>
    <xf numFmtId="0" fontId="4" fillId="5" borderId="2" xfId="0" applyFont="1" applyFill="1" applyBorder="1" applyAlignment="1">
      <alignment vertical="center" wrapText="1"/>
    </xf>
    <xf numFmtId="9" fontId="4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4" fillId="5" borderId="4" xfId="0" applyFont="1" applyFill="1" applyBorder="1" applyAlignment="1">
      <alignment vertical="center" wrapText="1"/>
    </xf>
    <xf numFmtId="9" fontId="4" fillId="3" borderId="4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4" fillId="5" borderId="44" xfId="0" applyFont="1" applyFill="1" applyBorder="1" applyAlignment="1">
      <alignment vertical="center" wrapText="1"/>
    </xf>
    <xf numFmtId="9" fontId="4" fillId="3" borderId="44" xfId="0" applyNumberFormat="1" applyFont="1" applyFill="1" applyBorder="1" applyAlignment="1">
      <alignment horizontal="right" vertical="center" wrapText="1"/>
    </xf>
    <xf numFmtId="0" fontId="4" fillId="3" borderId="44" xfId="0" applyFont="1" applyFill="1" applyBorder="1" applyAlignment="1">
      <alignment vertical="center" wrapText="1"/>
    </xf>
    <xf numFmtId="0" fontId="3" fillId="3" borderId="44" xfId="0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9" fontId="4" fillId="3" borderId="4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9" fillId="5" borderId="44" xfId="0" applyFont="1" applyFill="1" applyBorder="1" applyAlignment="1">
      <alignment vertical="center" wrapText="1"/>
    </xf>
    <xf numFmtId="9" fontId="4" fillId="3" borderId="44" xfId="0" applyNumberFormat="1" applyFont="1" applyFill="1" applyBorder="1" applyAlignment="1">
      <alignment vertical="center" wrapText="1"/>
    </xf>
    <xf numFmtId="0" fontId="4" fillId="3" borderId="44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K10" sqref="K10:K22"/>
    </sheetView>
  </sheetViews>
  <sheetFormatPr baseColWidth="10" defaultRowHeight="15" x14ac:dyDescent="0.25"/>
  <cols>
    <col min="3" max="3" width="6.28515625" customWidth="1"/>
    <col min="4" max="4" width="50.7109375" customWidth="1"/>
    <col min="5" max="6" width="10.140625" bestFit="1" customWidth="1"/>
    <col min="7" max="7" width="9.7109375" bestFit="1" customWidth="1"/>
    <col min="8" max="8" width="13.28515625" customWidth="1"/>
    <col min="9" max="9" width="20.42578125" customWidth="1"/>
    <col min="10" max="10" width="16.42578125" customWidth="1"/>
    <col min="11" max="11" width="20.28515625" customWidth="1"/>
  </cols>
  <sheetData>
    <row r="1" spans="2:11" ht="26.25" thickBot="1" x14ac:dyDescent="0.3">
      <c r="J1" s="42" t="s">
        <v>79</v>
      </c>
      <c r="K1" s="43">
        <v>43008</v>
      </c>
    </row>
    <row r="2" spans="2:11" ht="30.75" thickBot="1" x14ac:dyDescent="0.3">
      <c r="B2" s="10" t="s">
        <v>43</v>
      </c>
      <c r="C2" s="11"/>
      <c r="D2" s="25" t="s">
        <v>44</v>
      </c>
      <c r="E2" s="26"/>
      <c r="F2" s="26"/>
      <c r="G2" s="26"/>
      <c r="H2" s="27"/>
      <c r="I2" s="23" t="s">
        <v>45</v>
      </c>
      <c r="J2" s="23" t="s">
        <v>46</v>
      </c>
      <c r="K2" s="24" t="s">
        <v>59</v>
      </c>
    </row>
    <row r="3" spans="2:11" ht="22.5" customHeight="1" x14ac:dyDescent="0.25">
      <c r="B3" s="12" t="s">
        <v>47</v>
      </c>
      <c r="C3" s="13"/>
      <c r="D3" s="8" t="s">
        <v>48</v>
      </c>
      <c r="E3" s="8"/>
      <c r="F3" s="8"/>
      <c r="G3" s="8"/>
      <c r="H3" s="8"/>
      <c r="I3" s="33">
        <v>42814</v>
      </c>
      <c r="J3" s="33">
        <v>43084</v>
      </c>
      <c r="K3" s="41">
        <f>+J10</f>
        <v>0.89</v>
      </c>
    </row>
    <row r="4" spans="2:11" ht="24.75" customHeight="1" x14ac:dyDescent="0.25">
      <c r="B4" s="14"/>
      <c r="C4" s="15"/>
      <c r="D4" s="9"/>
      <c r="E4" s="9"/>
      <c r="F4" s="9"/>
      <c r="G4" s="9"/>
      <c r="H4" s="9"/>
      <c r="I4" s="33"/>
      <c r="J4" s="33"/>
      <c r="K4" s="41"/>
    </row>
    <row r="5" spans="2:11" ht="26.25" customHeight="1" x14ac:dyDescent="0.25">
      <c r="B5" s="16" t="s">
        <v>49</v>
      </c>
      <c r="C5" s="17"/>
      <c r="D5" s="18"/>
      <c r="E5" s="28" t="s">
        <v>50</v>
      </c>
      <c r="F5" s="17"/>
      <c r="G5" s="17"/>
      <c r="H5" s="17"/>
      <c r="I5" s="17"/>
      <c r="J5" s="17"/>
      <c r="K5" s="37"/>
    </row>
    <row r="6" spans="2:11" ht="22.5" customHeight="1" x14ac:dyDescent="0.25">
      <c r="B6" s="29" t="s">
        <v>51</v>
      </c>
      <c r="C6" s="30"/>
      <c r="D6" s="5" t="s">
        <v>52</v>
      </c>
      <c r="E6" s="7" t="s">
        <v>53</v>
      </c>
      <c r="F6" s="8"/>
      <c r="G6" s="8"/>
      <c r="H6" s="8"/>
      <c r="I6" s="8"/>
      <c r="J6" s="8"/>
      <c r="K6" s="38"/>
    </row>
    <row r="7" spans="2:11" ht="22.5" customHeight="1" x14ac:dyDescent="0.25">
      <c r="B7" s="29" t="s">
        <v>54</v>
      </c>
      <c r="C7" s="30"/>
      <c r="D7" s="5" t="s">
        <v>55</v>
      </c>
      <c r="E7" s="19"/>
      <c r="F7" s="20"/>
      <c r="G7" s="20"/>
      <c r="H7" s="20"/>
      <c r="I7" s="20"/>
      <c r="J7" s="20"/>
      <c r="K7" s="39"/>
    </row>
    <row r="8" spans="2:11" ht="26.25" customHeight="1" thickBot="1" x14ac:dyDescent="0.3">
      <c r="B8" s="31" t="s">
        <v>56</v>
      </c>
      <c r="C8" s="32"/>
      <c r="D8" s="6" t="s">
        <v>57</v>
      </c>
      <c r="E8" s="21"/>
      <c r="F8" s="22"/>
      <c r="G8" s="22"/>
      <c r="H8" s="22"/>
      <c r="I8" s="22"/>
      <c r="J8" s="22"/>
      <c r="K8" s="40"/>
    </row>
    <row r="9" spans="2:11" ht="44.25" customHeight="1" x14ac:dyDescent="0.25">
      <c r="B9" s="45" t="s">
        <v>58</v>
      </c>
      <c r="C9" s="46"/>
      <c r="D9" s="47" t="s">
        <v>0</v>
      </c>
      <c r="E9" s="47" t="s">
        <v>1</v>
      </c>
      <c r="F9" s="47" t="s">
        <v>2</v>
      </c>
      <c r="G9" s="47" t="s">
        <v>3</v>
      </c>
      <c r="H9" s="47" t="s">
        <v>4</v>
      </c>
      <c r="I9" s="47" t="s">
        <v>5</v>
      </c>
      <c r="J9" s="47" t="s">
        <v>6</v>
      </c>
      <c r="K9" s="44" t="s">
        <v>40</v>
      </c>
    </row>
    <row r="10" spans="2:11" ht="15.95" customHeight="1" x14ac:dyDescent="0.25">
      <c r="B10" s="51">
        <v>0</v>
      </c>
      <c r="C10" s="51"/>
      <c r="D10" s="54" t="s">
        <v>42</v>
      </c>
      <c r="E10" s="71">
        <v>0.73</v>
      </c>
      <c r="F10" s="71">
        <v>0.77</v>
      </c>
      <c r="G10" s="54" t="s">
        <v>8</v>
      </c>
      <c r="H10" s="54" t="s">
        <v>9</v>
      </c>
      <c r="I10" s="54" t="s">
        <v>10</v>
      </c>
      <c r="J10" s="55">
        <v>0.89</v>
      </c>
      <c r="K10" s="88" t="s">
        <v>41</v>
      </c>
    </row>
    <row r="11" spans="2:11" ht="15.95" customHeight="1" x14ac:dyDescent="0.25">
      <c r="B11" s="51">
        <v>1</v>
      </c>
      <c r="C11" s="51"/>
      <c r="D11" s="54" t="s">
        <v>11</v>
      </c>
      <c r="E11" s="71">
        <v>0.75</v>
      </c>
      <c r="F11" s="71">
        <v>0.83</v>
      </c>
      <c r="G11" s="54" t="s">
        <v>8</v>
      </c>
      <c r="H11" s="54" t="s">
        <v>9</v>
      </c>
      <c r="I11" s="54" t="s">
        <v>10</v>
      </c>
      <c r="J11" s="55">
        <v>0.98</v>
      </c>
      <c r="K11" s="89"/>
    </row>
    <row r="12" spans="2:11" ht="15.95" customHeight="1" x14ac:dyDescent="0.25">
      <c r="B12" s="51">
        <v>2</v>
      </c>
      <c r="C12" s="51"/>
      <c r="D12" s="54" t="s">
        <v>12</v>
      </c>
      <c r="E12" s="71">
        <v>0.72</v>
      </c>
      <c r="F12" s="71">
        <v>0.74</v>
      </c>
      <c r="G12" s="54" t="s">
        <v>13</v>
      </c>
      <c r="H12" s="54" t="s">
        <v>14</v>
      </c>
      <c r="I12" s="54" t="s">
        <v>10</v>
      </c>
      <c r="J12" s="55">
        <v>0.87</v>
      </c>
      <c r="K12" s="89"/>
    </row>
    <row r="13" spans="2:11" ht="15.95" customHeight="1" x14ac:dyDescent="0.25">
      <c r="B13" s="51">
        <v>3</v>
      </c>
      <c r="C13" s="51"/>
      <c r="D13" s="54" t="s">
        <v>15</v>
      </c>
      <c r="E13" s="71">
        <v>1</v>
      </c>
      <c r="F13" s="71">
        <v>1</v>
      </c>
      <c r="G13" s="54" t="s">
        <v>13</v>
      </c>
      <c r="H13" s="54" t="s">
        <v>16</v>
      </c>
      <c r="I13" s="54" t="s">
        <v>17</v>
      </c>
      <c r="J13" s="55">
        <v>1</v>
      </c>
      <c r="K13" s="89"/>
    </row>
    <row r="14" spans="2:11" ht="15.95" customHeight="1" x14ac:dyDescent="0.25">
      <c r="B14" s="51">
        <v>4</v>
      </c>
      <c r="C14" s="51"/>
      <c r="D14" s="54" t="s">
        <v>18</v>
      </c>
      <c r="E14" s="71">
        <v>1</v>
      </c>
      <c r="F14" s="71">
        <v>1</v>
      </c>
      <c r="G14" s="54" t="s">
        <v>19</v>
      </c>
      <c r="H14" s="54" t="s">
        <v>20</v>
      </c>
      <c r="I14" s="54" t="s">
        <v>17</v>
      </c>
      <c r="J14" s="55">
        <v>1</v>
      </c>
      <c r="K14" s="89"/>
    </row>
    <row r="15" spans="2:11" ht="15.95" customHeight="1" x14ac:dyDescent="0.25">
      <c r="B15" s="51">
        <v>5</v>
      </c>
      <c r="C15" s="51"/>
      <c r="D15" s="54" t="s">
        <v>21</v>
      </c>
      <c r="E15" s="71">
        <v>1</v>
      </c>
      <c r="F15" s="71">
        <v>1</v>
      </c>
      <c r="G15" s="54" t="s">
        <v>19</v>
      </c>
      <c r="H15" s="54" t="s">
        <v>22</v>
      </c>
      <c r="I15" s="54" t="s">
        <v>17</v>
      </c>
      <c r="J15" s="55">
        <v>1</v>
      </c>
      <c r="K15" s="89"/>
    </row>
    <row r="16" spans="2:11" x14ac:dyDescent="0.25">
      <c r="B16" s="51">
        <v>6</v>
      </c>
      <c r="C16" s="51"/>
      <c r="D16" s="54" t="s">
        <v>23</v>
      </c>
      <c r="E16" s="71">
        <v>0.62</v>
      </c>
      <c r="F16" s="71">
        <v>0.49</v>
      </c>
      <c r="G16" s="54" t="s">
        <v>24</v>
      </c>
      <c r="H16" s="54" t="s">
        <v>25</v>
      </c>
      <c r="I16" s="54" t="s">
        <v>10</v>
      </c>
      <c r="J16" s="55">
        <v>0.68</v>
      </c>
      <c r="K16" s="89"/>
    </row>
    <row r="17" spans="2:11" x14ac:dyDescent="0.25">
      <c r="B17" s="51">
        <v>7</v>
      </c>
      <c r="C17" s="51"/>
      <c r="D17" s="54" t="s">
        <v>26</v>
      </c>
      <c r="E17" s="71">
        <v>1</v>
      </c>
      <c r="F17" s="71">
        <v>1</v>
      </c>
      <c r="G17" s="54" t="s">
        <v>24</v>
      </c>
      <c r="H17" s="54" t="s">
        <v>27</v>
      </c>
      <c r="I17" s="54" t="s">
        <v>17</v>
      </c>
      <c r="J17" s="55">
        <v>1</v>
      </c>
      <c r="K17" s="89"/>
    </row>
    <row r="18" spans="2:11" x14ac:dyDescent="0.25">
      <c r="B18" s="51">
        <v>8</v>
      </c>
      <c r="C18" s="51"/>
      <c r="D18" s="54" t="s">
        <v>28</v>
      </c>
      <c r="E18" s="71">
        <v>0.86</v>
      </c>
      <c r="F18" s="71">
        <v>0.87</v>
      </c>
      <c r="G18" s="54" t="s">
        <v>27</v>
      </c>
      <c r="H18" s="54" t="s">
        <v>29</v>
      </c>
      <c r="I18" s="54" t="s">
        <v>10</v>
      </c>
      <c r="J18" s="55">
        <v>0.69</v>
      </c>
      <c r="K18" s="89"/>
    </row>
    <row r="19" spans="2:11" x14ac:dyDescent="0.25">
      <c r="B19" s="51">
        <v>9</v>
      </c>
      <c r="C19" s="51"/>
      <c r="D19" s="54" t="s">
        <v>30</v>
      </c>
      <c r="E19" s="71">
        <v>0.66</v>
      </c>
      <c r="F19" s="71">
        <v>0.71</v>
      </c>
      <c r="G19" s="54" t="s">
        <v>27</v>
      </c>
      <c r="H19" s="54" t="s">
        <v>31</v>
      </c>
      <c r="I19" s="54" t="s">
        <v>10</v>
      </c>
      <c r="J19" s="55">
        <v>0.62</v>
      </c>
      <c r="K19" s="89"/>
    </row>
    <row r="20" spans="2:11" x14ac:dyDescent="0.25">
      <c r="B20" s="51">
        <v>10</v>
      </c>
      <c r="C20" s="51"/>
      <c r="D20" s="54" t="s">
        <v>32</v>
      </c>
      <c r="E20" s="71">
        <v>0</v>
      </c>
      <c r="F20" s="71">
        <v>0</v>
      </c>
      <c r="G20" s="54" t="s">
        <v>33</v>
      </c>
      <c r="H20" s="54" t="s">
        <v>25</v>
      </c>
      <c r="I20" s="54" t="s">
        <v>34</v>
      </c>
      <c r="J20" s="55">
        <v>0</v>
      </c>
      <c r="K20" s="89"/>
    </row>
    <row r="21" spans="2:11" ht="21.75" customHeight="1" x14ac:dyDescent="0.25">
      <c r="B21" s="51">
        <v>11</v>
      </c>
      <c r="C21" s="51"/>
      <c r="D21" s="54" t="s">
        <v>35</v>
      </c>
      <c r="E21" s="71">
        <v>0.83</v>
      </c>
      <c r="F21" s="71">
        <v>0</v>
      </c>
      <c r="G21" s="54" t="s">
        <v>36</v>
      </c>
      <c r="H21" s="54" t="s">
        <v>33</v>
      </c>
      <c r="I21" s="54" t="s">
        <v>37</v>
      </c>
      <c r="J21" s="55">
        <v>0</v>
      </c>
      <c r="K21" s="89"/>
    </row>
    <row r="22" spans="2:11" x14ac:dyDescent="0.25">
      <c r="B22" s="51">
        <v>12</v>
      </c>
      <c r="C22" s="51"/>
      <c r="D22" s="54" t="s">
        <v>38</v>
      </c>
      <c r="E22" s="71">
        <v>0.52</v>
      </c>
      <c r="F22" s="71">
        <v>0.55000000000000004</v>
      </c>
      <c r="G22" s="54" t="s">
        <v>39</v>
      </c>
      <c r="H22" s="54" t="s">
        <v>14</v>
      </c>
      <c r="I22" s="54" t="s">
        <v>10</v>
      </c>
      <c r="J22" s="55">
        <v>0.88</v>
      </c>
      <c r="K22" s="90"/>
    </row>
    <row r="24" spans="2:11" x14ac:dyDescent="0.25">
      <c r="D24" s="4"/>
    </row>
  </sheetData>
  <mergeCells count="14">
    <mergeCell ref="E6:K8"/>
    <mergeCell ref="D2:H2"/>
    <mergeCell ref="E5:K5"/>
    <mergeCell ref="B6:C6"/>
    <mergeCell ref="B7:C7"/>
    <mergeCell ref="B8:C8"/>
    <mergeCell ref="J3:J4"/>
    <mergeCell ref="I3:I4"/>
    <mergeCell ref="B2:C2"/>
    <mergeCell ref="D3:H4"/>
    <mergeCell ref="B3:C4"/>
    <mergeCell ref="K3:K4"/>
    <mergeCell ref="B5:D5"/>
    <mergeCell ref="K10:K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6"/>
  <sheetViews>
    <sheetView workbookViewId="0">
      <selection activeCell="K10" sqref="K10:K20"/>
    </sheetView>
  </sheetViews>
  <sheetFormatPr baseColWidth="10" defaultRowHeight="15" x14ac:dyDescent="0.25"/>
  <cols>
    <col min="3" max="3" width="6.28515625" customWidth="1"/>
    <col min="4" max="4" width="54.42578125" customWidth="1"/>
    <col min="5" max="6" width="10.140625" bestFit="1" customWidth="1"/>
    <col min="7" max="7" width="9.7109375" bestFit="1" customWidth="1"/>
    <col min="8" max="8" width="13.28515625" customWidth="1"/>
    <col min="9" max="9" width="20.42578125" customWidth="1"/>
    <col min="10" max="10" width="16.42578125" customWidth="1"/>
    <col min="11" max="11" width="20.28515625" customWidth="1"/>
  </cols>
  <sheetData>
    <row r="1" spans="2:11" ht="26.25" thickBot="1" x14ac:dyDescent="0.3">
      <c r="J1" s="42" t="s">
        <v>79</v>
      </c>
      <c r="K1" s="43">
        <v>43008</v>
      </c>
    </row>
    <row r="2" spans="2:11" ht="30.75" thickBot="1" x14ac:dyDescent="0.3">
      <c r="B2" s="10" t="s">
        <v>43</v>
      </c>
      <c r="C2" s="11"/>
      <c r="D2" s="25" t="s">
        <v>61</v>
      </c>
      <c r="E2" s="26"/>
      <c r="F2" s="26"/>
      <c r="G2" s="26"/>
      <c r="H2" s="27"/>
      <c r="I2" s="23" t="s">
        <v>45</v>
      </c>
      <c r="J2" s="23" t="s">
        <v>46</v>
      </c>
      <c r="K2" s="24" t="s">
        <v>59</v>
      </c>
    </row>
    <row r="3" spans="2:11" ht="22.5" customHeight="1" x14ac:dyDescent="0.25">
      <c r="B3" s="12" t="s">
        <v>47</v>
      </c>
      <c r="C3" s="13"/>
      <c r="D3" s="8" t="s">
        <v>60</v>
      </c>
      <c r="E3" s="8"/>
      <c r="F3" s="8"/>
      <c r="G3" s="8"/>
      <c r="H3" s="8"/>
      <c r="I3" s="33">
        <v>42814</v>
      </c>
      <c r="J3" s="33">
        <v>43084</v>
      </c>
      <c r="K3" s="41">
        <f>+J10</f>
        <v>0.98</v>
      </c>
    </row>
    <row r="4" spans="2:11" ht="24.75" customHeight="1" x14ac:dyDescent="0.25">
      <c r="B4" s="14"/>
      <c r="C4" s="15"/>
      <c r="D4" s="9"/>
      <c r="E4" s="9"/>
      <c r="F4" s="9"/>
      <c r="G4" s="9"/>
      <c r="H4" s="9"/>
      <c r="I4" s="33"/>
      <c r="J4" s="33"/>
      <c r="K4" s="41"/>
    </row>
    <row r="5" spans="2:11" ht="26.25" customHeight="1" x14ac:dyDescent="0.25">
      <c r="B5" s="16" t="s">
        <v>49</v>
      </c>
      <c r="C5" s="17"/>
      <c r="D5" s="18"/>
      <c r="E5" s="28" t="s">
        <v>50</v>
      </c>
      <c r="F5" s="17"/>
      <c r="G5" s="17"/>
      <c r="H5" s="17"/>
      <c r="I5" s="17"/>
      <c r="J5" s="17"/>
      <c r="K5" s="37"/>
    </row>
    <row r="6" spans="2:11" ht="22.5" customHeight="1" x14ac:dyDescent="0.25">
      <c r="B6" s="29" t="s">
        <v>51</v>
      </c>
      <c r="C6" s="30"/>
      <c r="D6" s="5" t="s">
        <v>52</v>
      </c>
      <c r="E6" s="7" t="s">
        <v>64</v>
      </c>
      <c r="F6" s="8"/>
      <c r="G6" s="8"/>
      <c r="H6" s="8"/>
      <c r="I6" s="8"/>
      <c r="J6" s="8"/>
      <c r="K6" s="38"/>
    </row>
    <row r="7" spans="2:11" ht="22.5" customHeight="1" x14ac:dyDescent="0.25">
      <c r="B7" s="29" t="s">
        <v>54</v>
      </c>
      <c r="C7" s="30"/>
      <c r="D7" s="5" t="s">
        <v>62</v>
      </c>
      <c r="E7" s="19"/>
      <c r="F7" s="20"/>
      <c r="G7" s="20"/>
      <c r="H7" s="20"/>
      <c r="I7" s="20"/>
      <c r="J7" s="20"/>
      <c r="K7" s="39"/>
    </row>
    <row r="8" spans="2:11" ht="26.25" customHeight="1" thickBot="1" x14ac:dyDescent="0.3">
      <c r="B8" s="31" t="s">
        <v>56</v>
      </c>
      <c r="C8" s="32"/>
      <c r="D8" s="6" t="s">
        <v>63</v>
      </c>
      <c r="E8" s="21"/>
      <c r="F8" s="22"/>
      <c r="G8" s="22"/>
      <c r="H8" s="22"/>
      <c r="I8" s="22"/>
      <c r="J8" s="22"/>
      <c r="K8" s="40"/>
    </row>
    <row r="9" spans="2:11" ht="44.25" customHeight="1" x14ac:dyDescent="0.25">
      <c r="B9" s="45" t="s">
        <v>58</v>
      </c>
      <c r="C9" s="46"/>
      <c r="D9" s="47" t="s">
        <v>0</v>
      </c>
      <c r="E9" s="47" t="s">
        <v>1</v>
      </c>
      <c r="F9" s="47" t="s">
        <v>2</v>
      </c>
      <c r="G9" s="47" t="s">
        <v>3</v>
      </c>
      <c r="H9" s="47" t="s">
        <v>4</v>
      </c>
      <c r="I9" s="47" t="s">
        <v>5</v>
      </c>
      <c r="J9" s="47" t="s">
        <v>6</v>
      </c>
      <c r="K9" s="44" t="s">
        <v>40</v>
      </c>
    </row>
    <row r="10" spans="2:11" ht="15.95" customHeight="1" x14ac:dyDescent="0.25">
      <c r="B10" s="51">
        <v>0</v>
      </c>
      <c r="C10" s="51"/>
      <c r="D10" s="54" t="s">
        <v>7</v>
      </c>
      <c r="E10" s="71">
        <v>0.76</v>
      </c>
      <c r="F10" s="71">
        <v>0.83</v>
      </c>
      <c r="G10" s="54" t="s">
        <v>8</v>
      </c>
      <c r="H10" s="54" t="s">
        <v>65</v>
      </c>
      <c r="I10" s="54" t="s">
        <v>37</v>
      </c>
      <c r="J10" s="55">
        <v>0.98</v>
      </c>
      <c r="K10" s="34" t="s">
        <v>41</v>
      </c>
    </row>
    <row r="11" spans="2:11" ht="15.95" customHeight="1" x14ac:dyDescent="0.25">
      <c r="B11" s="51">
        <v>1</v>
      </c>
      <c r="C11" s="51"/>
      <c r="D11" s="54" t="s">
        <v>11</v>
      </c>
      <c r="E11" s="71">
        <v>0.76</v>
      </c>
      <c r="F11" s="71">
        <v>0.79</v>
      </c>
      <c r="G11" s="54" t="s">
        <v>8</v>
      </c>
      <c r="H11" s="54" t="s">
        <v>65</v>
      </c>
      <c r="I11" s="54" t="s">
        <v>37</v>
      </c>
      <c r="J11" s="55">
        <v>1</v>
      </c>
      <c r="K11" s="35"/>
    </row>
    <row r="12" spans="2:11" ht="15.95" customHeight="1" x14ac:dyDescent="0.25">
      <c r="B12" s="51">
        <v>2</v>
      </c>
      <c r="C12" s="51"/>
      <c r="D12" s="54" t="s">
        <v>12</v>
      </c>
      <c r="E12" s="71">
        <v>0.76</v>
      </c>
      <c r="F12" s="71">
        <v>0.86</v>
      </c>
      <c r="G12" s="54" t="s">
        <v>13</v>
      </c>
      <c r="H12" s="54" t="s">
        <v>9</v>
      </c>
      <c r="I12" s="54" t="s">
        <v>37</v>
      </c>
      <c r="J12" s="55">
        <v>0.98</v>
      </c>
      <c r="K12" s="35"/>
    </row>
    <row r="13" spans="2:11" ht="15.95" customHeight="1" x14ac:dyDescent="0.25">
      <c r="B13" s="51">
        <v>3</v>
      </c>
      <c r="C13" s="51"/>
      <c r="D13" s="54" t="s">
        <v>15</v>
      </c>
      <c r="E13" s="71">
        <v>1</v>
      </c>
      <c r="F13" s="71">
        <v>1</v>
      </c>
      <c r="G13" s="54" t="s">
        <v>13</v>
      </c>
      <c r="H13" s="54" t="s">
        <v>66</v>
      </c>
      <c r="I13" s="54" t="s">
        <v>17</v>
      </c>
      <c r="J13" s="55">
        <v>1</v>
      </c>
      <c r="K13" s="35"/>
    </row>
    <row r="14" spans="2:11" ht="15.95" customHeight="1" x14ac:dyDescent="0.25">
      <c r="B14" s="51">
        <v>4</v>
      </c>
      <c r="C14" s="51"/>
      <c r="D14" s="54" t="s">
        <v>18</v>
      </c>
      <c r="E14" s="71">
        <v>1</v>
      </c>
      <c r="F14" s="71">
        <v>1</v>
      </c>
      <c r="G14" s="54" t="s">
        <v>67</v>
      </c>
      <c r="H14" s="54" t="s">
        <v>68</v>
      </c>
      <c r="I14" s="54" t="s">
        <v>17</v>
      </c>
      <c r="J14" s="55">
        <v>1</v>
      </c>
      <c r="K14" s="35"/>
    </row>
    <row r="15" spans="2:11" ht="15.95" customHeight="1" x14ac:dyDescent="0.25">
      <c r="B15" s="51">
        <v>5</v>
      </c>
      <c r="C15" s="51"/>
      <c r="D15" s="54" t="s">
        <v>21</v>
      </c>
      <c r="E15" s="71">
        <v>0.89</v>
      </c>
      <c r="F15" s="71">
        <v>0.91</v>
      </c>
      <c r="G15" s="54" t="s">
        <v>68</v>
      </c>
      <c r="H15" s="54" t="s">
        <v>69</v>
      </c>
      <c r="I15" s="54" t="s">
        <v>37</v>
      </c>
      <c r="J15" s="55">
        <v>0.92</v>
      </c>
      <c r="K15" s="35"/>
    </row>
    <row r="16" spans="2:11" x14ac:dyDescent="0.25">
      <c r="B16" s="51">
        <v>6</v>
      </c>
      <c r="C16" s="51"/>
      <c r="D16" s="54" t="s">
        <v>23</v>
      </c>
      <c r="E16" s="71">
        <v>0.56999999999999995</v>
      </c>
      <c r="F16" s="71">
        <v>0.73</v>
      </c>
      <c r="G16" s="54" t="s">
        <v>20</v>
      </c>
      <c r="H16" s="54" t="s">
        <v>9</v>
      </c>
      <c r="I16" s="54" t="s">
        <v>37</v>
      </c>
      <c r="J16" s="55">
        <v>0.93</v>
      </c>
      <c r="K16" s="35"/>
    </row>
    <row r="17" spans="2:11" ht="18.75" customHeight="1" x14ac:dyDescent="0.25">
      <c r="B17" s="51">
        <v>7</v>
      </c>
      <c r="C17" s="51"/>
      <c r="D17" s="54" t="s">
        <v>70</v>
      </c>
      <c r="E17" s="71">
        <v>0.92</v>
      </c>
      <c r="F17" s="71">
        <v>0.99</v>
      </c>
      <c r="G17" s="54" t="s">
        <v>20</v>
      </c>
      <c r="H17" s="54" t="s">
        <v>71</v>
      </c>
      <c r="I17" s="54" t="s">
        <v>37</v>
      </c>
      <c r="J17" s="55">
        <v>0.99</v>
      </c>
      <c r="K17" s="35"/>
    </row>
    <row r="18" spans="2:11" x14ac:dyDescent="0.25">
      <c r="B18" s="51">
        <v>8</v>
      </c>
      <c r="C18" s="51"/>
      <c r="D18" s="54" t="s">
        <v>72</v>
      </c>
      <c r="E18" s="71">
        <v>0.49</v>
      </c>
      <c r="F18" s="71">
        <v>0.09</v>
      </c>
      <c r="G18" s="54" t="s">
        <v>73</v>
      </c>
      <c r="H18" s="54" t="s">
        <v>74</v>
      </c>
      <c r="I18" s="54" t="s">
        <v>37</v>
      </c>
      <c r="J18" s="55">
        <v>0.67</v>
      </c>
      <c r="K18" s="35"/>
    </row>
    <row r="19" spans="2:11" x14ac:dyDescent="0.25">
      <c r="B19" s="51">
        <v>9</v>
      </c>
      <c r="C19" s="51"/>
      <c r="D19" s="54" t="s">
        <v>75</v>
      </c>
      <c r="E19" s="71">
        <v>0</v>
      </c>
      <c r="F19" s="71">
        <v>0</v>
      </c>
      <c r="G19" s="54" t="s">
        <v>76</v>
      </c>
      <c r="H19" s="54" t="s">
        <v>9</v>
      </c>
      <c r="I19" s="54" t="s">
        <v>34</v>
      </c>
      <c r="J19" s="55">
        <v>0</v>
      </c>
      <c r="K19" s="35"/>
    </row>
    <row r="20" spans="2:11" x14ac:dyDescent="0.25">
      <c r="B20" s="51">
        <v>10</v>
      </c>
      <c r="C20" s="51"/>
      <c r="D20" s="54" t="s">
        <v>38</v>
      </c>
      <c r="E20" s="71">
        <v>0.89</v>
      </c>
      <c r="F20" s="71">
        <v>0.98</v>
      </c>
      <c r="G20" s="54" t="s">
        <v>77</v>
      </c>
      <c r="H20" s="54" t="s">
        <v>78</v>
      </c>
      <c r="I20" s="54" t="s">
        <v>37</v>
      </c>
      <c r="J20" s="55">
        <v>1.0900000000000001</v>
      </c>
      <c r="K20" s="36"/>
    </row>
    <row r="22" spans="2:11" x14ac:dyDescent="0.25">
      <c r="D22" s="4"/>
    </row>
    <row r="25" spans="2:11" ht="24" x14ac:dyDescent="0.25">
      <c r="D25" s="1" t="s">
        <v>0</v>
      </c>
      <c r="E25" s="1" t="s">
        <v>1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6</v>
      </c>
    </row>
    <row r="26" spans="2:11" x14ac:dyDescent="0.25">
      <c r="D26" s="2" t="s">
        <v>7</v>
      </c>
      <c r="E26" s="3">
        <v>0.76</v>
      </c>
      <c r="F26" s="3">
        <v>0.83</v>
      </c>
      <c r="G26" s="2" t="s">
        <v>8</v>
      </c>
      <c r="H26" s="2" t="s">
        <v>65</v>
      </c>
      <c r="I26" s="2" t="s">
        <v>37</v>
      </c>
      <c r="J26" s="2">
        <v>0.98</v>
      </c>
    </row>
    <row r="27" spans="2:11" x14ac:dyDescent="0.25">
      <c r="D27" s="2" t="s">
        <v>11</v>
      </c>
      <c r="E27" s="3">
        <v>0.76</v>
      </c>
      <c r="F27" s="3">
        <v>0.79</v>
      </c>
      <c r="G27" s="2" t="s">
        <v>8</v>
      </c>
      <c r="H27" s="2" t="s">
        <v>65</v>
      </c>
      <c r="I27" s="2" t="s">
        <v>37</v>
      </c>
      <c r="J27" s="2">
        <v>1</v>
      </c>
    </row>
    <row r="28" spans="2:11" x14ac:dyDescent="0.25">
      <c r="D28" s="2" t="s">
        <v>12</v>
      </c>
      <c r="E28" s="3">
        <v>0.76</v>
      </c>
      <c r="F28" s="3">
        <v>0.86</v>
      </c>
      <c r="G28" s="2" t="s">
        <v>13</v>
      </c>
      <c r="H28" s="2" t="s">
        <v>9</v>
      </c>
      <c r="I28" s="2" t="s">
        <v>37</v>
      </c>
      <c r="J28" s="2">
        <v>0.98</v>
      </c>
    </row>
    <row r="29" spans="2:11" x14ac:dyDescent="0.25">
      <c r="D29" s="2" t="s">
        <v>15</v>
      </c>
      <c r="E29" s="3">
        <v>1</v>
      </c>
      <c r="F29" s="3">
        <v>1</v>
      </c>
      <c r="G29" s="2" t="s">
        <v>13</v>
      </c>
      <c r="H29" s="2" t="s">
        <v>66</v>
      </c>
      <c r="I29" s="2" t="s">
        <v>17</v>
      </c>
      <c r="J29" s="2">
        <v>1</v>
      </c>
    </row>
    <row r="30" spans="2:11" x14ac:dyDescent="0.25">
      <c r="D30" s="2" t="s">
        <v>18</v>
      </c>
      <c r="E30" s="3">
        <v>1</v>
      </c>
      <c r="F30" s="3">
        <v>1</v>
      </c>
      <c r="G30" s="2" t="s">
        <v>67</v>
      </c>
      <c r="H30" s="2" t="s">
        <v>68</v>
      </c>
      <c r="I30" s="2" t="s">
        <v>17</v>
      </c>
      <c r="J30" s="2">
        <v>1</v>
      </c>
    </row>
    <row r="31" spans="2:11" x14ac:dyDescent="0.25">
      <c r="D31" s="2" t="s">
        <v>21</v>
      </c>
      <c r="E31" s="3">
        <v>0.89</v>
      </c>
      <c r="F31" s="3">
        <v>0.91</v>
      </c>
      <c r="G31" s="2" t="s">
        <v>68</v>
      </c>
      <c r="H31" s="2" t="s">
        <v>69</v>
      </c>
      <c r="I31" s="2" t="s">
        <v>37</v>
      </c>
      <c r="J31" s="2">
        <v>0.92</v>
      </c>
    </row>
    <row r="32" spans="2:11" x14ac:dyDescent="0.25">
      <c r="D32" s="2" t="s">
        <v>23</v>
      </c>
      <c r="E32" s="3">
        <v>0.56999999999999995</v>
      </c>
      <c r="F32" s="3">
        <v>0.73</v>
      </c>
      <c r="G32" s="2" t="s">
        <v>20</v>
      </c>
      <c r="H32" s="2" t="s">
        <v>9</v>
      </c>
      <c r="I32" s="2" t="s">
        <v>37</v>
      </c>
      <c r="J32" s="2">
        <v>0.93</v>
      </c>
    </row>
    <row r="33" spans="4:10" ht="30" x14ac:dyDescent="0.25">
      <c r="D33" s="2" t="s">
        <v>70</v>
      </c>
      <c r="E33" s="3">
        <v>0.92</v>
      </c>
      <c r="F33" s="3">
        <v>0.99</v>
      </c>
      <c r="G33" s="2" t="s">
        <v>20</v>
      </c>
      <c r="H33" s="2" t="s">
        <v>71</v>
      </c>
      <c r="I33" s="2" t="s">
        <v>37</v>
      </c>
      <c r="J33" s="2">
        <v>0.99</v>
      </c>
    </row>
    <row r="34" spans="4:10" x14ac:dyDescent="0.25">
      <c r="D34" s="2" t="s">
        <v>72</v>
      </c>
      <c r="E34" s="3">
        <v>0.49</v>
      </c>
      <c r="F34" s="3">
        <v>0.09</v>
      </c>
      <c r="G34" s="2" t="s">
        <v>73</v>
      </c>
      <c r="H34" s="2" t="s">
        <v>74</v>
      </c>
      <c r="I34" s="2" t="s">
        <v>37</v>
      </c>
      <c r="J34" s="2">
        <v>0.67</v>
      </c>
    </row>
    <row r="35" spans="4:10" x14ac:dyDescent="0.25">
      <c r="D35" s="2" t="s">
        <v>75</v>
      </c>
      <c r="E35" s="3">
        <v>0</v>
      </c>
      <c r="F35" s="3">
        <v>0</v>
      </c>
      <c r="G35" s="2" t="s">
        <v>76</v>
      </c>
      <c r="H35" s="2" t="s">
        <v>9</v>
      </c>
      <c r="I35" s="2" t="s">
        <v>34</v>
      </c>
      <c r="J35" s="2">
        <v>0</v>
      </c>
    </row>
    <row r="36" spans="4:10" x14ac:dyDescent="0.25">
      <c r="D36" s="2" t="s">
        <v>38</v>
      </c>
      <c r="E36" s="3">
        <v>0.89</v>
      </c>
      <c r="F36" s="3">
        <v>0.98</v>
      </c>
      <c r="G36" s="2" t="s">
        <v>77</v>
      </c>
      <c r="H36" s="2" t="s">
        <v>78</v>
      </c>
      <c r="I36" s="2" t="s">
        <v>37</v>
      </c>
      <c r="J36" s="2">
        <v>1.0900000000000001</v>
      </c>
    </row>
  </sheetData>
  <mergeCells count="14">
    <mergeCell ref="K10:K20"/>
    <mergeCell ref="K3:K4"/>
    <mergeCell ref="B5:D5"/>
    <mergeCell ref="E5:K5"/>
    <mergeCell ref="B6:C6"/>
    <mergeCell ref="E6:K8"/>
    <mergeCell ref="B7:C7"/>
    <mergeCell ref="B8:C8"/>
    <mergeCell ref="B2:C2"/>
    <mergeCell ref="D2:H2"/>
    <mergeCell ref="B3:C4"/>
    <mergeCell ref="D3:H4"/>
    <mergeCell ref="I3:I4"/>
    <mergeCell ref="J3:J4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6"/>
  <sheetViews>
    <sheetView workbookViewId="0">
      <selection activeCell="K10" sqref="K10:K29"/>
    </sheetView>
  </sheetViews>
  <sheetFormatPr baseColWidth="10" defaultRowHeight="15" x14ac:dyDescent="0.25"/>
  <cols>
    <col min="3" max="3" width="6.28515625" customWidth="1"/>
    <col min="4" max="4" width="64.7109375" customWidth="1"/>
    <col min="5" max="6" width="10.140625" bestFit="1" customWidth="1"/>
    <col min="7" max="7" width="9.7109375" bestFit="1" customWidth="1"/>
    <col min="8" max="8" width="13.28515625" customWidth="1"/>
    <col min="9" max="9" width="20.42578125" customWidth="1"/>
    <col min="10" max="10" width="16.42578125" customWidth="1"/>
    <col min="11" max="11" width="20.28515625" customWidth="1"/>
  </cols>
  <sheetData>
    <row r="1" spans="2:11" ht="26.25" thickBot="1" x14ac:dyDescent="0.3">
      <c r="J1" s="42" t="s">
        <v>79</v>
      </c>
      <c r="K1" s="43">
        <v>43008</v>
      </c>
    </row>
    <row r="2" spans="2:11" ht="30.75" thickBot="1" x14ac:dyDescent="0.3">
      <c r="B2" s="10" t="s">
        <v>43</v>
      </c>
      <c r="C2" s="11"/>
      <c r="D2" s="25" t="s">
        <v>81</v>
      </c>
      <c r="E2" s="26"/>
      <c r="F2" s="26"/>
      <c r="G2" s="26"/>
      <c r="H2" s="27"/>
      <c r="I2" s="23" t="s">
        <v>45</v>
      </c>
      <c r="J2" s="23" t="s">
        <v>46</v>
      </c>
      <c r="K2" s="24" t="s">
        <v>59</v>
      </c>
    </row>
    <row r="3" spans="2:11" ht="22.5" customHeight="1" x14ac:dyDescent="0.25">
      <c r="B3" s="12" t="s">
        <v>47</v>
      </c>
      <c r="C3" s="13"/>
      <c r="D3" s="8" t="s">
        <v>80</v>
      </c>
      <c r="E3" s="8"/>
      <c r="F3" s="8"/>
      <c r="G3" s="8"/>
      <c r="H3" s="8"/>
      <c r="I3" s="33">
        <v>42803</v>
      </c>
      <c r="J3" s="33">
        <v>43101</v>
      </c>
      <c r="K3" s="41">
        <f>+J10</f>
        <v>1</v>
      </c>
    </row>
    <row r="4" spans="2:11" ht="64.5" customHeight="1" x14ac:dyDescent="0.25">
      <c r="B4" s="14"/>
      <c r="C4" s="15"/>
      <c r="D4" s="9"/>
      <c r="E4" s="9"/>
      <c r="F4" s="9"/>
      <c r="G4" s="9"/>
      <c r="H4" s="9"/>
      <c r="I4" s="33"/>
      <c r="J4" s="33"/>
      <c r="K4" s="41"/>
    </row>
    <row r="5" spans="2:11" ht="26.25" customHeight="1" x14ac:dyDescent="0.25">
      <c r="B5" s="16" t="s">
        <v>49</v>
      </c>
      <c r="C5" s="17"/>
      <c r="D5" s="18"/>
      <c r="E5" s="28" t="s">
        <v>50</v>
      </c>
      <c r="F5" s="17"/>
      <c r="G5" s="17"/>
      <c r="H5" s="17"/>
      <c r="I5" s="17"/>
      <c r="J5" s="17"/>
      <c r="K5" s="37"/>
    </row>
    <row r="6" spans="2:11" ht="22.5" customHeight="1" x14ac:dyDescent="0.25">
      <c r="B6" s="29" t="s">
        <v>51</v>
      </c>
      <c r="C6" s="30"/>
      <c r="D6" s="5" t="s">
        <v>84</v>
      </c>
      <c r="E6" s="7" t="s">
        <v>85</v>
      </c>
      <c r="F6" s="8"/>
      <c r="G6" s="8"/>
      <c r="H6" s="8"/>
      <c r="I6" s="8"/>
      <c r="J6" s="8"/>
      <c r="K6" s="38"/>
    </row>
    <row r="7" spans="2:11" ht="22.5" customHeight="1" x14ac:dyDescent="0.25">
      <c r="B7" s="29" t="s">
        <v>54</v>
      </c>
      <c r="C7" s="30"/>
      <c r="D7" s="5" t="s">
        <v>82</v>
      </c>
      <c r="E7" s="19"/>
      <c r="F7" s="20"/>
      <c r="G7" s="20"/>
      <c r="H7" s="20"/>
      <c r="I7" s="20"/>
      <c r="J7" s="20"/>
      <c r="K7" s="39"/>
    </row>
    <row r="8" spans="2:11" ht="26.25" customHeight="1" thickBot="1" x14ac:dyDescent="0.3">
      <c r="B8" s="31" t="s">
        <v>56</v>
      </c>
      <c r="C8" s="32"/>
      <c r="D8" s="6" t="s">
        <v>83</v>
      </c>
      <c r="E8" s="21"/>
      <c r="F8" s="22"/>
      <c r="G8" s="22"/>
      <c r="H8" s="22"/>
      <c r="I8" s="22"/>
      <c r="J8" s="22"/>
      <c r="K8" s="40"/>
    </row>
    <row r="9" spans="2:11" ht="44.25" customHeight="1" thickBot="1" x14ac:dyDescent="0.3">
      <c r="B9" s="45" t="s">
        <v>58</v>
      </c>
      <c r="C9" s="46"/>
      <c r="D9" s="47" t="s">
        <v>0</v>
      </c>
      <c r="E9" s="47" t="s">
        <v>1</v>
      </c>
      <c r="F9" s="47" t="s">
        <v>2</v>
      </c>
      <c r="G9" s="47" t="s">
        <v>3</v>
      </c>
      <c r="H9" s="47" t="s">
        <v>4</v>
      </c>
      <c r="I9" s="47" t="s">
        <v>5</v>
      </c>
      <c r="J9" s="47" t="s">
        <v>6</v>
      </c>
      <c r="K9" s="44" t="s">
        <v>40</v>
      </c>
    </row>
    <row r="10" spans="2:11" ht="15.95" customHeight="1" x14ac:dyDescent="0.25">
      <c r="B10" s="58">
        <v>0</v>
      </c>
      <c r="C10" s="59"/>
      <c r="D10" s="60" t="s">
        <v>86</v>
      </c>
      <c r="E10" s="61">
        <v>0.6</v>
      </c>
      <c r="F10" s="61">
        <v>0.69</v>
      </c>
      <c r="G10" s="62" t="s">
        <v>87</v>
      </c>
      <c r="H10" s="62" t="s">
        <v>129</v>
      </c>
      <c r="I10" s="62" t="s">
        <v>10</v>
      </c>
      <c r="J10" s="63">
        <v>1</v>
      </c>
      <c r="K10" s="85" t="s">
        <v>135</v>
      </c>
    </row>
    <row r="11" spans="2:11" ht="15.95" customHeight="1" x14ac:dyDescent="0.25">
      <c r="B11" s="64">
        <v>1</v>
      </c>
      <c r="C11" s="51"/>
      <c r="D11" s="56" t="s">
        <v>89</v>
      </c>
      <c r="E11" s="53">
        <v>0.37</v>
      </c>
      <c r="F11" s="53">
        <v>0</v>
      </c>
      <c r="G11" s="54" t="s">
        <v>87</v>
      </c>
      <c r="H11" s="54" t="s">
        <v>90</v>
      </c>
      <c r="I11" s="54" t="s">
        <v>10</v>
      </c>
      <c r="J11" s="55">
        <v>0</v>
      </c>
      <c r="K11" s="86"/>
    </row>
    <row r="12" spans="2:11" ht="15.95" customHeight="1" x14ac:dyDescent="0.25">
      <c r="B12" s="64">
        <v>2</v>
      </c>
      <c r="C12" s="51"/>
      <c r="D12" s="56" t="s">
        <v>91</v>
      </c>
      <c r="E12" s="53">
        <v>0.65</v>
      </c>
      <c r="F12" s="53">
        <v>0.69</v>
      </c>
      <c r="G12" s="54" t="s">
        <v>87</v>
      </c>
      <c r="H12" s="54" t="s">
        <v>88</v>
      </c>
      <c r="I12" s="54" t="s">
        <v>10</v>
      </c>
      <c r="J12" s="55">
        <v>1</v>
      </c>
      <c r="K12" s="86"/>
    </row>
    <row r="13" spans="2:11" ht="15.95" customHeight="1" x14ac:dyDescent="0.25">
      <c r="B13" s="64">
        <v>3</v>
      </c>
      <c r="C13" s="51"/>
      <c r="D13" s="52" t="s">
        <v>92</v>
      </c>
      <c r="E13" s="53">
        <v>1</v>
      </c>
      <c r="F13" s="53">
        <v>1</v>
      </c>
      <c r="G13" s="54" t="s">
        <v>87</v>
      </c>
      <c r="H13" s="54" t="s">
        <v>93</v>
      </c>
      <c r="I13" s="54" t="s">
        <v>17</v>
      </c>
      <c r="J13" s="55">
        <v>0</v>
      </c>
      <c r="K13" s="86"/>
    </row>
    <row r="14" spans="2:11" ht="15.95" customHeight="1" x14ac:dyDescent="0.25">
      <c r="B14" s="64">
        <v>4</v>
      </c>
      <c r="C14" s="51"/>
      <c r="D14" s="52" t="s">
        <v>94</v>
      </c>
      <c r="E14" s="53">
        <v>0.84</v>
      </c>
      <c r="F14" s="53">
        <v>1</v>
      </c>
      <c r="G14" s="54" t="s">
        <v>95</v>
      </c>
      <c r="H14" s="54" t="s">
        <v>96</v>
      </c>
      <c r="I14" s="54" t="s">
        <v>17</v>
      </c>
      <c r="J14" s="55">
        <v>0</v>
      </c>
      <c r="K14" s="86"/>
    </row>
    <row r="15" spans="2:11" ht="15.95" customHeight="1" x14ac:dyDescent="0.25">
      <c r="B15" s="64">
        <v>5</v>
      </c>
      <c r="C15" s="51"/>
      <c r="D15" s="52" t="s">
        <v>97</v>
      </c>
      <c r="E15" s="53">
        <v>0.73</v>
      </c>
      <c r="F15" s="53">
        <v>0.76</v>
      </c>
      <c r="G15" s="54" t="s">
        <v>98</v>
      </c>
      <c r="H15" s="54" t="s">
        <v>99</v>
      </c>
      <c r="I15" s="54" t="s">
        <v>10</v>
      </c>
      <c r="J15" s="55">
        <v>1</v>
      </c>
      <c r="K15" s="86"/>
    </row>
    <row r="16" spans="2:11" x14ac:dyDescent="0.25">
      <c r="B16" s="64">
        <v>6</v>
      </c>
      <c r="C16" s="51"/>
      <c r="D16" s="52" t="s">
        <v>100</v>
      </c>
      <c r="E16" s="53">
        <v>0.49</v>
      </c>
      <c r="F16" s="53">
        <v>0.54</v>
      </c>
      <c r="G16" s="54" t="s">
        <v>101</v>
      </c>
      <c r="H16" s="54" t="s">
        <v>102</v>
      </c>
      <c r="I16" s="54" t="s">
        <v>10</v>
      </c>
      <c r="J16" s="55">
        <v>1</v>
      </c>
      <c r="K16" s="86"/>
    </row>
    <row r="17" spans="2:11" ht="18.75" customHeight="1" x14ac:dyDescent="0.25">
      <c r="B17" s="64">
        <v>7</v>
      </c>
      <c r="C17" s="51"/>
      <c r="D17" s="52" t="s">
        <v>103</v>
      </c>
      <c r="E17" s="53">
        <v>0.52</v>
      </c>
      <c r="F17" s="53">
        <v>0.56999999999999995</v>
      </c>
      <c r="G17" s="54" t="s">
        <v>104</v>
      </c>
      <c r="H17" s="54" t="s">
        <v>102</v>
      </c>
      <c r="I17" s="54" t="s">
        <v>10</v>
      </c>
      <c r="J17" s="55">
        <v>1</v>
      </c>
      <c r="K17" s="86"/>
    </row>
    <row r="18" spans="2:11" x14ac:dyDescent="0.25">
      <c r="B18" s="64">
        <v>8</v>
      </c>
      <c r="C18" s="51"/>
      <c r="D18" s="52" t="s">
        <v>105</v>
      </c>
      <c r="E18" s="53">
        <v>0.77</v>
      </c>
      <c r="F18" s="53">
        <v>0.83</v>
      </c>
      <c r="G18" s="54" t="s">
        <v>104</v>
      </c>
      <c r="H18" s="54" t="s">
        <v>106</v>
      </c>
      <c r="I18" s="54" t="s">
        <v>10</v>
      </c>
      <c r="J18" s="55">
        <v>1</v>
      </c>
      <c r="K18" s="86"/>
    </row>
    <row r="19" spans="2:11" x14ac:dyDescent="0.25">
      <c r="B19" s="64">
        <v>9</v>
      </c>
      <c r="C19" s="51"/>
      <c r="D19" s="52" t="s">
        <v>107</v>
      </c>
      <c r="E19" s="53">
        <v>0.13</v>
      </c>
      <c r="F19" s="53">
        <v>0.12</v>
      </c>
      <c r="G19" s="54" t="s">
        <v>108</v>
      </c>
      <c r="H19" s="54" t="s">
        <v>102</v>
      </c>
      <c r="I19" s="54" t="s">
        <v>10</v>
      </c>
      <c r="J19" s="55">
        <v>1</v>
      </c>
      <c r="K19" s="86"/>
    </row>
    <row r="20" spans="2:11" x14ac:dyDescent="0.25">
      <c r="B20" s="64">
        <v>10</v>
      </c>
      <c r="C20" s="51"/>
      <c r="D20" s="52" t="s">
        <v>109</v>
      </c>
      <c r="E20" s="53">
        <v>0.45</v>
      </c>
      <c r="F20" s="53">
        <v>0.47</v>
      </c>
      <c r="G20" s="54" t="s">
        <v>101</v>
      </c>
      <c r="H20" s="54" t="s">
        <v>110</v>
      </c>
      <c r="I20" s="54" t="s">
        <v>10</v>
      </c>
      <c r="J20" s="55">
        <v>1</v>
      </c>
      <c r="K20" s="86"/>
    </row>
    <row r="21" spans="2:11" x14ac:dyDescent="0.25">
      <c r="B21" s="64">
        <v>11</v>
      </c>
      <c r="C21" s="51"/>
      <c r="D21" s="52" t="s">
        <v>111</v>
      </c>
      <c r="E21" s="53">
        <v>1</v>
      </c>
      <c r="F21" s="53">
        <v>1</v>
      </c>
      <c r="G21" s="52" t="s">
        <v>101</v>
      </c>
      <c r="H21" s="52" t="s">
        <v>112</v>
      </c>
      <c r="I21" s="54" t="s">
        <v>17</v>
      </c>
      <c r="J21" s="55">
        <v>1</v>
      </c>
      <c r="K21" s="86"/>
    </row>
    <row r="22" spans="2:11" x14ac:dyDescent="0.25">
      <c r="B22" s="64">
        <v>12</v>
      </c>
      <c r="C22" s="51"/>
      <c r="D22" s="52" t="s">
        <v>113</v>
      </c>
      <c r="E22" s="53">
        <v>1</v>
      </c>
      <c r="F22" s="53">
        <v>1</v>
      </c>
      <c r="G22" s="54" t="s">
        <v>101</v>
      </c>
      <c r="H22" s="54" t="s">
        <v>114</v>
      </c>
      <c r="I22" s="54" t="s">
        <v>17</v>
      </c>
      <c r="J22" s="55">
        <v>1</v>
      </c>
      <c r="K22" s="86"/>
    </row>
    <row r="23" spans="2:11" ht="20.25" customHeight="1" x14ac:dyDescent="0.25">
      <c r="B23" s="64">
        <v>13</v>
      </c>
      <c r="C23" s="51"/>
      <c r="D23" s="52" t="s">
        <v>115</v>
      </c>
      <c r="E23" s="53">
        <v>1</v>
      </c>
      <c r="F23" s="53">
        <v>1</v>
      </c>
      <c r="G23" s="54" t="s">
        <v>101</v>
      </c>
      <c r="H23" s="54" t="s">
        <v>114</v>
      </c>
      <c r="I23" s="54" t="s">
        <v>17</v>
      </c>
      <c r="J23" s="57">
        <v>1</v>
      </c>
      <c r="K23" s="86"/>
    </row>
    <row r="24" spans="2:11" x14ac:dyDescent="0.25">
      <c r="B24" s="64">
        <v>14</v>
      </c>
      <c r="C24" s="51"/>
      <c r="D24" s="52" t="s">
        <v>116</v>
      </c>
      <c r="E24" s="53">
        <v>1</v>
      </c>
      <c r="F24" s="53">
        <v>1</v>
      </c>
      <c r="G24" s="54" t="s">
        <v>117</v>
      </c>
      <c r="H24" s="54" t="s">
        <v>118</v>
      </c>
      <c r="I24" s="54" t="s">
        <v>17</v>
      </c>
      <c r="J24" s="55">
        <v>0</v>
      </c>
      <c r="K24" s="86"/>
    </row>
    <row r="25" spans="2:11" x14ac:dyDescent="0.25">
      <c r="B25" s="64">
        <v>15</v>
      </c>
      <c r="C25" s="51"/>
      <c r="D25" s="52" t="s">
        <v>119</v>
      </c>
      <c r="E25" s="53">
        <v>1</v>
      </c>
      <c r="F25" s="53">
        <v>1</v>
      </c>
      <c r="G25" s="54" t="s">
        <v>120</v>
      </c>
      <c r="H25" s="54" t="s">
        <v>120</v>
      </c>
      <c r="I25" s="54" t="s">
        <v>17</v>
      </c>
      <c r="J25" s="57">
        <v>0</v>
      </c>
      <c r="K25" s="86"/>
    </row>
    <row r="26" spans="2:11" x14ac:dyDescent="0.25">
      <c r="B26" s="64">
        <v>16</v>
      </c>
      <c r="C26" s="51"/>
      <c r="D26" s="52" t="s">
        <v>121</v>
      </c>
      <c r="E26" s="53">
        <v>1</v>
      </c>
      <c r="F26" s="53">
        <v>1</v>
      </c>
      <c r="G26" s="54" t="s">
        <v>120</v>
      </c>
      <c r="H26" s="54" t="s">
        <v>112</v>
      </c>
      <c r="I26" s="54" t="s">
        <v>17</v>
      </c>
      <c r="J26" s="57">
        <v>0</v>
      </c>
      <c r="K26" s="86"/>
    </row>
    <row r="27" spans="2:11" x14ac:dyDescent="0.25">
      <c r="B27" s="64">
        <v>17</v>
      </c>
      <c r="C27" s="51"/>
      <c r="D27" s="52" t="s">
        <v>122</v>
      </c>
      <c r="E27" s="53">
        <v>0.43</v>
      </c>
      <c r="F27" s="53">
        <v>0.45</v>
      </c>
      <c r="G27" s="54" t="s">
        <v>123</v>
      </c>
      <c r="H27" s="54" t="s">
        <v>124</v>
      </c>
      <c r="I27" s="54" t="s">
        <v>10</v>
      </c>
      <c r="J27" s="55">
        <v>1</v>
      </c>
      <c r="K27" s="86"/>
    </row>
    <row r="28" spans="2:11" x14ac:dyDescent="0.25">
      <c r="B28" s="64">
        <v>18</v>
      </c>
      <c r="C28" s="51"/>
      <c r="D28" s="52" t="s">
        <v>125</v>
      </c>
      <c r="E28" s="53">
        <v>0</v>
      </c>
      <c r="F28" s="53">
        <v>0</v>
      </c>
      <c r="G28" s="54" t="s">
        <v>126</v>
      </c>
      <c r="H28" s="54" t="s">
        <v>110</v>
      </c>
      <c r="I28" s="54" t="s">
        <v>34</v>
      </c>
      <c r="J28" s="55">
        <v>0</v>
      </c>
      <c r="K28" s="86"/>
    </row>
    <row r="29" spans="2:11" ht="15.75" thickBot="1" x14ac:dyDescent="0.3">
      <c r="B29" s="65">
        <v>19</v>
      </c>
      <c r="C29" s="66"/>
      <c r="D29" s="67" t="s">
        <v>127</v>
      </c>
      <c r="E29" s="68">
        <v>0</v>
      </c>
      <c r="F29" s="68">
        <v>0</v>
      </c>
      <c r="G29" s="69" t="s">
        <v>128</v>
      </c>
      <c r="H29" s="69" t="s">
        <v>129</v>
      </c>
      <c r="I29" s="69" t="s">
        <v>34</v>
      </c>
      <c r="J29" s="70">
        <v>0</v>
      </c>
      <c r="K29" s="87"/>
    </row>
    <row r="30" spans="2:11" x14ac:dyDescent="0.25">
      <c r="D30" s="50"/>
      <c r="E30" s="48"/>
      <c r="F30" s="48"/>
      <c r="G30" s="49"/>
      <c r="H30" s="49"/>
      <c r="I30" s="49"/>
      <c r="J30" s="49"/>
    </row>
    <row r="31" spans="2:11" x14ac:dyDescent="0.25">
      <c r="D31" s="2"/>
      <c r="E31" s="3"/>
      <c r="F31" s="3"/>
      <c r="G31" s="2"/>
      <c r="H31" s="2"/>
      <c r="I31" s="2"/>
    </row>
    <row r="32" spans="2:11" x14ac:dyDescent="0.25">
      <c r="D32" s="2"/>
      <c r="E32" s="3"/>
      <c r="F32" s="3"/>
      <c r="G32" s="2"/>
      <c r="H32" s="2"/>
      <c r="I32" s="2"/>
    </row>
    <row r="33" spans="4:9" x14ac:dyDescent="0.25">
      <c r="D33" s="2"/>
      <c r="E33" s="3"/>
      <c r="F33" s="3"/>
      <c r="G33" s="2"/>
      <c r="H33" s="2"/>
      <c r="I33" s="2"/>
    </row>
    <row r="34" spans="4:9" x14ac:dyDescent="0.25">
      <c r="D34" s="2"/>
      <c r="E34" s="3"/>
      <c r="F34" s="3"/>
      <c r="G34" s="2"/>
      <c r="H34" s="2"/>
      <c r="I34" s="2"/>
    </row>
    <row r="35" spans="4:9" x14ac:dyDescent="0.25">
      <c r="D35" s="2"/>
      <c r="E35" s="3"/>
      <c r="F35" s="3"/>
      <c r="G35" s="2"/>
      <c r="H35" s="2"/>
      <c r="I35" s="2"/>
    </row>
    <row r="36" spans="4:9" x14ac:dyDescent="0.25">
      <c r="D36" s="2"/>
      <c r="E36" s="3"/>
      <c r="F36" s="3"/>
      <c r="G36" s="2"/>
      <c r="H36" s="2"/>
      <c r="I36" s="2"/>
    </row>
  </sheetData>
  <mergeCells count="14">
    <mergeCell ref="K10:K29"/>
    <mergeCell ref="K3:K4"/>
    <mergeCell ref="B5:D5"/>
    <mergeCell ref="E5:K5"/>
    <mergeCell ref="B6:C6"/>
    <mergeCell ref="E6:K8"/>
    <mergeCell ref="B7:C7"/>
    <mergeCell ref="B8:C8"/>
    <mergeCell ref="B2:C2"/>
    <mergeCell ref="D2:H2"/>
    <mergeCell ref="B3:C4"/>
    <mergeCell ref="D3:H4"/>
    <mergeCell ref="I3:I4"/>
    <mergeCell ref="J3:J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topLeftCell="A10" workbookViewId="0">
      <selection activeCell="I14" sqref="I14"/>
    </sheetView>
  </sheetViews>
  <sheetFormatPr baseColWidth="10" defaultRowHeight="15" x14ac:dyDescent="0.25"/>
  <cols>
    <col min="3" max="3" width="6.28515625" customWidth="1"/>
    <col min="4" max="4" width="64.7109375" customWidth="1"/>
    <col min="5" max="6" width="10.140625" bestFit="1" customWidth="1"/>
    <col min="7" max="7" width="9.7109375" bestFit="1" customWidth="1"/>
    <col min="8" max="8" width="13.28515625" customWidth="1"/>
    <col min="9" max="9" width="20.42578125" customWidth="1"/>
    <col min="10" max="10" width="16.42578125" customWidth="1"/>
    <col min="11" max="11" width="20.28515625" customWidth="1"/>
  </cols>
  <sheetData>
    <row r="1" spans="2:11" ht="26.25" thickBot="1" x14ac:dyDescent="0.3">
      <c r="J1" s="42" t="s">
        <v>79</v>
      </c>
      <c r="K1" s="43">
        <v>43008</v>
      </c>
    </row>
    <row r="2" spans="2:11" ht="30.75" thickBot="1" x14ac:dyDescent="0.3">
      <c r="B2" s="10" t="s">
        <v>43</v>
      </c>
      <c r="C2" s="11"/>
      <c r="D2" s="25" t="s">
        <v>132</v>
      </c>
      <c r="E2" s="26"/>
      <c r="F2" s="26"/>
      <c r="G2" s="26"/>
      <c r="H2" s="27"/>
      <c r="I2" s="23" t="s">
        <v>45</v>
      </c>
      <c r="J2" s="23" t="s">
        <v>46</v>
      </c>
      <c r="K2" s="24" t="s">
        <v>59</v>
      </c>
    </row>
    <row r="3" spans="2:11" ht="22.5" customHeight="1" x14ac:dyDescent="0.25">
      <c r="B3" s="12" t="s">
        <v>47</v>
      </c>
      <c r="C3" s="13"/>
      <c r="D3" s="8" t="s">
        <v>130</v>
      </c>
      <c r="E3" s="8"/>
      <c r="F3" s="8"/>
      <c r="G3" s="8"/>
      <c r="H3" s="8"/>
      <c r="I3" s="33">
        <v>42803</v>
      </c>
      <c r="J3" s="33">
        <v>43158</v>
      </c>
      <c r="K3" s="41">
        <f>+J10</f>
        <v>1</v>
      </c>
    </row>
    <row r="4" spans="2:11" ht="64.5" customHeight="1" x14ac:dyDescent="0.25">
      <c r="B4" s="14"/>
      <c r="C4" s="15"/>
      <c r="D4" s="9"/>
      <c r="E4" s="9"/>
      <c r="F4" s="9"/>
      <c r="G4" s="9"/>
      <c r="H4" s="9"/>
      <c r="I4" s="33"/>
      <c r="J4" s="33"/>
      <c r="K4" s="41"/>
    </row>
    <row r="5" spans="2:11" ht="26.25" customHeight="1" x14ac:dyDescent="0.25">
      <c r="B5" s="16" t="s">
        <v>49</v>
      </c>
      <c r="C5" s="17"/>
      <c r="D5" s="18"/>
      <c r="E5" s="28" t="s">
        <v>50</v>
      </c>
      <c r="F5" s="17"/>
      <c r="G5" s="17"/>
      <c r="H5" s="17"/>
      <c r="I5" s="17"/>
      <c r="J5" s="17"/>
      <c r="K5" s="37"/>
    </row>
    <row r="6" spans="2:11" ht="22.5" customHeight="1" x14ac:dyDescent="0.25">
      <c r="B6" s="29" t="s">
        <v>51</v>
      </c>
      <c r="C6" s="30"/>
      <c r="D6" s="5" t="s">
        <v>84</v>
      </c>
      <c r="E6" s="7" t="s">
        <v>131</v>
      </c>
      <c r="F6" s="8"/>
      <c r="G6" s="8"/>
      <c r="H6" s="8"/>
      <c r="I6" s="8"/>
      <c r="J6" s="8"/>
      <c r="K6" s="38"/>
    </row>
    <row r="7" spans="2:11" ht="22.5" customHeight="1" x14ac:dyDescent="0.25">
      <c r="B7" s="29" t="s">
        <v>54</v>
      </c>
      <c r="C7" s="30"/>
      <c r="D7" s="5" t="s">
        <v>133</v>
      </c>
      <c r="E7" s="19"/>
      <c r="F7" s="20"/>
      <c r="G7" s="20"/>
      <c r="H7" s="20"/>
      <c r="I7" s="20"/>
      <c r="J7" s="20"/>
      <c r="K7" s="39"/>
    </row>
    <row r="8" spans="2:11" ht="26.25" customHeight="1" thickBot="1" x14ac:dyDescent="0.3">
      <c r="B8" s="31" t="s">
        <v>56</v>
      </c>
      <c r="C8" s="32"/>
      <c r="D8" s="6" t="s">
        <v>134</v>
      </c>
      <c r="E8" s="21"/>
      <c r="F8" s="22"/>
      <c r="G8" s="22"/>
      <c r="H8" s="22"/>
      <c r="I8" s="22"/>
      <c r="J8" s="22"/>
      <c r="K8" s="40"/>
    </row>
    <row r="9" spans="2:11" ht="44.25" customHeight="1" thickBot="1" x14ac:dyDescent="0.3">
      <c r="B9" s="45" t="s">
        <v>58</v>
      </c>
      <c r="C9" s="46"/>
      <c r="D9" s="47" t="s">
        <v>0</v>
      </c>
      <c r="E9" s="47" t="s">
        <v>1</v>
      </c>
      <c r="F9" s="47" t="s">
        <v>2</v>
      </c>
      <c r="G9" s="47" t="s">
        <v>3</v>
      </c>
      <c r="H9" s="47" t="s">
        <v>4</v>
      </c>
      <c r="I9" s="47" t="s">
        <v>5</v>
      </c>
      <c r="J9" s="47" t="s">
        <v>6</v>
      </c>
      <c r="K9" s="44" t="s">
        <v>40</v>
      </c>
    </row>
    <row r="10" spans="2:11" ht="15.95" customHeight="1" x14ac:dyDescent="0.25">
      <c r="B10" s="58">
        <v>0</v>
      </c>
      <c r="C10" s="59"/>
      <c r="D10" s="72" t="s">
        <v>136</v>
      </c>
      <c r="E10" s="73">
        <v>0.68</v>
      </c>
      <c r="F10" s="73">
        <v>0.99</v>
      </c>
      <c r="G10" s="74" t="s">
        <v>87</v>
      </c>
      <c r="H10" s="74" t="s">
        <v>137</v>
      </c>
      <c r="I10" s="62" t="s">
        <v>10</v>
      </c>
      <c r="J10" s="83">
        <v>1</v>
      </c>
      <c r="K10" s="80" t="s">
        <v>135</v>
      </c>
    </row>
    <row r="11" spans="2:11" ht="15.95" customHeight="1" x14ac:dyDescent="0.25">
      <c r="B11" s="64">
        <v>1</v>
      </c>
      <c r="C11" s="51"/>
      <c r="D11" s="56" t="s">
        <v>89</v>
      </c>
      <c r="E11" s="71">
        <v>0.72</v>
      </c>
      <c r="F11" s="71">
        <v>1</v>
      </c>
      <c r="G11" s="75" t="s">
        <v>87</v>
      </c>
      <c r="H11" s="75" t="s">
        <v>138</v>
      </c>
      <c r="I11" s="54" t="s">
        <v>17</v>
      </c>
      <c r="J11" s="57">
        <v>0</v>
      </c>
      <c r="K11" s="81"/>
    </row>
    <row r="12" spans="2:11" ht="15.95" customHeight="1" x14ac:dyDescent="0.25">
      <c r="B12" s="64">
        <v>2</v>
      </c>
      <c r="C12" s="51"/>
      <c r="D12" s="56" t="s">
        <v>91</v>
      </c>
      <c r="E12" s="71">
        <v>0.67</v>
      </c>
      <c r="F12" s="71">
        <v>0.99</v>
      </c>
      <c r="G12" s="75" t="s">
        <v>87</v>
      </c>
      <c r="H12" s="75" t="s">
        <v>137</v>
      </c>
      <c r="I12" s="54" t="s">
        <v>10</v>
      </c>
      <c r="J12" s="57">
        <v>1</v>
      </c>
      <c r="K12" s="81"/>
    </row>
    <row r="13" spans="2:11" ht="15.95" customHeight="1" x14ac:dyDescent="0.25">
      <c r="B13" s="64">
        <v>3</v>
      </c>
      <c r="C13" s="51"/>
      <c r="D13" s="56" t="s">
        <v>92</v>
      </c>
      <c r="E13" s="71">
        <v>1</v>
      </c>
      <c r="F13" s="71">
        <v>1</v>
      </c>
      <c r="G13" s="75" t="s">
        <v>87</v>
      </c>
      <c r="H13" s="75" t="s">
        <v>77</v>
      </c>
      <c r="I13" s="54" t="s">
        <v>17</v>
      </c>
      <c r="J13" s="57">
        <v>1</v>
      </c>
      <c r="K13" s="81"/>
    </row>
    <row r="14" spans="2:11" ht="15.95" customHeight="1" x14ac:dyDescent="0.25">
      <c r="B14" s="64">
        <v>4</v>
      </c>
      <c r="C14" s="51"/>
      <c r="D14" s="56" t="s">
        <v>94</v>
      </c>
      <c r="E14" s="71">
        <v>1</v>
      </c>
      <c r="F14" s="71">
        <v>1</v>
      </c>
      <c r="G14" s="75" t="s">
        <v>139</v>
      </c>
      <c r="H14" s="75" t="s">
        <v>140</v>
      </c>
      <c r="I14" s="54" t="s">
        <v>17</v>
      </c>
      <c r="J14" s="57">
        <v>1</v>
      </c>
      <c r="K14" s="81"/>
    </row>
    <row r="15" spans="2:11" ht="15.95" customHeight="1" x14ac:dyDescent="0.25">
      <c r="B15" s="64">
        <v>5</v>
      </c>
      <c r="C15" s="51"/>
      <c r="D15" s="56" t="s">
        <v>141</v>
      </c>
      <c r="E15" s="71">
        <v>0.97</v>
      </c>
      <c r="F15" s="71">
        <v>0.96</v>
      </c>
      <c r="G15" s="75" t="s">
        <v>142</v>
      </c>
      <c r="H15" s="75" t="s">
        <v>143</v>
      </c>
      <c r="I15" s="54" t="s">
        <v>10</v>
      </c>
      <c r="J15" s="57">
        <v>1</v>
      </c>
      <c r="K15" s="81"/>
    </row>
    <row r="16" spans="2:11" x14ac:dyDescent="0.25">
      <c r="B16" s="64">
        <v>6</v>
      </c>
      <c r="C16" s="51"/>
      <c r="D16" s="56" t="s">
        <v>144</v>
      </c>
      <c r="E16" s="71">
        <v>0.34</v>
      </c>
      <c r="F16" s="71">
        <v>1</v>
      </c>
      <c r="G16" s="75" t="s">
        <v>87</v>
      </c>
      <c r="H16" s="75" t="s">
        <v>145</v>
      </c>
      <c r="I16" s="54" t="s">
        <v>17</v>
      </c>
      <c r="J16" s="57">
        <v>1</v>
      </c>
      <c r="K16" s="81"/>
    </row>
    <row r="17" spans="2:11" ht="18.75" customHeight="1" x14ac:dyDescent="0.25">
      <c r="B17" s="64">
        <v>7</v>
      </c>
      <c r="C17" s="51"/>
      <c r="D17" s="56" t="s">
        <v>146</v>
      </c>
      <c r="E17" s="71">
        <v>0.57999999999999996</v>
      </c>
      <c r="F17" s="71">
        <v>1</v>
      </c>
      <c r="G17" s="75" t="s">
        <v>87</v>
      </c>
      <c r="H17" s="75" t="s">
        <v>147</v>
      </c>
      <c r="I17" s="54" t="s">
        <v>17</v>
      </c>
      <c r="J17" s="57">
        <v>1</v>
      </c>
      <c r="K17" s="81"/>
    </row>
    <row r="18" spans="2:11" x14ac:dyDescent="0.25">
      <c r="B18" s="64">
        <v>8</v>
      </c>
      <c r="C18" s="51"/>
      <c r="D18" s="56" t="s">
        <v>111</v>
      </c>
      <c r="E18" s="71">
        <v>0.89</v>
      </c>
      <c r="F18" s="71">
        <v>1</v>
      </c>
      <c r="G18" s="75" t="s">
        <v>148</v>
      </c>
      <c r="H18" s="75" t="s">
        <v>149</v>
      </c>
      <c r="I18" s="54" t="s">
        <v>17</v>
      </c>
      <c r="J18" s="57">
        <v>1</v>
      </c>
      <c r="K18" s="81"/>
    </row>
    <row r="19" spans="2:11" x14ac:dyDescent="0.25">
      <c r="B19" s="64">
        <v>9</v>
      </c>
      <c r="C19" s="51"/>
      <c r="D19" s="56" t="s">
        <v>150</v>
      </c>
      <c r="E19" s="71">
        <v>0.65</v>
      </c>
      <c r="F19" s="71">
        <v>0</v>
      </c>
      <c r="G19" s="75" t="s">
        <v>87</v>
      </c>
      <c r="H19" s="75" t="s">
        <v>126</v>
      </c>
      <c r="I19" s="54" t="s">
        <v>37</v>
      </c>
      <c r="J19" s="57">
        <v>0</v>
      </c>
      <c r="K19" s="81"/>
    </row>
    <row r="20" spans="2:11" x14ac:dyDescent="0.25">
      <c r="B20" s="64">
        <v>10</v>
      </c>
      <c r="C20" s="51"/>
      <c r="D20" s="56" t="s">
        <v>125</v>
      </c>
      <c r="E20" s="71">
        <v>0</v>
      </c>
      <c r="F20" s="71">
        <v>0</v>
      </c>
      <c r="G20" s="75" t="s">
        <v>69</v>
      </c>
      <c r="H20" s="75" t="s">
        <v>147</v>
      </c>
      <c r="I20" s="54" t="s">
        <v>34</v>
      </c>
      <c r="J20" s="57">
        <v>0</v>
      </c>
      <c r="K20" s="81"/>
    </row>
    <row r="21" spans="2:11" x14ac:dyDescent="0.25">
      <c r="B21" s="64">
        <v>11</v>
      </c>
      <c r="C21" s="51"/>
      <c r="D21" s="56" t="s">
        <v>151</v>
      </c>
      <c r="E21" s="71">
        <v>0</v>
      </c>
      <c r="F21" s="71">
        <v>0</v>
      </c>
      <c r="G21" s="75" t="s">
        <v>33</v>
      </c>
      <c r="H21" s="75" t="s">
        <v>145</v>
      </c>
      <c r="I21" s="54" t="s">
        <v>34</v>
      </c>
      <c r="J21" s="57">
        <v>0</v>
      </c>
      <c r="K21" s="81"/>
    </row>
    <row r="22" spans="2:11" x14ac:dyDescent="0.25">
      <c r="B22" s="64">
        <v>12</v>
      </c>
      <c r="C22" s="51"/>
      <c r="D22" s="56" t="s">
        <v>111</v>
      </c>
      <c r="E22" s="71">
        <v>0</v>
      </c>
      <c r="F22" s="71">
        <v>0</v>
      </c>
      <c r="G22" s="75" t="s">
        <v>33</v>
      </c>
      <c r="H22" s="75" t="s">
        <v>147</v>
      </c>
      <c r="I22" s="54" t="s">
        <v>34</v>
      </c>
      <c r="J22" s="57">
        <v>0</v>
      </c>
      <c r="K22" s="81"/>
    </row>
    <row r="23" spans="2:11" ht="20.25" customHeight="1" x14ac:dyDescent="0.25">
      <c r="B23" s="64">
        <v>13</v>
      </c>
      <c r="C23" s="51"/>
      <c r="D23" s="56" t="s">
        <v>150</v>
      </c>
      <c r="E23" s="71">
        <v>0</v>
      </c>
      <c r="F23" s="71">
        <v>0</v>
      </c>
      <c r="G23" s="75" t="s">
        <v>152</v>
      </c>
      <c r="H23" s="75" t="s">
        <v>145</v>
      </c>
      <c r="I23" s="54" t="s">
        <v>34</v>
      </c>
      <c r="J23" s="57">
        <v>0</v>
      </c>
      <c r="K23" s="81"/>
    </row>
    <row r="24" spans="2:11" ht="15.75" thickBot="1" x14ac:dyDescent="0.3">
      <c r="B24" s="65">
        <v>14</v>
      </c>
      <c r="C24" s="66"/>
      <c r="D24" s="76" t="s">
        <v>127</v>
      </c>
      <c r="E24" s="77">
        <v>0.62</v>
      </c>
      <c r="F24" s="77">
        <v>0</v>
      </c>
      <c r="G24" s="78" t="s">
        <v>153</v>
      </c>
      <c r="H24" s="78" t="s">
        <v>137</v>
      </c>
      <c r="I24" s="69" t="s">
        <v>37</v>
      </c>
      <c r="J24" s="84">
        <v>0</v>
      </c>
      <c r="K24" s="82"/>
    </row>
    <row r="25" spans="2:11" x14ac:dyDescent="0.25">
      <c r="D25" s="50"/>
      <c r="E25" s="48"/>
      <c r="F25" s="48"/>
      <c r="G25" s="49"/>
      <c r="H25" s="49"/>
      <c r="I25" s="49"/>
      <c r="J25" s="49"/>
    </row>
    <row r="26" spans="2:11" x14ac:dyDescent="0.25">
      <c r="D26" s="2"/>
      <c r="E26" s="3"/>
      <c r="F26" s="3"/>
      <c r="G26" s="2"/>
      <c r="H26" s="2"/>
      <c r="I26" s="2"/>
    </row>
    <row r="27" spans="2:11" x14ac:dyDescent="0.25">
      <c r="D27" s="2"/>
      <c r="E27" s="3"/>
      <c r="F27" s="3"/>
      <c r="G27" s="2"/>
      <c r="H27" s="2"/>
      <c r="I27" s="2"/>
    </row>
    <row r="28" spans="2:11" x14ac:dyDescent="0.25">
      <c r="D28" s="2"/>
      <c r="E28" s="3"/>
      <c r="F28" s="3"/>
      <c r="G28" s="2"/>
      <c r="H28" s="2"/>
      <c r="I28" s="2"/>
    </row>
    <row r="29" spans="2:11" x14ac:dyDescent="0.25">
      <c r="D29" s="2"/>
      <c r="E29" s="3"/>
      <c r="F29" s="3"/>
      <c r="G29" s="2"/>
      <c r="H29" s="2"/>
      <c r="I29" s="2"/>
    </row>
    <row r="30" spans="2:11" x14ac:dyDescent="0.25">
      <c r="D30" s="2"/>
      <c r="E30" s="3"/>
      <c r="F30" s="3"/>
      <c r="G30" s="2"/>
      <c r="H30" s="2"/>
      <c r="I30" s="2"/>
    </row>
    <row r="31" spans="2:11" x14ac:dyDescent="0.25">
      <c r="D31" s="2"/>
      <c r="E31" s="3"/>
      <c r="F31" s="3"/>
      <c r="G31" s="2"/>
      <c r="H31" s="2"/>
      <c r="I31" s="2"/>
    </row>
  </sheetData>
  <mergeCells count="14">
    <mergeCell ref="K10:K24"/>
    <mergeCell ref="K3:K4"/>
    <mergeCell ref="B5:D5"/>
    <mergeCell ref="E5:K5"/>
    <mergeCell ref="B6:C6"/>
    <mergeCell ref="E6:K8"/>
    <mergeCell ref="B7:C7"/>
    <mergeCell ref="B8:C8"/>
    <mergeCell ref="B2:C2"/>
    <mergeCell ref="D2:H2"/>
    <mergeCell ref="B3:C4"/>
    <mergeCell ref="D3:H4"/>
    <mergeCell ref="I3:I4"/>
    <mergeCell ref="J3:J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tabSelected="1" topLeftCell="A4" workbookViewId="0">
      <selection activeCell="H15" sqref="H15"/>
    </sheetView>
  </sheetViews>
  <sheetFormatPr baseColWidth="10" defaultRowHeight="15" x14ac:dyDescent="0.25"/>
  <cols>
    <col min="3" max="3" width="6.28515625" customWidth="1"/>
    <col min="4" max="4" width="64.7109375" customWidth="1"/>
    <col min="5" max="6" width="10.140625" bestFit="1" customWidth="1"/>
    <col min="7" max="7" width="9.7109375" bestFit="1" customWidth="1"/>
    <col min="8" max="8" width="13.28515625" customWidth="1"/>
    <col min="9" max="9" width="20.42578125" customWidth="1"/>
    <col min="10" max="10" width="16.42578125" customWidth="1"/>
    <col min="11" max="11" width="20.28515625" customWidth="1"/>
  </cols>
  <sheetData>
    <row r="1" spans="2:11" ht="26.25" thickBot="1" x14ac:dyDescent="0.3">
      <c r="J1" s="42" t="s">
        <v>79</v>
      </c>
      <c r="K1" s="43">
        <v>43008</v>
      </c>
    </row>
    <row r="2" spans="2:11" ht="30.75" thickBot="1" x14ac:dyDescent="0.3">
      <c r="B2" s="10" t="s">
        <v>43</v>
      </c>
      <c r="C2" s="11"/>
      <c r="D2" s="25" t="s">
        <v>184</v>
      </c>
      <c r="E2" s="26"/>
      <c r="F2" s="26"/>
      <c r="G2" s="26"/>
      <c r="H2" s="27"/>
      <c r="I2" s="23" t="s">
        <v>45</v>
      </c>
      <c r="J2" s="23" t="s">
        <v>46</v>
      </c>
      <c r="K2" s="24" t="s">
        <v>59</v>
      </c>
    </row>
    <row r="3" spans="2:11" ht="22.5" customHeight="1" x14ac:dyDescent="0.25">
      <c r="B3" s="12" t="s">
        <v>47</v>
      </c>
      <c r="C3" s="13"/>
      <c r="D3" s="8" t="s">
        <v>183</v>
      </c>
      <c r="E3" s="8"/>
      <c r="F3" s="8"/>
      <c r="G3" s="8"/>
      <c r="H3" s="8"/>
      <c r="I3" s="33">
        <v>42800</v>
      </c>
      <c r="J3" s="33">
        <v>43028</v>
      </c>
      <c r="K3" s="41">
        <f>+J10</f>
        <v>0.95</v>
      </c>
    </row>
    <row r="4" spans="2:11" ht="64.5" customHeight="1" x14ac:dyDescent="0.25">
      <c r="B4" s="14"/>
      <c r="C4" s="15"/>
      <c r="D4" s="9"/>
      <c r="E4" s="9"/>
      <c r="F4" s="9"/>
      <c r="G4" s="9"/>
      <c r="H4" s="9"/>
      <c r="I4" s="33"/>
      <c r="J4" s="33"/>
      <c r="K4" s="41"/>
    </row>
    <row r="5" spans="2:11" ht="26.25" customHeight="1" x14ac:dyDescent="0.25">
      <c r="B5" s="16" t="s">
        <v>49</v>
      </c>
      <c r="C5" s="17"/>
      <c r="D5" s="18"/>
      <c r="E5" s="28" t="s">
        <v>50</v>
      </c>
      <c r="F5" s="17"/>
      <c r="G5" s="17"/>
      <c r="H5" s="17"/>
      <c r="I5" s="17"/>
      <c r="J5" s="17"/>
      <c r="K5" s="37"/>
    </row>
    <row r="6" spans="2:11" ht="22.5" customHeight="1" x14ac:dyDescent="0.25">
      <c r="B6" s="29" t="s">
        <v>51</v>
      </c>
      <c r="C6" s="30"/>
      <c r="D6" s="5" t="s">
        <v>186</v>
      </c>
      <c r="E6" s="7" t="s">
        <v>188</v>
      </c>
      <c r="F6" s="8"/>
      <c r="G6" s="8"/>
      <c r="H6" s="8"/>
      <c r="I6" s="8"/>
      <c r="J6" s="8"/>
      <c r="K6" s="38"/>
    </row>
    <row r="7" spans="2:11" ht="22.5" customHeight="1" x14ac:dyDescent="0.25">
      <c r="B7" s="29" t="s">
        <v>54</v>
      </c>
      <c r="C7" s="30"/>
      <c r="D7" s="5" t="s">
        <v>185</v>
      </c>
      <c r="E7" s="19"/>
      <c r="F7" s="20"/>
      <c r="G7" s="20"/>
      <c r="H7" s="20"/>
      <c r="I7" s="20"/>
      <c r="J7" s="20"/>
      <c r="K7" s="39"/>
    </row>
    <row r="8" spans="2:11" ht="26.25" customHeight="1" thickBot="1" x14ac:dyDescent="0.3">
      <c r="B8" s="31" t="s">
        <v>56</v>
      </c>
      <c r="C8" s="32"/>
      <c r="D8" s="6" t="s">
        <v>187</v>
      </c>
      <c r="E8" s="21"/>
      <c r="F8" s="22"/>
      <c r="G8" s="22"/>
      <c r="H8" s="22"/>
      <c r="I8" s="22"/>
      <c r="J8" s="22"/>
      <c r="K8" s="40"/>
    </row>
    <row r="9" spans="2:11" ht="44.25" customHeight="1" thickBot="1" x14ac:dyDescent="0.3">
      <c r="B9" s="45" t="s">
        <v>58</v>
      </c>
      <c r="C9" s="46"/>
      <c r="D9" s="47" t="s">
        <v>0</v>
      </c>
      <c r="E9" s="47" t="s">
        <v>1</v>
      </c>
      <c r="F9" s="47" t="s">
        <v>2</v>
      </c>
      <c r="G9" s="47" t="s">
        <v>3</v>
      </c>
      <c r="H9" s="47" t="s">
        <v>4</v>
      </c>
      <c r="I9" s="47" t="s">
        <v>5</v>
      </c>
      <c r="J9" s="47" t="s">
        <v>6</v>
      </c>
      <c r="K9" s="44" t="s">
        <v>40</v>
      </c>
    </row>
    <row r="10" spans="2:11" ht="15.95" customHeight="1" x14ac:dyDescent="0.25">
      <c r="B10" s="58">
        <v>0</v>
      </c>
      <c r="C10" s="59"/>
      <c r="D10" s="62" t="s">
        <v>154</v>
      </c>
      <c r="E10" s="73">
        <v>0.9</v>
      </c>
      <c r="F10" s="73">
        <v>0.9</v>
      </c>
      <c r="G10" s="62" t="s">
        <v>8</v>
      </c>
      <c r="H10" s="62" t="s">
        <v>126</v>
      </c>
      <c r="I10" s="62" t="s">
        <v>37</v>
      </c>
      <c r="J10" s="63">
        <v>0.95</v>
      </c>
      <c r="K10" s="79" t="s">
        <v>182</v>
      </c>
    </row>
    <row r="11" spans="2:11" ht="15.95" customHeight="1" x14ac:dyDescent="0.25">
      <c r="B11" s="64">
        <v>1</v>
      </c>
      <c r="C11" s="51"/>
      <c r="D11" s="54" t="s">
        <v>155</v>
      </c>
      <c r="E11" s="71">
        <v>1</v>
      </c>
      <c r="F11" s="71">
        <v>1</v>
      </c>
      <c r="G11" s="54" t="s">
        <v>8</v>
      </c>
      <c r="H11" s="54" t="s">
        <v>156</v>
      </c>
      <c r="I11" s="54" t="s">
        <v>17</v>
      </c>
      <c r="J11" s="57">
        <v>0</v>
      </c>
      <c r="K11" s="91"/>
    </row>
    <row r="12" spans="2:11" ht="15.95" customHeight="1" x14ac:dyDescent="0.25">
      <c r="B12" s="64">
        <v>2</v>
      </c>
      <c r="C12" s="51"/>
      <c r="D12" s="54" t="s">
        <v>157</v>
      </c>
      <c r="E12" s="71">
        <v>1</v>
      </c>
      <c r="F12" s="71">
        <v>1</v>
      </c>
      <c r="G12" s="54" t="s">
        <v>158</v>
      </c>
      <c r="H12" s="54" t="s">
        <v>159</v>
      </c>
      <c r="I12" s="54" t="s">
        <v>17</v>
      </c>
      <c r="J12" s="57">
        <v>0</v>
      </c>
      <c r="K12" s="91"/>
    </row>
    <row r="13" spans="2:11" ht="15.95" customHeight="1" x14ac:dyDescent="0.25">
      <c r="B13" s="64">
        <v>3</v>
      </c>
      <c r="C13" s="51"/>
      <c r="D13" s="54" t="s">
        <v>160</v>
      </c>
      <c r="E13" s="71">
        <v>0.59</v>
      </c>
      <c r="F13" s="71">
        <v>0.59</v>
      </c>
      <c r="G13" s="54" t="s">
        <v>148</v>
      </c>
      <c r="H13" s="54" t="s">
        <v>126</v>
      </c>
      <c r="I13" s="54" t="s">
        <v>37</v>
      </c>
      <c r="J13" s="55">
        <v>0.95</v>
      </c>
      <c r="K13" s="91"/>
    </row>
    <row r="14" spans="2:11" ht="15.95" customHeight="1" x14ac:dyDescent="0.25">
      <c r="B14" s="64">
        <v>4</v>
      </c>
      <c r="C14" s="51"/>
      <c r="D14" s="54" t="s">
        <v>161</v>
      </c>
      <c r="E14" s="71">
        <v>0.59</v>
      </c>
      <c r="F14" s="71">
        <v>0.59</v>
      </c>
      <c r="G14" s="54" t="s">
        <v>148</v>
      </c>
      <c r="H14" s="54" t="s">
        <v>126</v>
      </c>
      <c r="I14" s="54" t="s">
        <v>37</v>
      </c>
      <c r="J14" s="55">
        <v>0.95</v>
      </c>
      <c r="K14" s="91"/>
    </row>
    <row r="15" spans="2:11" x14ac:dyDescent="0.25">
      <c r="B15" s="64">
        <v>5</v>
      </c>
      <c r="C15" s="51"/>
      <c r="D15" s="54" t="s">
        <v>162</v>
      </c>
      <c r="E15" s="71">
        <v>0.55000000000000004</v>
      </c>
      <c r="F15" s="71">
        <v>0.55000000000000004</v>
      </c>
      <c r="G15" s="54" t="s">
        <v>148</v>
      </c>
      <c r="H15" s="54" t="s">
        <v>126</v>
      </c>
      <c r="I15" s="54" t="s">
        <v>37</v>
      </c>
      <c r="J15" s="55">
        <v>0.86</v>
      </c>
      <c r="K15" s="91"/>
    </row>
    <row r="16" spans="2:11" ht="18.75" customHeight="1" x14ac:dyDescent="0.25">
      <c r="B16" s="64">
        <v>6</v>
      </c>
      <c r="C16" s="51"/>
      <c r="D16" s="54" t="s">
        <v>163</v>
      </c>
      <c r="E16" s="71">
        <v>1</v>
      </c>
      <c r="F16" s="71">
        <v>1</v>
      </c>
      <c r="G16" s="54" t="s">
        <v>148</v>
      </c>
      <c r="H16" s="54" t="s">
        <v>164</v>
      </c>
      <c r="I16" s="54" t="s">
        <v>17</v>
      </c>
      <c r="J16" s="57">
        <v>1</v>
      </c>
      <c r="K16" s="91"/>
    </row>
    <row r="17" spans="2:11" x14ac:dyDescent="0.25">
      <c r="B17" s="64">
        <v>7</v>
      </c>
      <c r="C17" s="51"/>
      <c r="D17" s="54" t="s">
        <v>165</v>
      </c>
      <c r="E17" s="71">
        <v>1</v>
      </c>
      <c r="F17" s="71">
        <v>1</v>
      </c>
      <c r="G17" s="54" t="s">
        <v>166</v>
      </c>
      <c r="H17" s="54" t="s">
        <v>167</v>
      </c>
      <c r="I17" s="54" t="s">
        <v>17</v>
      </c>
      <c r="J17" s="57">
        <v>1</v>
      </c>
      <c r="K17" s="91"/>
    </row>
    <row r="18" spans="2:11" x14ac:dyDescent="0.25">
      <c r="B18" s="64">
        <v>8</v>
      </c>
      <c r="C18" s="51"/>
      <c r="D18" s="54" t="s">
        <v>168</v>
      </c>
      <c r="E18" s="71">
        <v>1</v>
      </c>
      <c r="F18" s="71">
        <v>1</v>
      </c>
      <c r="G18" s="54" t="s">
        <v>169</v>
      </c>
      <c r="H18" s="54" t="s">
        <v>169</v>
      </c>
      <c r="I18" s="54" t="s">
        <v>17</v>
      </c>
      <c r="J18" s="57">
        <v>1</v>
      </c>
      <c r="K18" s="91"/>
    </row>
    <row r="19" spans="2:11" x14ac:dyDescent="0.25">
      <c r="B19" s="64">
        <v>9</v>
      </c>
      <c r="C19" s="51"/>
      <c r="D19" s="54" t="s">
        <v>170</v>
      </c>
      <c r="E19" s="71">
        <v>0.17</v>
      </c>
      <c r="F19" s="71">
        <v>0.17</v>
      </c>
      <c r="G19" s="54" t="s">
        <v>171</v>
      </c>
      <c r="H19" s="54" t="s">
        <v>189</v>
      </c>
      <c r="I19" s="54" t="s">
        <v>10</v>
      </c>
      <c r="J19" s="57">
        <v>0.17</v>
      </c>
      <c r="K19" s="91"/>
    </row>
    <row r="20" spans="2:11" x14ac:dyDescent="0.25">
      <c r="B20" s="64">
        <v>10</v>
      </c>
      <c r="C20" s="51"/>
      <c r="D20" s="54" t="s">
        <v>172</v>
      </c>
      <c r="E20" s="71">
        <v>1</v>
      </c>
      <c r="F20" s="71">
        <v>1</v>
      </c>
      <c r="G20" s="54" t="s">
        <v>173</v>
      </c>
      <c r="H20" s="54" t="s">
        <v>174</v>
      </c>
      <c r="I20" s="54" t="s">
        <v>17</v>
      </c>
      <c r="J20" s="57">
        <v>1</v>
      </c>
      <c r="K20" s="91"/>
    </row>
    <row r="21" spans="2:11" x14ac:dyDescent="0.25">
      <c r="B21" s="64">
        <v>11</v>
      </c>
      <c r="C21" s="51"/>
      <c r="D21" s="54" t="s">
        <v>175</v>
      </c>
      <c r="E21" s="71">
        <v>1</v>
      </c>
      <c r="F21" s="71">
        <v>1</v>
      </c>
      <c r="G21" s="54" t="s">
        <v>176</v>
      </c>
      <c r="H21" s="54" t="s">
        <v>177</v>
      </c>
      <c r="I21" s="54" t="s">
        <v>17</v>
      </c>
      <c r="J21" s="57">
        <v>1</v>
      </c>
      <c r="K21" s="91"/>
    </row>
    <row r="22" spans="2:11" ht="20.25" customHeight="1" x14ac:dyDescent="0.25">
      <c r="B22" s="64">
        <v>12</v>
      </c>
      <c r="C22" s="51"/>
      <c r="D22" s="54" t="s">
        <v>178</v>
      </c>
      <c r="E22" s="71">
        <v>1</v>
      </c>
      <c r="F22" s="71">
        <v>1</v>
      </c>
      <c r="G22" s="54" t="s">
        <v>179</v>
      </c>
      <c r="H22" s="54" t="s">
        <v>96</v>
      </c>
      <c r="I22" s="54" t="s">
        <v>17</v>
      </c>
      <c r="J22" s="57">
        <v>1</v>
      </c>
      <c r="K22" s="91"/>
    </row>
    <row r="23" spans="2:11" ht="15.75" thickBot="1" x14ac:dyDescent="0.3">
      <c r="B23" s="65">
        <v>13</v>
      </c>
      <c r="C23" s="66"/>
      <c r="D23" s="69" t="s">
        <v>180</v>
      </c>
      <c r="E23" s="77">
        <v>0</v>
      </c>
      <c r="F23" s="77">
        <v>0</v>
      </c>
      <c r="G23" s="69" t="s">
        <v>33</v>
      </c>
      <c r="H23" s="69" t="s">
        <v>181</v>
      </c>
      <c r="I23" s="69" t="s">
        <v>34</v>
      </c>
      <c r="J23" s="84">
        <v>0</v>
      </c>
      <c r="K23" s="92"/>
    </row>
    <row r="24" spans="2:11" x14ac:dyDescent="0.25">
      <c r="D24" s="50"/>
      <c r="E24" s="48"/>
      <c r="F24" s="48"/>
      <c r="G24" s="49"/>
      <c r="H24" s="49"/>
      <c r="I24" s="49"/>
      <c r="J24" s="49"/>
    </row>
    <row r="25" spans="2:11" x14ac:dyDescent="0.25">
      <c r="D25" s="2"/>
      <c r="E25" s="3"/>
      <c r="F25" s="3"/>
      <c r="G25" s="2"/>
      <c r="H25" s="2"/>
      <c r="I25" s="2"/>
    </row>
    <row r="26" spans="2:11" x14ac:dyDescent="0.25">
      <c r="D26" s="2"/>
      <c r="E26" s="3"/>
      <c r="F26" s="3"/>
      <c r="G26" s="2"/>
      <c r="H26" s="2"/>
      <c r="I26" s="2"/>
    </row>
    <row r="27" spans="2:11" x14ac:dyDescent="0.25">
      <c r="D27" s="2"/>
      <c r="E27" s="3"/>
      <c r="F27" s="3"/>
      <c r="G27" s="2"/>
      <c r="H27" s="2"/>
      <c r="I27" s="2"/>
    </row>
    <row r="28" spans="2:11" x14ac:dyDescent="0.25">
      <c r="D28" s="2"/>
      <c r="E28" s="3"/>
      <c r="F28" s="3"/>
      <c r="G28" s="2"/>
      <c r="H28" s="2"/>
      <c r="I28" s="2"/>
    </row>
    <row r="29" spans="2:11" x14ac:dyDescent="0.25">
      <c r="D29" s="2"/>
      <c r="E29" s="3"/>
      <c r="F29" s="3"/>
      <c r="G29" s="2"/>
      <c r="H29" s="2"/>
      <c r="I29" s="2"/>
    </row>
    <row r="30" spans="2:11" x14ac:dyDescent="0.25">
      <c r="D30" s="2"/>
      <c r="E30" s="3"/>
      <c r="F30" s="3"/>
      <c r="G30" s="2"/>
      <c r="H30" s="2"/>
      <c r="I30" s="2"/>
    </row>
  </sheetData>
  <mergeCells count="14">
    <mergeCell ref="K10:K23"/>
    <mergeCell ref="K3:K4"/>
    <mergeCell ref="B5:D5"/>
    <mergeCell ref="E5:K5"/>
    <mergeCell ref="B6:C6"/>
    <mergeCell ref="E6:K8"/>
    <mergeCell ref="B7:C7"/>
    <mergeCell ref="B8:C8"/>
    <mergeCell ref="B2:C2"/>
    <mergeCell ref="D2:H2"/>
    <mergeCell ref="B3:C4"/>
    <mergeCell ref="D3:H4"/>
    <mergeCell ref="I3:I4"/>
    <mergeCell ref="J3:J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AE-Virtua</vt:lpstr>
      <vt:lpstr>AE-Traza</vt:lpstr>
      <vt:lpstr>AE-Digi</vt:lpstr>
      <vt:lpstr>AE-SAJU</vt:lpstr>
      <vt:lpstr>AE-Pago Facil</vt:lpstr>
      <vt:lpstr>Hoja8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Verastegui Garcia, Carlos</dc:creator>
  <cp:lastModifiedBy>Verastegui Garcia, Carlos</cp:lastModifiedBy>
  <cp:lastPrinted>2017-10-27T17:21:02Z</cp:lastPrinted>
  <dcterms:created xsi:type="dcterms:W3CDTF">2017-10-27T15:26:04Z</dcterms:created>
  <dcterms:modified xsi:type="dcterms:W3CDTF">2017-10-27T23:08:18Z</dcterms:modified>
</cp:coreProperties>
</file>