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3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5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6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7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8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9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12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13.xml" ContentType="application/vnd.openxmlformats-officedocument.drawing+xml"/>
  <Override PartName="/xl/ctrlProps/ctrlProp57.xml" ContentType="application/vnd.ms-excel.controlproperties+xml"/>
  <Override PartName="/xl/drawings/drawing14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drawings/drawing15.xml" ContentType="application/vnd.openxmlformats-officedocument.drawing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EPSIS 2017\SAT\ANALISIS\"/>
    </mc:Choice>
  </mc:AlternateContent>
  <bookViews>
    <workbookView xWindow="0" yWindow="0" windowWidth="24000" windowHeight="9735" firstSheet="3" activeTab="7"/>
  </bookViews>
  <sheets>
    <sheet name="Búsqueda" sheetId="1" r:id="rId1"/>
    <sheet name="Datos de las Partes" sheetId="27" r:id="rId2"/>
    <sheet name="Datos Administrativos" sheetId="28" r:id="rId3"/>
    <sheet name="Nuevo" sheetId="29" r:id="rId4"/>
    <sheet name="Mov. Exp." sheetId="31" r:id="rId5"/>
    <sheet name="Multas" sheetId="38" r:id="rId6"/>
    <sheet name="Nueva Multa" sheetId="39" r:id="rId7"/>
    <sheet name="Pago Multa" sheetId="40" r:id="rId8"/>
    <sheet name="datos" sheetId="4" r:id="rId9"/>
    <sheet name="Nuevo_suj_proc" sheetId="32" r:id="rId10"/>
    <sheet name="Nuevo_suj_proc_SIAT" sheetId="34" r:id="rId11"/>
    <sheet name="Nuevo_mov_exp" sheetId="33" r:id="rId12"/>
    <sheet name="FalloSentencia" sheetId="35" r:id="rId13"/>
    <sheet name="InfAdmin" sheetId="36" r:id="rId14"/>
    <sheet name="Nuevo_inf_adm" sheetId="37" r:id="rId15"/>
    <sheet name="Editar" sheetId="30" r:id="rId16"/>
  </sheets>
  <calcPr calcId="152511"/>
</workbook>
</file>

<file path=xl/calcChain.xml><?xml version="1.0" encoding="utf-8"?>
<calcChain xmlns="http://schemas.openxmlformats.org/spreadsheetml/2006/main">
  <c r="J21" i="38" l="1"/>
  <c r="J22" i="38"/>
  <c r="J23" i="38"/>
  <c r="J20" i="38"/>
  <c r="E12" i="4" l="1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<sst xmlns="http://schemas.openxmlformats.org/spreadsheetml/2006/main" count="933" uniqueCount="385">
  <si>
    <t>Menu</t>
  </si>
  <si>
    <t>Sistema Asuntos Judiciales</t>
  </si>
  <si>
    <t>Expediente</t>
  </si>
  <si>
    <t>Notificacion</t>
  </si>
  <si>
    <t>Escrito</t>
  </si>
  <si>
    <t>Agenda</t>
  </si>
  <si>
    <t>Persona</t>
  </si>
  <si>
    <t>Reporte</t>
  </si>
  <si>
    <t xml:space="preserve"> </t>
  </si>
  <si>
    <t>Item</t>
  </si>
  <si>
    <t>Mantenimiento</t>
  </si>
  <si>
    <t>TipoAviso</t>
  </si>
  <si>
    <t>Vencido</t>
  </si>
  <si>
    <t>Alerta</t>
  </si>
  <si>
    <t>Advertencia</t>
  </si>
  <si>
    <t>Aviso</t>
  </si>
  <si>
    <t>Meneses</t>
  </si>
  <si>
    <t>Pardo</t>
  </si>
  <si>
    <t>Todos</t>
  </si>
  <si>
    <t>Abogados</t>
  </si>
  <si>
    <t>Galvan</t>
  </si>
  <si>
    <t>Busqueda de Expedientes</t>
  </si>
  <si>
    <t xml:space="preserve"> 3098-2009-0</t>
  </si>
  <si>
    <t>5 Juzgado Permanente</t>
  </si>
  <si>
    <t>DTE: Mamani Peralta Gregorio</t>
  </si>
  <si>
    <t>Clasif.</t>
  </si>
  <si>
    <t>CA</t>
  </si>
  <si>
    <t>Fec.Ing.SAT</t>
  </si>
  <si>
    <t>№ Deuda</t>
  </si>
  <si>
    <t>S170012</t>
  </si>
  <si>
    <t>Seguimiento</t>
  </si>
  <si>
    <t>Recepcionar</t>
  </si>
  <si>
    <t>Cuadernos</t>
  </si>
  <si>
    <t>Editar</t>
  </si>
  <si>
    <t>Detalle</t>
  </si>
  <si>
    <t>Nuevo</t>
  </si>
  <si>
    <t xml:space="preserve"> 3586-2009-0</t>
  </si>
  <si>
    <t>Sala Permanente de Derecho Constitucional</t>
  </si>
  <si>
    <t>DTE: Ccora Flores Bonifacio</t>
  </si>
  <si>
    <t>RJ</t>
  </si>
  <si>
    <t>S000042012</t>
  </si>
  <si>
    <t>Usuario Recepcion</t>
  </si>
  <si>
    <t>Ubicación</t>
  </si>
  <si>
    <t>G.AL</t>
  </si>
  <si>
    <t xml:space="preserve">Registros: 2 - [Pagina 1/1]  </t>
  </si>
  <si>
    <t>Ubicación:</t>
  </si>
  <si>
    <t>Jefatura SAT</t>
  </si>
  <si>
    <t>J.SAT</t>
  </si>
  <si>
    <t>Gerencia Central Normativa</t>
  </si>
  <si>
    <t xml:space="preserve">G.CN </t>
  </si>
  <si>
    <t>Gerencia de Asuntos Legales</t>
  </si>
  <si>
    <t xml:space="preserve">G.AL </t>
  </si>
  <si>
    <t>Jefatura de Division Judicial</t>
  </si>
  <si>
    <t xml:space="preserve">J.DJ </t>
  </si>
  <si>
    <t>Secretaria de Division Judicial</t>
  </si>
  <si>
    <t xml:space="preserve">S.DJ </t>
  </si>
  <si>
    <t>Pool de Abogados de Division Judicial</t>
  </si>
  <si>
    <t xml:space="preserve">A.DJ </t>
  </si>
  <si>
    <t>Archivo GAL</t>
  </si>
  <si>
    <t xml:space="preserve">R.DJ </t>
  </si>
  <si>
    <t>Archivo Central</t>
  </si>
  <si>
    <t>A.CEN</t>
  </si>
  <si>
    <t>Otros Dentro de GAL</t>
  </si>
  <si>
    <t xml:space="preserve">O.DG </t>
  </si>
  <si>
    <t>Otros Fuerda de GAL</t>
  </si>
  <si>
    <t xml:space="preserve">O.FG </t>
  </si>
  <si>
    <t>Ubicaciones</t>
  </si>
  <si>
    <t>Revisión Judicial</t>
  </si>
  <si>
    <t>Estado</t>
  </si>
  <si>
    <t>Apelación</t>
  </si>
  <si>
    <t>Tramite</t>
  </si>
  <si>
    <t>García</t>
  </si>
  <si>
    <t>Detalle Expediente</t>
  </si>
  <si>
    <t>Salir</t>
  </si>
  <si>
    <t>Información Administrativa</t>
  </si>
  <si>
    <t>Distrito Judicial:</t>
  </si>
  <si>
    <t>Pretensión:</t>
  </si>
  <si>
    <t>Especialidad:</t>
  </si>
  <si>
    <t>Materia:</t>
  </si>
  <si>
    <t>Cuantía:</t>
  </si>
  <si>
    <t>Estado:</t>
  </si>
  <si>
    <t>№ Deuda:</t>
  </si>
  <si>
    <t>Abogado Actual:</t>
  </si>
  <si>
    <t>Fallos</t>
  </si>
  <si>
    <t>Fundada</t>
  </si>
  <si>
    <t>Fundada En Parte</t>
  </si>
  <si>
    <t>Infundada</t>
  </si>
  <si>
    <t>Improcedente</t>
  </si>
  <si>
    <t>Abandono</t>
  </si>
  <si>
    <t>Acumulacion</t>
  </si>
  <si>
    <t>Excepcion</t>
  </si>
  <si>
    <t>Inhibicion</t>
  </si>
  <si>
    <t>Desistimiento</t>
  </si>
  <si>
    <t>Auto final</t>
  </si>
  <si>
    <t>Condena</t>
  </si>
  <si>
    <t>Absuelve</t>
  </si>
  <si>
    <t>Reserva De Fallo</t>
  </si>
  <si>
    <t>Confirma</t>
  </si>
  <si>
    <t>Confirma En Parte</t>
  </si>
  <si>
    <t>Revoca</t>
  </si>
  <si>
    <t>Nula</t>
  </si>
  <si>
    <t>Otros</t>
  </si>
  <si>
    <t>3098-2009-0</t>
  </si>
  <si>
    <t>Lima</t>
  </si>
  <si>
    <t>Revision Judicial</t>
  </si>
  <si>
    <t>s/. 1,000.00</t>
  </si>
  <si>
    <t>Sujeto Procesales</t>
  </si>
  <si>
    <t>Movimientos del Expediente</t>
  </si>
  <si>
    <t>Organo Jurisdiccional:</t>
  </si>
  <si>
    <t>4 Sala contenciosa Adm.</t>
  </si>
  <si>
    <t>Tipo</t>
  </si>
  <si>
    <t>Descripcion de Parte</t>
  </si>
  <si>
    <t>Tipo Persona</t>
  </si>
  <si>
    <t>Tipo Documento</t>
  </si>
  <si>
    <t>№ Documento</t>
  </si>
  <si>
    <t>Demandante</t>
  </si>
  <si>
    <t>Chumbimuni Chumbimuni Karina Elisa</t>
  </si>
  <si>
    <t>Demandado</t>
  </si>
  <si>
    <t>SERVICIO DE ADMINISTRACION TRIBUTARIA DE LIMA</t>
  </si>
  <si>
    <t>Juridica</t>
  </si>
  <si>
    <t>Sin Documento</t>
  </si>
  <si>
    <t>Guardar</t>
  </si>
  <si>
    <t>Actualizar Datos del Expediente</t>
  </si>
  <si>
    <t>Contencioso Administrativo</t>
  </si>
  <si>
    <t>Civil</t>
  </si>
  <si>
    <t>Laboral</t>
  </si>
  <si>
    <t>Constitucional</t>
  </si>
  <si>
    <t>Penal</t>
  </si>
  <si>
    <t>Clasificacion</t>
  </si>
  <si>
    <t>Grupo Deuda</t>
  </si>
  <si>
    <t>Tributario</t>
  </si>
  <si>
    <t>No Tributario</t>
  </si>
  <si>
    <t>Proceso</t>
  </si>
  <si>
    <t>Sumario</t>
  </si>
  <si>
    <t>Unico</t>
  </si>
  <si>
    <t>Sumarisimo</t>
  </si>
  <si>
    <t>Comun</t>
  </si>
  <si>
    <t>Ejecutivo</t>
  </si>
  <si>
    <t>Ordinario</t>
  </si>
  <si>
    <t>Conocimiento</t>
  </si>
  <si>
    <t>Ejecucion</t>
  </si>
  <si>
    <t>No Contencioso</t>
  </si>
  <si>
    <t>Abreviado</t>
  </si>
  <si>
    <t>Por Faltas</t>
  </si>
  <si>
    <t>Unico De Ejecucion</t>
  </si>
  <si>
    <t>Especial</t>
  </si>
  <si>
    <t>Investigacion Tutelar</t>
  </si>
  <si>
    <t>Investigacion Penal</t>
  </si>
  <si>
    <t>Por Definir Via</t>
  </si>
  <si>
    <t>Habeas Corpus</t>
  </si>
  <si>
    <t>Beneficio Penitenciario</t>
  </si>
  <si>
    <t>Exhorto</t>
  </si>
  <si>
    <t>Querella</t>
  </si>
  <si>
    <t>Borrar</t>
  </si>
  <si>
    <t>Descripcion</t>
  </si>
  <si>
    <t>Sumilla</t>
  </si>
  <si>
    <t>Observación</t>
  </si>
  <si>
    <t>Inicio</t>
  </si>
  <si>
    <t>Archivo</t>
  </si>
  <si>
    <t>Ver histórico</t>
  </si>
  <si>
    <t>Solicitar</t>
  </si>
  <si>
    <t>Masiva</t>
  </si>
  <si>
    <t>Caratula</t>
  </si>
  <si>
    <t>Datos del Expediente</t>
  </si>
  <si>
    <t>Datos de las Partes</t>
  </si>
  <si>
    <t>Datos Administrativos</t>
  </si>
  <si>
    <t>№ expediente:</t>
  </si>
  <si>
    <t>Año expediente:</t>
  </si>
  <si>
    <t>Especialidad</t>
  </si>
  <si>
    <t>CI-Civil</t>
  </si>
  <si>
    <t>CO-Comercial</t>
  </si>
  <si>
    <t>LA-Laboral</t>
  </si>
  <si>
    <t>PE-Penal</t>
  </si>
  <si>
    <t>DC-Constitucional</t>
  </si>
  <si>
    <t>CA-Contencioso administrativo</t>
  </si>
  <si>
    <t>Exp Administrativo:</t>
  </si>
  <si>
    <t>Materia</t>
  </si>
  <si>
    <t>Cumplimiento de Resolución</t>
  </si>
  <si>
    <t>Impugnación de Acto o Resolución Administrativa</t>
  </si>
  <si>
    <t>Nulidad de Resolución o Acto Administrativo</t>
  </si>
  <si>
    <t>Incidente:</t>
  </si>
  <si>
    <t>¿Todos los cuadernos?</t>
  </si>
  <si>
    <t>Est. Expediente</t>
  </si>
  <si>
    <t>Est. Solicitud</t>
  </si>
  <si>
    <t>№ Exp. Actual</t>
  </si>
  <si>
    <t>№ de Exp. Busq.</t>
  </si>
  <si>
    <t>O.J. Actual</t>
  </si>
  <si>
    <t>Parte (Contraria)</t>
  </si>
  <si>
    <t>№ Exp. Coact. / Res. Adm.</t>
  </si>
  <si>
    <t>Fec. Recepción</t>
  </si>
  <si>
    <t>Trámite</t>
  </si>
  <si>
    <t>1-2016</t>
  </si>
  <si>
    <t>Tipo Parte:</t>
  </si>
  <si>
    <t>Tipo Documento:</t>
  </si>
  <si>
    <t>Nro. Documento:</t>
  </si>
  <si>
    <t>Nombre/Razón Social:</t>
  </si>
  <si>
    <t>Apellido Paterno:</t>
  </si>
  <si>
    <t>Apellido Materno:</t>
  </si>
  <si>
    <t>Nombres:</t>
  </si>
  <si>
    <t>Abogado</t>
  </si>
  <si>
    <t>Estado Expediente:</t>
  </si>
  <si>
    <t>Fec. Recep. SAT ini:</t>
  </si>
  <si>
    <t>Fec. Recep. SAT fin:</t>
  </si>
  <si>
    <t>Fec. Exp. ini:</t>
  </si>
  <si>
    <t>Fec. Exp. Fin:</t>
  </si>
  <si>
    <t>Tercero</t>
  </si>
  <si>
    <t>Tipo Parte</t>
  </si>
  <si>
    <t>RUC</t>
  </si>
  <si>
    <t>DNI/Libreta Electoral</t>
  </si>
  <si>
    <t>Pasaporte</t>
  </si>
  <si>
    <t>Abogado 1</t>
  </si>
  <si>
    <t>Abogado 2</t>
  </si>
  <si>
    <t>Abogado 3</t>
  </si>
  <si>
    <t>Abogado 4</t>
  </si>
  <si>
    <t>Abogado 5</t>
  </si>
  <si>
    <t>Abogado 6</t>
  </si>
  <si>
    <t>Abogado 7</t>
  </si>
  <si>
    <t>Abogado 8</t>
  </si>
  <si>
    <t>Abogado 9</t>
  </si>
  <si>
    <t>Abogado 10</t>
  </si>
  <si>
    <t>Calificación</t>
  </si>
  <si>
    <t>Casación</t>
  </si>
  <si>
    <t>Concluído</t>
  </si>
  <si>
    <t>Ejecución</t>
  </si>
  <si>
    <t>Archivado</t>
  </si>
  <si>
    <t>Acumulado</t>
  </si>
  <si>
    <t>Empresa 1</t>
  </si>
  <si>
    <t>Zevallos</t>
  </si>
  <si>
    <t>Juan</t>
  </si>
  <si>
    <t>Nº Exp. Coactivo / Res. Adm.</t>
  </si>
  <si>
    <t>Nº Doc. Deuda:</t>
  </si>
  <si>
    <t>Fec. Ini. Exp. ini:</t>
  </si>
  <si>
    <t>Fec. Ini. Exp. Fin:</t>
  </si>
  <si>
    <t>Fallo/Sentencia</t>
  </si>
  <si>
    <t>Fec. Ini. Proc.</t>
  </si>
  <si>
    <t>Fecha Notificación (*)</t>
  </si>
  <si>
    <t>Fecha Registro (*)</t>
  </si>
  <si>
    <t>Clasificación</t>
  </si>
  <si>
    <t>Vía Procedimental</t>
  </si>
  <si>
    <t>Monto Multa</t>
  </si>
  <si>
    <t>Fec. Fin Proceso</t>
  </si>
  <si>
    <t>Vía Proc</t>
  </si>
  <si>
    <t>Via 1</t>
  </si>
  <si>
    <t>Via 2</t>
  </si>
  <si>
    <t>Via 3</t>
  </si>
  <si>
    <t>Via 4</t>
  </si>
  <si>
    <t>Via 5</t>
  </si>
  <si>
    <t>Via 6</t>
  </si>
  <si>
    <t>Via 7</t>
  </si>
  <si>
    <t>DNI</t>
  </si>
  <si>
    <t>Sujetos Procesales</t>
  </si>
  <si>
    <t>Búsqueda</t>
  </si>
  <si>
    <t>Tipo de Persona</t>
  </si>
  <si>
    <t>Tipo de Documento</t>
  </si>
  <si>
    <t>Nº Documento</t>
  </si>
  <si>
    <t>Nombres/Razón Social</t>
  </si>
  <si>
    <t>Apellido Paterno</t>
  </si>
  <si>
    <t>Apellido Materno</t>
  </si>
  <si>
    <t>Nombres</t>
  </si>
  <si>
    <t>Nombre Completo</t>
  </si>
  <si>
    <t>Tipo de Relación</t>
  </si>
  <si>
    <t>Tipo persona</t>
  </si>
  <si>
    <t>Jurídica</t>
  </si>
  <si>
    <t>Natural</t>
  </si>
  <si>
    <t>Tipo relacion</t>
  </si>
  <si>
    <t>Contribuyente</t>
  </si>
  <si>
    <t>Conductor</t>
  </si>
  <si>
    <t>Propietario</t>
  </si>
  <si>
    <t>Obligado</t>
  </si>
  <si>
    <t>Nro Expediente</t>
  </si>
  <si>
    <t>Año</t>
  </si>
  <si>
    <t>Org Jurisdicconal</t>
  </si>
  <si>
    <t>Fallo</t>
  </si>
  <si>
    <t>Fecha Fallo</t>
  </si>
  <si>
    <t>Fec Notif Fallo</t>
  </si>
  <si>
    <t>Sumilla Fallo</t>
  </si>
  <si>
    <t>Primero</t>
  </si>
  <si>
    <t>Segundo</t>
  </si>
  <si>
    <t>Ultimo</t>
  </si>
  <si>
    <t>fallo1</t>
  </si>
  <si>
    <t>sumilla</t>
  </si>
  <si>
    <t>fallo2</t>
  </si>
  <si>
    <t>sumilla 2</t>
  </si>
  <si>
    <t>juan  perez</t>
  </si>
  <si>
    <t>sonia farfán</t>
  </si>
  <si>
    <t xml:space="preserve">Propietario                        </t>
  </si>
  <si>
    <t xml:space="preserve">DNI                             </t>
  </si>
  <si>
    <t xml:space="preserve">sonia farfán                                                            </t>
  </si>
  <si>
    <t>Incidente</t>
  </si>
  <si>
    <t>Fec Recep Juzg Exp</t>
  </si>
  <si>
    <t>Organo Jurisdiccional</t>
  </si>
  <si>
    <t>Primera</t>
  </si>
  <si>
    <t>Segunda</t>
  </si>
  <si>
    <t>Ultima</t>
  </si>
  <si>
    <t>Fec Fallo</t>
  </si>
  <si>
    <t>Sujetos Procesales - Búsqueda en el SIAT</t>
  </si>
  <si>
    <t>Fallo Final</t>
  </si>
  <si>
    <t>Fecha de Fallo Final</t>
  </si>
  <si>
    <t>Con. o Ejec.</t>
  </si>
  <si>
    <t>Con/Eje</t>
  </si>
  <si>
    <t>Consentido</t>
  </si>
  <si>
    <t>Ejecutoriado</t>
  </si>
  <si>
    <t>Fecha Con./Ejec.</t>
  </si>
  <si>
    <t>Fecha Recep. Fallo Final</t>
  </si>
  <si>
    <t>Resultado</t>
  </si>
  <si>
    <t>Favorable</t>
  </si>
  <si>
    <t>Desfavorable</t>
  </si>
  <si>
    <t>Parcial</t>
  </si>
  <si>
    <t>Monto Fallo Final</t>
  </si>
  <si>
    <t>Sumilla de Fallo Final</t>
  </si>
  <si>
    <t>Nº Documento Deuda</t>
  </si>
  <si>
    <t>Descripcion 1</t>
  </si>
  <si>
    <t>Descripcion 2</t>
  </si>
  <si>
    <t>125-15</t>
  </si>
  <si>
    <t>258-98</t>
  </si>
  <si>
    <t>Documento de Deuda</t>
  </si>
  <si>
    <t>Expediente Coactivo / Resolución Administrativa</t>
  </si>
  <si>
    <t>Opciones</t>
  </si>
  <si>
    <t>Nº Documento de Deuda</t>
  </si>
  <si>
    <t>Tipo Documento de Deuda</t>
  </si>
  <si>
    <t>Nro. Documento Deuda</t>
  </si>
  <si>
    <t>Estado del Documento de Deuda</t>
  </si>
  <si>
    <t>Reglamento</t>
  </si>
  <si>
    <t>Base Legal</t>
  </si>
  <si>
    <t>Fec Ini Base Legal</t>
  </si>
  <si>
    <t>Fec Fin Base Legal</t>
  </si>
  <si>
    <t>Código de Infracción</t>
  </si>
  <si>
    <t>Descripción Infracción</t>
  </si>
  <si>
    <t>Fecha Infracción</t>
  </si>
  <si>
    <t>Monto Deuda en SIAT</t>
  </si>
  <si>
    <t>Concepto Recaudación</t>
  </si>
  <si>
    <t>Año Afectación</t>
  </si>
  <si>
    <t>Periodo Afectación</t>
  </si>
  <si>
    <t>Documentos de Deuda</t>
  </si>
  <si>
    <t>Expedientes Coactivos / Resoluciones Administrativas</t>
  </si>
  <si>
    <t>Tipo Expediente / Resolución</t>
  </si>
  <si>
    <t>Nro Expediente / Resolución</t>
  </si>
  <si>
    <t>Estado Expediente / Resolución</t>
  </si>
  <si>
    <t>Fecha Notificación</t>
  </si>
  <si>
    <t>Nro Documento Deuda</t>
  </si>
  <si>
    <t>Naturaleza de Deuda</t>
  </si>
  <si>
    <t>Naturaleza Deuda</t>
  </si>
  <si>
    <t>Concepto de Recaudación</t>
  </si>
  <si>
    <t>Monto deuda en SIAT</t>
  </si>
  <si>
    <t>Código Infracción</t>
  </si>
  <si>
    <t>Imagen de Papeleta</t>
  </si>
  <si>
    <t>Multas</t>
  </si>
  <si>
    <t>Nro Incidente</t>
  </si>
  <si>
    <t>Monto URP</t>
  </si>
  <si>
    <t>Motivo Multa</t>
  </si>
  <si>
    <t>Fecha resolucion Multa</t>
  </si>
  <si>
    <t>AAA</t>
  </si>
  <si>
    <t>BBBB</t>
  </si>
  <si>
    <t>Tipo Pago</t>
  </si>
  <si>
    <t>Pago a cuenta</t>
  </si>
  <si>
    <t>Pago total</t>
  </si>
  <si>
    <t>En tramite</t>
  </si>
  <si>
    <t>Consentida</t>
  </si>
  <si>
    <t>Apelada</t>
  </si>
  <si>
    <t>Confirmada</t>
  </si>
  <si>
    <t>Fecha notificacion</t>
  </si>
  <si>
    <t>No remisión Exp. Coactivo</t>
  </si>
  <si>
    <t>Administrativo</t>
  </si>
  <si>
    <t>No cumplir sentencia</t>
  </si>
  <si>
    <t>No asistir a audiencia</t>
  </si>
  <si>
    <t>Orden Jurisdiccional</t>
  </si>
  <si>
    <t>XXXXXX</t>
  </si>
  <si>
    <t>Monto Pagado</t>
  </si>
  <si>
    <t>Fecha Pago</t>
  </si>
  <si>
    <t>Fecha Resolución</t>
  </si>
  <si>
    <t>Monto pagado</t>
  </si>
  <si>
    <t>Registro de Multas</t>
  </si>
  <si>
    <t>Instancia procesal</t>
  </si>
  <si>
    <t>Sa</t>
  </si>
  <si>
    <t>Monto impuesto</t>
  </si>
  <si>
    <t>Monto  Obligado</t>
  </si>
  <si>
    <t>Monto URP Obligado</t>
  </si>
  <si>
    <t>Saldo Pendientte</t>
  </si>
  <si>
    <t>Pagos Multa</t>
  </si>
  <si>
    <t>Motivos Multa</t>
  </si>
  <si>
    <t>No remision de expediente</t>
  </si>
  <si>
    <t>Administraivo</t>
  </si>
  <si>
    <t>Pagar Multa</t>
  </si>
  <si>
    <t>Monto Pagado S/</t>
  </si>
  <si>
    <t>NO CUMPLIR SENTENCIA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</si>
</sst>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MS Sans Serif"/>
      <family val="2"/>
    </font>
    <font>
      <sz val="8"/>
      <color theme="1"/>
      <name val="MS Sans Serif"/>
      <family val="2"/>
    </font>
    <font>
      <b/>
      <sz val="8"/>
      <color theme="1"/>
      <name val="MS Sans Serif"/>
      <family val="2"/>
    </font>
    <font>
      <u/>
      <sz val="9.9"/>
      <color theme="10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3"/>
      <name val="MS Sans Serif"/>
      <family val="2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FF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9"/>
      <color theme="0" tint="-0.499984740745262"/>
      <name val="Calibri"/>
      <family val="2"/>
    </font>
    <font>
      <u/>
      <sz val="9.9"/>
      <color theme="0" tint="-0.499984740745262"/>
      <name val="Calibri"/>
      <family val="2"/>
    </font>
    <font>
      <sz val="8"/>
      <color rgb="FF000000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5F9"/>
        <bgColor indexed="64"/>
      </patternFill>
    </fill>
    <fill>
      <patternFill patternType="solid">
        <fgColor theme="3" tint="0.59999389629810485"/>
        <bgColor auto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BED6F8"/>
      </left>
      <right style="medium">
        <color rgb="FFBED6F8"/>
      </right>
      <top style="medium">
        <color rgb="FFBED6F8"/>
      </top>
      <bottom style="medium">
        <color rgb="FFBED6F8"/>
      </bottom>
      <diagonal/>
    </border>
    <border>
      <left style="thin">
        <color indexed="64"/>
      </left>
      <right/>
      <top/>
      <bottom/>
      <diagonal/>
    </border>
    <border>
      <left style="medium">
        <color rgb="FFBED6F8"/>
      </left>
      <right/>
      <top style="medium">
        <color rgb="FFBED6F8"/>
      </top>
      <bottom style="medium">
        <color rgb="FFBED6F8"/>
      </bottom>
      <diagonal/>
    </border>
    <border>
      <left/>
      <right/>
      <top style="medium">
        <color rgb="FFBED6F8"/>
      </top>
      <bottom style="medium">
        <color rgb="FFBED6F8"/>
      </bottom>
      <diagonal/>
    </border>
    <border>
      <left/>
      <right style="medium">
        <color rgb="FFBED6F8"/>
      </right>
      <top style="medium">
        <color rgb="FFBED6F8"/>
      </top>
      <bottom style="medium">
        <color rgb="FFBED6F8"/>
      </bottom>
      <diagonal/>
    </border>
    <border>
      <left/>
      <right/>
      <top/>
      <bottom style="medium">
        <color rgb="FFBED6F8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3"/>
      </right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thin">
        <color auto="1"/>
      </left>
      <right style="thin">
        <color theme="3"/>
      </right>
      <top style="thin">
        <color theme="3"/>
      </top>
      <bottom style="thin">
        <color auto="1"/>
      </bottom>
      <diagonal/>
    </border>
    <border>
      <left style="thin">
        <color theme="3"/>
      </left>
      <right style="thin">
        <color auto="1"/>
      </right>
      <top style="thin">
        <color theme="3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8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5" fillId="2" borderId="0" xfId="0" applyFont="1" applyFill="1" applyBorder="1" applyAlignment="1"/>
    <xf numFmtId="0" fontId="8" fillId="0" borderId="0" xfId="0" applyFont="1" applyBorder="1" applyAlignment="1">
      <alignment horizontal="center" wrapText="1"/>
    </xf>
    <xf numFmtId="14" fontId="8" fillId="0" borderId="0" xfId="0" applyNumberFormat="1" applyFont="1" applyBorder="1" applyAlignment="1">
      <alignment horizontal="center" wrapText="1"/>
    </xf>
    <xf numFmtId="0" fontId="9" fillId="2" borderId="0" xfId="0" applyFont="1" applyFill="1" applyBorder="1" applyAlignment="1"/>
    <xf numFmtId="0" fontId="0" fillId="0" borderId="0" xfId="0" applyBorder="1"/>
    <xf numFmtId="0" fontId="0" fillId="2" borderId="0" xfId="0" applyFill="1"/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/>
    </xf>
    <xf numFmtId="1" fontId="8" fillId="0" borderId="0" xfId="0" applyNumberFormat="1" applyFont="1" applyBorder="1" applyAlignment="1">
      <alignment horizontal="center" wrapText="1"/>
    </xf>
    <xf numFmtId="0" fontId="10" fillId="3" borderId="2" xfId="0" applyFont="1" applyFill="1" applyBorder="1" applyAlignment="1">
      <alignment horizontal="center"/>
    </xf>
    <xf numFmtId="0" fontId="0" fillId="6" borderId="0" xfId="0" applyFill="1"/>
    <xf numFmtId="14" fontId="8" fillId="6" borderId="0" xfId="0" applyNumberFormat="1" applyFont="1" applyFill="1" applyBorder="1" applyAlignment="1">
      <alignment horizontal="left" wrapText="1"/>
    </xf>
    <xf numFmtId="0" fontId="6" fillId="3" borderId="2" xfId="1" applyFill="1" applyBorder="1" applyAlignment="1" applyProtection="1">
      <alignment horizontal="center"/>
    </xf>
    <xf numFmtId="0" fontId="0" fillId="6" borderId="0" xfId="0" applyFill="1" applyBorder="1"/>
    <xf numFmtId="0" fontId="4" fillId="6" borderId="0" xfId="0" applyFont="1" applyFill="1" applyBorder="1" applyAlignment="1">
      <alignment horizontal="center"/>
    </xf>
    <xf numFmtId="14" fontId="8" fillId="6" borderId="1" xfId="0" applyNumberFormat="1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0" fillId="6" borderId="0" xfId="0" applyFill="1" applyBorder="1" applyAlignment="1"/>
    <xf numFmtId="0" fontId="13" fillId="7" borderId="10" xfId="0" applyFont="1" applyFill="1" applyBorder="1" applyAlignment="1">
      <alignment horizontal="left" wrapText="1" indent="1"/>
    </xf>
    <xf numFmtId="0" fontId="13" fillId="7" borderId="10" xfId="0" applyFont="1" applyFill="1" applyBorder="1" applyAlignment="1">
      <alignment wrapText="1"/>
    </xf>
    <xf numFmtId="0" fontId="13" fillId="8" borderId="10" xfId="0" applyFont="1" applyFill="1" applyBorder="1" applyAlignment="1">
      <alignment horizontal="left" wrapText="1" indent="1"/>
    </xf>
    <xf numFmtId="0" fontId="6" fillId="9" borderId="1" xfId="1" applyFill="1" applyBorder="1" applyAlignment="1" applyProtection="1">
      <alignment horizontal="center"/>
    </xf>
    <xf numFmtId="14" fontId="12" fillId="6" borderId="0" xfId="0" applyNumberFormat="1" applyFont="1" applyFill="1" applyBorder="1" applyAlignment="1">
      <alignment horizontal="left" vertical="center" wrapText="1"/>
    </xf>
    <xf numFmtId="14" fontId="12" fillId="6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top" wrapText="1"/>
    </xf>
    <xf numFmtId="0" fontId="12" fillId="6" borderId="0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6" fillId="4" borderId="1" xfId="1" applyFill="1" applyBorder="1" applyAlignment="1" applyProtection="1">
      <alignment horizontal="center"/>
    </xf>
    <xf numFmtId="0" fontId="12" fillId="6" borderId="0" xfId="0" applyFont="1" applyFill="1" applyBorder="1" applyAlignment="1">
      <alignment horizontal="right" vertical="center" wrapText="1"/>
    </xf>
    <xf numFmtId="0" fontId="4" fillId="6" borderId="0" xfId="0" applyFont="1" applyFill="1" applyBorder="1" applyAlignment="1">
      <alignment horizontal="right"/>
    </xf>
    <xf numFmtId="0" fontId="6" fillId="4" borderId="1" xfId="1" applyFill="1" applyBorder="1" applyAlignment="1" applyProtection="1">
      <alignment horizontal="center"/>
    </xf>
    <xf numFmtId="0" fontId="12" fillId="6" borderId="0" xfId="0" applyFont="1" applyFill="1" applyBorder="1" applyAlignment="1">
      <alignment horizontal="right" vertical="center" wrapText="1"/>
    </xf>
    <xf numFmtId="0" fontId="15" fillId="2" borderId="0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vertical="center" wrapText="1"/>
    </xf>
    <xf numFmtId="14" fontId="8" fillId="10" borderId="1" xfId="0" applyNumberFormat="1" applyFont="1" applyFill="1" applyBorder="1" applyAlignment="1">
      <alignment horizontal="left" wrapText="1"/>
    </xf>
    <xf numFmtId="0" fontId="12" fillId="10" borderId="1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right" vertical="center" wrapText="1"/>
    </xf>
    <xf numFmtId="14" fontId="8" fillId="6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12" fillId="0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17" fontId="8" fillId="0" borderId="0" xfId="0" quotePrefix="1" applyNumberFormat="1" applyFont="1" applyBorder="1" applyAlignment="1">
      <alignment horizontal="center" wrapText="1"/>
    </xf>
    <xf numFmtId="0" fontId="12" fillId="0" borderId="0" xfId="0" applyFont="1" applyFill="1" applyBorder="1" applyAlignment="1">
      <alignment horizontal="right" vertical="center" wrapText="1"/>
    </xf>
    <xf numFmtId="14" fontId="8" fillId="0" borderId="1" xfId="0" applyNumberFormat="1" applyFont="1" applyFill="1" applyBorder="1" applyAlignment="1">
      <alignment horizontal="left" wrapText="1"/>
    </xf>
    <xf numFmtId="0" fontId="8" fillId="0" borderId="8" xfId="0" applyFont="1" applyBorder="1"/>
    <xf numFmtId="0" fontId="12" fillId="6" borderId="0" xfId="0" applyFont="1" applyFill="1" applyBorder="1" applyAlignment="1">
      <alignment vertical="top" wrapText="1"/>
    </xf>
    <xf numFmtId="14" fontId="4" fillId="6" borderId="1" xfId="0" applyNumberFormat="1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0" fontId="8" fillId="6" borderId="1" xfId="0" applyNumberFormat="1" applyFont="1" applyFill="1" applyBorder="1" applyAlignment="1">
      <alignment horizontal="left" wrapText="1"/>
    </xf>
    <xf numFmtId="0" fontId="8" fillId="0" borderId="0" xfId="0" applyFont="1" applyBorder="1"/>
    <xf numFmtId="0" fontId="12" fillId="10" borderId="8" xfId="0" applyFont="1" applyFill="1" applyBorder="1" applyAlignment="1">
      <alignment horizontal="left" vertical="center" wrapText="1"/>
    </xf>
    <xf numFmtId="14" fontId="8" fillId="10" borderId="8" xfId="0" applyNumberFormat="1" applyFont="1" applyFill="1" applyBorder="1" applyAlignment="1">
      <alignment horizontal="left" wrapText="1"/>
    </xf>
    <xf numFmtId="0" fontId="17" fillId="9" borderId="1" xfId="1" applyFont="1" applyFill="1" applyBorder="1" applyAlignment="1" applyProtection="1">
      <alignment horizontal="center"/>
    </xf>
    <xf numFmtId="0" fontId="14" fillId="0" borderId="0" xfId="0" applyFont="1" applyAlignment="1">
      <alignment horizontal="right"/>
    </xf>
    <xf numFmtId="0" fontId="0" fillId="0" borderId="8" xfId="0" applyBorder="1" applyAlignment="1">
      <alignment horizontal="left"/>
    </xf>
    <xf numFmtId="0" fontId="12" fillId="6" borderId="0" xfId="0" applyFont="1" applyFill="1" applyBorder="1" applyAlignment="1">
      <alignment horizontal="righ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right" vertical="center" wrapText="1"/>
    </xf>
    <xf numFmtId="0" fontId="4" fillId="6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12" fillId="2" borderId="15" xfId="0" applyFont="1" applyFill="1" applyBorder="1" applyAlignment="1">
      <alignment vertical="center" wrapText="1"/>
    </xf>
    <xf numFmtId="0" fontId="13" fillId="8" borderId="12" xfId="0" applyFont="1" applyFill="1" applyBorder="1" applyAlignment="1">
      <alignment wrapText="1"/>
    </xf>
    <xf numFmtId="1" fontId="8" fillId="0" borderId="12" xfId="0" applyNumberFormat="1" applyFont="1" applyBorder="1" applyAlignment="1">
      <alignment wrapText="1"/>
    </xf>
    <xf numFmtId="14" fontId="8" fillId="0" borderId="14" xfId="0" applyNumberFormat="1" applyFont="1" applyBorder="1" applyAlignment="1">
      <alignment wrapText="1"/>
    </xf>
    <xf numFmtId="0" fontId="13" fillId="8" borderId="10" xfId="0" applyFont="1" applyFill="1" applyBorder="1" applyAlignment="1">
      <alignment wrapText="1"/>
    </xf>
    <xf numFmtId="0" fontId="14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20" fillId="11" borderId="1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left"/>
    </xf>
    <xf numFmtId="0" fontId="6" fillId="2" borderId="16" xfId="1" applyFill="1" applyBorder="1" applyAlignment="1" applyProtection="1"/>
    <xf numFmtId="0" fontId="6" fillId="2" borderId="16" xfId="1" applyFill="1" applyBorder="1" applyAlignment="1" applyProtection="1">
      <alignment horizontal="left"/>
    </xf>
    <xf numFmtId="0" fontId="14" fillId="0" borderId="0" xfId="0" applyFont="1" applyFill="1" applyBorder="1" applyAlignment="1">
      <alignment horizontal="right"/>
    </xf>
    <xf numFmtId="0" fontId="0" fillId="0" borderId="16" xfId="0" applyBorder="1" applyAlignment="1"/>
    <xf numFmtId="0" fontId="0" fillId="0" borderId="0" xfId="0" applyBorder="1" applyAlignment="1"/>
    <xf numFmtId="0" fontId="19" fillId="0" borderId="16" xfId="0" applyFont="1" applyFill="1" applyBorder="1"/>
    <xf numFmtId="0" fontId="19" fillId="0" borderId="16" xfId="0" applyFont="1" applyFill="1" applyBorder="1" applyAlignment="1"/>
    <xf numFmtId="0" fontId="19" fillId="0" borderId="1" xfId="0" applyFont="1" applyFill="1" applyBorder="1"/>
    <xf numFmtId="0" fontId="19" fillId="0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8" xfId="0" applyBorder="1" applyAlignment="1"/>
    <xf numFmtId="0" fontId="12" fillId="6" borderId="0" xfId="0" applyFont="1" applyFill="1" applyBorder="1" applyAlignment="1">
      <alignment vertical="center" wrapText="1"/>
    </xf>
    <xf numFmtId="14" fontId="12" fillId="6" borderId="8" xfId="0" applyNumberFormat="1" applyFont="1" applyFill="1" applyBorder="1" applyAlignment="1">
      <alignment horizontal="left" vertical="center" wrapText="1"/>
    </xf>
    <xf numFmtId="14" fontId="8" fillId="0" borderId="8" xfId="0" applyNumberFormat="1" applyFont="1" applyFill="1" applyBorder="1" applyAlignment="1">
      <alignment horizontal="left" wrapText="1"/>
    </xf>
    <xf numFmtId="0" fontId="12" fillId="6" borderId="1" xfId="0" applyNumberFormat="1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0" fontId="0" fillId="0" borderId="0" xfId="0" applyFill="1" applyBorder="1" applyAlignment="1"/>
    <xf numFmtId="0" fontId="8" fillId="2" borderId="0" xfId="0" applyFont="1" applyFill="1" applyBorder="1" applyAlignment="1">
      <alignment horizontal="center" vertical="center" wrapText="1"/>
    </xf>
    <xf numFmtId="0" fontId="6" fillId="4" borderId="1" xfId="1" applyFill="1" applyBorder="1" applyAlignment="1" applyProtection="1">
      <alignment horizontal="center"/>
    </xf>
    <xf numFmtId="0" fontId="12" fillId="6" borderId="1" xfId="0" applyFont="1" applyFill="1" applyBorder="1" applyAlignment="1">
      <alignment vertical="center" wrapText="1"/>
    </xf>
    <xf numFmtId="0" fontId="12" fillId="6" borderId="8" xfId="0" applyFont="1" applyFill="1" applyBorder="1" applyAlignment="1">
      <alignment horizontal="left" vertical="center" wrapText="1"/>
    </xf>
    <xf numFmtId="14" fontId="8" fillId="6" borderId="8" xfId="0" applyNumberFormat="1" applyFont="1" applyFill="1" applyBorder="1" applyAlignment="1">
      <alignment horizontal="left" wrapText="1"/>
    </xf>
    <xf numFmtId="0" fontId="12" fillId="2" borderId="0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0" fontId="0" fillId="0" borderId="1" xfId="0" applyBorder="1"/>
    <xf numFmtId="0" fontId="8" fillId="0" borderId="1" xfId="0" applyFont="1" applyBorder="1" applyAlignment="1">
      <alignment horizontal="center" wrapText="1"/>
    </xf>
    <xf numFmtId="0" fontId="13" fillId="8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3" fillId="8" borderId="1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left"/>
    </xf>
    <xf numFmtId="0" fontId="0" fillId="13" borderId="0" xfId="0" applyFill="1" applyBorder="1"/>
    <xf numFmtId="0" fontId="12" fillId="13" borderId="1" xfId="0" applyFont="1" applyFill="1" applyBorder="1" applyAlignment="1">
      <alignment horizontal="left" vertical="center" wrapText="1"/>
    </xf>
    <xf numFmtId="0" fontId="12" fillId="13" borderId="11" xfId="0" applyFont="1" applyFill="1" applyBorder="1" applyAlignment="1">
      <alignment horizontal="right" vertical="center" wrapText="1"/>
    </xf>
    <xf numFmtId="14" fontId="8" fillId="13" borderId="8" xfId="0" applyNumberFormat="1" applyFont="1" applyFill="1" applyBorder="1" applyAlignment="1">
      <alignment horizontal="left" wrapText="1"/>
    </xf>
    <xf numFmtId="14" fontId="12" fillId="13" borderId="1" xfId="0" applyNumberFormat="1" applyFont="1" applyFill="1" applyBorder="1" applyAlignment="1">
      <alignment horizontal="left" vertical="center" wrapText="1"/>
    </xf>
    <xf numFmtId="0" fontId="12" fillId="13" borderId="0" xfId="0" applyFont="1" applyFill="1" applyBorder="1" applyAlignment="1">
      <alignment horizontal="right" vertical="center" wrapText="1"/>
    </xf>
    <xf numFmtId="14" fontId="8" fillId="13" borderId="0" xfId="0" applyNumberFormat="1" applyFont="1" applyFill="1" applyBorder="1" applyAlignment="1">
      <alignment horizontal="left" wrapText="1"/>
    </xf>
    <xf numFmtId="14" fontId="12" fillId="13" borderId="0" xfId="0" applyNumberFormat="1" applyFont="1" applyFill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/>
    </xf>
    <xf numFmtId="2" fontId="12" fillId="13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12" fillId="6" borderId="11" xfId="0" applyFont="1" applyFill="1" applyBorder="1" applyAlignment="1">
      <alignment horizontal="right" vertical="center" wrapText="1"/>
    </xf>
    <xf numFmtId="0" fontId="12" fillId="6" borderId="0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14" fontId="12" fillId="6" borderId="2" xfId="0" applyNumberFormat="1" applyFont="1" applyFill="1" applyBorder="1" applyAlignment="1">
      <alignment horizontal="left" vertical="center" wrapText="1"/>
    </xf>
    <xf numFmtId="14" fontId="12" fillId="6" borderId="4" xfId="0" applyNumberFormat="1" applyFont="1" applyFill="1" applyBorder="1" applyAlignment="1">
      <alignment horizontal="left" vertical="center" wrapText="1"/>
    </xf>
    <xf numFmtId="14" fontId="12" fillId="6" borderId="3" xfId="0" applyNumberFormat="1" applyFont="1" applyFill="1" applyBorder="1" applyAlignment="1">
      <alignment horizontal="left" vertical="center" wrapText="1"/>
    </xf>
    <xf numFmtId="14" fontId="4" fillId="6" borderId="2" xfId="0" applyNumberFormat="1" applyFont="1" applyFill="1" applyBorder="1" applyAlignment="1">
      <alignment horizontal="left"/>
    </xf>
    <xf numFmtId="14" fontId="4" fillId="6" borderId="3" xfId="0" applyNumberFormat="1" applyFont="1" applyFill="1" applyBorder="1" applyAlignment="1">
      <alignment horizontal="left"/>
    </xf>
    <xf numFmtId="0" fontId="4" fillId="6" borderId="0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12" fillId="6" borderId="9" xfId="0" applyFont="1" applyFill="1" applyBorder="1" applyAlignment="1">
      <alignment horizontal="right" vertical="center" wrapText="1"/>
    </xf>
    <xf numFmtId="0" fontId="6" fillId="4" borderId="2" xfId="1" applyFill="1" applyBorder="1" applyAlignment="1" applyProtection="1">
      <alignment horizontal="center"/>
    </xf>
    <xf numFmtId="0" fontId="6" fillId="4" borderId="4" xfId="1" applyFill="1" applyBorder="1" applyAlignment="1" applyProtection="1">
      <alignment horizontal="center"/>
    </xf>
    <xf numFmtId="0" fontId="6" fillId="4" borderId="3" xfId="1" applyFill="1" applyBorder="1" applyAlignment="1" applyProtection="1">
      <alignment horizontal="center"/>
    </xf>
    <xf numFmtId="0" fontId="13" fillId="7" borderId="10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/>
    </xf>
    <xf numFmtId="0" fontId="6" fillId="4" borderId="1" xfId="1" applyFill="1" applyBorder="1" applyAlignment="1" applyProtection="1">
      <alignment horizontal="center"/>
    </xf>
    <xf numFmtId="0" fontId="4" fillId="6" borderId="2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6" fillId="5" borderId="5" xfId="1" applyFill="1" applyBorder="1" applyAlignment="1" applyProtection="1">
      <alignment horizontal="center"/>
    </xf>
    <xf numFmtId="0" fontId="6" fillId="5" borderId="6" xfId="1" applyFill="1" applyBorder="1" applyAlignment="1" applyProtection="1">
      <alignment horizontal="center"/>
    </xf>
    <xf numFmtId="0" fontId="12" fillId="2" borderId="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left" wrapText="1"/>
    </xf>
    <xf numFmtId="1" fontId="8" fillId="0" borderId="10" xfId="0" applyNumberFormat="1" applyFont="1" applyBorder="1" applyAlignment="1">
      <alignment horizontal="left" wrapText="1"/>
    </xf>
    <xf numFmtId="0" fontId="13" fillId="7" borderId="12" xfId="0" applyFont="1" applyFill="1" applyBorder="1" applyAlignment="1">
      <alignment horizontal="left" wrapText="1"/>
    </xf>
    <xf numFmtId="0" fontId="13" fillId="7" borderId="13" xfId="0" applyFont="1" applyFill="1" applyBorder="1" applyAlignment="1">
      <alignment horizontal="left" wrapText="1"/>
    </xf>
    <xf numFmtId="0" fontId="13" fillId="7" borderId="14" xfId="0" applyFont="1" applyFill="1" applyBorder="1" applyAlignment="1">
      <alignment horizontal="left" wrapText="1"/>
    </xf>
    <xf numFmtId="0" fontId="12" fillId="2" borderId="15" xfId="0" applyFont="1" applyFill="1" applyBorder="1" applyAlignment="1">
      <alignment horizontal="center" vertical="center" wrapText="1"/>
    </xf>
    <xf numFmtId="0" fontId="6" fillId="5" borderId="1" xfId="1" applyFill="1" applyBorder="1" applyAlignment="1" applyProtection="1">
      <alignment horizontal="center"/>
    </xf>
    <xf numFmtId="0" fontId="12" fillId="6" borderId="5" xfId="0" applyFont="1" applyFill="1" applyBorder="1" applyAlignment="1">
      <alignment horizontal="right" vertical="center" wrapText="1"/>
    </xf>
    <xf numFmtId="0" fontId="12" fillId="6" borderId="7" xfId="0" applyFont="1" applyFill="1" applyBorder="1" applyAlignment="1">
      <alignment horizontal="right" vertical="center" wrapText="1"/>
    </xf>
    <xf numFmtId="0" fontId="6" fillId="5" borderId="7" xfId="1" applyFill="1" applyBorder="1" applyAlignment="1" applyProtection="1">
      <alignment horizontal="center"/>
    </xf>
    <xf numFmtId="0" fontId="16" fillId="5" borderId="2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left" wrapText="1"/>
    </xf>
    <xf numFmtId="0" fontId="13" fillId="8" borderId="13" xfId="0" applyFont="1" applyFill="1" applyBorder="1" applyAlignment="1">
      <alignment horizontal="left" wrapText="1"/>
    </xf>
    <xf numFmtId="0" fontId="13" fillId="8" borderId="14" xfId="0" applyFont="1" applyFill="1" applyBorder="1" applyAlignment="1">
      <alignment horizontal="left" wrapText="1"/>
    </xf>
    <xf numFmtId="0" fontId="23" fillId="12" borderId="1" xfId="1" applyFont="1" applyFill="1" applyBorder="1" applyAlignment="1" applyProtection="1">
      <alignment horizontal="center"/>
    </xf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right" vertical="center" wrapText="1"/>
    </xf>
    <xf numFmtId="0" fontId="12" fillId="13" borderId="5" xfId="0" applyFont="1" applyFill="1" applyBorder="1" applyAlignment="1">
      <alignment horizontal="right" vertical="center" wrapText="1"/>
    </xf>
    <xf numFmtId="0" fontId="12" fillId="13" borderId="7" xfId="0" applyFont="1" applyFill="1" applyBorder="1" applyAlignment="1">
      <alignment horizontal="right" vertical="center" wrapText="1"/>
    </xf>
    <xf numFmtId="0" fontId="12" fillId="13" borderId="11" xfId="0" applyFont="1" applyFill="1" applyBorder="1" applyAlignment="1">
      <alignment horizontal="right" vertical="center" wrapText="1"/>
    </xf>
    <xf numFmtId="0" fontId="12" fillId="13" borderId="9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10" borderId="17" xfId="0" applyFill="1" applyBorder="1" applyAlignment="1">
      <alignment horizontal="left"/>
    </xf>
    <xf numFmtId="0" fontId="0" fillId="10" borderId="18" xfId="0" applyFill="1" applyBorder="1" applyAlignment="1">
      <alignment horizontal="left"/>
    </xf>
    <xf numFmtId="0" fontId="0" fillId="10" borderId="19" xfId="0" applyFill="1" applyBorder="1" applyAlignment="1">
      <alignment horizontal="left"/>
    </xf>
    <xf numFmtId="0" fontId="12" fillId="0" borderId="20" xfId="0" applyFont="1" applyFill="1" applyBorder="1" applyAlignment="1">
      <alignment horizontal="left" vertical="top" wrapText="1"/>
    </xf>
    <xf numFmtId="0" fontId="12" fillId="0" borderId="21" xfId="0" applyFont="1" applyFill="1" applyBorder="1" applyAlignment="1">
      <alignment horizontal="left" vertical="top" wrapText="1"/>
    </xf>
    <xf numFmtId="0" fontId="12" fillId="0" borderId="22" xfId="0" applyFont="1" applyFill="1" applyBorder="1" applyAlignment="1">
      <alignment horizontal="left" vertical="top" wrapText="1"/>
    </xf>
    <xf numFmtId="0" fontId="12" fillId="0" borderId="23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right" vertical="center" wrapText="1"/>
    </xf>
    <xf numFmtId="0" fontId="3" fillId="2" borderId="0" xfId="0" applyFont="1" applyFill="1" applyAlignment="1">
      <alignment horizontal="center"/>
    </xf>
    <xf numFmtId="0" fontId="12" fillId="2" borderId="16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3" fillId="7" borderId="12" xfId="0" applyFont="1" applyFill="1" applyBorder="1" applyAlignment="1">
      <alignment horizontal="center" wrapText="1"/>
    </xf>
    <xf numFmtId="0" fontId="13" fillId="7" borderId="13" xfId="0" applyFont="1" applyFill="1" applyBorder="1" applyAlignment="1">
      <alignment horizontal="center" wrapText="1"/>
    </xf>
    <xf numFmtId="0" fontId="13" fillId="7" borderId="14" xfId="0" applyFont="1" applyFill="1" applyBorder="1" applyAlignment="1">
      <alignment horizontal="center" wrapText="1"/>
    </xf>
    <xf numFmtId="0" fontId="6" fillId="5" borderId="11" xfId="1" applyFill="1" applyBorder="1" applyAlignment="1" applyProtection="1">
      <alignment horizontal="center"/>
    </xf>
    <xf numFmtId="0" fontId="6" fillId="5" borderId="9" xfId="1" applyFill="1" applyBorder="1" applyAlignment="1" applyProtection="1">
      <alignment horizontal="center"/>
    </xf>
    <xf numFmtId="0" fontId="23" fillId="5" borderId="11" xfId="1" applyFont="1" applyFill="1" applyBorder="1" applyAlignment="1" applyProtection="1">
      <alignment horizontal="center"/>
    </xf>
    <xf numFmtId="0" fontId="23" fillId="5" borderId="9" xfId="1" applyFont="1" applyFill="1" applyBorder="1" applyAlignment="1" applyProtection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3" fillId="13" borderId="11" xfId="0" applyFont="1" applyFill="1" applyBorder="1"/>
    <xf numFmtId="0" fontId="0" fillId="13" borderId="0" xfId="0" applyFill="1" applyBorder="1" applyAlignment="1">
      <alignment horizontal="center"/>
    </xf>
    <xf numFmtId="0" fontId="0" fillId="13" borderId="9" xfId="0" applyFill="1" applyBorder="1"/>
    <xf numFmtId="0" fontId="0" fillId="13" borderId="11" xfId="0" applyFill="1" applyBorder="1" applyAlignment="1">
      <alignment horizontal="center"/>
    </xf>
    <xf numFmtId="0" fontId="0" fillId="13" borderId="11" xfId="0" applyFill="1" applyBorder="1"/>
    <xf numFmtId="0" fontId="4" fillId="13" borderId="9" xfId="0" applyFont="1" applyFill="1" applyBorder="1" applyAlignment="1">
      <alignment horizontal="left"/>
    </xf>
    <xf numFmtId="0" fontId="4" fillId="13" borderId="24" xfId="0" applyFont="1" applyFill="1" applyBorder="1" applyAlignment="1">
      <alignment horizontal="right"/>
    </xf>
    <xf numFmtId="0" fontId="0" fillId="13" borderId="11" xfId="0" applyFill="1" applyBorder="1" applyAlignment="1">
      <alignment horizontal="right"/>
    </xf>
    <xf numFmtId="0" fontId="0" fillId="13" borderId="25" xfId="0" applyFill="1" applyBorder="1"/>
    <xf numFmtId="0" fontId="4" fillId="13" borderId="26" xfId="0" applyFont="1" applyFill="1" applyBorder="1" applyAlignment="1">
      <alignment horizontal="left"/>
    </xf>
    <xf numFmtId="0" fontId="4" fillId="13" borderId="27" xfId="0" applyFont="1" applyFill="1" applyBorder="1" applyAlignment="1">
      <alignment horizontal="left"/>
    </xf>
    <xf numFmtId="0" fontId="4" fillId="13" borderId="11" xfId="0" applyFont="1" applyFill="1" applyBorder="1" applyAlignment="1">
      <alignment horizontal="right"/>
    </xf>
    <xf numFmtId="0" fontId="0" fillId="14" borderId="0" xfId="0" applyFill="1"/>
    <xf numFmtId="0" fontId="2" fillId="2" borderId="0" xfId="0" applyFont="1" applyFill="1"/>
    <xf numFmtId="0" fontId="13" fillId="17" borderId="1" xfId="0" applyFont="1" applyFill="1" applyBorder="1" applyAlignment="1">
      <alignment wrapText="1"/>
    </xf>
    <xf numFmtId="14" fontId="8" fillId="17" borderId="1" xfId="0" applyNumberFormat="1" applyFont="1" applyFill="1" applyBorder="1" applyAlignment="1">
      <alignment wrapText="1"/>
    </xf>
    <xf numFmtId="0" fontId="0" fillId="17" borderId="1" xfId="0" applyFill="1" applyBorder="1"/>
    <xf numFmtId="0" fontId="8" fillId="17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14" borderId="0" xfId="0" applyFont="1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center"/>
    </xf>
    <xf numFmtId="0" fontId="12" fillId="14" borderId="0" xfId="0" applyFont="1" applyFill="1" applyBorder="1" applyAlignment="1">
      <alignment horizontal="right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2" fillId="14" borderId="11" xfId="0" applyFont="1" applyFill="1" applyBorder="1" applyAlignment="1">
      <alignment horizontal="right" vertical="center" wrapText="1"/>
    </xf>
    <xf numFmtId="0" fontId="12" fillId="14" borderId="9" xfId="0" applyFont="1" applyFill="1" applyBorder="1" applyAlignment="1">
      <alignment horizontal="right" vertical="center" wrapText="1"/>
    </xf>
    <xf numFmtId="0" fontId="4" fillId="14" borderId="0" xfId="0" applyFont="1" applyFill="1" applyBorder="1" applyAlignment="1">
      <alignment horizontal="right"/>
    </xf>
    <xf numFmtId="0" fontId="12" fillId="14" borderId="8" xfId="0" applyFont="1" applyFill="1" applyBorder="1" applyAlignment="1">
      <alignment horizontal="left" vertical="center" wrapText="1"/>
    </xf>
    <xf numFmtId="0" fontId="0" fillId="14" borderId="0" xfId="0" applyFill="1" applyBorder="1"/>
    <xf numFmtId="14" fontId="8" fillId="14" borderId="2" xfId="0" applyNumberFormat="1" applyFont="1" applyFill="1" applyBorder="1" applyAlignment="1">
      <alignment horizontal="left" vertical="center" wrapText="1"/>
    </xf>
    <xf numFmtId="14" fontId="8" fillId="14" borderId="4" xfId="0" applyNumberFormat="1" applyFont="1" applyFill="1" applyBorder="1" applyAlignment="1">
      <alignment horizontal="left" vertical="center" wrapText="1"/>
    </xf>
    <xf numFmtId="14" fontId="8" fillId="14" borderId="3" xfId="0" applyNumberFormat="1" applyFont="1" applyFill="1" applyBorder="1" applyAlignment="1">
      <alignment horizontal="left" vertical="center" wrapText="1"/>
    </xf>
    <xf numFmtId="14" fontId="8" fillId="14" borderId="28" xfId="0" applyNumberFormat="1" applyFont="1" applyFill="1" applyBorder="1" applyAlignment="1">
      <alignment horizontal="left" wrapText="1"/>
    </xf>
    <xf numFmtId="0" fontId="12" fillId="14" borderId="0" xfId="0" applyFont="1" applyFill="1" applyBorder="1" applyAlignment="1">
      <alignment horizontal="right" vertical="center" wrapText="1"/>
    </xf>
    <xf numFmtId="14" fontId="12" fillId="14" borderId="0" xfId="0" applyNumberFormat="1" applyFont="1" applyFill="1" applyBorder="1" applyAlignment="1">
      <alignment horizontal="left" vertical="center" wrapText="1"/>
    </xf>
    <xf numFmtId="14" fontId="8" fillId="14" borderId="0" xfId="0" applyNumberFormat="1" applyFont="1" applyFill="1" applyBorder="1" applyAlignment="1">
      <alignment horizontal="left" wrapText="1"/>
    </xf>
    <xf numFmtId="0" fontId="4" fillId="14" borderId="9" xfId="0" applyFont="1" applyFill="1" applyBorder="1" applyAlignment="1">
      <alignment horizontal="right"/>
    </xf>
    <xf numFmtId="1" fontId="12" fillId="14" borderId="1" xfId="0" applyNumberFormat="1" applyFont="1" applyFill="1" applyBorder="1" applyAlignment="1">
      <alignment horizontal="left" vertical="center" wrapText="1"/>
    </xf>
    <xf numFmtId="14" fontId="8" fillId="14" borderId="1" xfId="0" applyNumberFormat="1" applyFont="1" applyFill="1" applyBorder="1" applyAlignment="1">
      <alignment horizontal="left" wrapText="1"/>
    </xf>
    <xf numFmtId="0" fontId="0" fillId="14" borderId="0" xfId="0" applyFill="1" applyBorder="1" applyAlignment="1">
      <alignment horizontal="right"/>
    </xf>
    <xf numFmtId="0" fontId="4" fillId="14" borderId="2" xfId="0" applyFont="1" applyFill="1" applyBorder="1" applyAlignment="1">
      <alignment horizontal="left"/>
    </xf>
    <xf numFmtId="0" fontId="4" fillId="14" borderId="4" xfId="0" applyFont="1" applyFill="1" applyBorder="1" applyAlignment="1">
      <alignment horizontal="left"/>
    </xf>
    <xf numFmtId="0" fontId="4" fillId="14" borderId="3" xfId="0" applyFont="1" applyFill="1" applyBorder="1" applyAlignment="1">
      <alignment horizontal="left"/>
    </xf>
    <xf numFmtId="0" fontId="4" fillId="14" borderId="5" xfId="0" applyFont="1" applyFill="1" applyBorder="1" applyAlignment="1">
      <alignment horizontal="left"/>
    </xf>
    <xf numFmtId="0" fontId="4" fillId="14" borderId="0" xfId="0" applyFont="1" applyFill="1" applyBorder="1" applyAlignment="1">
      <alignment horizontal="left"/>
    </xf>
    <xf numFmtId="14" fontId="8" fillId="15" borderId="1" xfId="0" applyNumberFormat="1" applyFont="1" applyFill="1" applyBorder="1" applyAlignment="1">
      <alignment horizontal="left" wrapText="1"/>
    </xf>
    <xf numFmtId="0" fontId="13" fillId="17" borderId="28" xfId="0" applyFont="1" applyFill="1" applyBorder="1" applyAlignment="1">
      <alignment horizontal="center" wrapText="1"/>
    </xf>
    <xf numFmtId="0" fontId="8" fillId="17" borderId="28" xfId="0" applyFont="1" applyFill="1" applyBorder="1" applyAlignment="1">
      <alignment horizontal="center" wrapText="1"/>
    </xf>
    <xf numFmtId="14" fontId="8" fillId="17" borderId="28" xfId="0" applyNumberFormat="1" applyFont="1" applyFill="1" applyBorder="1" applyAlignment="1">
      <alignment horizontal="center" wrapText="1"/>
    </xf>
    <xf numFmtId="14" fontId="8" fillId="6" borderId="28" xfId="0" applyNumberFormat="1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17" borderId="3" xfId="0" applyFont="1" applyFill="1" applyBorder="1" applyAlignment="1">
      <alignment horizontal="center" wrapText="1"/>
    </xf>
    <xf numFmtId="0" fontId="0" fillId="17" borderId="6" xfId="0" applyFill="1" applyBorder="1" applyAlignment="1">
      <alignment horizontal="center"/>
    </xf>
    <xf numFmtId="0" fontId="0" fillId="6" borderId="2" xfId="0" applyFill="1" applyBorder="1"/>
    <xf numFmtId="0" fontId="13" fillId="6" borderId="4" xfId="0" applyFont="1" applyFill="1" applyBorder="1" applyAlignment="1">
      <alignment wrapText="1"/>
    </xf>
    <xf numFmtId="0" fontId="13" fillId="6" borderId="3" xfId="0" applyFont="1" applyFill="1" applyBorder="1" applyAlignment="1">
      <alignment wrapText="1"/>
    </xf>
    <xf numFmtId="0" fontId="0" fillId="6" borderId="26" xfId="0" applyFill="1" applyBorder="1"/>
    <xf numFmtId="0" fontId="0" fillId="17" borderId="2" xfId="0" applyFill="1" applyBorder="1" applyAlignment="1">
      <alignment horizontal="left"/>
    </xf>
    <xf numFmtId="0" fontId="0" fillId="4" borderId="0" xfId="0" applyFill="1"/>
    <xf numFmtId="0" fontId="4" fillId="14" borderId="1" xfId="0" applyFont="1" applyFill="1" applyBorder="1" applyAlignment="1">
      <alignment horizontal="left"/>
    </xf>
    <xf numFmtId="0" fontId="0" fillId="16" borderId="0" xfId="0" applyFill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Drop" dropStyle="combo" dx="16" fmlaRange="datos!$A$15:$A$20" noThreeD="1" sel="2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16" fmlaRange="datos!$A$23:$A$27" noThreeD="1" sel="5" val="0"/>
</file>

<file path=xl/ctrlProps/ctrlProp13.xml><?xml version="1.0" encoding="utf-8"?>
<formControlPr xmlns="http://schemas.microsoft.com/office/spreadsheetml/2009/9/main" objectType="Drop" dropStyle="combo" dx="16" fmlaRange="datos!$B$2:$B$9" noThreeD="1" sel="2" val="0"/>
</file>

<file path=xl/ctrlProps/ctrlProp14.xml><?xml version="1.0" encoding="utf-8"?>
<formControlPr xmlns="http://schemas.microsoft.com/office/spreadsheetml/2009/9/main" objectType="Drop" dropStyle="combo" dx="16" fmlaRange="datos!$C$15:$C$20" noThreeD="1" sel="2" val="0"/>
</file>

<file path=xl/ctrlProps/ctrlProp15.xml><?xml version="1.0" encoding="utf-8"?>
<formControlPr xmlns="http://schemas.microsoft.com/office/spreadsheetml/2009/9/main" objectType="Drop" dropStyle="combo" dx="16" fmlaRange="datos!$B$12:$B$18" noThreeD="1" sel="2" val="0"/>
</file>

<file path=xl/ctrlProps/ctrlProp16.xml><?xml version="1.0" encoding="utf-8"?>
<formControlPr xmlns="http://schemas.microsoft.com/office/spreadsheetml/2009/9/main" objectType="Drop" dropStyle="combo" dx="16" fmlaRange="datos!$A$15:$A$20" noThreeD="1" sel="2" val="0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Drop" dropStyle="combo" dx="16" fmlaRange="datos!$A$23:$A$27" noThreeD="1" sel="5" val="0"/>
</file>

<file path=xl/ctrlProps/ctrlProp19.xml><?xml version="1.0" encoding="utf-8"?>
<formControlPr xmlns="http://schemas.microsoft.com/office/spreadsheetml/2009/9/main" objectType="Drop" dropStyle="combo" dx="16" fmlaRange="datos!$B$2:$B$9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16" fmlaRange="datos!$C$15:$C$20" noThreeD="1" sel="2" val="0"/>
</file>

<file path=xl/ctrlProps/ctrlProp21.xml><?xml version="1.0" encoding="utf-8"?>
<formControlPr xmlns="http://schemas.microsoft.com/office/spreadsheetml/2009/9/main" objectType="Drop" dropStyle="combo" dx="16" fmlaRange="datos!$B$12:$B$18" noThreeD="1" sel="2" val="0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Drop" dropStyle="combo" dx="16" fmlaRange="datos!$A$15:$A$20" noThreeD="1" sel="2" val="0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Drop" dropStyle="combo" dx="16" fmlaRange="datos!$A$36:$A$38" noThreeD="1" sel="2" val="0"/>
</file>

<file path=xl/ctrlProps/ctrlProp30.xml><?xml version="1.0" encoding="utf-8"?>
<formControlPr xmlns="http://schemas.microsoft.com/office/spreadsheetml/2009/9/main" objectType="Drop" dropStyle="combo" dx="16" fmlaRange="datos!$A$23:$A$27" noThreeD="1" sel="5" val="0"/>
</file>

<file path=xl/ctrlProps/ctrlProp31.xml><?xml version="1.0" encoding="utf-8"?>
<formControlPr xmlns="http://schemas.microsoft.com/office/spreadsheetml/2009/9/main" objectType="Drop" dropStyle="combo" dx="16" fmlaRange="datos!$B$2:$B$9" noThreeD="1" sel="2" val="0"/>
</file>

<file path=xl/ctrlProps/ctrlProp32.xml><?xml version="1.0" encoding="utf-8"?>
<formControlPr xmlns="http://schemas.microsoft.com/office/spreadsheetml/2009/9/main" objectType="Drop" dropStyle="combo" dx="16" fmlaRange="datos!$C$15:$C$20" noThreeD="1" sel="2" val="0"/>
</file>

<file path=xl/ctrlProps/ctrlProp33.xml><?xml version="1.0" encoding="utf-8"?>
<formControlPr xmlns="http://schemas.microsoft.com/office/spreadsheetml/2009/9/main" objectType="Drop" dropStyle="combo" dx="16" fmlaRange="datos!$B$12:$B$18" noThreeD="1" sel="2" val="0"/>
</file>

<file path=xl/ctrlProps/ctrlProp34.xml><?xml version="1.0" encoding="utf-8"?>
<formControlPr xmlns="http://schemas.microsoft.com/office/spreadsheetml/2009/9/main" objectType="Drop" dropStyle="combo" dx="16" fmlaRange="datos!$B$2:$B$9" noThreeD="1" sel="2" val="0"/>
</file>

<file path=xl/ctrlProps/ctrlProp35.xml><?xml version="1.0" encoding="utf-8"?>
<formControlPr xmlns="http://schemas.microsoft.com/office/spreadsheetml/2009/9/main" objectType="Radio" checked="Checked" firstButton="1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Drop" dropStyle="combo" dx="16" fmlaRange="datos!$E$38:$E$42" noThreeD="1" sel="2" val="0"/>
</file>

<file path=xl/ctrlProps/ctrlProp39.xml><?xml version="1.0" encoding="utf-8"?>
<formControlPr xmlns="http://schemas.microsoft.com/office/spreadsheetml/2009/9/main" objectType="Drop" dropStyle="combo" dx="16" fmlaRange="datos!$B$2:$B$9" noThreeD="1" sel="2" val="0"/>
</file>

<file path=xl/ctrlProps/ctrlProp4.xml><?xml version="1.0" encoding="utf-8"?>
<formControlPr xmlns="http://schemas.microsoft.com/office/spreadsheetml/2009/9/main" objectType="Drop" dropStyle="combo" dx="16" fmlaRange="datos!$A$30:$A$33" noThreeD="1" sel="2" val="0"/>
</file>

<file path=xl/ctrlProps/ctrlProp40.xml><?xml version="1.0" encoding="utf-8"?>
<formControlPr xmlns="http://schemas.microsoft.com/office/spreadsheetml/2009/9/main" objectType="Drop" dropStyle="combo" dx="16" fmlaRange="datos!$E$44:$E$46" noThreeD="1" sel="2" val="0"/>
</file>

<file path=xl/ctrlProps/ctrlProp41.xml><?xml version="1.0" encoding="utf-8"?>
<formControlPr xmlns="http://schemas.microsoft.com/office/spreadsheetml/2009/9/main" objectType="Drop" dropStyle="combo" dx="16" fmlaRange="datos!$A$30:$A$33" noThreeD="1" sel="2" val="0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Drop" dropStyle="combo" dx="16" fmlaRange="datos!$B$21:$B$22" noThreeD="1" sel="0" val="0"/>
</file>

<file path=xl/ctrlProps/ctrlProp44.xml><?xml version="1.0" encoding="utf-8"?>
<formControlPr xmlns="http://schemas.microsoft.com/office/spreadsheetml/2009/9/main" objectType="Drop" dropStyle="combo" dx="16" fmlaRange="datos!$A$36:$A$38" noThreeD="1" sel="2" val="0"/>
</file>

<file path=xl/ctrlProps/ctrlProp45.xml><?xml version="1.0" encoding="utf-8"?>
<formControlPr xmlns="http://schemas.microsoft.com/office/spreadsheetml/2009/9/main" objectType="Drop" dropStyle="combo" dx="16" fmlaRange="datos!$B$25:$B$28" noThreeD="1" sel="3" val="0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Drop" dropStyle="combo" dx="16" fmlaRange="datos!$E$15:$E$32" noThreeD="1" sel="5" val="0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Drop" dropStyle="combo" dx="16" fmlaRange="datos!$A$41:$A$50" noThreeD="1" sel="2" val="0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Drop" dropStyle="combo" dx="16" fmlaRange="datos!$E$15:$E$32" noThreeD="1" sel="4" val="0"/>
</file>

<file path=xl/ctrlProps/ctrlProp52.xml><?xml version="1.0" encoding="utf-8"?>
<formControlPr xmlns="http://schemas.microsoft.com/office/spreadsheetml/2009/9/main" objectType="Drop" dropStyle="combo" dx="16" fmlaRange="datos!$C$28:$C$29" noThreeD="1" sel="2" val="0"/>
</file>

<file path=xl/ctrlProps/ctrlProp53.xml><?xml version="1.0" encoding="utf-8"?>
<formControlPr xmlns="http://schemas.microsoft.com/office/spreadsheetml/2009/9/main" objectType="Drop" dropStyle="combo" dx="16" fmlaRange="datos!$B$2:$B$9" noThreeD="1" sel="4" val="0"/>
</file>

<file path=xl/ctrlProps/ctrlProp54.xml><?xml version="1.0" encoding="utf-8"?>
<formControlPr xmlns="http://schemas.microsoft.com/office/spreadsheetml/2009/9/main" objectType="Drop" dropStyle="combo" dx="16" fmlaRange="datos!$B$31:$B$33" noThreeD="1" sel="2" val="0"/>
</file>

<file path=xl/ctrlProps/ctrlProp55.xml><?xml version="1.0" encoding="utf-8"?>
<formControlPr xmlns="http://schemas.microsoft.com/office/spreadsheetml/2009/9/main" objectType="Drop" dropStyle="combo" dx="16" fmlaRange="datos!$B$31:$B$33" noThreeD="1" sel="2" val="0"/>
</file>

<file path=xl/ctrlProps/ctrlProp56.xml><?xml version="1.0" encoding="utf-8"?>
<formControlPr xmlns="http://schemas.microsoft.com/office/spreadsheetml/2009/9/main" objectType="Drop" dropStyle="combo" dx="16" fmlaRange="datos!$B$31:$B$33" noThreeD="1" sel="3" val="0"/>
</file>

<file path=xl/ctrlProps/ctrlProp57.xml><?xml version="1.0" encoding="utf-8"?>
<formControlPr xmlns="http://schemas.microsoft.com/office/spreadsheetml/2009/9/main" objectType="Drop" dropStyle="combo" dx="16" fmlaRange="datos!$B$36:$B$37" noThreeD="1" sel="0" val="0"/>
</file>

<file path=xl/ctrlProps/ctrlProp58.xml><?xml version="1.0" encoding="utf-8"?>
<formControlPr xmlns="http://schemas.microsoft.com/office/spreadsheetml/2009/9/main" objectType="Drop" dropStyle="combo" dx="16" fmlaRange="datos!$B$40:$B$41" noThreeD="1" sel="0" val="0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Style="combo" dx="16" fmlaRange="datos!$B$2:$B$9" noThreeD="1" sel="2" val="0"/>
</file>

<file path=xl/ctrlProps/ctrlProp60.xml><?xml version="1.0" encoding="utf-8"?>
<formControlPr xmlns="http://schemas.microsoft.com/office/spreadsheetml/2009/9/main" objectType="Drop" dropStyle="combo" dx="16" fmlaRange="datos!$A$15:$A$20" noThreeD="1" sel="2" val="0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Drop" dropStyle="combo" dx="16" fmlaRange="datos!$A$23:$A$27" noThreeD="1" sel="5" val="0"/>
</file>

<file path=xl/ctrlProps/ctrlProp63.xml><?xml version="1.0" encoding="utf-8"?>
<formControlPr xmlns="http://schemas.microsoft.com/office/spreadsheetml/2009/9/main" objectType="Drop" dropStyle="combo" dx="16" fmlaRange="datos!$B$2:$B$9" noThreeD="1" sel="2" val="0"/>
</file>

<file path=xl/ctrlProps/ctrlProp64.xml><?xml version="1.0" encoding="utf-8"?>
<formControlPr xmlns="http://schemas.microsoft.com/office/spreadsheetml/2009/9/main" objectType="Drop" dropStyle="combo" dx="16" fmlaRange="datos!$C$15:$C$20" noThreeD="1" sel="2" val="0"/>
</file>

<file path=xl/ctrlProps/ctrlProp65.xml><?xml version="1.0" encoding="utf-8"?>
<formControlPr xmlns="http://schemas.microsoft.com/office/spreadsheetml/2009/9/main" objectType="Drop" dropStyle="combo" dx="16" fmlaRange="datos!$B$12:$B$18" noThreeD="1" sel="2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Drop" dropStyle="combo" dx="16" fmlaRange="datos!$B$2:$B$9" noThreeD="1" sel="2" val="0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27420</xdr:colOff>
      <xdr:row>2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98154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11</xdr:row>
      <xdr:rowOff>142873</xdr:rowOff>
    </xdr:from>
    <xdr:to>
      <xdr:col>3</xdr:col>
      <xdr:colOff>321468</xdr:colOff>
      <xdr:row>11</xdr:row>
      <xdr:rowOff>297656</xdr:rowOff>
    </xdr:to>
    <xdr:sp macro="" textlink="">
      <xdr:nvSpPr>
        <xdr:cNvPr id="16" name="15 Rectángulo"/>
        <xdr:cNvSpPr/>
      </xdr:nvSpPr>
      <xdr:spPr>
        <a:xfrm>
          <a:off x="2143125" y="2571748"/>
          <a:ext cx="178593" cy="1547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140497</xdr:colOff>
      <xdr:row>12</xdr:row>
      <xdr:rowOff>92863</xdr:rowOff>
    </xdr:from>
    <xdr:to>
      <xdr:col>3</xdr:col>
      <xdr:colOff>321468</xdr:colOff>
      <xdr:row>12</xdr:row>
      <xdr:rowOff>238125</xdr:rowOff>
    </xdr:to>
    <xdr:sp macro="" textlink="">
      <xdr:nvSpPr>
        <xdr:cNvPr id="20" name="19 Rectángulo"/>
        <xdr:cNvSpPr/>
      </xdr:nvSpPr>
      <xdr:spPr>
        <a:xfrm>
          <a:off x="2140747" y="2950363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138119</xdr:colOff>
      <xdr:row>13</xdr:row>
      <xdr:rowOff>90478</xdr:rowOff>
    </xdr:from>
    <xdr:to>
      <xdr:col>3</xdr:col>
      <xdr:colOff>319090</xdr:colOff>
      <xdr:row>13</xdr:row>
      <xdr:rowOff>235740</xdr:rowOff>
    </xdr:to>
    <xdr:sp macro="" textlink="">
      <xdr:nvSpPr>
        <xdr:cNvPr id="21" name="20 Rectángulo"/>
        <xdr:cNvSpPr/>
      </xdr:nvSpPr>
      <xdr:spPr>
        <a:xfrm>
          <a:off x="2138369" y="3257541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8</xdr:row>
          <xdr:rowOff>28575</xdr:rowOff>
        </xdr:from>
        <xdr:to>
          <xdr:col>11</xdr:col>
          <xdr:colOff>752475</xdr:colOff>
          <xdr:row>8</xdr:row>
          <xdr:rowOff>247650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</xdr:row>
          <xdr:rowOff>9525</xdr:rowOff>
        </xdr:from>
        <xdr:to>
          <xdr:col>13</xdr:col>
          <xdr:colOff>371475</xdr:colOff>
          <xdr:row>9</xdr:row>
          <xdr:rowOff>9525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261937</xdr:colOff>
      <xdr:row>16</xdr:row>
      <xdr:rowOff>166687</xdr:rowOff>
    </xdr:from>
    <xdr:to>
      <xdr:col>10</xdr:col>
      <xdr:colOff>678657</xdr:colOff>
      <xdr:row>20</xdr:row>
      <xdr:rowOff>130969</xdr:rowOff>
    </xdr:to>
    <xdr:sp macro="" textlink="">
      <xdr:nvSpPr>
        <xdr:cNvPr id="3" name="2 Llamada rectangular redondeada"/>
        <xdr:cNvSpPr/>
      </xdr:nvSpPr>
      <xdr:spPr>
        <a:xfrm>
          <a:off x="7084218" y="3798093"/>
          <a:ext cx="2083595" cy="726282"/>
        </a:xfrm>
        <a:prstGeom prst="wedgeRoundRectCallout">
          <a:avLst>
            <a:gd name="adj1" fmla="val 71173"/>
            <a:gd name="adj2" fmla="val -196516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Cambiar "Nº</a:t>
          </a:r>
          <a:r>
            <a:rPr lang="es-PE" sz="1100" baseline="0"/>
            <a:t> Exp Admin." por "Nº Exp. Coact. / Res. Adm."?</a:t>
          </a:r>
          <a:endParaRPr lang="es-PE" sz="1100"/>
        </a:p>
      </xdr:txBody>
    </xdr:sp>
    <xdr:clientData/>
  </xdr:twoCellAnchor>
  <xdr:twoCellAnchor>
    <xdr:from>
      <xdr:col>11</xdr:col>
      <xdr:colOff>11906</xdr:colOff>
      <xdr:row>10</xdr:row>
      <xdr:rowOff>166687</xdr:rowOff>
    </xdr:from>
    <xdr:to>
      <xdr:col>12</xdr:col>
      <xdr:colOff>11906</xdr:colOff>
      <xdr:row>12</xdr:row>
      <xdr:rowOff>23812</xdr:rowOff>
    </xdr:to>
    <xdr:sp macro="" textlink="">
      <xdr:nvSpPr>
        <xdr:cNvPr id="4" name="3 Rectángulo redondeado"/>
        <xdr:cNvSpPr/>
      </xdr:nvSpPr>
      <xdr:spPr>
        <a:xfrm>
          <a:off x="9465469" y="2333625"/>
          <a:ext cx="928687" cy="33337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821531</xdr:colOff>
      <xdr:row>1</xdr:row>
      <xdr:rowOff>0</xdr:rowOff>
    </xdr:from>
    <xdr:to>
      <xdr:col>8</xdr:col>
      <xdr:colOff>83344</xdr:colOff>
      <xdr:row>2</xdr:row>
      <xdr:rowOff>202406</xdr:rowOff>
    </xdr:to>
    <xdr:sp macro="" textlink="">
      <xdr:nvSpPr>
        <xdr:cNvPr id="5" name="4 Llamada rectangular redondeada"/>
        <xdr:cNvSpPr/>
      </xdr:nvSpPr>
      <xdr:spPr>
        <a:xfrm>
          <a:off x="4000500" y="190500"/>
          <a:ext cx="2905125" cy="392906"/>
        </a:xfrm>
        <a:prstGeom prst="wedgeRoundRectCallout">
          <a:avLst>
            <a:gd name="adj1" fmla="val -53210"/>
            <a:gd name="adj2" fmla="val 180682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Nuevo</a:t>
          </a:r>
          <a:r>
            <a:rPr lang="es-PE" sz="1100" baseline="0"/>
            <a:t> ordenamiento de filtros  de búsqueda</a:t>
          </a:r>
          <a:endParaRPr lang="es-PE" sz="1100"/>
        </a:p>
      </xdr:txBody>
    </xdr:sp>
    <xdr:clientData/>
  </xdr:twoCellAnchor>
  <xdr:twoCellAnchor>
    <xdr:from>
      <xdr:col>0</xdr:col>
      <xdr:colOff>1619250</xdr:colOff>
      <xdr:row>5</xdr:row>
      <xdr:rowOff>95250</xdr:rowOff>
    </xdr:from>
    <xdr:to>
      <xdr:col>7</xdr:col>
      <xdr:colOff>83344</xdr:colOff>
      <xdr:row>7</xdr:row>
      <xdr:rowOff>83343</xdr:rowOff>
    </xdr:to>
    <xdr:sp macro="" textlink="">
      <xdr:nvSpPr>
        <xdr:cNvPr id="6" name="5 Rectángulo redondeado"/>
        <xdr:cNvSpPr/>
      </xdr:nvSpPr>
      <xdr:spPr>
        <a:xfrm>
          <a:off x="1619250" y="1119188"/>
          <a:ext cx="4452938" cy="369093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60054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60054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104775</xdr:colOff>
          <xdr:row>13</xdr:row>
          <xdr:rowOff>180975</xdr:rowOff>
        </xdr:from>
        <xdr:to>
          <xdr:col>9</xdr:col>
          <xdr:colOff>190500</xdr:colOff>
          <xdr:row>15</xdr:row>
          <xdr:rowOff>28575</xdr:rowOff>
        </xdr:to>
        <xdr:sp macro="" textlink="">
          <xdr:nvSpPr>
            <xdr:cNvPr id="43010" name="Button 2" hidden="1">
              <a:extLst>
                <a:ext uri="{63B3BB69-23CF-44E3-9099-C40C66FF867C}">
                  <a14:compatExt spid="_x0000_s43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190500</xdr:rowOff>
        </xdr:from>
        <xdr:to>
          <xdr:col>6</xdr:col>
          <xdr:colOff>19050</xdr:colOff>
          <xdr:row>10</xdr:row>
          <xdr:rowOff>180975</xdr:rowOff>
        </xdr:to>
        <xdr:sp macro="" textlink="">
          <xdr:nvSpPr>
            <xdr:cNvPr id="43012" name="Drop Down 4" hidden="1">
              <a:extLst>
                <a:ext uri="{63B3BB69-23CF-44E3-9099-C40C66FF867C}">
                  <a14:compatExt spid="_x0000_s43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180975</xdr:rowOff>
        </xdr:from>
        <xdr:to>
          <xdr:col>5</xdr:col>
          <xdr:colOff>371475</xdr:colOff>
          <xdr:row>16</xdr:row>
          <xdr:rowOff>19050</xdr:rowOff>
        </xdr:to>
        <xdr:sp macro="" textlink="">
          <xdr:nvSpPr>
            <xdr:cNvPr id="43014" name="Check Box 6" hidden="1">
              <a:extLst>
                <a:ext uri="{63B3BB69-23CF-44E3-9099-C40C66FF867C}">
                  <a14:compatExt spid="_x0000_s43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1571625</xdr:colOff>
          <xdr:row>15</xdr:row>
          <xdr:rowOff>180975</xdr:rowOff>
        </xdr:from>
        <xdr:to>
          <xdr:col>5</xdr:col>
          <xdr:colOff>371475</xdr:colOff>
          <xdr:row>16</xdr:row>
          <xdr:rowOff>209550</xdr:rowOff>
        </xdr:to>
        <xdr:sp macro="" textlink="">
          <xdr:nvSpPr>
            <xdr:cNvPr id="43015" name="Check Box 7" hidden="1">
              <a:extLst>
                <a:ext uri="{63B3BB69-23CF-44E3-9099-C40C66FF867C}">
                  <a14:compatExt spid="_x0000_s43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1571625</xdr:colOff>
          <xdr:row>17</xdr:row>
          <xdr:rowOff>9525</xdr:rowOff>
        </xdr:from>
        <xdr:to>
          <xdr:col>5</xdr:col>
          <xdr:colOff>371475</xdr:colOff>
          <xdr:row>18</xdr:row>
          <xdr:rowOff>38100</xdr:rowOff>
        </xdr:to>
        <xdr:sp macro="" textlink="">
          <xdr:nvSpPr>
            <xdr:cNvPr id="43016" name="Check Box 8" hidden="1">
              <a:extLst>
                <a:ext uri="{63B3BB69-23CF-44E3-9099-C40C66FF867C}">
                  <a14:compatExt spid="_x0000_s43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23813</xdr:colOff>
      <xdr:row>6</xdr:row>
      <xdr:rowOff>11906</xdr:rowOff>
    </xdr:from>
    <xdr:to>
      <xdr:col>9</xdr:col>
      <xdr:colOff>535781</xdr:colOff>
      <xdr:row>9</xdr:row>
      <xdr:rowOff>11906</xdr:rowOff>
    </xdr:to>
    <xdr:sp macro="" textlink="">
      <xdr:nvSpPr>
        <xdr:cNvPr id="3" name="2 Llamada rectangular redondeada"/>
        <xdr:cNvSpPr/>
      </xdr:nvSpPr>
      <xdr:spPr>
        <a:xfrm>
          <a:off x="5548313" y="1035844"/>
          <a:ext cx="2369343" cy="571500"/>
        </a:xfrm>
        <a:prstGeom prst="wedgeRoundRectCallout">
          <a:avLst>
            <a:gd name="adj1" fmla="val -71084"/>
            <a:gd name="adj2" fmla="val 166667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Quitar campo "Fec Recep Fallo".</a:t>
          </a:r>
        </a:p>
        <a:p>
          <a:pPr algn="l"/>
          <a:r>
            <a:rPr lang="es-PE" sz="1100"/>
            <a:t>Agregar campo "Fec Notif Fallo"</a:t>
          </a:r>
        </a:p>
      </xdr:txBody>
    </xdr:sp>
    <xdr:clientData/>
  </xdr:twoCellAnchor>
  <xdr:twoCellAnchor>
    <xdr:from>
      <xdr:col>4</xdr:col>
      <xdr:colOff>607218</xdr:colOff>
      <xdr:row>11</xdr:row>
      <xdr:rowOff>166688</xdr:rowOff>
    </xdr:from>
    <xdr:to>
      <xdr:col>6</xdr:col>
      <xdr:colOff>47625</xdr:colOff>
      <xdr:row>13</xdr:row>
      <xdr:rowOff>47625</xdr:rowOff>
    </xdr:to>
    <xdr:sp macro="" textlink="">
      <xdr:nvSpPr>
        <xdr:cNvPr id="4" name="3 Rectángulo redondeado"/>
        <xdr:cNvSpPr/>
      </xdr:nvSpPr>
      <xdr:spPr>
        <a:xfrm>
          <a:off x="2631281" y="2166938"/>
          <a:ext cx="2381250" cy="273843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63864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8</xdr:row>
          <xdr:rowOff>171450</xdr:rowOff>
        </xdr:from>
        <xdr:to>
          <xdr:col>6</xdr:col>
          <xdr:colOff>0</xdr:colOff>
          <xdr:row>9</xdr:row>
          <xdr:rowOff>180975</xdr:rowOff>
        </xdr:to>
        <xdr:sp macro="" textlink="">
          <xdr:nvSpPr>
            <xdr:cNvPr id="45057" name="Drop Down 1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1266825</xdr:colOff>
          <xdr:row>8</xdr:row>
          <xdr:rowOff>180975</xdr:rowOff>
        </xdr:from>
        <xdr:to>
          <xdr:col>11</xdr:col>
          <xdr:colOff>571500</xdr:colOff>
          <xdr:row>9</xdr:row>
          <xdr:rowOff>190500</xdr:rowOff>
        </xdr:to>
        <xdr:sp macro="" textlink="">
          <xdr:nvSpPr>
            <xdr:cNvPr id="45059" name="Drop Down 3" hidden="1">
              <a:extLst>
                <a:ext uri="{63B3BB69-23CF-44E3-9099-C40C66FF867C}">
                  <a14:compatExt spid="_x0000_s45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10</xdr:row>
          <xdr:rowOff>200025</xdr:rowOff>
        </xdr:from>
        <xdr:to>
          <xdr:col>6</xdr:col>
          <xdr:colOff>47625</xdr:colOff>
          <xdr:row>12</xdr:row>
          <xdr:rowOff>0</xdr:rowOff>
        </xdr:to>
        <xdr:sp macro="" textlink="">
          <xdr:nvSpPr>
            <xdr:cNvPr id="45060" name="Drop Down 4" hidden="1">
              <a:extLst>
                <a:ext uri="{63B3BB69-23CF-44E3-9099-C40C66FF867C}">
                  <a14:compatExt spid="_x0000_s45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178594</xdr:colOff>
      <xdr:row>2</xdr:row>
      <xdr:rowOff>47624</xdr:rowOff>
    </xdr:from>
    <xdr:to>
      <xdr:col>8</xdr:col>
      <xdr:colOff>190500</xdr:colOff>
      <xdr:row>5</xdr:row>
      <xdr:rowOff>142874</xdr:rowOff>
    </xdr:to>
    <xdr:sp macro="" textlink="">
      <xdr:nvSpPr>
        <xdr:cNvPr id="7" name="6 Llamada rectangular redondeada"/>
        <xdr:cNvSpPr/>
      </xdr:nvSpPr>
      <xdr:spPr>
        <a:xfrm>
          <a:off x="4631532" y="428624"/>
          <a:ext cx="1500187" cy="738188"/>
        </a:xfrm>
        <a:prstGeom prst="wedgeRoundRectCallout">
          <a:avLst>
            <a:gd name="adj1" fmla="val -156134"/>
            <a:gd name="adj2" fmla="val 123198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Cambiar texto "Tipo de Fallo Final" por "</a:t>
          </a:r>
          <a:r>
            <a:rPr lang="es-PE" sz="1100" b="1" u="sng"/>
            <a:t>Fallo Final</a:t>
          </a:r>
          <a:r>
            <a:rPr lang="es-PE" sz="1100"/>
            <a:t>"?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9525</xdr:rowOff>
        </xdr:from>
        <xdr:to>
          <xdr:col>9</xdr:col>
          <xdr:colOff>133350</xdr:colOff>
          <xdr:row>11</xdr:row>
          <xdr:rowOff>0</xdr:rowOff>
        </xdr:to>
        <xdr:sp macro="" textlink="">
          <xdr:nvSpPr>
            <xdr:cNvPr id="45061" name="Drop Down 5" hidden="1">
              <a:extLst>
                <a:ext uri="{63B3BB69-23CF-44E3-9099-C40C66FF867C}">
                  <a14:compatExt spid="_x0000_s45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452437</xdr:colOff>
      <xdr:row>8</xdr:row>
      <xdr:rowOff>142875</xdr:rowOff>
    </xdr:from>
    <xdr:to>
      <xdr:col>5</xdr:col>
      <xdr:colOff>35719</xdr:colOff>
      <xdr:row>10</xdr:row>
      <xdr:rowOff>0</xdr:rowOff>
    </xdr:to>
    <xdr:sp macro="" textlink="">
      <xdr:nvSpPr>
        <xdr:cNvPr id="4" name="3 Rectángulo redondeado"/>
        <xdr:cNvSpPr/>
      </xdr:nvSpPr>
      <xdr:spPr>
        <a:xfrm>
          <a:off x="2476500" y="1738313"/>
          <a:ext cx="642938" cy="261937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15</xdr:row>
          <xdr:rowOff>9525</xdr:rowOff>
        </xdr:from>
        <xdr:to>
          <xdr:col>12</xdr:col>
          <xdr:colOff>1428750</xdr:colOff>
          <xdr:row>15</xdr:row>
          <xdr:rowOff>171450</xdr:rowOff>
        </xdr:to>
        <xdr:sp macro="" textlink="">
          <xdr:nvSpPr>
            <xdr:cNvPr id="45063" name="Drop Down 7" hidden="1">
              <a:extLst>
                <a:ext uri="{63B3BB69-23CF-44E3-9099-C40C66FF867C}">
                  <a14:compatExt spid="_x0000_s45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16</xdr:row>
          <xdr:rowOff>19050</xdr:rowOff>
        </xdr:from>
        <xdr:to>
          <xdr:col>12</xdr:col>
          <xdr:colOff>1438275</xdr:colOff>
          <xdr:row>16</xdr:row>
          <xdr:rowOff>180975</xdr:rowOff>
        </xdr:to>
        <xdr:sp macro="" textlink="">
          <xdr:nvSpPr>
            <xdr:cNvPr id="45064" name="Drop Down 8" hidden="1">
              <a:extLst>
                <a:ext uri="{63B3BB69-23CF-44E3-9099-C40C66FF867C}">
                  <a14:compatExt spid="_x0000_s45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309564</xdr:colOff>
      <xdr:row>15</xdr:row>
      <xdr:rowOff>95249</xdr:rowOff>
    </xdr:from>
    <xdr:to>
      <xdr:col>16</xdr:col>
      <xdr:colOff>488158</xdr:colOff>
      <xdr:row>18</xdr:row>
      <xdr:rowOff>59531</xdr:rowOff>
    </xdr:to>
    <xdr:sp macro="" textlink="">
      <xdr:nvSpPr>
        <xdr:cNvPr id="5" name="4 Llamada rectangular redondeada"/>
        <xdr:cNvSpPr/>
      </xdr:nvSpPr>
      <xdr:spPr>
        <a:xfrm>
          <a:off x="12799220" y="3071812"/>
          <a:ext cx="1702594" cy="571500"/>
        </a:xfrm>
        <a:prstGeom prst="wedgeRoundRectCallout">
          <a:avLst>
            <a:gd name="adj1" fmla="val -132721"/>
            <a:gd name="adj2" fmla="val -108334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Agregar esta sección.</a:t>
          </a:r>
        </a:p>
        <a:p>
          <a:pPr algn="l"/>
          <a:r>
            <a:rPr lang="es-PE" sz="1100"/>
            <a:t>Explicar funcionamiento.</a:t>
          </a:r>
        </a:p>
      </xdr:txBody>
    </xdr:sp>
    <xdr:clientData/>
  </xdr:twoCellAnchor>
  <xdr:twoCellAnchor>
    <xdr:from>
      <xdr:col>0</xdr:col>
      <xdr:colOff>1535906</xdr:colOff>
      <xdr:row>12</xdr:row>
      <xdr:rowOff>83344</xdr:rowOff>
    </xdr:from>
    <xdr:to>
      <xdr:col>13</xdr:col>
      <xdr:colOff>166687</xdr:colOff>
      <xdr:row>17</xdr:row>
      <xdr:rowOff>154782</xdr:rowOff>
    </xdr:to>
    <xdr:sp macro="" textlink="">
      <xdr:nvSpPr>
        <xdr:cNvPr id="6" name="5 Rectángulo redondeado"/>
        <xdr:cNvSpPr/>
      </xdr:nvSpPr>
      <xdr:spPr>
        <a:xfrm>
          <a:off x="1535906" y="2476500"/>
          <a:ext cx="9810750" cy="1071563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149678</xdr:colOff>
      <xdr:row>15</xdr:row>
      <xdr:rowOff>54428</xdr:rowOff>
    </xdr:from>
    <xdr:to>
      <xdr:col>0</xdr:col>
      <xdr:colOff>1537607</xdr:colOff>
      <xdr:row>16</xdr:row>
      <xdr:rowOff>149679</xdr:rowOff>
    </xdr:to>
    <xdr:sp macro="" textlink="">
      <xdr:nvSpPr>
        <xdr:cNvPr id="9" name="8 Llamada rectangular redondeada"/>
        <xdr:cNvSpPr/>
      </xdr:nvSpPr>
      <xdr:spPr>
        <a:xfrm>
          <a:off x="149678" y="3129642"/>
          <a:ext cx="1387929" cy="285751"/>
        </a:xfrm>
        <a:prstGeom prst="wedgeRoundRectCallout">
          <a:avLst>
            <a:gd name="adj1" fmla="val 210540"/>
            <a:gd name="adj2" fmla="val 132976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403869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171450</xdr:rowOff>
        </xdr:from>
        <xdr:to>
          <xdr:col>6</xdr:col>
          <xdr:colOff>190500</xdr:colOff>
          <xdr:row>9</xdr:row>
          <xdr:rowOff>180975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178594</xdr:colOff>
      <xdr:row>2</xdr:row>
      <xdr:rowOff>261936</xdr:rowOff>
    </xdr:from>
    <xdr:to>
      <xdr:col>13</xdr:col>
      <xdr:colOff>714375</xdr:colOff>
      <xdr:row>6</xdr:row>
      <xdr:rowOff>-1</xdr:rowOff>
    </xdr:to>
    <xdr:sp macro="" textlink="">
      <xdr:nvSpPr>
        <xdr:cNvPr id="6" name="5 Llamada rectangular redondeada"/>
        <xdr:cNvSpPr/>
      </xdr:nvSpPr>
      <xdr:spPr>
        <a:xfrm>
          <a:off x="7929563" y="642936"/>
          <a:ext cx="3774281" cy="571501"/>
        </a:xfrm>
        <a:prstGeom prst="wedgeRoundRectCallout">
          <a:avLst>
            <a:gd name="adj1" fmla="val -73358"/>
            <a:gd name="adj2" fmla="val 171464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Implementar nuevos filtros de búsqueda.</a:t>
          </a:r>
        </a:p>
        <a:p>
          <a:pPr algn="l"/>
          <a:r>
            <a:rPr lang="es-PE" sz="1100"/>
            <a:t>Cómo se selecciona</a:t>
          </a:r>
          <a:r>
            <a:rPr lang="es-PE" sz="1100" baseline="0"/>
            <a:t> la </a:t>
          </a:r>
          <a:r>
            <a:rPr lang="es-PE" sz="1100" b="1" u="sng" baseline="0"/>
            <a:t>naturaleza de la deuda</a:t>
          </a:r>
          <a:r>
            <a:rPr lang="es-PE" sz="1100" baseline="0"/>
            <a:t>?</a:t>
          </a:r>
          <a:endParaRPr lang="es-PE" sz="1100"/>
        </a:p>
      </xdr:txBody>
    </xdr:sp>
    <xdr:clientData/>
  </xdr:twoCellAnchor>
  <xdr:twoCellAnchor>
    <xdr:from>
      <xdr:col>2</xdr:col>
      <xdr:colOff>11906</xdr:colOff>
      <xdr:row>8</xdr:row>
      <xdr:rowOff>154781</xdr:rowOff>
    </xdr:from>
    <xdr:to>
      <xdr:col>9</xdr:col>
      <xdr:colOff>107157</xdr:colOff>
      <xdr:row>10</xdr:row>
      <xdr:rowOff>71438</xdr:rowOff>
    </xdr:to>
    <xdr:sp macro="" textlink="">
      <xdr:nvSpPr>
        <xdr:cNvPr id="3" name="2 Rectángulo redondeado"/>
        <xdr:cNvSpPr/>
      </xdr:nvSpPr>
      <xdr:spPr>
        <a:xfrm>
          <a:off x="1666875" y="1750219"/>
          <a:ext cx="5310188" cy="321469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93549</xdr:colOff>
      <xdr:row>15</xdr:row>
      <xdr:rowOff>15308</xdr:rowOff>
    </xdr:from>
    <xdr:to>
      <xdr:col>4</xdr:col>
      <xdr:colOff>212611</xdr:colOff>
      <xdr:row>16</xdr:row>
      <xdr:rowOff>163287</xdr:rowOff>
    </xdr:to>
    <xdr:sp macro="" textlink="">
      <xdr:nvSpPr>
        <xdr:cNvPr id="4" name="3 Llamada rectangular redondeada"/>
        <xdr:cNvSpPr/>
      </xdr:nvSpPr>
      <xdr:spPr>
        <a:xfrm>
          <a:off x="93549" y="3090522"/>
          <a:ext cx="2146526" cy="338479"/>
        </a:xfrm>
        <a:prstGeom prst="wedgeRoundRectCallout">
          <a:avLst>
            <a:gd name="adj1" fmla="val 169983"/>
            <a:gd name="adj2" fmla="val -134919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Nueva agrupación</a:t>
          </a:r>
          <a:r>
            <a:rPr lang="es-PE" sz="1100" baseline="0"/>
            <a:t> de columnas</a:t>
          </a:r>
          <a:endParaRPr lang="es-PE" sz="1100"/>
        </a:p>
      </xdr:txBody>
    </xdr:sp>
    <xdr:clientData/>
  </xdr:twoCellAnchor>
  <xdr:twoCellAnchor>
    <xdr:from>
      <xdr:col>0</xdr:col>
      <xdr:colOff>1541318</xdr:colOff>
      <xdr:row>10</xdr:row>
      <xdr:rowOff>190500</xdr:rowOff>
    </xdr:from>
    <xdr:to>
      <xdr:col>20</xdr:col>
      <xdr:colOff>69272</xdr:colOff>
      <xdr:row>13</xdr:row>
      <xdr:rowOff>69273</xdr:rowOff>
    </xdr:to>
    <xdr:sp macro="" textlink="">
      <xdr:nvSpPr>
        <xdr:cNvPr id="5" name="4 Rectángulo redondeado"/>
        <xdr:cNvSpPr/>
      </xdr:nvSpPr>
      <xdr:spPr>
        <a:xfrm>
          <a:off x="1541318" y="2182091"/>
          <a:ext cx="16885227" cy="571500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1605643</xdr:colOff>
      <xdr:row>17</xdr:row>
      <xdr:rowOff>204107</xdr:rowOff>
    </xdr:from>
    <xdr:to>
      <xdr:col>18</xdr:col>
      <xdr:colOff>68036</xdr:colOff>
      <xdr:row>20</xdr:row>
      <xdr:rowOff>54429</xdr:rowOff>
    </xdr:to>
    <xdr:sp macro="" textlink="">
      <xdr:nvSpPr>
        <xdr:cNvPr id="7" name="6 Rectángulo redondeado"/>
        <xdr:cNvSpPr/>
      </xdr:nvSpPr>
      <xdr:spPr>
        <a:xfrm>
          <a:off x="1605643" y="3701143"/>
          <a:ext cx="13892893" cy="462643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616323</xdr:colOff>
      <xdr:row>21</xdr:row>
      <xdr:rowOff>89647</xdr:rowOff>
    </xdr:from>
    <xdr:to>
      <xdr:col>12</xdr:col>
      <xdr:colOff>67235</xdr:colOff>
      <xdr:row>23</xdr:row>
      <xdr:rowOff>67235</xdr:rowOff>
    </xdr:to>
    <xdr:sp macro="" textlink="">
      <xdr:nvSpPr>
        <xdr:cNvPr id="10" name="9 Rectángulo redondeado"/>
        <xdr:cNvSpPr/>
      </xdr:nvSpPr>
      <xdr:spPr>
        <a:xfrm>
          <a:off x="6051176" y="4381500"/>
          <a:ext cx="3451412" cy="358588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851647</xdr:colOff>
      <xdr:row>24</xdr:row>
      <xdr:rowOff>100854</xdr:rowOff>
    </xdr:from>
    <xdr:to>
      <xdr:col>13</xdr:col>
      <xdr:colOff>1042147</xdr:colOff>
      <xdr:row>26</xdr:row>
      <xdr:rowOff>44824</xdr:rowOff>
    </xdr:to>
    <xdr:sp macro="" textlink="">
      <xdr:nvSpPr>
        <xdr:cNvPr id="13" name="12 Llamada rectangular redondeada"/>
        <xdr:cNvSpPr/>
      </xdr:nvSpPr>
      <xdr:spPr>
        <a:xfrm>
          <a:off x="10287000" y="4964207"/>
          <a:ext cx="1759323" cy="324970"/>
        </a:xfrm>
        <a:prstGeom prst="wedgeRoundRectCallout">
          <a:avLst>
            <a:gd name="adj1" fmla="val -92171"/>
            <a:gd name="adj2" fmla="val -189225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Eliminar estas opciones?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60054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190500</xdr:rowOff>
        </xdr:from>
        <xdr:to>
          <xdr:col>6</xdr:col>
          <xdr:colOff>19050</xdr:colOff>
          <xdr:row>7</xdr:row>
          <xdr:rowOff>9525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22</xdr:row>
          <xdr:rowOff>28575</xdr:rowOff>
        </xdr:from>
        <xdr:to>
          <xdr:col>6</xdr:col>
          <xdr:colOff>466725</xdr:colOff>
          <xdr:row>23</xdr:row>
          <xdr:rowOff>0</xdr:rowOff>
        </xdr:to>
        <xdr:sp macro="" textlink="">
          <xdr:nvSpPr>
            <xdr:cNvPr id="47110" name="Button 6" hidden="1">
              <a:extLst>
                <a:ext uri="{63B3BB69-23CF-44E3-9099-C40C66FF867C}">
                  <a14:compatExt spid="_x0000_s47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 . .</a:t>
              </a:r>
            </a:p>
          </xdr:txBody>
        </xdr:sp>
        <xdr:clientData fPrintsWithSheet="0"/>
      </xdr:twoCellAnchor>
    </mc:Choice>
    <mc:Fallback/>
  </mc:AlternateContent>
  <xdr:twoCellAnchor>
    <xdr:from>
      <xdr:col>4</xdr:col>
      <xdr:colOff>297656</xdr:colOff>
      <xdr:row>5</xdr:row>
      <xdr:rowOff>119062</xdr:rowOff>
    </xdr:from>
    <xdr:to>
      <xdr:col>6</xdr:col>
      <xdr:colOff>130969</xdr:colOff>
      <xdr:row>7</xdr:row>
      <xdr:rowOff>47625</xdr:rowOff>
    </xdr:to>
    <xdr:sp macro="" textlink="">
      <xdr:nvSpPr>
        <xdr:cNvPr id="3" name="2 Rectángulo redondeado"/>
        <xdr:cNvSpPr/>
      </xdr:nvSpPr>
      <xdr:spPr>
        <a:xfrm>
          <a:off x="2321719" y="1143000"/>
          <a:ext cx="2774156" cy="309563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11907</xdr:colOff>
      <xdr:row>7</xdr:row>
      <xdr:rowOff>142875</xdr:rowOff>
    </xdr:from>
    <xdr:to>
      <xdr:col>6</xdr:col>
      <xdr:colOff>130970</xdr:colOff>
      <xdr:row>12</xdr:row>
      <xdr:rowOff>59532</xdr:rowOff>
    </xdr:to>
    <xdr:sp macro="" textlink="">
      <xdr:nvSpPr>
        <xdr:cNvPr id="4" name="3 Rectángulo redondeado"/>
        <xdr:cNvSpPr/>
      </xdr:nvSpPr>
      <xdr:spPr>
        <a:xfrm>
          <a:off x="2035970" y="1547813"/>
          <a:ext cx="3059906" cy="90487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23812</xdr:colOff>
      <xdr:row>13</xdr:row>
      <xdr:rowOff>130969</xdr:rowOff>
    </xdr:from>
    <xdr:to>
      <xdr:col>7</xdr:col>
      <xdr:colOff>47625</xdr:colOff>
      <xdr:row>23</xdr:row>
      <xdr:rowOff>83344</xdr:rowOff>
    </xdr:to>
    <xdr:sp macro="" textlink="">
      <xdr:nvSpPr>
        <xdr:cNvPr id="5" name="4 Rectángulo redondeado"/>
        <xdr:cNvSpPr/>
      </xdr:nvSpPr>
      <xdr:spPr>
        <a:xfrm>
          <a:off x="2047875" y="2714625"/>
          <a:ext cx="3524250" cy="1893094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904875</xdr:colOff>
      <xdr:row>3</xdr:row>
      <xdr:rowOff>59530</xdr:rowOff>
    </xdr:from>
    <xdr:to>
      <xdr:col>10</xdr:col>
      <xdr:colOff>190500</xdr:colOff>
      <xdr:row>4</xdr:row>
      <xdr:rowOff>142875</xdr:rowOff>
    </xdr:to>
    <xdr:sp macro="" textlink="">
      <xdr:nvSpPr>
        <xdr:cNvPr id="6" name="5 Llamada rectangular redondeada"/>
        <xdr:cNvSpPr/>
      </xdr:nvSpPr>
      <xdr:spPr>
        <a:xfrm>
          <a:off x="6429375" y="702468"/>
          <a:ext cx="2214563" cy="273845"/>
        </a:xfrm>
        <a:prstGeom prst="wedgeRoundRectCallout">
          <a:avLst>
            <a:gd name="adj1" fmla="val -105936"/>
            <a:gd name="adj2" fmla="val 152354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Seleccionar naturaleza de deuda</a:t>
          </a:r>
        </a:p>
      </xdr:txBody>
    </xdr:sp>
    <xdr:clientData/>
  </xdr:twoCellAnchor>
  <xdr:twoCellAnchor>
    <xdr:from>
      <xdr:col>8</xdr:col>
      <xdr:colOff>119062</xdr:colOff>
      <xdr:row>10</xdr:row>
      <xdr:rowOff>71438</xdr:rowOff>
    </xdr:from>
    <xdr:to>
      <xdr:col>11</xdr:col>
      <xdr:colOff>404812</xdr:colOff>
      <xdr:row>12</xdr:row>
      <xdr:rowOff>35719</xdr:rowOff>
    </xdr:to>
    <xdr:sp macro="" textlink="">
      <xdr:nvSpPr>
        <xdr:cNvPr id="7" name="6 Llamada rectangular redondeada"/>
        <xdr:cNvSpPr/>
      </xdr:nvSpPr>
      <xdr:spPr>
        <a:xfrm>
          <a:off x="6774656" y="2071688"/>
          <a:ext cx="3155156" cy="357187"/>
        </a:xfrm>
        <a:prstGeom prst="wedgeRoundRectCallout">
          <a:avLst>
            <a:gd name="adj1" fmla="val -101053"/>
            <a:gd name="adj2" fmla="val -47500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En</a:t>
          </a:r>
          <a:r>
            <a:rPr lang="es-PE" sz="1100" baseline="0"/>
            <a:t> caso se seleccione </a:t>
          </a:r>
          <a:r>
            <a:rPr lang="es-PE" sz="1100"/>
            <a:t>Naturaleza TRIBUTARIA</a:t>
          </a:r>
        </a:p>
      </xdr:txBody>
    </xdr:sp>
    <xdr:clientData/>
  </xdr:twoCellAnchor>
  <xdr:twoCellAnchor>
    <xdr:from>
      <xdr:col>8</xdr:col>
      <xdr:colOff>83344</xdr:colOff>
      <xdr:row>17</xdr:row>
      <xdr:rowOff>95250</xdr:rowOff>
    </xdr:from>
    <xdr:to>
      <xdr:col>11</xdr:col>
      <xdr:colOff>428625</xdr:colOff>
      <xdr:row>19</xdr:row>
      <xdr:rowOff>107156</xdr:rowOff>
    </xdr:to>
    <xdr:sp macro="" textlink="">
      <xdr:nvSpPr>
        <xdr:cNvPr id="10" name="9 Llamada rectangular redondeada"/>
        <xdr:cNvSpPr/>
      </xdr:nvSpPr>
      <xdr:spPr>
        <a:xfrm>
          <a:off x="6738938" y="3476625"/>
          <a:ext cx="3214687" cy="392906"/>
        </a:xfrm>
        <a:prstGeom prst="wedgeRoundRectCallout">
          <a:avLst>
            <a:gd name="adj1" fmla="val -79560"/>
            <a:gd name="adj2" fmla="val 137280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caso se seleccione  </a:t>
          </a:r>
          <a:r>
            <a:rPr lang="es-PE" sz="1100"/>
            <a:t>Naturaleza NO TRIBUTARIA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08619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9525</xdr:rowOff>
        </xdr:from>
        <xdr:to>
          <xdr:col>12</xdr:col>
          <xdr:colOff>47625</xdr:colOff>
          <xdr:row>9</xdr:row>
          <xdr:rowOff>190500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323850</xdr:colOff>
          <xdr:row>10</xdr:row>
          <xdr:rowOff>57150</xdr:rowOff>
        </xdr:from>
        <xdr:to>
          <xdr:col>8</xdr:col>
          <xdr:colOff>142875</xdr:colOff>
          <xdr:row>11</xdr:row>
          <xdr:rowOff>114300</xdr:rowOff>
        </xdr:to>
        <xdr:sp macro="" textlink="">
          <xdr:nvSpPr>
            <xdr:cNvPr id="37890" name="Button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1066800</xdr:colOff>
          <xdr:row>10</xdr:row>
          <xdr:rowOff>19050</xdr:rowOff>
        </xdr:from>
        <xdr:to>
          <xdr:col>12</xdr:col>
          <xdr:colOff>47625</xdr:colOff>
          <xdr:row>10</xdr:row>
          <xdr:rowOff>190500</xdr:rowOff>
        </xdr:to>
        <xdr:sp macro="" textlink="">
          <xdr:nvSpPr>
            <xdr:cNvPr id="37891" name="Drop Down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</xdr:row>
          <xdr:rowOff>19050</xdr:rowOff>
        </xdr:from>
        <xdr:to>
          <xdr:col>11</xdr:col>
          <xdr:colOff>571500</xdr:colOff>
          <xdr:row>13</xdr:row>
          <xdr:rowOff>9525</xdr:rowOff>
        </xdr:to>
        <xdr:sp macro="" textlink="">
          <xdr:nvSpPr>
            <xdr:cNvPr id="37892" name="Drop Down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1047750</xdr:colOff>
          <xdr:row>15</xdr:row>
          <xdr:rowOff>9525</xdr:rowOff>
        </xdr:from>
        <xdr:to>
          <xdr:col>5</xdr:col>
          <xdr:colOff>1114425</xdr:colOff>
          <xdr:row>15</xdr:row>
          <xdr:rowOff>180975</xdr:rowOff>
        </xdr:to>
        <xdr:sp macro="" textlink="">
          <xdr:nvSpPr>
            <xdr:cNvPr id="37893" name="Drop Down 5" hidden="1">
              <a:extLst>
                <a:ext uri="{63B3BB69-23CF-44E3-9099-C40C66FF867C}">
                  <a14:compatExt spid="_x0000_s37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161925</xdr:rowOff>
        </xdr:from>
        <xdr:to>
          <xdr:col>9</xdr:col>
          <xdr:colOff>47625</xdr:colOff>
          <xdr:row>15</xdr:row>
          <xdr:rowOff>161925</xdr:rowOff>
        </xdr:to>
        <xdr:sp macro="" textlink="">
          <xdr:nvSpPr>
            <xdr:cNvPr id="37894" name="Drop Down 6" hidden="1">
              <a:extLst>
                <a:ext uri="{63B3BB69-23CF-44E3-9099-C40C66FF867C}">
                  <a14:compatExt spid="_x0000_s37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27420</xdr:colOff>
      <xdr:row>2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511502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14</xdr:row>
      <xdr:rowOff>142873</xdr:rowOff>
    </xdr:from>
    <xdr:to>
      <xdr:col>3</xdr:col>
      <xdr:colOff>321468</xdr:colOff>
      <xdr:row>14</xdr:row>
      <xdr:rowOff>297656</xdr:rowOff>
    </xdr:to>
    <xdr:sp macro="" textlink="">
      <xdr:nvSpPr>
        <xdr:cNvPr id="5" name="4 Rectángulo"/>
        <xdr:cNvSpPr/>
      </xdr:nvSpPr>
      <xdr:spPr>
        <a:xfrm>
          <a:off x="2200275" y="4714873"/>
          <a:ext cx="178593" cy="1547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140497</xdr:colOff>
      <xdr:row>15</xdr:row>
      <xdr:rowOff>92863</xdr:rowOff>
    </xdr:from>
    <xdr:to>
      <xdr:col>3</xdr:col>
      <xdr:colOff>321468</xdr:colOff>
      <xdr:row>15</xdr:row>
      <xdr:rowOff>238125</xdr:rowOff>
    </xdr:to>
    <xdr:sp macro="" textlink="">
      <xdr:nvSpPr>
        <xdr:cNvPr id="6" name="5 Rectángulo"/>
        <xdr:cNvSpPr/>
      </xdr:nvSpPr>
      <xdr:spPr>
        <a:xfrm>
          <a:off x="2197897" y="5093488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138119</xdr:colOff>
      <xdr:row>16</xdr:row>
      <xdr:rowOff>90478</xdr:rowOff>
    </xdr:from>
    <xdr:to>
      <xdr:col>3</xdr:col>
      <xdr:colOff>319090</xdr:colOff>
      <xdr:row>16</xdr:row>
      <xdr:rowOff>235740</xdr:rowOff>
    </xdr:to>
    <xdr:sp macro="" textlink="">
      <xdr:nvSpPr>
        <xdr:cNvPr id="7" name="6 Rectángulo"/>
        <xdr:cNvSpPr/>
      </xdr:nvSpPr>
      <xdr:spPr>
        <a:xfrm>
          <a:off x="2195519" y="5386378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7</xdr:row>
          <xdr:rowOff>190500</xdr:rowOff>
        </xdr:from>
        <xdr:to>
          <xdr:col>9</xdr:col>
          <xdr:colOff>19050</xdr:colOff>
          <xdr:row>8</xdr:row>
          <xdr:rowOff>180975</xdr:rowOff>
        </xdr:to>
        <xdr:sp macro="" textlink="">
          <xdr:nvSpPr>
            <xdr:cNvPr id="34818" name="Drop Dow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8</xdr:row>
          <xdr:rowOff>0</xdr:rowOff>
        </xdr:from>
        <xdr:to>
          <xdr:col>6</xdr:col>
          <xdr:colOff>9525</xdr:colOff>
          <xdr:row>8</xdr:row>
          <xdr:rowOff>180975</xdr:rowOff>
        </xdr:to>
        <xdr:sp macro="" textlink="">
          <xdr:nvSpPr>
            <xdr:cNvPr id="34820" name="Drop Dow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142875</xdr:colOff>
      <xdr:row>14</xdr:row>
      <xdr:rowOff>142873</xdr:rowOff>
    </xdr:from>
    <xdr:to>
      <xdr:col>3</xdr:col>
      <xdr:colOff>321468</xdr:colOff>
      <xdr:row>14</xdr:row>
      <xdr:rowOff>297656</xdr:rowOff>
    </xdr:to>
    <xdr:sp macro="" textlink="">
      <xdr:nvSpPr>
        <xdr:cNvPr id="12" name="11 Rectángulo"/>
        <xdr:cNvSpPr/>
      </xdr:nvSpPr>
      <xdr:spPr>
        <a:xfrm>
          <a:off x="2200275" y="2505073"/>
          <a:ext cx="178593" cy="14525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140497</xdr:colOff>
      <xdr:row>15</xdr:row>
      <xdr:rowOff>92863</xdr:rowOff>
    </xdr:from>
    <xdr:to>
      <xdr:col>3</xdr:col>
      <xdr:colOff>321468</xdr:colOff>
      <xdr:row>15</xdr:row>
      <xdr:rowOff>238125</xdr:rowOff>
    </xdr:to>
    <xdr:sp macro="" textlink="">
      <xdr:nvSpPr>
        <xdr:cNvPr id="13" name="12 Rectángulo"/>
        <xdr:cNvSpPr/>
      </xdr:nvSpPr>
      <xdr:spPr>
        <a:xfrm>
          <a:off x="2197897" y="2740813"/>
          <a:ext cx="180971" cy="9763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138119</xdr:colOff>
      <xdr:row>16</xdr:row>
      <xdr:rowOff>90478</xdr:rowOff>
    </xdr:from>
    <xdr:to>
      <xdr:col>3</xdr:col>
      <xdr:colOff>319090</xdr:colOff>
      <xdr:row>16</xdr:row>
      <xdr:rowOff>235740</xdr:rowOff>
    </xdr:to>
    <xdr:sp macro="" textlink="">
      <xdr:nvSpPr>
        <xdr:cNvPr id="14" name="13 Rectángulo"/>
        <xdr:cNvSpPr/>
      </xdr:nvSpPr>
      <xdr:spPr>
        <a:xfrm>
          <a:off x="2195519" y="2928928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9525</xdr:rowOff>
        </xdr:from>
        <xdr:to>
          <xdr:col>6</xdr:col>
          <xdr:colOff>19050</xdr:colOff>
          <xdr:row>11</xdr:row>
          <xdr:rowOff>0</xdr:rowOff>
        </xdr:to>
        <xdr:sp macro="" textlink="">
          <xdr:nvSpPr>
            <xdr:cNvPr id="34828" name="Drop Down 12" hidden="1">
              <a:extLst>
                <a:ext uri="{63B3BB69-23CF-44E3-9099-C40C66FF867C}">
                  <a14:compatExt spid="_x0000_s34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9</xdr:row>
          <xdr:rowOff>190500</xdr:rowOff>
        </xdr:from>
        <xdr:to>
          <xdr:col>9</xdr:col>
          <xdr:colOff>9525</xdr:colOff>
          <xdr:row>10</xdr:row>
          <xdr:rowOff>180975</xdr:rowOff>
        </xdr:to>
        <xdr:sp macro="" textlink="">
          <xdr:nvSpPr>
            <xdr:cNvPr id="34829" name="Drop Down 13" hidden="1">
              <a:extLst>
                <a:ext uri="{63B3BB69-23CF-44E3-9099-C40C66FF867C}">
                  <a14:compatExt spid="_x0000_s34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514350</xdr:colOff>
          <xdr:row>10</xdr:row>
          <xdr:rowOff>152400</xdr:rowOff>
        </xdr:from>
        <xdr:to>
          <xdr:col>17</xdr:col>
          <xdr:colOff>666750</xdr:colOff>
          <xdr:row>12</xdr:row>
          <xdr:rowOff>57150</xdr:rowOff>
        </xdr:to>
        <xdr:sp macro="" textlink="">
          <xdr:nvSpPr>
            <xdr:cNvPr id="34830" name="Button 14" hidden="1">
              <a:extLst>
                <a:ext uri="{63B3BB69-23CF-44E3-9099-C40C66FF867C}">
                  <a14:compatExt spid="_x0000_s34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27420</xdr:colOff>
      <xdr:row>2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562937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13</xdr:row>
      <xdr:rowOff>142873</xdr:rowOff>
    </xdr:from>
    <xdr:to>
      <xdr:col>3</xdr:col>
      <xdr:colOff>321468</xdr:colOff>
      <xdr:row>13</xdr:row>
      <xdr:rowOff>297656</xdr:rowOff>
    </xdr:to>
    <xdr:sp macro="" textlink="">
      <xdr:nvSpPr>
        <xdr:cNvPr id="3" name="2 Rectángulo"/>
        <xdr:cNvSpPr/>
      </xdr:nvSpPr>
      <xdr:spPr>
        <a:xfrm>
          <a:off x="2200275" y="2886073"/>
          <a:ext cx="178593" cy="14525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140497</xdr:colOff>
      <xdr:row>14</xdr:row>
      <xdr:rowOff>92863</xdr:rowOff>
    </xdr:from>
    <xdr:to>
      <xdr:col>3</xdr:col>
      <xdr:colOff>321468</xdr:colOff>
      <xdr:row>14</xdr:row>
      <xdr:rowOff>238125</xdr:rowOff>
    </xdr:to>
    <xdr:sp macro="" textlink="">
      <xdr:nvSpPr>
        <xdr:cNvPr id="4" name="3 Rectángulo"/>
        <xdr:cNvSpPr/>
      </xdr:nvSpPr>
      <xdr:spPr>
        <a:xfrm>
          <a:off x="2197897" y="3121813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138119</xdr:colOff>
      <xdr:row>15</xdr:row>
      <xdr:rowOff>90478</xdr:rowOff>
    </xdr:from>
    <xdr:to>
      <xdr:col>3</xdr:col>
      <xdr:colOff>319090</xdr:colOff>
      <xdr:row>15</xdr:row>
      <xdr:rowOff>235740</xdr:rowOff>
    </xdr:to>
    <xdr:sp macro="" textlink="">
      <xdr:nvSpPr>
        <xdr:cNvPr id="5" name="4 Rectángulo"/>
        <xdr:cNvSpPr/>
      </xdr:nvSpPr>
      <xdr:spPr>
        <a:xfrm>
          <a:off x="2195519" y="3424228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142875</xdr:colOff>
      <xdr:row>13</xdr:row>
      <xdr:rowOff>142873</xdr:rowOff>
    </xdr:from>
    <xdr:to>
      <xdr:col>3</xdr:col>
      <xdr:colOff>321468</xdr:colOff>
      <xdr:row>13</xdr:row>
      <xdr:rowOff>297656</xdr:rowOff>
    </xdr:to>
    <xdr:sp macro="" textlink="">
      <xdr:nvSpPr>
        <xdr:cNvPr id="8" name="7 Rectángulo"/>
        <xdr:cNvSpPr/>
      </xdr:nvSpPr>
      <xdr:spPr>
        <a:xfrm>
          <a:off x="2200275" y="2886073"/>
          <a:ext cx="178593" cy="14525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140497</xdr:colOff>
      <xdr:row>14</xdr:row>
      <xdr:rowOff>92863</xdr:rowOff>
    </xdr:from>
    <xdr:to>
      <xdr:col>3</xdr:col>
      <xdr:colOff>321468</xdr:colOff>
      <xdr:row>14</xdr:row>
      <xdr:rowOff>238125</xdr:rowOff>
    </xdr:to>
    <xdr:sp macro="" textlink="">
      <xdr:nvSpPr>
        <xdr:cNvPr id="9" name="8 Rectángulo"/>
        <xdr:cNvSpPr/>
      </xdr:nvSpPr>
      <xdr:spPr>
        <a:xfrm>
          <a:off x="2197897" y="3121813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138119</xdr:colOff>
      <xdr:row>15</xdr:row>
      <xdr:rowOff>90478</xdr:rowOff>
    </xdr:from>
    <xdr:to>
      <xdr:col>3</xdr:col>
      <xdr:colOff>319090</xdr:colOff>
      <xdr:row>15</xdr:row>
      <xdr:rowOff>235740</xdr:rowOff>
    </xdr:to>
    <xdr:sp macro="" textlink="">
      <xdr:nvSpPr>
        <xdr:cNvPr id="10" name="9 Rectángulo"/>
        <xdr:cNvSpPr/>
      </xdr:nvSpPr>
      <xdr:spPr>
        <a:xfrm>
          <a:off x="2195519" y="3424228"/>
          <a:ext cx="180971" cy="1452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P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819150</xdr:colOff>
          <xdr:row>9</xdr:row>
          <xdr:rowOff>0</xdr:rowOff>
        </xdr:from>
        <xdr:to>
          <xdr:col>6</xdr:col>
          <xdr:colOff>9525</xdr:colOff>
          <xdr:row>9</xdr:row>
          <xdr:rowOff>180975</xdr:rowOff>
        </xdr:to>
        <xdr:sp macro="" textlink="">
          <xdr:nvSpPr>
            <xdr:cNvPr id="35844" name="Drop Down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514350</xdr:colOff>
          <xdr:row>9</xdr:row>
          <xdr:rowOff>152400</xdr:rowOff>
        </xdr:from>
        <xdr:to>
          <xdr:col>17</xdr:col>
          <xdr:colOff>666750</xdr:colOff>
          <xdr:row>11</xdr:row>
          <xdr:rowOff>57150</xdr:rowOff>
        </xdr:to>
        <xdr:sp macro="" textlink="">
          <xdr:nvSpPr>
            <xdr:cNvPr id="35845" name="Button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11907</xdr:colOff>
      <xdr:row>15</xdr:row>
      <xdr:rowOff>297658</xdr:rowOff>
    </xdr:from>
    <xdr:to>
      <xdr:col>3</xdr:col>
      <xdr:colOff>35721</xdr:colOff>
      <xdr:row>19</xdr:row>
      <xdr:rowOff>142878</xdr:rowOff>
    </xdr:to>
    <xdr:sp macro="" textlink="">
      <xdr:nvSpPr>
        <xdr:cNvPr id="14" name="13 Llamada rectangular redondeada"/>
        <xdr:cNvSpPr/>
      </xdr:nvSpPr>
      <xdr:spPr>
        <a:xfrm>
          <a:off x="11907" y="3321846"/>
          <a:ext cx="2083595" cy="726282"/>
        </a:xfrm>
        <a:prstGeom prst="wedgeRoundRectCallout">
          <a:avLst>
            <a:gd name="adj1" fmla="val 38031"/>
            <a:gd name="adj2" fmla="val -255531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Cambiar "Nº</a:t>
          </a:r>
          <a:r>
            <a:rPr lang="es-PE" sz="1100" baseline="0"/>
            <a:t> Exp Admin." por "Nº Exp. Coact. / Res. Adm."?</a:t>
          </a:r>
          <a:endParaRPr lang="es-PE" sz="1100"/>
        </a:p>
      </xdr:txBody>
    </xdr:sp>
    <xdr:clientData/>
  </xdr:twoCellAnchor>
  <xdr:twoCellAnchor>
    <xdr:from>
      <xdr:col>2</xdr:col>
      <xdr:colOff>71438</xdr:colOff>
      <xdr:row>7</xdr:row>
      <xdr:rowOff>154781</xdr:rowOff>
    </xdr:from>
    <xdr:to>
      <xdr:col>5</xdr:col>
      <xdr:colOff>0</xdr:colOff>
      <xdr:row>9</xdr:row>
      <xdr:rowOff>0</xdr:rowOff>
    </xdr:to>
    <xdr:sp macro="" textlink="">
      <xdr:nvSpPr>
        <xdr:cNvPr id="6" name="5 Rectángulo redondeado"/>
        <xdr:cNvSpPr/>
      </xdr:nvSpPr>
      <xdr:spPr>
        <a:xfrm>
          <a:off x="1785938" y="1559719"/>
          <a:ext cx="1524000" cy="226219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32432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9525</xdr:rowOff>
        </xdr:from>
        <xdr:to>
          <xdr:col>12</xdr:col>
          <xdr:colOff>47625</xdr:colOff>
          <xdr:row>9</xdr:row>
          <xdr:rowOff>190500</xdr:rowOff>
        </xdr:to>
        <xdr:sp macro="" textlink="">
          <xdr:nvSpPr>
            <xdr:cNvPr id="36865" name="Drop Down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323850</xdr:colOff>
          <xdr:row>10</xdr:row>
          <xdr:rowOff>57150</xdr:rowOff>
        </xdr:from>
        <xdr:to>
          <xdr:col>8</xdr:col>
          <xdr:colOff>142875</xdr:colOff>
          <xdr:row>11</xdr:row>
          <xdr:rowOff>114300</xdr:rowOff>
        </xdr:to>
        <xdr:sp macro="" textlink="">
          <xdr:nvSpPr>
            <xdr:cNvPr id="36866" name="Button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1066800</xdr:colOff>
          <xdr:row>10</xdr:row>
          <xdr:rowOff>19050</xdr:rowOff>
        </xdr:from>
        <xdr:to>
          <xdr:col>12</xdr:col>
          <xdr:colOff>47625</xdr:colOff>
          <xdr:row>10</xdr:row>
          <xdr:rowOff>190500</xdr:rowOff>
        </xdr:to>
        <xdr:sp macro="" textlink="">
          <xdr:nvSpPr>
            <xdr:cNvPr id="36867" name="Drop Down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</xdr:row>
          <xdr:rowOff>19050</xdr:rowOff>
        </xdr:from>
        <xdr:to>
          <xdr:col>12</xdr:col>
          <xdr:colOff>0</xdr:colOff>
          <xdr:row>13</xdr:row>
          <xdr:rowOff>9525</xdr:rowOff>
        </xdr:to>
        <xdr:sp macro="" textlink="">
          <xdr:nvSpPr>
            <xdr:cNvPr id="36879" name="Drop Down 15" hidden="1">
              <a:extLst>
                <a:ext uri="{63B3BB69-23CF-44E3-9099-C40C66FF867C}">
                  <a14:compatExt spid="_x0000_s36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95250</xdr:colOff>
      <xdr:row>3</xdr:row>
      <xdr:rowOff>83343</xdr:rowOff>
    </xdr:from>
    <xdr:to>
      <xdr:col>8</xdr:col>
      <xdr:colOff>595313</xdr:colOff>
      <xdr:row>6</xdr:row>
      <xdr:rowOff>71437</xdr:rowOff>
    </xdr:to>
    <xdr:sp macro="" textlink="">
      <xdr:nvSpPr>
        <xdr:cNvPr id="4" name="3 Llamada rectangular redondeada"/>
        <xdr:cNvSpPr/>
      </xdr:nvSpPr>
      <xdr:spPr>
        <a:xfrm>
          <a:off x="4286250" y="726281"/>
          <a:ext cx="1988344" cy="559594"/>
        </a:xfrm>
        <a:prstGeom prst="wedgeRoundRectCallout">
          <a:avLst>
            <a:gd name="adj1" fmla="val -29815"/>
            <a:gd name="adj2" fmla="val 262500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Cambiar texto "Fec. Ing. SAT" por "Fecha Notificación"?</a:t>
          </a:r>
        </a:p>
      </xdr:txBody>
    </xdr:sp>
    <xdr:clientData/>
  </xdr:twoCellAnchor>
  <xdr:twoCellAnchor>
    <xdr:from>
      <xdr:col>6</xdr:col>
      <xdr:colOff>369094</xdr:colOff>
      <xdr:row>12</xdr:row>
      <xdr:rowOff>178594</xdr:rowOff>
    </xdr:from>
    <xdr:to>
      <xdr:col>8</xdr:col>
      <xdr:colOff>11907</xdr:colOff>
      <xdr:row>14</xdr:row>
      <xdr:rowOff>0</xdr:rowOff>
    </xdr:to>
    <xdr:sp macro="" textlink="">
      <xdr:nvSpPr>
        <xdr:cNvPr id="5" name="4 Rectángulo redondeado"/>
        <xdr:cNvSpPr/>
      </xdr:nvSpPr>
      <xdr:spPr>
        <a:xfrm>
          <a:off x="4560094" y="2571750"/>
          <a:ext cx="1131094" cy="202406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500060</xdr:colOff>
      <xdr:row>3</xdr:row>
      <xdr:rowOff>35718</xdr:rowOff>
    </xdr:from>
    <xdr:to>
      <xdr:col>12</xdr:col>
      <xdr:colOff>130968</xdr:colOff>
      <xdr:row>5</xdr:row>
      <xdr:rowOff>178592</xdr:rowOff>
    </xdr:to>
    <xdr:sp macro="" textlink="">
      <xdr:nvSpPr>
        <xdr:cNvPr id="10" name="9 Llamada rectangular redondeada"/>
        <xdr:cNvSpPr/>
      </xdr:nvSpPr>
      <xdr:spPr>
        <a:xfrm>
          <a:off x="7108029" y="678656"/>
          <a:ext cx="2143127" cy="523874"/>
        </a:xfrm>
        <a:prstGeom prst="wedgeRoundRectCallout">
          <a:avLst>
            <a:gd name="adj1" fmla="val -63467"/>
            <a:gd name="adj2" fmla="val 294997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Cambiar texto "Fec. Recepción" por "Fecha Registro"?</a:t>
          </a:r>
        </a:p>
      </xdr:txBody>
    </xdr:sp>
    <xdr:clientData/>
  </xdr:twoCellAnchor>
  <xdr:twoCellAnchor>
    <xdr:from>
      <xdr:col>9</xdr:col>
      <xdr:colOff>95250</xdr:colOff>
      <xdr:row>12</xdr:row>
      <xdr:rowOff>166688</xdr:rowOff>
    </xdr:from>
    <xdr:to>
      <xdr:col>10</xdr:col>
      <xdr:colOff>0</xdr:colOff>
      <xdr:row>14</xdr:row>
      <xdr:rowOff>23813</xdr:rowOff>
    </xdr:to>
    <xdr:sp macro="" textlink="">
      <xdr:nvSpPr>
        <xdr:cNvPr id="6" name="5 Rectángulo redondeado"/>
        <xdr:cNvSpPr/>
      </xdr:nvSpPr>
      <xdr:spPr>
        <a:xfrm>
          <a:off x="6703219" y="2559844"/>
          <a:ext cx="976312" cy="2381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1047750</xdr:colOff>
          <xdr:row>15</xdr:row>
          <xdr:rowOff>9525</xdr:rowOff>
        </xdr:from>
        <xdr:to>
          <xdr:col>5</xdr:col>
          <xdr:colOff>1114425</xdr:colOff>
          <xdr:row>15</xdr:row>
          <xdr:rowOff>180975</xdr:rowOff>
        </xdr:to>
        <xdr:sp macro="" textlink="">
          <xdr:nvSpPr>
            <xdr:cNvPr id="36880" name="Drop Down 16" hidden="1">
              <a:extLst>
                <a:ext uri="{63B3BB69-23CF-44E3-9099-C40C66FF867C}">
                  <a14:compatExt spid="_x0000_s36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161925</xdr:rowOff>
        </xdr:from>
        <xdr:to>
          <xdr:col>9</xdr:col>
          <xdr:colOff>47625</xdr:colOff>
          <xdr:row>15</xdr:row>
          <xdr:rowOff>161925</xdr:rowOff>
        </xdr:to>
        <xdr:sp macro="" textlink="">
          <xdr:nvSpPr>
            <xdr:cNvPr id="36881" name="Drop Down 17" hidden="1">
              <a:extLst>
                <a:ext uri="{63B3BB69-23CF-44E3-9099-C40C66FF867C}">
                  <a14:compatExt spid="_x0000_s36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523876</xdr:colOff>
      <xdr:row>10</xdr:row>
      <xdr:rowOff>83344</xdr:rowOff>
    </xdr:from>
    <xdr:to>
      <xdr:col>16</xdr:col>
      <xdr:colOff>702470</xdr:colOff>
      <xdr:row>12</xdr:row>
      <xdr:rowOff>71438</xdr:rowOff>
    </xdr:to>
    <xdr:sp macro="" textlink="">
      <xdr:nvSpPr>
        <xdr:cNvPr id="7" name="6 Llamada rectangular redondeada"/>
        <xdr:cNvSpPr/>
      </xdr:nvSpPr>
      <xdr:spPr>
        <a:xfrm>
          <a:off x="11799095" y="2083594"/>
          <a:ext cx="1702594" cy="381000"/>
        </a:xfrm>
        <a:prstGeom prst="wedgeRoundRectCallout">
          <a:avLst>
            <a:gd name="adj1" fmla="val -66779"/>
            <a:gd name="adj2" fmla="val 162500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Campos nuevos</a:t>
          </a:r>
        </a:p>
      </xdr:txBody>
    </xdr:sp>
    <xdr:clientData/>
  </xdr:twoCellAnchor>
  <xdr:twoCellAnchor>
    <xdr:from>
      <xdr:col>4</xdr:col>
      <xdr:colOff>273843</xdr:colOff>
      <xdr:row>14</xdr:row>
      <xdr:rowOff>107157</xdr:rowOff>
    </xdr:from>
    <xdr:to>
      <xdr:col>14</xdr:col>
      <xdr:colOff>142875</xdr:colOff>
      <xdr:row>16</xdr:row>
      <xdr:rowOff>83344</xdr:rowOff>
    </xdr:to>
    <xdr:sp macro="" textlink="">
      <xdr:nvSpPr>
        <xdr:cNvPr id="8" name="7 Rectángulo redondeado"/>
        <xdr:cNvSpPr/>
      </xdr:nvSpPr>
      <xdr:spPr>
        <a:xfrm>
          <a:off x="2297906" y="2881313"/>
          <a:ext cx="9120188" cy="357187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08619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9525</xdr:rowOff>
        </xdr:from>
        <xdr:to>
          <xdr:col>11</xdr:col>
          <xdr:colOff>619125</xdr:colOff>
          <xdr:row>9</xdr:row>
          <xdr:rowOff>190500</xdr:rowOff>
        </xdr:to>
        <xdr:sp macro="" textlink="">
          <xdr:nvSpPr>
            <xdr:cNvPr id="38913" name="Drop Down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323850</xdr:colOff>
          <xdr:row>10</xdr:row>
          <xdr:rowOff>57150</xdr:rowOff>
        </xdr:from>
        <xdr:to>
          <xdr:col>8</xdr:col>
          <xdr:colOff>142875</xdr:colOff>
          <xdr:row>11</xdr:row>
          <xdr:rowOff>114300</xdr:rowOff>
        </xdr:to>
        <xdr:sp macro="" textlink="">
          <xdr:nvSpPr>
            <xdr:cNvPr id="38914" name="Button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1066800</xdr:colOff>
          <xdr:row>10</xdr:row>
          <xdr:rowOff>19050</xdr:rowOff>
        </xdr:from>
        <xdr:to>
          <xdr:col>11</xdr:col>
          <xdr:colOff>619125</xdr:colOff>
          <xdr:row>10</xdr:row>
          <xdr:rowOff>190500</xdr:rowOff>
        </xdr:to>
        <xdr:sp macro="" textlink="">
          <xdr:nvSpPr>
            <xdr:cNvPr id="38915" name="Drop Down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</xdr:row>
          <xdr:rowOff>19050</xdr:rowOff>
        </xdr:from>
        <xdr:to>
          <xdr:col>11</xdr:col>
          <xdr:colOff>571500</xdr:colOff>
          <xdr:row>13</xdr:row>
          <xdr:rowOff>9525</xdr:rowOff>
        </xdr:to>
        <xdr:sp macro="" textlink="">
          <xdr:nvSpPr>
            <xdr:cNvPr id="38916" name="Drop Down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1047750</xdr:colOff>
          <xdr:row>15</xdr:row>
          <xdr:rowOff>9525</xdr:rowOff>
        </xdr:from>
        <xdr:to>
          <xdr:col>5</xdr:col>
          <xdr:colOff>1114425</xdr:colOff>
          <xdr:row>15</xdr:row>
          <xdr:rowOff>180975</xdr:rowOff>
        </xdr:to>
        <xdr:sp macro="" textlink="">
          <xdr:nvSpPr>
            <xdr:cNvPr id="38917" name="Drop Down 5" hidden="1">
              <a:extLst>
                <a:ext uri="{63B3BB69-23CF-44E3-9099-C40C66FF867C}">
                  <a14:compatExt spid="_x0000_s38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161925</xdr:rowOff>
        </xdr:from>
        <xdr:to>
          <xdr:col>9</xdr:col>
          <xdr:colOff>47625</xdr:colOff>
          <xdr:row>15</xdr:row>
          <xdr:rowOff>161925</xdr:rowOff>
        </xdr:to>
        <xdr:sp macro="" textlink="">
          <xdr:nvSpPr>
            <xdr:cNvPr id="38918" name="Drop Down 6" hidden="1">
              <a:extLst>
                <a:ext uri="{63B3BB69-23CF-44E3-9099-C40C66FF867C}">
                  <a14:compatExt spid="_x0000_s38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17</xdr:col>
      <xdr:colOff>214313</xdr:colOff>
      <xdr:row>20</xdr:row>
      <xdr:rowOff>11906</xdr:rowOff>
    </xdr:from>
    <xdr:to>
      <xdr:col>17</xdr:col>
      <xdr:colOff>442913</xdr:colOff>
      <xdr:row>20</xdr:row>
      <xdr:rowOff>240506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2688" y="421481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20</xdr:row>
          <xdr:rowOff>47625</xdr:rowOff>
        </xdr:from>
        <xdr:to>
          <xdr:col>14</xdr:col>
          <xdr:colOff>581025</xdr:colOff>
          <xdr:row>20</xdr:row>
          <xdr:rowOff>266700</xdr:rowOff>
        </xdr:to>
        <xdr:sp macro="" textlink="">
          <xdr:nvSpPr>
            <xdr:cNvPr id="38921" name="Check Box 9" hidden="1">
              <a:extLst>
                <a:ext uri="{63B3BB69-23CF-44E3-9099-C40C66FF867C}">
                  <a14:compatExt spid="_x0000_s38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20</xdr:row>
          <xdr:rowOff>38100</xdr:rowOff>
        </xdr:from>
        <xdr:to>
          <xdr:col>16</xdr:col>
          <xdr:colOff>47625</xdr:colOff>
          <xdr:row>20</xdr:row>
          <xdr:rowOff>257175</xdr:rowOff>
        </xdr:to>
        <xdr:sp macro="" textlink="">
          <xdr:nvSpPr>
            <xdr:cNvPr id="38922" name="Check Box 10" hidden="1">
              <a:extLst>
                <a:ext uri="{63B3BB69-23CF-44E3-9099-C40C66FF867C}">
                  <a14:compatExt spid="_x0000_s38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20</xdr:row>
          <xdr:rowOff>28575</xdr:rowOff>
        </xdr:from>
        <xdr:to>
          <xdr:col>17</xdr:col>
          <xdr:colOff>19050</xdr:colOff>
          <xdr:row>20</xdr:row>
          <xdr:rowOff>257175</xdr:rowOff>
        </xdr:to>
        <xdr:sp macro="" textlink="">
          <xdr:nvSpPr>
            <xdr:cNvPr id="38923" name="Check Box 11" hidden="1">
              <a:extLst>
                <a:ext uri="{63B3BB69-23CF-44E3-9099-C40C66FF867C}">
                  <a14:compatExt spid="_x0000_s38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20</xdr:row>
          <xdr:rowOff>285750</xdr:rowOff>
        </xdr:from>
        <xdr:to>
          <xdr:col>14</xdr:col>
          <xdr:colOff>590550</xdr:colOff>
          <xdr:row>21</xdr:row>
          <xdr:rowOff>200025</xdr:rowOff>
        </xdr:to>
        <xdr:sp macro="" textlink="">
          <xdr:nvSpPr>
            <xdr:cNvPr id="38924" name="Check Box 12" hidden="1">
              <a:extLst>
                <a:ext uri="{63B3BB69-23CF-44E3-9099-C40C66FF867C}">
                  <a14:compatExt spid="_x0000_s38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228600</xdr:colOff>
          <xdr:row>20</xdr:row>
          <xdr:rowOff>285750</xdr:rowOff>
        </xdr:from>
        <xdr:to>
          <xdr:col>16</xdr:col>
          <xdr:colOff>57150</xdr:colOff>
          <xdr:row>21</xdr:row>
          <xdr:rowOff>200025</xdr:rowOff>
        </xdr:to>
        <xdr:sp macro="" textlink="">
          <xdr:nvSpPr>
            <xdr:cNvPr id="38925" name="Check Box 13" hidden="1">
              <a:extLst>
                <a:ext uri="{63B3BB69-23CF-44E3-9099-C40C66FF867C}">
                  <a14:compatExt spid="_x0000_s38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190500</xdr:colOff>
          <xdr:row>20</xdr:row>
          <xdr:rowOff>285750</xdr:rowOff>
        </xdr:from>
        <xdr:to>
          <xdr:col>17</xdr:col>
          <xdr:colOff>28575</xdr:colOff>
          <xdr:row>21</xdr:row>
          <xdr:rowOff>200025</xdr:rowOff>
        </xdr:to>
        <xdr:sp macro="" textlink="">
          <xdr:nvSpPr>
            <xdr:cNvPr id="38926" name="Check Box 14" hidden="1">
              <a:extLst>
                <a:ext uri="{63B3BB69-23CF-44E3-9099-C40C66FF867C}">
                  <a14:compatExt spid="_x0000_s38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17</xdr:col>
      <xdr:colOff>223838</xdr:colOff>
      <xdr:row>20</xdr:row>
      <xdr:rowOff>307181</xdr:rowOff>
    </xdr:from>
    <xdr:to>
      <xdr:col>17</xdr:col>
      <xdr:colOff>452438</xdr:colOff>
      <xdr:row>22</xdr:row>
      <xdr:rowOff>23812</xdr:rowOff>
    </xdr:to>
    <xdr:pic>
      <xdr:nvPicPr>
        <xdr:cNvPr id="16" name="15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2213" y="4510087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35717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9978686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9</xdr:row>
          <xdr:rowOff>9525</xdr:rowOff>
        </xdr:from>
        <xdr:to>
          <xdr:col>9</xdr:col>
          <xdr:colOff>228600</xdr:colOff>
          <xdr:row>9</xdr:row>
          <xdr:rowOff>190500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10</xdr:row>
          <xdr:rowOff>57150</xdr:rowOff>
        </xdr:from>
        <xdr:to>
          <xdr:col>6</xdr:col>
          <xdr:colOff>142875</xdr:colOff>
          <xdr:row>11</xdr:row>
          <xdr:rowOff>114300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1066800</xdr:colOff>
          <xdr:row>10</xdr:row>
          <xdr:rowOff>19050</xdr:rowOff>
        </xdr:from>
        <xdr:to>
          <xdr:col>9</xdr:col>
          <xdr:colOff>228600</xdr:colOff>
          <xdr:row>10</xdr:row>
          <xdr:rowOff>190500</xdr:rowOff>
        </xdr:to>
        <xdr:sp macro="" textlink="">
          <xdr:nvSpPr>
            <xdr:cNvPr id="49155" name="Drop Down 3" hidden="1">
              <a:extLst>
                <a:ext uri="{63B3BB69-23CF-44E3-9099-C40C66FF867C}">
                  <a14:compatExt spid="_x0000_s49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</xdr:row>
          <xdr:rowOff>19050</xdr:rowOff>
        </xdr:from>
        <xdr:to>
          <xdr:col>9</xdr:col>
          <xdr:colOff>180975</xdr:colOff>
          <xdr:row>13</xdr:row>
          <xdr:rowOff>9525</xdr:rowOff>
        </xdr:to>
        <xdr:sp macro="" textlink="">
          <xdr:nvSpPr>
            <xdr:cNvPr id="49156" name="Drop Down 4" hidden="1">
              <a:extLst>
                <a:ext uri="{63B3BB69-23CF-44E3-9099-C40C66FF867C}">
                  <a14:compatExt spid="_x0000_s49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15</xdr:row>
          <xdr:rowOff>9525</xdr:rowOff>
        </xdr:from>
        <xdr:to>
          <xdr:col>3</xdr:col>
          <xdr:colOff>1123950</xdr:colOff>
          <xdr:row>15</xdr:row>
          <xdr:rowOff>180975</xdr:rowOff>
        </xdr:to>
        <xdr:sp macro="" textlink="">
          <xdr:nvSpPr>
            <xdr:cNvPr id="49157" name="Drop Dow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161925</xdr:rowOff>
        </xdr:from>
        <xdr:to>
          <xdr:col>7</xdr:col>
          <xdr:colOff>47625</xdr:colOff>
          <xdr:row>15</xdr:row>
          <xdr:rowOff>171450</xdr:rowOff>
        </xdr:to>
        <xdr:sp macro="" textlink="">
          <xdr:nvSpPr>
            <xdr:cNvPr id="49158" name="Drop Down 6" hidden="1">
              <a:extLst>
                <a:ext uri="{63B3BB69-23CF-44E3-9099-C40C66FF867C}">
                  <a14:compatExt spid="_x0000_s49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0</xdr:colOff>
      <xdr:row>2</xdr:row>
      <xdr:rowOff>79058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476250" y="0"/>
          <a:ext cx="6929438" cy="4600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19050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50190" name="Drop Down 14" hidden="1">
              <a:extLst>
                <a:ext uri="{63B3BB69-23CF-44E3-9099-C40C66FF867C}">
                  <a14:compatExt spid="_x0000_s50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</xdr:row>
          <xdr:rowOff>9525</xdr:rowOff>
        </xdr:from>
        <xdr:to>
          <xdr:col>3</xdr:col>
          <xdr:colOff>95250</xdr:colOff>
          <xdr:row>20</xdr:row>
          <xdr:rowOff>28575</xdr:rowOff>
        </xdr:to>
        <xdr:sp macro="" textlink="">
          <xdr:nvSpPr>
            <xdr:cNvPr id="50203" name="Option Button 27" hidden="1">
              <a:extLst>
                <a:ext uri="{63B3BB69-23CF-44E3-9099-C40C66FF867C}">
                  <a14:compatExt spid="_x0000_s50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Primera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19</xdr:row>
          <xdr:rowOff>47625</xdr:rowOff>
        </xdr:from>
        <xdr:to>
          <xdr:col>5</xdr:col>
          <xdr:colOff>228600</xdr:colOff>
          <xdr:row>20</xdr:row>
          <xdr:rowOff>57150</xdr:rowOff>
        </xdr:to>
        <xdr:sp macro="" textlink="">
          <xdr:nvSpPr>
            <xdr:cNvPr id="50204" name="Option Button 28" hidden="1">
              <a:extLst>
                <a:ext uri="{63B3BB69-23CF-44E3-9099-C40C66FF867C}">
                  <a14:compatExt spid="_x0000_s50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Segunda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19</xdr:row>
          <xdr:rowOff>47625</xdr:rowOff>
        </xdr:from>
        <xdr:to>
          <xdr:col>6</xdr:col>
          <xdr:colOff>123825</xdr:colOff>
          <xdr:row>20</xdr:row>
          <xdr:rowOff>57150</xdr:rowOff>
        </xdr:to>
        <xdr:sp macro="" textlink="">
          <xdr:nvSpPr>
            <xdr:cNvPr id="50205" name="Option Button 29" hidden="1">
              <a:extLst>
                <a:ext uri="{63B3BB69-23CF-44E3-9099-C40C66FF867C}">
                  <a14:compatExt spid="_x0000_s50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Ultima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9526</xdr:colOff>
          <xdr:row>9</xdr:row>
          <xdr:rowOff>0</xdr:rowOff>
        </xdr:from>
        <xdr:to>
          <xdr:col>5</xdr:col>
          <xdr:colOff>1438276</xdr:colOff>
          <xdr:row>10</xdr:row>
          <xdr:rowOff>9525</xdr:rowOff>
        </xdr:to>
        <xdr:sp macro="" textlink="">
          <xdr:nvSpPr>
            <xdr:cNvPr id="50206" name="Drop Down 30" hidden="1">
              <a:extLst>
                <a:ext uri="{63B3BB69-23CF-44E3-9099-C40C66FF867C}">
                  <a14:compatExt spid="_x0000_s50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35717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8608217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</xdr:row>
          <xdr:rowOff>19050</xdr:rowOff>
        </xdr:from>
        <xdr:to>
          <xdr:col>3</xdr:col>
          <xdr:colOff>390525</xdr:colOff>
          <xdr:row>11</xdr:row>
          <xdr:rowOff>9525</xdr:rowOff>
        </xdr:to>
        <xdr:sp macro="" textlink="">
          <xdr:nvSpPr>
            <xdr:cNvPr id="59399" name="Drop Down 7" hidden="1">
              <a:extLst>
                <a:ext uri="{63B3BB69-23CF-44E3-9099-C40C66FF867C}">
                  <a14:compatExt spid="_x0000_s59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2295525</xdr:colOff>
          <xdr:row>14</xdr:row>
          <xdr:rowOff>185738</xdr:rowOff>
        </xdr:from>
        <xdr:to>
          <xdr:col>3</xdr:col>
          <xdr:colOff>361950</xdr:colOff>
          <xdr:row>15</xdr:row>
          <xdr:rowOff>176213</xdr:rowOff>
        </xdr:to>
        <xdr:sp macro="" textlink="">
          <xdr:nvSpPr>
            <xdr:cNvPr id="59401" name="Drop Down 9" hidden="1">
              <a:extLst>
                <a:ext uri="{63B3BB69-23CF-44E3-9099-C40C66FF867C}">
                  <a14:compatExt spid="_x0000_s59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27420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0221" b="81768"/>
        <a:stretch>
          <a:fillRect/>
        </a:stretch>
      </xdr:blipFill>
      <xdr:spPr bwMode="auto">
        <a:xfrm>
          <a:off x="0" y="0"/>
          <a:ext cx="1308619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9525</xdr:rowOff>
        </xdr:from>
        <xdr:to>
          <xdr:col>5</xdr:col>
          <xdr:colOff>1352550</xdr:colOff>
          <xdr:row>7</xdr:row>
          <xdr:rowOff>0</xdr:rowOff>
        </xdr:to>
        <xdr:sp macro="" textlink="">
          <xdr:nvSpPr>
            <xdr:cNvPr id="39943" name="Drop Down 7" hidden="1">
              <a:extLst>
                <a:ext uri="{63B3BB69-23CF-44E3-9099-C40C66FF867C}">
                  <a14:compatExt spid="_x0000_s39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6</xdr:row>
          <xdr:rowOff>142875</xdr:rowOff>
        </xdr:from>
        <xdr:to>
          <xdr:col>10</xdr:col>
          <xdr:colOff>0</xdr:colOff>
          <xdr:row>7</xdr:row>
          <xdr:rowOff>180975</xdr:rowOff>
        </xdr:to>
        <xdr:sp macro="" textlink="">
          <xdr:nvSpPr>
            <xdr:cNvPr id="39944" name="Button 8" hidden="1">
              <a:extLst>
                <a:ext uri="{63B3BB69-23CF-44E3-9099-C40C66FF867C}">
                  <a14:compatExt spid="_x0000_s39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9525</xdr:rowOff>
        </xdr:from>
        <xdr:to>
          <xdr:col>5</xdr:col>
          <xdr:colOff>1333500</xdr:colOff>
          <xdr:row>8</xdr:row>
          <xdr:rowOff>152400</xdr:rowOff>
        </xdr:to>
        <xdr:sp macro="" textlink="">
          <xdr:nvSpPr>
            <xdr:cNvPr id="39945" name="Drop Down 9" hidden="1">
              <a:extLst>
                <a:ext uri="{63B3BB69-23CF-44E3-9099-C40C66FF867C}">
                  <a14:compatExt spid="_x0000_s39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</xdr:row>
          <xdr:rowOff>9525</xdr:rowOff>
        </xdr:from>
        <xdr:to>
          <xdr:col>5</xdr:col>
          <xdr:colOff>1343025</xdr:colOff>
          <xdr:row>9</xdr:row>
          <xdr:rowOff>152400</xdr:rowOff>
        </xdr:to>
        <xdr:sp macro="" textlink="">
          <xdr:nvSpPr>
            <xdr:cNvPr id="39946" name="Drop Down 10" hidden="1">
              <a:extLst>
                <a:ext uri="{63B3BB69-23CF-44E3-9099-C40C66FF867C}">
                  <a14:compatExt spid="_x0000_s39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9525</xdr:rowOff>
        </xdr:from>
        <xdr:to>
          <xdr:col>5</xdr:col>
          <xdr:colOff>1333500</xdr:colOff>
          <xdr:row>16</xdr:row>
          <xdr:rowOff>190500</xdr:rowOff>
        </xdr:to>
        <xdr:sp macro="" textlink="">
          <xdr:nvSpPr>
            <xdr:cNvPr id="39947" name="Drop Down 11" hidden="1">
              <a:extLst>
                <a:ext uri="{63B3BB69-23CF-44E3-9099-C40C66FF867C}">
                  <a14:compatExt spid="_x0000_s39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166688</xdr:colOff>
      <xdr:row>19</xdr:row>
      <xdr:rowOff>47626</xdr:rowOff>
    </xdr:from>
    <xdr:to>
      <xdr:col>4</xdr:col>
      <xdr:colOff>1023937</xdr:colOff>
      <xdr:row>24</xdr:row>
      <xdr:rowOff>83344</xdr:rowOff>
    </xdr:to>
    <xdr:sp macro="" textlink="">
      <xdr:nvSpPr>
        <xdr:cNvPr id="3" name="2 Llamada rectangular redondeada"/>
        <xdr:cNvSpPr/>
      </xdr:nvSpPr>
      <xdr:spPr>
        <a:xfrm>
          <a:off x="166688" y="3810001"/>
          <a:ext cx="2881312" cy="1107281"/>
        </a:xfrm>
        <a:prstGeom prst="wedgeRoundRectCallout">
          <a:avLst>
            <a:gd name="adj1" fmla="val 101782"/>
            <a:gd name="adj2" fmla="val -100567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Campo nuevo.</a:t>
          </a:r>
        </a:p>
        <a:p>
          <a:pPr algn="l"/>
          <a:r>
            <a:rPr lang="es-PE" sz="1100"/>
            <a:t>La</a:t>
          </a:r>
          <a:r>
            <a:rPr lang="es-PE" sz="1100" baseline="0"/>
            <a:t> RN007 dice que el  "Tipo de Relación" dependerá de si la naturaleza de la deuda es tributaria o no. </a:t>
          </a:r>
          <a:r>
            <a:rPr lang="es-PE" sz="1100" b="1" u="sng" baseline="0"/>
            <a:t>Dónde se establece la naturaleza de la deuda?</a:t>
          </a:r>
          <a:endParaRPr lang="es-PE" sz="1100" b="1" u="sng"/>
        </a:p>
      </xdr:txBody>
    </xdr:sp>
    <xdr:clientData/>
  </xdr:twoCellAnchor>
  <xdr:twoCellAnchor>
    <xdr:from>
      <xdr:col>4</xdr:col>
      <xdr:colOff>523875</xdr:colOff>
      <xdr:row>15</xdr:row>
      <xdr:rowOff>178594</xdr:rowOff>
    </xdr:from>
    <xdr:to>
      <xdr:col>6</xdr:col>
      <xdr:colOff>59532</xdr:colOff>
      <xdr:row>17</xdr:row>
      <xdr:rowOff>23813</xdr:rowOff>
    </xdr:to>
    <xdr:sp macro="" textlink="">
      <xdr:nvSpPr>
        <xdr:cNvPr id="4" name="3 Rectángulo redondeado"/>
        <xdr:cNvSpPr/>
      </xdr:nvSpPr>
      <xdr:spPr>
        <a:xfrm>
          <a:off x="2547938" y="2952750"/>
          <a:ext cx="2476500" cy="226219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833437</xdr:colOff>
      <xdr:row>6</xdr:row>
      <xdr:rowOff>23812</xdr:rowOff>
    </xdr:from>
    <xdr:to>
      <xdr:col>10</xdr:col>
      <xdr:colOff>285750</xdr:colOff>
      <xdr:row>8</xdr:row>
      <xdr:rowOff>119062</xdr:rowOff>
    </xdr:to>
    <xdr:sp macro="" textlink="">
      <xdr:nvSpPr>
        <xdr:cNvPr id="5" name="4 Rectángulo redondeado"/>
        <xdr:cNvSpPr/>
      </xdr:nvSpPr>
      <xdr:spPr>
        <a:xfrm>
          <a:off x="7286625" y="1238250"/>
          <a:ext cx="1452563" cy="476250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166687</xdr:colOff>
      <xdr:row>9</xdr:row>
      <xdr:rowOff>142875</xdr:rowOff>
    </xdr:from>
    <xdr:to>
      <xdr:col>13</xdr:col>
      <xdr:colOff>666750</xdr:colOff>
      <xdr:row>13</xdr:row>
      <xdr:rowOff>23813</xdr:rowOff>
    </xdr:to>
    <xdr:sp macro="" textlink="">
      <xdr:nvSpPr>
        <xdr:cNvPr id="7" name="6 Llamada rectangular redondeada"/>
        <xdr:cNvSpPr/>
      </xdr:nvSpPr>
      <xdr:spPr>
        <a:xfrm>
          <a:off x="9489281" y="1928813"/>
          <a:ext cx="2476500" cy="678656"/>
        </a:xfrm>
        <a:prstGeom prst="wedgeRoundRectCallout">
          <a:avLst>
            <a:gd name="adj1" fmla="val -77083"/>
            <a:gd name="adj2" fmla="val -119956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Nuevo funcionamiento para buscar administrados en</a:t>
          </a:r>
          <a:r>
            <a:rPr lang="es-PE" sz="1100" baseline="0"/>
            <a:t> el SIAT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48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5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53.xml"/><Relationship Id="rId5" Type="http://schemas.openxmlformats.org/officeDocument/2006/relationships/ctrlProp" Target="../ctrlProps/ctrlProp52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5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6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62.xml"/><Relationship Id="rId5" Type="http://schemas.openxmlformats.org/officeDocument/2006/relationships/ctrlProp" Target="../ctrlProps/ctrlProp61.xml"/><Relationship Id="rId4" Type="http://schemas.openxmlformats.org/officeDocument/2006/relationships/ctrlProp" Target="../ctrlProps/ctrlProp60.xml"/><Relationship Id="rId9" Type="http://schemas.openxmlformats.org/officeDocument/2006/relationships/ctrlProp" Target="../ctrlProps/ctrlProp6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5" Type="http://schemas.openxmlformats.org/officeDocument/2006/relationships/ctrlProp" Target="../ctrlProps/ctrlProp17.xml"/><Relationship Id="rId15" Type="http://schemas.openxmlformats.org/officeDocument/2006/relationships/ctrlProp" Target="../ctrlProps/ctrlProp27.xml"/><Relationship Id="rId10" Type="http://schemas.openxmlformats.org/officeDocument/2006/relationships/ctrlProp" Target="../ctrlProps/ctrlProp22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Relationship Id="rId9" Type="http://schemas.openxmlformats.org/officeDocument/2006/relationships/ctrlProp" Target="../ctrlProps/ctrlProp3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3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S19"/>
  <sheetViews>
    <sheetView zoomScale="80" zoomScaleNormal="80" workbookViewId="0"/>
  </sheetViews>
  <sheetFormatPr baseColWidth="10" defaultRowHeight="15" x14ac:dyDescent="0.25"/>
  <cols>
    <col min="1" max="1" width="25.140625" customWidth="1"/>
    <col min="2" max="2" width="0.5703125" customWidth="1"/>
    <col min="3" max="3" width="5.140625" customWidth="1"/>
    <col min="4" max="4" width="6.42578125" customWidth="1"/>
    <col min="5" max="5" width="10.42578125" customWidth="1"/>
    <col min="6" max="6" width="21.28515625" customWidth="1"/>
    <col min="7" max="7" width="20.85546875" customWidth="1"/>
    <col min="8" max="8" width="12.5703125" customWidth="1"/>
    <col min="9" max="9" width="14.28515625" customWidth="1"/>
    <col min="10" max="10" width="10.7109375" customWidth="1"/>
    <col min="11" max="11" width="14.42578125" customWidth="1"/>
    <col min="12" max="12" width="14" customWidth="1"/>
    <col min="14" max="14" width="13.5703125" customWidth="1"/>
    <col min="15" max="15" width="12.140625" customWidth="1"/>
    <col min="16" max="16" width="9.85546875" customWidth="1"/>
    <col min="17" max="17" width="14.140625" customWidth="1"/>
    <col min="18" max="18" width="11" customWidth="1"/>
    <col min="19" max="19" width="10.42578125" customWidth="1"/>
  </cols>
  <sheetData>
    <row r="1" spans="1:19" x14ac:dyDescent="0.25">
      <c r="A1" t="s">
        <v>373</v>
      </c>
    </row>
    <row r="3" spans="1:19" ht="21" customHeight="1" x14ac:dyDescent="0.25">
      <c r="A3" s="1" t="s">
        <v>0</v>
      </c>
      <c r="C3" s="3"/>
      <c r="D3" s="3"/>
      <c r="E3" s="4"/>
      <c r="F3" s="4"/>
      <c r="G3" s="4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4" t="s">
        <v>1</v>
      </c>
      <c r="C4" s="5" t="s">
        <v>21</v>
      </c>
      <c r="D4" s="5"/>
      <c r="E4" s="4"/>
      <c r="F4" s="4"/>
      <c r="G4" s="4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2</v>
      </c>
      <c r="C5" s="3"/>
      <c r="D5" s="3"/>
      <c r="E5" s="3"/>
      <c r="F5" s="3"/>
      <c r="G5" s="13"/>
      <c r="H5" s="3"/>
      <c r="I5" s="3"/>
      <c r="J5" s="22" t="s">
        <v>35</v>
      </c>
      <c r="K5" s="19" t="s">
        <v>34</v>
      </c>
      <c r="L5" s="22" t="s">
        <v>33</v>
      </c>
      <c r="M5" s="19" t="s">
        <v>32</v>
      </c>
      <c r="N5" s="19" t="s">
        <v>31</v>
      </c>
      <c r="O5" s="44" t="s">
        <v>30</v>
      </c>
      <c r="P5" s="19" t="s">
        <v>162</v>
      </c>
      <c r="Q5" s="19" t="s">
        <v>159</v>
      </c>
      <c r="R5" s="19" t="s">
        <v>160</v>
      </c>
      <c r="S5" s="19" t="s">
        <v>161</v>
      </c>
    </row>
    <row r="6" spans="1:19" x14ac:dyDescent="0.25">
      <c r="A6" t="s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5">
      <c r="A7" t="s">
        <v>4</v>
      </c>
      <c r="C7" s="133" t="s">
        <v>163</v>
      </c>
      <c r="D7" s="134"/>
      <c r="E7" s="135"/>
      <c r="F7" s="38" t="s">
        <v>164</v>
      </c>
      <c r="G7" s="38" t="s">
        <v>165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25">
      <c r="A8" t="s">
        <v>5</v>
      </c>
    </row>
    <row r="9" spans="1:19" ht="22.5" customHeight="1" x14ac:dyDescent="0.25">
      <c r="A9" t="s">
        <v>6</v>
      </c>
      <c r="C9" s="132" t="s">
        <v>166</v>
      </c>
      <c r="D9" s="132"/>
      <c r="E9" s="50">
        <v>254</v>
      </c>
      <c r="F9" s="39" t="s">
        <v>167</v>
      </c>
      <c r="G9" s="26">
        <v>1</v>
      </c>
      <c r="H9" s="39" t="s">
        <v>180</v>
      </c>
      <c r="I9" s="26">
        <v>1</v>
      </c>
      <c r="J9" s="131" t="s">
        <v>181</v>
      </c>
      <c r="K9" s="132"/>
      <c r="L9" s="12"/>
      <c r="M9" s="23"/>
      <c r="N9" s="52"/>
      <c r="O9" s="53"/>
      <c r="P9" s="51"/>
      <c r="Q9" s="23"/>
    </row>
    <row r="10" spans="1:19" ht="22.5" customHeight="1" x14ac:dyDescent="0.25">
      <c r="A10" t="s">
        <v>13</v>
      </c>
    </row>
    <row r="11" spans="1:19" ht="15" customHeight="1" x14ac:dyDescent="0.25">
      <c r="A11" t="s">
        <v>7</v>
      </c>
      <c r="C11" s="8" t="s">
        <v>8</v>
      </c>
      <c r="D11" s="8"/>
      <c r="E11" s="8"/>
      <c r="F11" s="8"/>
      <c r="G11" s="8"/>
      <c r="H11" s="8"/>
      <c r="I11" s="8"/>
      <c r="J11" s="11" t="s">
        <v>44</v>
      </c>
      <c r="K11" s="8"/>
      <c r="L11" s="8" t="s">
        <v>8</v>
      </c>
      <c r="M11" s="8"/>
      <c r="N11" s="8"/>
      <c r="O11" s="8"/>
      <c r="P11" s="8"/>
      <c r="Q11" s="8"/>
      <c r="R11" s="8"/>
    </row>
    <row r="12" spans="1:19" ht="22.5" x14ac:dyDescent="0.25">
      <c r="A12" t="s">
        <v>10</v>
      </c>
      <c r="C12" s="15" t="s">
        <v>9</v>
      </c>
      <c r="D12" s="14"/>
      <c r="E12" s="16" t="s">
        <v>184</v>
      </c>
      <c r="F12" s="16" t="s">
        <v>186</v>
      </c>
      <c r="G12" s="16" t="s">
        <v>185</v>
      </c>
      <c r="H12" s="136" t="s">
        <v>187</v>
      </c>
      <c r="I12" s="136"/>
      <c r="J12" s="15" t="s">
        <v>25</v>
      </c>
      <c r="K12" s="15" t="s">
        <v>27</v>
      </c>
      <c r="L12" s="16" t="s">
        <v>188</v>
      </c>
      <c r="M12" s="16" t="s">
        <v>28</v>
      </c>
      <c r="N12" s="15" t="s">
        <v>41</v>
      </c>
      <c r="O12" s="15" t="s">
        <v>189</v>
      </c>
      <c r="P12" s="15" t="s">
        <v>42</v>
      </c>
      <c r="Q12" s="15" t="s">
        <v>182</v>
      </c>
      <c r="R12" s="15" t="s">
        <v>183</v>
      </c>
    </row>
    <row r="13" spans="1:19" x14ac:dyDescent="0.25">
      <c r="A13" s="2" t="s">
        <v>157</v>
      </c>
      <c r="C13" s="17">
        <v>1</v>
      </c>
      <c r="D13" s="12"/>
      <c r="E13" s="10" t="s">
        <v>22</v>
      </c>
      <c r="F13" s="9" t="s">
        <v>23</v>
      </c>
      <c r="G13" s="55" t="s">
        <v>191</v>
      </c>
      <c r="H13" s="137" t="s">
        <v>24</v>
      </c>
      <c r="I13" s="137"/>
      <c r="J13" s="9" t="s">
        <v>26</v>
      </c>
      <c r="K13" s="10">
        <v>41586</v>
      </c>
      <c r="L13" s="10">
        <v>41365</v>
      </c>
      <c r="M13" s="18">
        <v>41580010644</v>
      </c>
      <c r="N13" s="10" t="s">
        <v>29</v>
      </c>
      <c r="O13" s="10" t="s">
        <v>17</v>
      </c>
      <c r="P13" s="9" t="s">
        <v>43</v>
      </c>
      <c r="Q13" s="10" t="s">
        <v>190</v>
      </c>
    </row>
    <row r="14" spans="1:19" ht="23.25" x14ac:dyDescent="0.25">
      <c r="A14" t="s">
        <v>158</v>
      </c>
      <c r="C14" s="17">
        <v>2</v>
      </c>
      <c r="D14" s="12"/>
      <c r="E14" s="10" t="s">
        <v>36</v>
      </c>
      <c r="F14" s="9" t="s">
        <v>37</v>
      </c>
      <c r="G14" s="55" t="s">
        <v>191</v>
      </c>
      <c r="H14" s="138" t="s">
        <v>38</v>
      </c>
      <c r="I14" s="138"/>
      <c r="J14" s="9" t="s">
        <v>39</v>
      </c>
      <c r="K14" s="10">
        <v>40125</v>
      </c>
      <c r="L14" s="10">
        <v>41365</v>
      </c>
      <c r="M14" s="18">
        <v>41580010644</v>
      </c>
      <c r="N14" s="10" t="s">
        <v>40</v>
      </c>
      <c r="O14" s="10" t="s">
        <v>17</v>
      </c>
      <c r="P14" s="9" t="s">
        <v>43</v>
      </c>
      <c r="Q14" s="10" t="s">
        <v>190</v>
      </c>
    </row>
    <row r="15" spans="1:19" x14ac:dyDescent="0.25">
      <c r="C15" s="12"/>
      <c r="D15" s="12"/>
      <c r="E15" s="9"/>
      <c r="F15" s="9"/>
      <c r="G15" s="9"/>
      <c r="H15" s="9"/>
      <c r="I15" s="9"/>
      <c r="J15" s="10"/>
      <c r="K15" s="9"/>
      <c r="L15" s="10"/>
      <c r="M15" s="10"/>
      <c r="N15" s="9"/>
      <c r="O15" s="10"/>
      <c r="P15" s="9"/>
      <c r="Q15" s="10"/>
    </row>
    <row r="16" spans="1:19" ht="24" customHeight="1" x14ac:dyDescent="0.25">
      <c r="C16" s="12"/>
      <c r="D16" s="12"/>
      <c r="E16" s="9"/>
      <c r="F16" s="9"/>
      <c r="G16" s="9"/>
      <c r="H16" s="9"/>
      <c r="I16" s="9"/>
      <c r="J16" s="10"/>
      <c r="K16" s="9"/>
      <c r="L16" s="10"/>
      <c r="M16" s="10"/>
      <c r="N16" s="9"/>
      <c r="O16" s="10"/>
      <c r="P16" s="9"/>
      <c r="Q16" s="10"/>
      <c r="R16" s="9"/>
      <c r="S16" s="9"/>
    </row>
    <row r="17" spans="3:19" x14ac:dyDescent="0.25">
      <c r="C17" s="12"/>
      <c r="D17" s="12"/>
      <c r="E17" s="9"/>
      <c r="F17" s="9"/>
      <c r="G17" s="9"/>
      <c r="H17" s="9"/>
      <c r="I17" s="9"/>
      <c r="J17" s="10"/>
      <c r="K17" s="9"/>
      <c r="L17" s="10"/>
      <c r="M17" s="10"/>
      <c r="N17" s="9"/>
      <c r="O17" s="10"/>
      <c r="P17" s="9"/>
      <c r="Q17" s="10"/>
      <c r="R17" s="9"/>
      <c r="S17" s="9"/>
    </row>
    <row r="18" spans="3:19" ht="15" customHeight="1" x14ac:dyDescent="0.25">
      <c r="R18" s="9"/>
      <c r="S18" s="9"/>
    </row>
    <row r="19" spans="3:19" x14ac:dyDescent="0.25">
      <c r="R19" s="9"/>
      <c r="S19" s="9"/>
    </row>
  </sheetData>
  <mergeCells count="6">
    <mergeCell ref="H14:I14"/>
    <mergeCell ref="J9:K9"/>
    <mergeCell ref="C7:E7"/>
    <mergeCell ref="C9:D9"/>
    <mergeCell ref="H12:I12"/>
    <mergeCell ref="H13:I13"/>
  </mergeCells>
  <hyperlinks>
    <hyperlink ref="L5" location="Editar!A1" display="Editar"/>
    <hyperlink ref="F7" location="'Datos de las Partes'!A1" display="Datos de las Partes"/>
    <hyperlink ref="G7" location="'Datos Administrativos'!A1" display="Datos Administrativos"/>
    <hyperlink ref="J5" location="Nuevo!A1" display="Nuevo"/>
  </hyperlinks>
  <pageMargins left="0.11811023622047245" right="0.2" top="0.74803149606299213" bottom="0.74803149606299213" header="0.31496062992125984" footer="0.31496062992125984"/>
  <pageSetup paperSize="9" scale="69" orientation="landscape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4" r:id="rId4" name="Check Box 20">
              <controlPr defaultSize="0" autoFill="0" autoLine="0" autoPict="0">
                <anchor moveWithCells="1">
                  <from>
                    <xdr:col>11</xdr:col>
                    <xdr:colOff>95250</xdr:colOff>
                    <xdr:row>8</xdr:row>
                    <xdr:rowOff>28575</xdr:rowOff>
                  </from>
                  <to>
                    <xdr:col>11</xdr:col>
                    <xdr:colOff>752475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5" name="Button 21">
              <controlPr defaultSize="0" print="0" autoFill="0" autoPict="0">
                <anchor moveWithCells="1" sizeWithCells="1">
                  <from>
                    <xdr:col>12</xdr:col>
                    <xdr:colOff>38100</xdr:colOff>
                    <xdr:row>8</xdr:row>
                    <xdr:rowOff>9525</xdr:rowOff>
                  </from>
                  <to>
                    <xdr:col>13</xdr:col>
                    <xdr:colOff>371475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3:P21"/>
  <sheetViews>
    <sheetView zoomScale="80" zoomScaleNormal="80" workbookViewId="0">
      <selection activeCell="H19" sqref="H19"/>
    </sheetView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23.5703125" bestFit="1" customWidth="1"/>
    <col min="6" max="6" width="20.5703125" customWidth="1"/>
    <col min="7" max="7" width="8.42578125" customWidth="1"/>
    <col min="8" max="8" width="13.85546875" customWidth="1"/>
    <col min="9" max="9" width="14" customWidth="1"/>
    <col min="10" max="10" width="16" customWidth="1"/>
    <col min="11" max="11" width="13" bestFit="1" customWidth="1"/>
    <col min="12" max="12" width="8.5703125" customWidth="1"/>
    <col min="13" max="13" width="21" customWidth="1"/>
    <col min="14" max="14" width="11.28515625" customWidth="1"/>
  </cols>
  <sheetData>
    <row r="3" spans="1:16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 t="s">
        <v>1</v>
      </c>
      <c r="C4" s="5" t="s">
        <v>250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t="s">
        <v>2</v>
      </c>
      <c r="C5" s="5"/>
      <c r="D5" s="5"/>
      <c r="E5" s="4"/>
      <c r="F5" s="4"/>
      <c r="G5" s="13"/>
      <c r="H5" s="4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3</v>
      </c>
    </row>
    <row r="7" spans="1:16" x14ac:dyDescent="0.25">
      <c r="A7" t="s">
        <v>4</v>
      </c>
      <c r="E7" s="67" t="s">
        <v>110</v>
      </c>
    </row>
    <row r="8" spans="1:16" x14ac:dyDescent="0.25">
      <c r="A8" t="s">
        <v>5</v>
      </c>
      <c r="E8" s="67" t="s">
        <v>251</v>
      </c>
      <c r="F8" s="188"/>
      <c r="G8" s="189"/>
      <c r="H8" s="189"/>
      <c r="I8" s="190"/>
    </row>
    <row r="9" spans="1:16" ht="15" customHeight="1" x14ac:dyDescent="0.25">
      <c r="A9" t="s">
        <v>6</v>
      </c>
      <c r="E9" s="67" t="s">
        <v>252</v>
      </c>
    </row>
    <row r="10" spans="1:16" ht="16.5" customHeight="1" x14ac:dyDescent="0.25">
      <c r="A10" t="s">
        <v>13</v>
      </c>
      <c r="E10" s="67" t="s">
        <v>253</v>
      </c>
    </row>
    <row r="11" spans="1:16" ht="15.75" customHeight="1" x14ac:dyDescent="0.25">
      <c r="A11" t="s">
        <v>7</v>
      </c>
      <c r="E11" s="67" t="s">
        <v>254</v>
      </c>
      <c r="F11" s="68">
        <v>87654321</v>
      </c>
    </row>
    <row r="12" spans="1:16" ht="15" customHeight="1" x14ac:dyDescent="0.25">
      <c r="A12" t="s">
        <v>10</v>
      </c>
      <c r="E12" s="67" t="s">
        <v>255</v>
      </c>
      <c r="F12" s="191"/>
      <c r="G12" s="192"/>
      <c r="H12" s="192"/>
      <c r="I12" s="193"/>
    </row>
    <row r="13" spans="1:16" x14ac:dyDescent="0.25">
      <c r="A13" s="2" t="s">
        <v>157</v>
      </c>
      <c r="E13" s="67" t="s">
        <v>256</v>
      </c>
      <c r="F13" s="191"/>
      <c r="G13" s="192"/>
      <c r="H13" s="192"/>
      <c r="I13" s="193"/>
    </row>
    <row r="14" spans="1:16" ht="15" customHeight="1" x14ac:dyDescent="0.25">
      <c r="A14" t="s">
        <v>158</v>
      </c>
      <c r="E14" s="67" t="s">
        <v>257</v>
      </c>
      <c r="F14" s="191"/>
      <c r="G14" s="192"/>
      <c r="H14" s="192"/>
      <c r="I14" s="193"/>
    </row>
    <row r="15" spans="1:16" x14ac:dyDescent="0.25">
      <c r="E15" s="67" t="s">
        <v>258</v>
      </c>
      <c r="F15" s="191" t="s">
        <v>284</v>
      </c>
      <c r="G15" s="192"/>
      <c r="H15" s="192"/>
      <c r="I15" s="193"/>
    </row>
    <row r="16" spans="1:16" ht="15" customHeight="1" x14ac:dyDescent="0.25">
      <c r="E16" s="67" t="s">
        <v>259</v>
      </c>
      <c r="F16" s="191"/>
      <c r="G16" s="192"/>
      <c r="H16" s="192"/>
      <c r="I16" s="193"/>
    </row>
    <row r="17" spans="5:9" ht="18" customHeight="1" x14ac:dyDescent="0.25">
      <c r="E17" s="67" t="s">
        <v>260</v>
      </c>
    </row>
    <row r="19" spans="5:9" x14ac:dyDescent="0.25">
      <c r="H19" s="31" t="s">
        <v>121</v>
      </c>
      <c r="I19" s="31" t="s">
        <v>73</v>
      </c>
    </row>
    <row r="21" spans="5:9" ht="24" customHeight="1" x14ac:dyDescent="0.25"/>
  </sheetData>
  <mergeCells count="6">
    <mergeCell ref="F8:I8"/>
    <mergeCell ref="F12:I12"/>
    <mergeCell ref="F13:I13"/>
    <mergeCell ref="F15:I15"/>
    <mergeCell ref="F16:I16"/>
    <mergeCell ref="F14:I14"/>
  </mergeCells>
  <hyperlinks>
    <hyperlink ref="I19" location="Nuevo!A1" display="Salir"/>
    <hyperlink ref="H19" location="Nuevo!A1" display="Guardar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43" r:id="rId4" name="Drop Down 7">
              <controlPr defaultSize="0" autoLine="0" autoPict="0">
                <anchor moveWithCells="1">
                  <from>
                    <xdr:col>5</xdr:col>
                    <xdr:colOff>19050</xdr:colOff>
                    <xdr:row>6</xdr:row>
                    <xdr:rowOff>9525</xdr:rowOff>
                  </from>
                  <to>
                    <xdr:col>5</xdr:col>
                    <xdr:colOff>1352550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4" r:id="rId5" name="Button 8">
              <controlPr defaultSize="0" print="0" autoFill="0" autoPict="0" macro="[0]!Botón8_Haga_clic_en">
                <anchor moveWithCells="1" sizeWithCells="1">
                  <from>
                    <xdr:col>9</xdr:col>
                    <xdr:colOff>57150</xdr:colOff>
                    <xdr:row>6</xdr:row>
                    <xdr:rowOff>142875</xdr:rowOff>
                  </from>
                  <to>
                    <xdr:col>10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5" r:id="rId6" name="Drop Down 9">
              <controlPr defaultSize="0" autoLine="0" autoPict="0">
                <anchor moveWithCells="1">
                  <from>
                    <xdr:col>5</xdr:col>
                    <xdr:colOff>0</xdr:colOff>
                    <xdr:row>8</xdr:row>
                    <xdr:rowOff>9525</xdr:rowOff>
                  </from>
                  <to>
                    <xdr:col>5</xdr:col>
                    <xdr:colOff>1333500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6" r:id="rId7" name="Drop Down 10">
              <controlPr defaultSize="0" autoLine="0" autoPict="0">
                <anchor moveWithCells="1">
                  <from>
                    <xdr:col>5</xdr:col>
                    <xdr:colOff>9525</xdr:colOff>
                    <xdr:row>9</xdr:row>
                    <xdr:rowOff>9525</xdr:rowOff>
                  </from>
                  <to>
                    <xdr:col>5</xdr:col>
                    <xdr:colOff>1343025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7" r:id="rId8" name="Drop Down 11">
              <controlPr defaultSize="0" autoLine="0" autoPict="0">
                <anchor moveWithCells="1">
                  <from>
                    <xdr:col>5</xdr:col>
                    <xdr:colOff>0</xdr:colOff>
                    <xdr:row>16</xdr:row>
                    <xdr:rowOff>9525</xdr:rowOff>
                  </from>
                  <to>
                    <xdr:col>5</xdr:col>
                    <xdr:colOff>1333500</xdr:colOff>
                    <xdr:row>16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3:P21"/>
  <sheetViews>
    <sheetView zoomScale="80" zoomScaleNormal="80" workbookViewId="0">
      <selection activeCell="E10" sqref="E10"/>
    </sheetView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23.5703125" bestFit="1" customWidth="1"/>
    <col min="6" max="6" width="20.5703125" customWidth="1"/>
    <col min="7" max="7" width="19" customWidth="1"/>
    <col min="8" max="8" width="44.42578125" customWidth="1"/>
    <col min="9" max="9" width="14" customWidth="1"/>
    <col min="10" max="10" width="16" customWidth="1"/>
    <col min="11" max="11" width="13" bestFit="1" customWidth="1"/>
    <col min="12" max="12" width="8.5703125" customWidth="1"/>
    <col min="13" max="13" width="21" customWidth="1"/>
    <col min="14" max="14" width="11.28515625" customWidth="1"/>
  </cols>
  <sheetData>
    <row r="3" spans="1:16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 t="s">
        <v>1</v>
      </c>
      <c r="C4" s="5" t="s">
        <v>295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t="s">
        <v>2</v>
      </c>
      <c r="C5" s="5"/>
      <c r="D5" s="5"/>
      <c r="E5" s="4"/>
      <c r="F5" s="4"/>
      <c r="G5" s="13"/>
      <c r="H5" s="4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3</v>
      </c>
      <c r="E6" s="80"/>
      <c r="F6" s="12"/>
      <c r="G6" s="12"/>
      <c r="H6" s="12"/>
      <c r="I6" s="12"/>
    </row>
    <row r="7" spans="1:16" x14ac:dyDescent="0.25">
      <c r="A7" t="s">
        <v>4</v>
      </c>
      <c r="E7" s="80"/>
      <c r="F7" s="195"/>
      <c r="G7" s="195"/>
      <c r="H7" s="195"/>
      <c r="I7" s="195"/>
    </row>
    <row r="8" spans="1:16" x14ac:dyDescent="0.25">
      <c r="A8" t="s">
        <v>5</v>
      </c>
      <c r="E8" s="82" t="s">
        <v>260</v>
      </c>
      <c r="F8" s="82" t="s">
        <v>253</v>
      </c>
      <c r="G8" s="82" t="s">
        <v>254</v>
      </c>
      <c r="H8" s="82" t="s">
        <v>258</v>
      </c>
    </row>
    <row r="9" spans="1:16" ht="15" customHeight="1" x14ac:dyDescent="0.25">
      <c r="A9" t="s">
        <v>6</v>
      </c>
      <c r="E9" s="83" t="s">
        <v>266</v>
      </c>
      <c r="F9" s="83" t="s">
        <v>249</v>
      </c>
      <c r="G9" s="83">
        <v>12345678</v>
      </c>
      <c r="H9" s="83" t="s">
        <v>283</v>
      </c>
    </row>
    <row r="10" spans="1:16" ht="16.5" customHeight="1" x14ac:dyDescent="0.25">
      <c r="A10" t="s">
        <v>13</v>
      </c>
      <c r="E10" s="85" t="s">
        <v>285</v>
      </c>
      <c r="F10" s="86" t="s">
        <v>286</v>
      </c>
      <c r="G10" s="85">
        <v>87654321</v>
      </c>
      <c r="H10" s="85" t="s">
        <v>287</v>
      </c>
      <c r="I10" s="12"/>
      <c r="J10" s="12"/>
    </row>
    <row r="11" spans="1:16" ht="15.75" customHeight="1" x14ac:dyDescent="0.25">
      <c r="A11" t="s">
        <v>7</v>
      </c>
      <c r="E11" s="80"/>
      <c r="F11" s="194"/>
      <c r="G11" s="194"/>
      <c r="H11" s="194"/>
      <c r="I11" s="194"/>
      <c r="J11" s="12"/>
    </row>
    <row r="12" spans="1:16" ht="15" customHeight="1" x14ac:dyDescent="0.25">
      <c r="A12" t="s">
        <v>10</v>
      </c>
      <c r="E12" s="80"/>
      <c r="F12" s="194"/>
      <c r="G12" s="194"/>
      <c r="H12" s="194"/>
      <c r="I12" s="194"/>
      <c r="J12" s="12"/>
    </row>
    <row r="13" spans="1:16" x14ac:dyDescent="0.25">
      <c r="A13" s="2" t="s">
        <v>157</v>
      </c>
      <c r="E13" s="80"/>
      <c r="F13" s="194"/>
      <c r="G13" s="194"/>
      <c r="H13" s="194"/>
      <c r="I13" s="194"/>
      <c r="J13" s="12"/>
    </row>
    <row r="14" spans="1:16" ht="15" customHeight="1" x14ac:dyDescent="0.25">
      <c r="A14" t="s">
        <v>158</v>
      </c>
      <c r="E14" s="12"/>
      <c r="F14" s="194"/>
      <c r="G14" s="194"/>
      <c r="H14" s="194"/>
      <c r="I14" s="194"/>
      <c r="J14" s="12"/>
    </row>
    <row r="15" spans="1:16" x14ac:dyDescent="0.25">
      <c r="E15" s="80"/>
      <c r="F15" s="194"/>
      <c r="G15" s="194"/>
      <c r="H15" s="194"/>
      <c r="I15" s="194"/>
      <c r="J15" s="12"/>
    </row>
    <row r="16" spans="1:16" ht="15" customHeight="1" x14ac:dyDescent="0.25">
      <c r="E16" s="12"/>
      <c r="F16" s="12"/>
    </row>
    <row r="17" ht="18" customHeight="1" x14ac:dyDescent="0.25"/>
    <row r="21" ht="24" customHeight="1" x14ac:dyDescent="0.25"/>
  </sheetData>
  <mergeCells count="6">
    <mergeCell ref="F15:I15"/>
    <mergeCell ref="F7:I7"/>
    <mergeCell ref="F11:I11"/>
    <mergeCell ref="F12:I12"/>
    <mergeCell ref="F13:I13"/>
    <mergeCell ref="F14:I14"/>
  </mergeCells>
  <hyperlinks>
    <hyperlink ref="E10:H10" location="Nuevo_suj_proc!A1" display="Propietario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3:P21"/>
  <sheetViews>
    <sheetView zoomScale="80" zoomScaleNormal="80" workbookViewId="0">
      <selection activeCell="H19" sqref="H19"/>
    </sheetView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23.5703125" bestFit="1" customWidth="1"/>
    <col min="6" max="6" width="20.5703125" customWidth="1"/>
    <col min="7" max="7" width="8.42578125" customWidth="1"/>
    <col min="8" max="8" width="13.85546875" customWidth="1"/>
    <col min="9" max="9" width="14" customWidth="1"/>
    <col min="10" max="10" width="16" customWidth="1"/>
    <col min="11" max="11" width="13" bestFit="1" customWidth="1"/>
    <col min="12" max="12" width="8.5703125" customWidth="1"/>
    <col min="13" max="13" width="21" customWidth="1"/>
    <col min="14" max="14" width="11.28515625" customWidth="1"/>
  </cols>
  <sheetData>
    <row r="3" spans="1:16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 t="s">
        <v>1</v>
      </c>
      <c r="C4" s="5" t="s">
        <v>107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t="s">
        <v>2</v>
      </c>
      <c r="C5" s="5"/>
      <c r="D5" s="5"/>
      <c r="E5" s="4"/>
      <c r="F5" s="4"/>
      <c r="G5" s="4"/>
      <c r="H5" s="4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3</v>
      </c>
    </row>
    <row r="7" spans="1:16" x14ac:dyDescent="0.25">
      <c r="A7" t="s">
        <v>4</v>
      </c>
      <c r="E7" s="67" t="s">
        <v>269</v>
      </c>
      <c r="F7" s="92"/>
    </row>
    <row r="8" spans="1:16" x14ac:dyDescent="0.25">
      <c r="A8" t="s">
        <v>5</v>
      </c>
      <c r="E8" s="67" t="s">
        <v>270</v>
      </c>
      <c r="F8" s="93"/>
      <c r="G8" s="89"/>
      <c r="H8" s="89"/>
      <c r="I8" s="89"/>
    </row>
    <row r="9" spans="1:16" ht="15" customHeight="1" x14ac:dyDescent="0.25">
      <c r="A9" t="s">
        <v>6</v>
      </c>
      <c r="E9" s="67" t="s">
        <v>288</v>
      </c>
      <c r="F9" s="92"/>
    </row>
    <row r="10" spans="1:16" ht="16.5" customHeight="1" x14ac:dyDescent="0.25">
      <c r="A10" t="s">
        <v>13</v>
      </c>
      <c r="E10" s="67" t="s">
        <v>289</v>
      </c>
      <c r="F10" s="92"/>
    </row>
    <row r="11" spans="1:16" ht="15.75" customHeight="1" x14ac:dyDescent="0.25">
      <c r="A11" t="s">
        <v>7</v>
      </c>
      <c r="E11" s="67" t="s">
        <v>272</v>
      </c>
      <c r="F11" s="94"/>
    </row>
    <row r="12" spans="1:16" ht="15" customHeight="1" x14ac:dyDescent="0.25">
      <c r="A12" t="s">
        <v>10</v>
      </c>
      <c r="E12" s="67" t="s">
        <v>294</v>
      </c>
      <c r="F12" s="95"/>
      <c r="G12" s="89"/>
      <c r="H12" s="89"/>
      <c r="I12" s="89"/>
    </row>
    <row r="13" spans="1:16" x14ac:dyDescent="0.25">
      <c r="A13" s="2" t="s">
        <v>157</v>
      </c>
      <c r="E13" s="67" t="s">
        <v>274</v>
      </c>
      <c r="F13" s="95"/>
      <c r="G13" s="89"/>
      <c r="H13" s="89"/>
      <c r="I13" s="89"/>
    </row>
    <row r="14" spans="1:16" ht="15" customHeight="1" x14ac:dyDescent="0.25">
      <c r="A14" t="s">
        <v>158</v>
      </c>
      <c r="E14" s="67" t="s">
        <v>275</v>
      </c>
      <c r="F14" s="96"/>
      <c r="G14" s="89"/>
      <c r="H14" s="89"/>
      <c r="I14" s="89"/>
    </row>
    <row r="15" spans="1:16" x14ac:dyDescent="0.25">
      <c r="E15" s="67" t="s">
        <v>290</v>
      </c>
      <c r="F15" s="196"/>
      <c r="G15" s="197"/>
      <c r="H15" s="198"/>
      <c r="I15" s="89"/>
    </row>
    <row r="16" spans="1:16" ht="15" customHeight="1" x14ac:dyDescent="0.25">
      <c r="E16" s="67" t="s">
        <v>291</v>
      </c>
      <c r="F16" s="89"/>
      <c r="G16" s="89"/>
      <c r="H16" s="89"/>
      <c r="I16" s="89"/>
    </row>
    <row r="17" spans="5:9" ht="18" customHeight="1" x14ac:dyDescent="0.25">
      <c r="E17" s="67" t="s">
        <v>292</v>
      </c>
      <c r="F17" s="12"/>
      <c r="G17" s="12"/>
      <c r="H17" s="12"/>
      <c r="I17" s="12"/>
    </row>
    <row r="18" spans="5:9" x14ac:dyDescent="0.25">
      <c r="E18" s="87" t="s">
        <v>293</v>
      </c>
    </row>
    <row r="19" spans="5:9" x14ac:dyDescent="0.25">
      <c r="H19" s="31" t="s">
        <v>121</v>
      </c>
      <c r="I19" s="31" t="s">
        <v>73</v>
      </c>
    </row>
    <row r="21" spans="5:9" ht="24" customHeight="1" x14ac:dyDescent="0.25"/>
  </sheetData>
  <mergeCells count="1">
    <mergeCell ref="F15:H15"/>
  </mergeCells>
  <hyperlinks>
    <hyperlink ref="I19" location="'Mov. Exp.'!A1" display="Salir"/>
    <hyperlink ref="H19" location="'Mov. Exp.'!A1" display="Guardar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10" r:id="rId4" name="Button 2">
              <controlPr defaultSize="0" print="0" autoFill="0" autoPict="0">
                <anchor moveWithCells="1" sizeWithCells="1">
                  <from>
                    <xdr:col>8</xdr:col>
                    <xdr:colOff>104775</xdr:colOff>
                    <xdr:row>13</xdr:row>
                    <xdr:rowOff>180975</xdr:rowOff>
                  </from>
                  <to>
                    <xdr:col>9</xdr:col>
                    <xdr:colOff>190500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2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9</xdr:row>
                    <xdr:rowOff>190500</xdr:rowOff>
                  </from>
                  <to>
                    <xdr:col>6</xdr:col>
                    <xdr:colOff>19050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4" r:id="rId6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180975</xdr:rowOff>
                  </from>
                  <to>
                    <xdr:col>5</xdr:col>
                    <xdr:colOff>371475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5" r:id="rId7" name="Check Box 7">
              <controlPr defaultSize="0" autoFill="0" autoLine="0" autoPict="0">
                <anchor moveWithCells="1">
                  <from>
                    <xdr:col>4</xdr:col>
                    <xdr:colOff>1571625</xdr:colOff>
                    <xdr:row>15</xdr:row>
                    <xdr:rowOff>180975</xdr:rowOff>
                  </from>
                  <to>
                    <xdr:col>5</xdr:col>
                    <xdr:colOff>371475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6" r:id="rId8" name="Check Box 8">
              <controlPr defaultSize="0" autoFill="0" autoLine="0" autoPict="0">
                <anchor moveWithCells="1">
                  <from>
                    <xdr:col>4</xdr:col>
                    <xdr:colOff>1571625</xdr:colOff>
                    <xdr:row>17</xdr:row>
                    <xdr:rowOff>9525</xdr:rowOff>
                  </from>
                  <to>
                    <xdr:col>5</xdr:col>
                    <xdr:colOff>371475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3:P22"/>
  <sheetViews>
    <sheetView zoomScale="80" zoomScaleNormal="80" workbookViewId="0">
      <selection activeCell="H8" sqref="H8:I8"/>
    </sheetView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15.85546875" customWidth="1"/>
    <col min="6" max="6" width="20.5703125" customWidth="1"/>
    <col min="7" max="7" width="8.42578125" customWidth="1"/>
    <col min="8" max="8" width="13.85546875" customWidth="1"/>
    <col min="9" max="9" width="14" customWidth="1"/>
    <col min="10" max="10" width="19.28515625" customWidth="1"/>
    <col min="11" max="11" width="13" bestFit="1" customWidth="1"/>
    <col min="12" max="12" width="8.5703125" customWidth="1"/>
    <col min="13" max="13" width="23.7109375" customWidth="1"/>
    <col min="14" max="14" width="19.5703125" customWidth="1"/>
  </cols>
  <sheetData>
    <row r="3" spans="1:16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 t="s">
        <v>1</v>
      </c>
      <c r="C4" s="5" t="s">
        <v>122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t="s">
        <v>2</v>
      </c>
      <c r="C5" s="5"/>
      <c r="D5" s="5"/>
      <c r="E5" s="4"/>
      <c r="F5" s="4"/>
      <c r="G5" s="13"/>
      <c r="H5" s="4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3</v>
      </c>
      <c r="C6" s="158" t="s">
        <v>121</v>
      </c>
      <c r="D6" s="158"/>
      <c r="E6" s="158"/>
      <c r="F6" s="31" t="s">
        <v>73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t="s">
        <v>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5">
      <c r="A8" t="s">
        <v>5</v>
      </c>
      <c r="C8" s="162" t="s">
        <v>72</v>
      </c>
      <c r="D8" s="163"/>
      <c r="E8" s="174"/>
      <c r="F8" s="159" t="s">
        <v>233</v>
      </c>
      <c r="G8" s="160"/>
      <c r="H8" s="162" t="s">
        <v>74</v>
      </c>
      <c r="I8" s="163"/>
      <c r="J8" s="13"/>
      <c r="K8" s="13"/>
      <c r="L8" s="13"/>
      <c r="M8" s="13"/>
      <c r="N8" s="13"/>
      <c r="O8" s="13"/>
      <c r="P8" s="13"/>
    </row>
    <row r="9" spans="1:16" ht="15" customHeight="1" x14ac:dyDescent="0.25">
      <c r="A9" t="s">
        <v>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16.5" customHeight="1" x14ac:dyDescent="0.25">
      <c r="A10" t="s">
        <v>13</v>
      </c>
      <c r="C10" s="132" t="s">
        <v>296</v>
      </c>
      <c r="D10" s="132"/>
      <c r="E10" s="148"/>
      <c r="F10" s="25"/>
      <c r="G10" s="131" t="s">
        <v>297</v>
      </c>
      <c r="H10" s="132"/>
      <c r="I10" s="33">
        <v>42415</v>
      </c>
      <c r="J10" s="42" t="s">
        <v>298</v>
      </c>
      <c r="L10" s="23"/>
      <c r="M10" s="42" t="s">
        <v>302</v>
      </c>
      <c r="N10" s="98">
        <v>42415</v>
      </c>
      <c r="O10" s="24" t="s">
        <v>8</v>
      </c>
      <c r="P10" s="23"/>
    </row>
    <row r="11" spans="1:16" ht="15.75" customHeight="1" x14ac:dyDescent="0.25">
      <c r="A11" t="s">
        <v>7</v>
      </c>
      <c r="C11" s="146" t="s">
        <v>303</v>
      </c>
      <c r="D11" s="146"/>
      <c r="E11" s="147"/>
      <c r="F11" s="33">
        <v>42415</v>
      </c>
      <c r="G11" s="131" t="s">
        <v>304</v>
      </c>
      <c r="H11" s="203"/>
      <c r="I11" s="97"/>
      <c r="J11" s="42" t="s">
        <v>308</v>
      </c>
      <c r="K11" s="26" t="s">
        <v>105</v>
      </c>
      <c r="M11" s="42" t="s">
        <v>309</v>
      </c>
      <c r="N11" s="199" t="s">
        <v>280</v>
      </c>
      <c r="O11" s="200"/>
      <c r="P11" s="20"/>
    </row>
    <row r="12" spans="1:16" ht="15" customHeight="1" x14ac:dyDescent="0.25">
      <c r="A12" t="s">
        <v>10</v>
      </c>
      <c r="C12" s="146" t="s">
        <v>68</v>
      </c>
      <c r="D12" s="146"/>
      <c r="E12" s="147"/>
      <c r="F12" s="99"/>
      <c r="J12" s="42"/>
      <c r="K12" s="35"/>
      <c r="M12" s="42"/>
      <c r="N12" s="201"/>
      <c r="O12" s="202"/>
      <c r="P12" s="59"/>
    </row>
    <row r="13" spans="1:16" x14ac:dyDescent="0.25">
      <c r="A13" s="2" t="s">
        <v>157</v>
      </c>
      <c r="C13" s="23"/>
      <c r="D13" s="23"/>
      <c r="E13" s="4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59"/>
    </row>
    <row r="14" spans="1:16" x14ac:dyDescent="0.25">
      <c r="A14" t="s">
        <v>158</v>
      </c>
      <c r="C14" s="8" t="s">
        <v>8</v>
      </c>
      <c r="D14" s="8"/>
      <c r="E14" s="8"/>
      <c r="F14" s="8"/>
      <c r="G14" s="8"/>
      <c r="H14" s="8"/>
      <c r="I14" s="11" t="s">
        <v>8</v>
      </c>
      <c r="J14" s="8" t="s">
        <v>8</v>
      </c>
      <c r="K14" s="74"/>
      <c r="L14" s="74"/>
      <c r="M14" s="74"/>
    </row>
    <row r="15" spans="1:16" ht="15.75" thickBot="1" x14ac:dyDescent="0.3">
      <c r="C15" s="164" t="s">
        <v>9</v>
      </c>
      <c r="D15" s="164"/>
      <c r="E15" s="164"/>
      <c r="F15" s="170" t="s">
        <v>154</v>
      </c>
      <c r="G15" s="170"/>
      <c r="H15" s="170"/>
      <c r="I15" s="170"/>
      <c r="J15" s="170"/>
      <c r="K15" s="164" t="s">
        <v>310</v>
      </c>
      <c r="L15" s="164"/>
      <c r="M15" s="54" t="s">
        <v>304</v>
      </c>
    </row>
    <row r="16" spans="1:16" ht="15" customHeight="1" thickBot="1" x14ac:dyDescent="0.3">
      <c r="C16" s="152">
        <v>1</v>
      </c>
      <c r="D16" s="152"/>
      <c r="E16" s="152"/>
      <c r="F16" s="167" t="s">
        <v>311</v>
      </c>
      <c r="G16" s="168"/>
      <c r="H16" s="168"/>
      <c r="I16" s="168"/>
      <c r="J16" s="169"/>
      <c r="K16" s="166" t="s">
        <v>313</v>
      </c>
      <c r="L16" s="166"/>
      <c r="M16" s="29"/>
    </row>
    <row r="17" spans="3:16" ht="18" customHeight="1" thickBot="1" x14ac:dyDescent="0.3">
      <c r="C17" s="152">
        <v>2</v>
      </c>
      <c r="D17" s="152"/>
      <c r="E17" s="152"/>
      <c r="F17" s="165" t="s">
        <v>312</v>
      </c>
      <c r="G17" s="165"/>
      <c r="H17" s="165"/>
      <c r="I17" s="165"/>
      <c r="J17" s="165"/>
      <c r="K17" s="165" t="s">
        <v>314</v>
      </c>
      <c r="L17" s="165"/>
      <c r="M17" s="30"/>
    </row>
    <row r="18" spans="3:16" x14ac:dyDescent="0.25">
      <c r="P18" s="23"/>
    </row>
    <row r="21" spans="3:16" ht="24" customHeight="1" x14ac:dyDescent="0.25">
      <c r="P21" s="9"/>
    </row>
    <row r="22" spans="3:16" ht="35.25" customHeight="1" x14ac:dyDescent="0.25">
      <c r="P22" s="9"/>
    </row>
  </sheetData>
  <mergeCells count="19">
    <mergeCell ref="N11:O12"/>
    <mergeCell ref="K15:L15"/>
    <mergeCell ref="C16:E16"/>
    <mergeCell ref="F16:J16"/>
    <mergeCell ref="K16:L16"/>
    <mergeCell ref="C11:E11"/>
    <mergeCell ref="C12:E12"/>
    <mergeCell ref="G11:H11"/>
    <mergeCell ref="C17:E17"/>
    <mergeCell ref="F17:J17"/>
    <mergeCell ref="K17:L17"/>
    <mergeCell ref="C15:E15"/>
    <mergeCell ref="F15:J15"/>
    <mergeCell ref="C6:E6"/>
    <mergeCell ref="C8:E8"/>
    <mergeCell ref="F8:G8"/>
    <mergeCell ref="H8:I8"/>
    <mergeCell ref="C10:E10"/>
    <mergeCell ref="G10:H10"/>
  </mergeCells>
  <hyperlinks>
    <hyperlink ref="F6" location="Búsqueda!A1" display="Salir"/>
    <hyperlink ref="H8:I8" location="InfAdmin!A1" display="Información Administrativa"/>
    <hyperlink ref="C8:E8" location="Nuevo!A1" display="Detalle Expediente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057" r:id="rId4" name="Drop Down 1">
              <controlPr defaultSize="0" autoLine="0" autoPict="0">
                <anchor moveWithCells="1">
                  <from>
                    <xdr:col>4</xdr:col>
                    <xdr:colOff>1057275</xdr:colOff>
                    <xdr:row>8</xdr:row>
                    <xdr:rowOff>171450</xdr:rowOff>
                  </from>
                  <to>
                    <xdr:col>6</xdr:col>
                    <xdr:colOff>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9" r:id="rId5" name="Drop Down 3">
              <controlPr defaultSize="0" autoLine="0" autoPict="0">
                <anchor moveWithCells="1">
                  <from>
                    <xdr:col>9</xdr:col>
                    <xdr:colOff>1266825</xdr:colOff>
                    <xdr:row>8</xdr:row>
                    <xdr:rowOff>180975</xdr:rowOff>
                  </from>
                  <to>
                    <xdr:col>11</xdr:col>
                    <xdr:colOff>571500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0" r:id="rId6" name="Drop Down 4">
              <controlPr defaultSize="0" autoLine="0" autoPict="0">
                <anchor moveWithCells="1">
                  <from>
                    <xdr:col>4</xdr:col>
                    <xdr:colOff>1057275</xdr:colOff>
                    <xdr:row>10</xdr:row>
                    <xdr:rowOff>200025</xdr:rowOff>
                  </from>
                  <to>
                    <xdr:col>6</xdr:col>
                    <xdr:colOff>47625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1" r:id="rId7" name="Drop Down 5">
              <controlPr defaultSize="0" autoLine="0" autoPict="0">
                <anchor moveWithCells="1">
                  <from>
                    <xdr:col>8</xdr:col>
                    <xdr:colOff>0</xdr:colOff>
                    <xdr:row>10</xdr:row>
                    <xdr:rowOff>9525</xdr:rowOff>
                  </from>
                  <to>
                    <xdr:col>9</xdr:col>
                    <xdr:colOff>133350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3" r:id="rId8" name="Drop Down 7">
              <controlPr defaultSize="0" autoLine="0" autoPict="0">
                <anchor moveWithCells="1">
                  <from>
                    <xdr:col>12</xdr:col>
                    <xdr:colOff>57150</xdr:colOff>
                    <xdr:row>15</xdr:row>
                    <xdr:rowOff>9525</xdr:rowOff>
                  </from>
                  <to>
                    <xdr:col>12</xdr:col>
                    <xdr:colOff>1428750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4" r:id="rId9" name="Drop Down 8">
              <controlPr defaultSize="0" autoLine="0" autoPict="0">
                <anchor moveWithCells="1">
                  <from>
                    <xdr:col>12</xdr:col>
                    <xdr:colOff>66675</xdr:colOff>
                    <xdr:row>16</xdr:row>
                    <xdr:rowOff>19050</xdr:rowOff>
                  </from>
                  <to>
                    <xdr:col>12</xdr:col>
                    <xdr:colOff>1438275</xdr:colOff>
                    <xdr:row>16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3:T23"/>
  <sheetViews>
    <sheetView zoomScale="85" zoomScaleNormal="85" workbookViewId="0">
      <selection activeCell="F6" sqref="F6"/>
    </sheetView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15.85546875" customWidth="1"/>
    <col min="6" max="6" width="17.7109375" customWidth="1"/>
    <col min="7" max="7" width="17.42578125" customWidth="1"/>
    <col min="8" max="8" width="10.28515625" customWidth="1"/>
    <col min="9" max="9" width="11.85546875" customWidth="1"/>
    <col min="10" max="10" width="12.7109375" customWidth="1"/>
    <col min="11" max="11" width="14" customWidth="1"/>
    <col min="12" max="12" width="11.140625" customWidth="1"/>
    <col min="13" max="13" width="23.5703125" customWidth="1"/>
    <col min="14" max="14" width="18.7109375" bestFit="1" customWidth="1"/>
    <col min="16" max="16" width="13.28515625" customWidth="1"/>
    <col min="19" max="19" width="21.5703125" customWidth="1"/>
    <col min="20" max="20" width="22.140625" customWidth="1"/>
  </cols>
  <sheetData>
    <row r="3" spans="1:20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20" x14ac:dyDescent="0.25">
      <c r="A4" s="1" t="s">
        <v>1</v>
      </c>
      <c r="C4" s="5" t="s">
        <v>122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20" x14ac:dyDescent="0.25">
      <c r="A5" t="s">
        <v>2</v>
      </c>
      <c r="C5" s="5"/>
      <c r="D5" s="5"/>
      <c r="E5" s="4"/>
      <c r="F5" s="4"/>
      <c r="G5" s="13"/>
      <c r="H5" s="4"/>
      <c r="I5" s="13"/>
      <c r="J5" s="13"/>
      <c r="K5" s="13"/>
      <c r="L5" s="13"/>
      <c r="M5" s="13"/>
      <c r="N5" s="13"/>
      <c r="O5" s="13"/>
      <c r="P5" s="13"/>
    </row>
    <row r="6" spans="1:20" x14ac:dyDescent="0.25">
      <c r="A6" t="s">
        <v>3</v>
      </c>
      <c r="C6" s="158" t="s">
        <v>121</v>
      </c>
      <c r="D6" s="158"/>
      <c r="E6" s="158"/>
      <c r="F6" s="31" t="s">
        <v>73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20" x14ac:dyDescent="0.25">
      <c r="A7" t="s">
        <v>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20" x14ac:dyDescent="0.25">
      <c r="A8" t="s">
        <v>5</v>
      </c>
      <c r="C8" s="162" t="s">
        <v>72</v>
      </c>
      <c r="D8" s="163"/>
      <c r="E8" s="174"/>
      <c r="F8" s="162" t="s">
        <v>233</v>
      </c>
      <c r="G8" s="163"/>
      <c r="H8" s="159" t="s">
        <v>74</v>
      </c>
      <c r="I8" s="160"/>
      <c r="J8" s="13"/>
      <c r="K8" s="13"/>
      <c r="L8" s="13"/>
      <c r="M8" s="13"/>
      <c r="N8" s="13"/>
      <c r="O8" s="13"/>
      <c r="P8" s="13"/>
    </row>
    <row r="9" spans="1:20" ht="15" customHeight="1" x14ac:dyDescent="0.25">
      <c r="A9" t="s">
        <v>6</v>
      </c>
      <c r="C9" s="23"/>
      <c r="D9" s="23"/>
      <c r="E9" s="23"/>
      <c r="F9" s="23"/>
      <c r="G9" s="23"/>
      <c r="H9" s="23"/>
      <c r="I9" s="23"/>
    </row>
    <row r="10" spans="1:20" ht="16.5" customHeight="1" x14ac:dyDescent="0.25">
      <c r="A10" t="s">
        <v>13</v>
      </c>
      <c r="C10" s="132" t="s">
        <v>319</v>
      </c>
      <c r="D10" s="132"/>
      <c r="E10" s="132"/>
      <c r="F10" s="21"/>
      <c r="G10" s="132" t="s">
        <v>318</v>
      </c>
      <c r="H10" s="132"/>
      <c r="I10" s="100">
        <v>12578</v>
      </c>
    </row>
    <row r="11" spans="1:20" ht="15.75" customHeight="1" x14ac:dyDescent="0.25">
      <c r="A11" t="s">
        <v>7</v>
      </c>
    </row>
    <row r="12" spans="1:20" ht="15" customHeight="1" x14ac:dyDescent="0.25">
      <c r="A12" t="s">
        <v>10</v>
      </c>
      <c r="C12" s="204" t="s">
        <v>333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13"/>
      <c r="T12" s="13"/>
    </row>
    <row r="13" spans="1:20" ht="22.5" x14ac:dyDescent="0.25">
      <c r="A13" s="2" t="s">
        <v>157</v>
      </c>
      <c r="C13" s="102" t="s">
        <v>9</v>
      </c>
      <c r="D13" s="205" t="s">
        <v>154</v>
      </c>
      <c r="E13" s="205"/>
      <c r="F13" s="101" t="s">
        <v>320</v>
      </c>
      <c r="G13" s="101" t="s">
        <v>321</v>
      </c>
      <c r="H13" s="101" t="s">
        <v>322</v>
      </c>
      <c r="I13" s="101" t="s">
        <v>323</v>
      </c>
      <c r="J13" s="101" t="s">
        <v>324</v>
      </c>
      <c r="K13" s="101" t="s">
        <v>325</v>
      </c>
      <c r="L13" s="101" t="s">
        <v>326</v>
      </c>
      <c r="M13" s="101" t="s">
        <v>327</v>
      </c>
      <c r="N13" s="102" t="s">
        <v>328</v>
      </c>
      <c r="O13" s="102" t="s">
        <v>329</v>
      </c>
      <c r="P13" s="102" t="s">
        <v>330</v>
      </c>
      <c r="Q13" s="102" t="s">
        <v>331</v>
      </c>
      <c r="R13" s="102" t="s">
        <v>332</v>
      </c>
      <c r="S13" s="102" t="s">
        <v>155</v>
      </c>
      <c r="T13" s="102" t="s">
        <v>156</v>
      </c>
    </row>
    <row r="14" spans="1:20" x14ac:dyDescent="0.25">
      <c r="A14" t="s">
        <v>158</v>
      </c>
      <c r="C14" s="37">
        <v>1</v>
      </c>
      <c r="D14" s="206"/>
      <c r="E14" s="206"/>
      <c r="F14" s="43"/>
      <c r="G14" s="206"/>
      <c r="H14" s="206"/>
      <c r="I14" s="206"/>
      <c r="J14" s="206"/>
      <c r="K14" s="206"/>
      <c r="L14" s="206"/>
      <c r="M14" s="206"/>
      <c r="N14" s="13"/>
      <c r="O14" s="13"/>
      <c r="P14" s="13"/>
      <c r="Q14" s="13"/>
      <c r="R14" s="13"/>
      <c r="S14" s="13"/>
      <c r="T14" s="13"/>
    </row>
    <row r="15" spans="1:20" ht="15.75" customHeight="1" x14ac:dyDescent="0.25">
      <c r="C15" s="37">
        <v>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5" customHeight="1" x14ac:dyDescent="0.25">
      <c r="C16" s="13"/>
      <c r="D16" s="13"/>
      <c r="E16" s="13"/>
      <c r="F16" s="13"/>
      <c r="G16" s="13"/>
      <c r="H16" s="13"/>
      <c r="I16" s="41" t="s">
        <v>35</v>
      </c>
      <c r="J16" s="207" t="s">
        <v>33</v>
      </c>
      <c r="K16" s="208"/>
      <c r="L16" s="36" t="s">
        <v>153</v>
      </c>
      <c r="M16" s="13"/>
      <c r="N16" s="13"/>
      <c r="O16" s="13"/>
      <c r="P16" s="13"/>
      <c r="Q16" s="13"/>
      <c r="R16" s="13"/>
      <c r="S16" s="13"/>
      <c r="T16" s="13"/>
    </row>
    <row r="17" spans="3:18" ht="18" customHeight="1" x14ac:dyDescent="0.25"/>
    <row r="18" spans="3:18" ht="18" customHeight="1" x14ac:dyDescent="0.25"/>
    <row r="19" spans="3:18" x14ac:dyDescent="0.25">
      <c r="C19" s="204" t="s">
        <v>334</v>
      </c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</row>
    <row r="20" spans="3:18" x14ac:dyDescent="0.25">
      <c r="C20" s="102" t="s">
        <v>9</v>
      </c>
      <c r="D20" s="205" t="s">
        <v>335</v>
      </c>
      <c r="E20" s="205"/>
      <c r="F20" s="205"/>
      <c r="G20" s="205"/>
      <c r="H20" s="205" t="s">
        <v>336</v>
      </c>
      <c r="I20" s="205"/>
      <c r="J20" s="205"/>
      <c r="K20" s="205" t="s">
        <v>337</v>
      </c>
      <c r="L20" s="205"/>
      <c r="M20" s="101" t="s">
        <v>338</v>
      </c>
      <c r="N20" s="101" t="s">
        <v>339</v>
      </c>
      <c r="O20" s="205" t="s">
        <v>155</v>
      </c>
      <c r="P20" s="205"/>
      <c r="Q20" s="205"/>
      <c r="R20" s="205"/>
    </row>
    <row r="21" spans="3:18" x14ac:dyDescent="0.25">
      <c r="C21" s="37">
        <v>1</v>
      </c>
      <c r="D21" s="206" t="s">
        <v>8</v>
      </c>
      <c r="E21" s="206"/>
      <c r="F21" s="206"/>
      <c r="G21" s="206"/>
      <c r="H21" s="206" t="s">
        <v>8</v>
      </c>
      <c r="I21" s="206"/>
      <c r="J21" s="206"/>
      <c r="K21" s="206"/>
      <c r="L21" s="206"/>
      <c r="M21" s="206"/>
      <c r="N21" s="209"/>
      <c r="O21" s="209"/>
      <c r="P21" s="209"/>
      <c r="Q21" s="209"/>
      <c r="R21" s="209"/>
    </row>
    <row r="22" spans="3:18" x14ac:dyDescent="0.25">
      <c r="C22" s="37">
        <v>2</v>
      </c>
      <c r="D22" s="206" t="s">
        <v>8</v>
      </c>
      <c r="E22" s="206"/>
      <c r="F22" s="206"/>
      <c r="G22" s="206"/>
      <c r="H22" s="206" t="s">
        <v>8</v>
      </c>
      <c r="I22" s="206"/>
      <c r="J22" s="206"/>
      <c r="K22" s="206"/>
      <c r="L22" s="206"/>
      <c r="M22" s="206"/>
      <c r="N22" s="13"/>
      <c r="O22" s="13"/>
      <c r="P22" s="13"/>
      <c r="Q22" s="13"/>
      <c r="R22" s="13"/>
    </row>
    <row r="23" spans="3:18" x14ac:dyDescent="0.25">
      <c r="C23" s="13"/>
      <c r="D23" s="13"/>
      <c r="E23" s="13"/>
      <c r="F23" s="13"/>
      <c r="G23" s="13"/>
      <c r="H23" s="13"/>
      <c r="I23" s="36" t="s">
        <v>35</v>
      </c>
      <c r="J23" s="207" t="s">
        <v>33</v>
      </c>
      <c r="K23" s="208"/>
      <c r="L23" s="36" t="s">
        <v>153</v>
      </c>
      <c r="M23" s="13"/>
      <c r="N23" s="13"/>
      <c r="O23" s="13"/>
      <c r="P23" s="13"/>
      <c r="Q23" s="13"/>
      <c r="R23" s="13"/>
    </row>
  </sheetData>
  <mergeCells count="22">
    <mergeCell ref="J23:K23"/>
    <mergeCell ref="J16:K16"/>
    <mergeCell ref="C19:R19"/>
    <mergeCell ref="D20:G20"/>
    <mergeCell ref="H20:J20"/>
    <mergeCell ref="K20:L20"/>
    <mergeCell ref="O20:R20"/>
    <mergeCell ref="D21:G21"/>
    <mergeCell ref="H21:M21"/>
    <mergeCell ref="N21:R21"/>
    <mergeCell ref="D22:G22"/>
    <mergeCell ref="H22:M22"/>
    <mergeCell ref="C12:R12"/>
    <mergeCell ref="D13:E13"/>
    <mergeCell ref="D14:E14"/>
    <mergeCell ref="G14:M14"/>
    <mergeCell ref="C6:E6"/>
    <mergeCell ref="C8:E8"/>
    <mergeCell ref="F8:G8"/>
    <mergeCell ref="H8:I8"/>
    <mergeCell ref="C10:E10"/>
    <mergeCell ref="G10:H10"/>
  </mergeCells>
  <hyperlinks>
    <hyperlink ref="F6" location="Búsqueda!A1" display="Salir"/>
    <hyperlink ref="C8:E8" location="Nuevo!A1" display="Detalle Expediente"/>
    <hyperlink ref="F8:G8" location="FalloSentencia!A1" display="Fallo/Sentencia"/>
    <hyperlink ref="I16" location="Nuevo_inf_adm!A1" display="Nuevo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5</xdr:col>
                    <xdr:colOff>0</xdr:colOff>
                    <xdr:row>8</xdr:row>
                    <xdr:rowOff>171450</xdr:rowOff>
                  </from>
                  <to>
                    <xdr:col>6</xdr:col>
                    <xdr:colOff>190500</xdr:colOff>
                    <xdr:row>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3:P26"/>
  <sheetViews>
    <sheetView zoomScale="80" zoomScaleNormal="80" workbookViewId="0">
      <selection activeCell="F26" sqref="F26"/>
    </sheetView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23.5703125" bestFit="1" customWidth="1"/>
    <col min="6" max="6" width="20.5703125" customWidth="1"/>
    <col min="7" max="7" width="11.42578125" customWidth="1"/>
    <col min="8" max="8" width="13.85546875" customWidth="1"/>
    <col min="9" max="9" width="14" customWidth="1"/>
    <col min="10" max="10" width="16" customWidth="1"/>
    <col min="11" max="11" width="13" bestFit="1" customWidth="1"/>
    <col min="12" max="12" width="8.5703125" customWidth="1"/>
    <col min="13" max="13" width="21" customWidth="1"/>
    <col min="14" max="14" width="11.28515625" customWidth="1"/>
  </cols>
  <sheetData>
    <row r="3" spans="1:16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 t="s">
        <v>1</v>
      </c>
      <c r="C4" s="5" t="s">
        <v>333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t="s">
        <v>2</v>
      </c>
      <c r="C5" s="5"/>
      <c r="D5" s="5"/>
      <c r="E5" s="4"/>
      <c r="F5" s="4"/>
      <c r="G5" s="4"/>
      <c r="H5" s="4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3</v>
      </c>
    </row>
    <row r="7" spans="1:16" x14ac:dyDescent="0.25">
      <c r="A7" t="s">
        <v>4</v>
      </c>
      <c r="E7" s="67" t="s">
        <v>340</v>
      </c>
      <c r="F7" s="103"/>
    </row>
    <row r="8" spans="1:16" x14ac:dyDescent="0.25">
      <c r="A8" t="s">
        <v>5</v>
      </c>
      <c r="E8" s="67"/>
      <c r="F8" s="104"/>
    </row>
    <row r="9" spans="1:16" ht="15" customHeight="1" x14ac:dyDescent="0.25">
      <c r="A9" t="s">
        <v>6</v>
      </c>
      <c r="E9" s="67" t="s">
        <v>342</v>
      </c>
      <c r="F9" s="91"/>
      <c r="G9" s="89"/>
      <c r="H9" s="89"/>
      <c r="I9" s="89"/>
    </row>
    <row r="10" spans="1:16" ht="16.5" customHeight="1" x14ac:dyDescent="0.25">
      <c r="A10" t="s">
        <v>13</v>
      </c>
      <c r="E10" s="67" t="s">
        <v>331</v>
      </c>
      <c r="F10" s="90"/>
    </row>
    <row r="11" spans="1:16" ht="15.75" customHeight="1" x14ac:dyDescent="0.25">
      <c r="A11" t="s">
        <v>7</v>
      </c>
      <c r="E11" s="67" t="s">
        <v>332</v>
      </c>
      <c r="F11" s="90"/>
    </row>
    <row r="12" spans="1:16" ht="15" customHeight="1" x14ac:dyDescent="0.25">
      <c r="A12" t="s">
        <v>10</v>
      </c>
      <c r="E12" s="67" t="s">
        <v>343</v>
      </c>
      <c r="F12" s="84"/>
    </row>
    <row r="13" spans="1:16" x14ac:dyDescent="0.25">
      <c r="A13" s="2" t="s">
        <v>157</v>
      </c>
      <c r="E13" s="80"/>
      <c r="F13" s="81"/>
      <c r="G13" s="12"/>
      <c r="H13" s="12"/>
    </row>
    <row r="14" spans="1:16" ht="15" customHeight="1" x14ac:dyDescent="0.25">
      <c r="A14" t="s">
        <v>158</v>
      </c>
      <c r="E14" s="80"/>
      <c r="F14" s="81"/>
      <c r="G14" s="12"/>
      <c r="H14" s="12"/>
    </row>
    <row r="15" spans="1:16" x14ac:dyDescent="0.25">
      <c r="E15" s="67" t="s">
        <v>322</v>
      </c>
      <c r="F15" s="88"/>
      <c r="G15" s="89"/>
      <c r="H15" s="89"/>
      <c r="I15" s="89"/>
    </row>
    <row r="16" spans="1:16" ht="15" customHeight="1" x14ac:dyDescent="0.25">
      <c r="E16" s="67" t="s">
        <v>323</v>
      </c>
      <c r="F16" s="88"/>
      <c r="G16" s="89"/>
      <c r="H16" s="89"/>
      <c r="I16" s="89"/>
    </row>
    <row r="17" spans="5:9" ht="18" customHeight="1" x14ac:dyDescent="0.25">
      <c r="E17" s="67" t="s">
        <v>324</v>
      </c>
      <c r="F17" s="88"/>
      <c r="G17" s="89"/>
      <c r="H17" s="89"/>
      <c r="I17" s="89"/>
    </row>
    <row r="18" spans="5:9" x14ac:dyDescent="0.25">
      <c r="E18" s="67" t="s">
        <v>325</v>
      </c>
      <c r="F18" s="88"/>
      <c r="G18" s="105"/>
      <c r="H18" s="105"/>
      <c r="I18" s="89"/>
    </row>
    <row r="19" spans="5:9" x14ac:dyDescent="0.25">
      <c r="E19" s="67" t="s">
        <v>344</v>
      </c>
      <c r="F19" s="88"/>
      <c r="G19" s="89"/>
      <c r="H19" s="89"/>
      <c r="I19" s="89"/>
    </row>
    <row r="20" spans="5:9" x14ac:dyDescent="0.25">
      <c r="E20" s="67" t="s">
        <v>327</v>
      </c>
      <c r="F20" s="88"/>
      <c r="G20" s="12"/>
      <c r="H20" s="12"/>
      <c r="I20" s="12"/>
    </row>
    <row r="21" spans="5:9" x14ac:dyDescent="0.25">
      <c r="E21" s="67" t="s">
        <v>328</v>
      </c>
      <c r="F21" s="88"/>
    </row>
    <row r="22" spans="5:9" x14ac:dyDescent="0.25">
      <c r="E22" s="67" t="s">
        <v>343</v>
      </c>
      <c r="F22" s="88"/>
    </row>
    <row r="23" spans="5:9" x14ac:dyDescent="0.25">
      <c r="E23" s="67" t="s">
        <v>345</v>
      </c>
      <c r="F23" s="88"/>
    </row>
    <row r="26" spans="5:9" x14ac:dyDescent="0.25">
      <c r="F26" s="31" t="s">
        <v>121</v>
      </c>
      <c r="G26" s="31" t="s">
        <v>73</v>
      </c>
    </row>
  </sheetData>
  <hyperlinks>
    <hyperlink ref="G26" location="InfAdmin!A1" display="Salir"/>
    <hyperlink ref="F26" location="InfAdmin!A1" display="Guardar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6" r:id="rId4" name="Drop Down 2">
              <controlPr defaultSize="0" autoLine="0" autoPict="0">
                <anchor moveWithCells="1">
                  <from>
                    <xdr:col>5</xdr:col>
                    <xdr:colOff>0</xdr:colOff>
                    <xdr:row>5</xdr:row>
                    <xdr:rowOff>190500</xdr:rowOff>
                  </from>
                  <to>
                    <xdr:col>6</xdr:col>
                    <xdr:colOff>19050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0" r:id="rId5" name="Button 6">
              <controlPr defaultSize="0" print="0" autoFill="0" autoPict="0">
                <anchor moveWithCells="1" sizeWithCells="1">
                  <from>
                    <xdr:col>6</xdr:col>
                    <xdr:colOff>85725</xdr:colOff>
                    <xdr:row>22</xdr:row>
                    <xdr:rowOff>28575</xdr:rowOff>
                  </from>
                  <to>
                    <xdr:col>6</xdr:col>
                    <xdr:colOff>466725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3:P24"/>
  <sheetViews>
    <sheetView zoomScale="80" zoomScaleNormal="80" workbookViewId="0">
      <selection activeCell="F8" sqref="F8:G8"/>
    </sheetView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15.85546875" customWidth="1"/>
    <col min="6" max="6" width="20.5703125" customWidth="1"/>
    <col min="7" max="7" width="8.42578125" customWidth="1"/>
    <col min="8" max="8" width="13.85546875" customWidth="1"/>
    <col min="9" max="9" width="14" customWidth="1"/>
    <col min="10" max="10" width="16" customWidth="1"/>
    <col min="11" max="11" width="13" bestFit="1" customWidth="1"/>
    <col min="12" max="12" width="8.5703125" customWidth="1"/>
    <col min="13" max="13" width="21" customWidth="1"/>
    <col min="14" max="14" width="11.28515625" customWidth="1"/>
  </cols>
  <sheetData>
    <row r="3" spans="1:16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 t="s">
        <v>1</v>
      </c>
      <c r="C4" s="5" t="s">
        <v>122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t="s">
        <v>2</v>
      </c>
      <c r="C5" s="5"/>
      <c r="D5" s="5"/>
      <c r="E5" s="4"/>
      <c r="F5" s="4"/>
      <c r="G5" s="13"/>
      <c r="H5" s="4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3</v>
      </c>
      <c r="C6" s="158" t="s">
        <v>121</v>
      </c>
      <c r="D6" s="158"/>
      <c r="E6" s="158"/>
      <c r="F6" s="31" t="s">
        <v>73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t="s">
        <v>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5">
      <c r="A8" t="s">
        <v>5</v>
      </c>
      <c r="C8" s="159" t="s">
        <v>72</v>
      </c>
      <c r="D8" s="160"/>
      <c r="E8" s="161"/>
      <c r="F8" s="162" t="s">
        <v>233</v>
      </c>
      <c r="G8" s="163"/>
      <c r="H8" s="162" t="s">
        <v>74</v>
      </c>
      <c r="I8" s="163"/>
      <c r="J8" s="13"/>
      <c r="K8" s="13"/>
      <c r="L8" s="13"/>
      <c r="M8" s="13"/>
      <c r="N8" s="13"/>
      <c r="O8" s="13"/>
      <c r="P8" s="13"/>
    </row>
    <row r="9" spans="1:16" ht="15" customHeight="1" x14ac:dyDescent="0.25">
      <c r="A9" t="s">
        <v>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16.5" customHeight="1" x14ac:dyDescent="0.25">
      <c r="A10" t="s">
        <v>13</v>
      </c>
      <c r="C10" s="132" t="s">
        <v>166</v>
      </c>
      <c r="D10" s="132"/>
      <c r="E10" s="148"/>
      <c r="F10" s="46" t="s">
        <v>102</v>
      </c>
      <c r="G10" s="131" t="s">
        <v>167</v>
      </c>
      <c r="H10" s="148"/>
      <c r="I10" s="47">
        <v>2016</v>
      </c>
      <c r="J10" s="49" t="s">
        <v>77</v>
      </c>
      <c r="L10" s="23"/>
      <c r="M10" s="39" t="s">
        <v>81</v>
      </c>
      <c r="N10" s="45" t="s">
        <v>29</v>
      </c>
      <c r="O10" s="24" t="s">
        <v>8</v>
      </c>
      <c r="P10" s="23"/>
    </row>
    <row r="11" spans="1:16" ht="15.75" customHeight="1" x14ac:dyDescent="0.25">
      <c r="A11" t="s">
        <v>7</v>
      </c>
      <c r="C11" s="146" t="s">
        <v>75</v>
      </c>
      <c r="D11" s="146"/>
      <c r="E11" s="147"/>
      <c r="F11" s="46" t="s">
        <v>103</v>
      </c>
      <c r="I11" s="12"/>
      <c r="J11" s="39" t="s">
        <v>78</v>
      </c>
      <c r="K11" s="35"/>
      <c r="M11" s="39" t="s">
        <v>175</v>
      </c>
      <c r="N11" s="64">
        <v>12345678888</v>
      </c>
      <c r="O11" s="20"/>
      <c r="P11" s="20"/>
    </row>
    <row r="12" spans="1:16" ht="15" customHeight="1" x14ac:dyDescent="0.25">
      <c r="A12" t="s">
        <v>10</v>
      </c>
      <c r="C12" s="146" t="s">
        <v>108</v>
      </c>
      <c r="D12" s="146"/>
      <c r="E12" s="147"/>
      <c r="F12" s="65" t="s">
        <v>109</v>
      </c>
      <c r="J12" s="39" t="s">
        <v>79</v>
      </c>
      <c r="K12" s="26" t="s">
        <v>105</v>
      </c>
      <c r="M12" s="39" t="s">
        <v>82</v>
      </c>
      <c r="N12" s="26" t="s">
        <v>17</v>
      </c>
      <c r="O12" s="59"/>
      <c r="P12" s="59"/>
    </row>
    <row r="13" spans="1:16" x14ac:dyDescent="0.25">
      <c r="A13" s="2" t="s">
        <v>157</v>
      </c>
      <c r="C13" s="146" t="s">
        <v>76</v>
      </c>
      <c r="D13" s="146"/>
      <c r="E13" s="147"/>
      <c r="F13" s="155"/>
      <c r="G13" s="156"/>
      <c r="H13" s="156"/>
      <c r="I13" s="157"/>
      <c r="J13" s="49" t="s">
        <v>80</v>
      </c>
      <c r="K13" s="26" t="s">
        <v>70</v>
      </c>
      <c r="M13" s="39" t="s">
        <v>45</v>
      </c>
      <c r="N13" s="26" t="s">
        <v>43</v>
      </c>
      <c r="O13" s="59"/>
      <c r="P13" s="59"/>
    </row>
    <row r="14" spans="1:16" x14ac:dyDescent="0.25">
      <c r="A14" t="s">
        <v>158</v>
      </c>
      <c r="C14" s="146" t="s">
        <v>234</v>
      </c>
      <c r="D14" s="146"/>
      <c r="E14" s="147"/>
      <c r="F14" s="25">
        <v>41334</v>
      </c>
      <c r="G14" s="131" t="s">
        <v>235</v>
      </c>
      <c r="H14" s="148"/>
      <c r="I14" s="33">
        <v>41579</v>
      </c>
      <c r="J14" s="39" t="s">
        <v>236</v>
      </c>
      <c r="K14" s="25">
        <v>41591</v>
      </c>
      <c r="L14" s="23"/>
      <c r="O14" s="27"/>
      <c r="P14" s="27"/>
    </row>
    <row r="15" spans="1:16" x14ac:dyDescent="0.25">
      <c r="C15" s="40"/>
      <c r="D15" s="40"/>
      <c r="E15" s="40"/>
      <c r="F15" s="21"/>
      <c r="G15" s="39"/>
      <c r="H15" s="39"/>
      <c r="I15" s="32"/>
      <c r="J15" s="39"/>
      <c r="K15" s="21"/>
      <c r="L15" s="23"/>
      <c r="O15" s="27"/>
      <c r="P15" s="27"/>
    </row>
    <row r="16" spans="1:16" x14ac:dyDescent="0.25">
      <c r="C16" s="146" t="s">
        <v>237</v>
      </c>
      <c r="D16" s="146"/>
      <c r="E16" s="146"/>
      <c r="F16" s="12"/>
      <c r="G16" s="132" t="s">
        <v>238</v>
      </c>
      <c r="H16" s="132"/>
      <c r="I16" s="12"/>
      <c r="J16" s="39" t="s">
        <v>239</v>
      </c>
      <c r="K16" s="26">
        <v>100</v>
      </c>
      <c r="M16" s="39" t="s">
        <v>240</v>
      </c>
      <c r="N16" s="25">
        <v>41591</v>
      </c>
    </row>
    <row r="17" spans="3:16" ht="18" customHeight="1" x14ac:dyDescent="0.25">
      <c r="C17" s="23"/>
      <c r="D17" s="23"/>
      <c r="E17" s="39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3:16" x14ac:dyDescent="0.25">
      <c r="C18" s="153" t="s">
        <v>106</v>
      </c>
      <c r="D18" s="153"/>
      <c r="E18" s="153"/>
      <c r="F18" s="154" t="s">
        <v>107</v>
      </c>
      <c r="G18" s="154"/>
      <c r="H18" s="23"/>
      <c r="I18" s="23"/>
      <c r="J18" s="23"/>
      <c r="K18" s="23"/>
      <c r="L18" s="23"/>
      <c r="M18" s="23"/>
      <c r="N18" s="23"/>
      <c r="O18" s="23"/>
      <c r="P18" s="23"/>
    </row>
    <row r="19" spans="3:16" x14ac:dyDescent="0.25">
      <c r="C19" s="8" t="s">
        <v>8</v>
      </c>
      <c r="D19" s="8"/>
      <c r="E19" s="8"/>
      <c r="F19" s="8"/>
      <c r="G19" s="8"/>
      <c r="H19" s="8"/>
      <c r="I19" s="11" t="s">
        <v>8</v>
      </c>
      <c r="J19" s="8" t="s">
        <v>8</v>
      </c>
      <c r="K19" s="8"/>
      <c r="L19" s="8"/>
      <c r="M19" s="8"/>
      <c r="N19" s="8"/>
      <c r="O19" s="8"/>
      <c r="P19" s="8"/>
    </row>
    <row r="20" spans="3:16" ht="23.25" thickBot="1" x14ac:dyDescent="0.3">
      <c r="C20" s="164" t="s">
        <v>110</v>
      </c>
      <c r="D20" s="164"/>
      <c r="E20" s="164"/>
      <c r="F20" s="16" t="s">
        <v>111</v>
      </c>
      <c r="G20" s="16" t="s">
        <v>112</v>
      </c>
      <c r="H20" s="15" t="s">
        <v>113</v>
      </c>
      <c r="I20" s="15" t="s">
        <v>114</v>
      </c>
      <c r="J20" s="15"/>
      <c r="K20" s="16"/>
      <c r="L20" s="16"/>
      <c r="M20" s="15"/>
      <c r="N20" s="14"/>
      <c r="O20" s="14"/>
      <c r="P20" s="14"/>
    </row>
    <row r="21" spans="3:16" ht="24" customHeight="1" thickBot="1" x14ac:dyDescent="0.3">
      <c r="C21" s="210" t="s">
        <v>115</v>
      </c>
      <c r="D21" s="211"/>
      <c r="E21" s="212"/>
      <c r="F21" s="28" t="s">
        <v>116</v>
      </c>
      <c r="G21" s="29"/>
      <c r="H21" s="29" t="s">
        <v>249</v>
      </c>
      <c r="I21" s="29">
        <v>12345678</v>
      </c>
      <c r="J21" s="10"/>
      <c r="K21" s="18"/>
      <c r="L21" s="10"/>
      <c r="M21" s="9"/>
      <c r="N21" s="10"/>
      <c r="O21" s="9"/>
      <c r="P21" s="9"/>
    </row>
    <row r="22" spans="3:16" ht="35.25" thickBot="1" x14ac:dyDescent="0.3">
      <c r="C22" s="210" t="s">
        <v>117</v>
      </c>
      <c r="D22" s="211"/>
      <c r="E22" s="212"/>
      <c r="F22" s="30" t="s">
        <v>118</v>
      </c>
      <c r="G22" s="30" t="s">
        <v>119</v>
      </c>
      <c r="H22" s="30" t="s">
        <v>120</v>
      </c>
      <c r="I22" s="29"/>
      <c r="J22" s="10"/>
      <c r="K22" s="18"/>
      <c r="L22" s="10"/>
      <c r="M22" s="9"/>
      <c r="N22" s="10"/>
      <c r="O22" s="9"/>
      <c r="P22" s="9"/>
    </row>
    <row r="24" spans="3:16" x14ac:dyDescent="0.25">
      <c r="F24" s="31" t="s">
        <v>35</v>
      </c>
      <c r="G24" s="66" t="s">
        <v>33</v>
      </c>
      <c r="H24" s="66" t="s">
        <v>153</v>
      </c>
    </row>
  </sheetData>
  <mergeCells count="19">
    <mergeCell ref="C6:E6"/>
    <mergeCell ref="C8:E8"/>
    <mergeCell ref="F8:G8"/>
    <mergeCell ref="H8:I8"/>
    <mergeCell ref="C10:E10"/>
    <mergeCell ref="G10:H10"/>
    <mergeCell ref="C11:E11"/>
    <mergeCell ref="C12:E12"/>
    <mergeCell ref="C13:E13"/>
    <mergeCell ref="F13:I13"/>
    <mergeCell ref="C14:E14"/>
    <mergeCell ref="G14:H14"/>
    <mergeCell ref="C22:E22"/>
    <mergeCell ref="C16:E16"/>
    <mergeCell ref="G16:H16"/>
    <mergeCell ref="C18:E18"/>
    <mergeCell ref="F18:G18"/>
    <mergeCell ref="C20:E20"/>
    <mergeCell ref="C21:E21"/>
  </mergeCells>
  <hyperlinks>
    <hyperlink ref="F6" location="Búsqueda!A1" display="Salir"/>
    <hyperlink ref="F18:G18" location="'Mov. Exp.'!A1" display="Movimientos del Expediente"/>
    <hyperlink ref="F8:G8" location="FalloSentencia!A1" display="Fallo/Sentencia"/>
    <hyperlink ref="H8:I8" location="InfAdmin!A1" display="Información Administrativa"/>
    <hyperlink ref="F24" location="Nuevo_suj_proc!A1" display="Nuevo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10</xdr:col>
                    <xdr:colOff>9525</xdr:colOff>
                    <xdr:row>9</xdr:row>
                    <xdr:rowOff>9525</xdr:rowOff>
                  </from>
                  <to>
                    <xdr:col>12</xdr:col>
                    <xdr:colOff>47625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Button 2">
              <controlPr defaultSize="0" print="0" autoFill="0" autoPict="0">
                <anchor moveWithCells="1" sizeWithCells="1">
                  <from>
                    <xdr:col>6</xdr:col>
                    <xdr:colOff>323850</xdr:colOff>
                    <xdr:row>10</xdr:row>
                    <xdr:rowOff>57150</xdr:rowOff>
                  </from>
                  <to>
                    <xdr:col>8</xdr:col>
                    <xdr:colOff>142875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Drop Down 3">
              <controlPr defaultSize="0" autoLine="0" autoPict="0">
                <anchor moveWithCells="1">
                  <from>
                    <xdr:col>9</xdr:col>
                    <xdr:colOff>1066800</xdr:colOff>
                    <xdr:row>10</xdr:row>
                    <xdr:rowOff>19050</xdr:rowOff>
                  </from>
                  <to>
                    <xdr:col>12</xdr:col>
                    <xdr:colOff>47625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Drop Down 4">
              <controlPr defaultSize="0" autoLine="0" autoPict="0">
                <anchor moveWithCells="1">
                  <from>
                    <xdr:col>10</xdr:col>
                    <xdr:colOff>9525</xdr:colOff>
                    <xdr:row>12</xdr:row>
                    <xdr:rowOff>19050</xdr:rowOff>
                  </from>
                  <to>
                    <xdr:col>11</xdr:col>
                    <xdr:colOff>571500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3" r:id="rId8" name="Drop Down 5">
              <controlPr defaultSize="0" autoLine="0" autoPict="0">
                <anchor moveWithCells="1">
                  <from>
                    <xdr:col>4</xdr:col>
                    <xdr:colOff>1047750</xdr:colOff>
                    <xdr:row>15</xdr:row>
                    <xdr:rowOff>9525</xdr:rowOff>
                  </from>
                  <to>
                    <xdr:col>5</xdr:col>
                    <xdr:colOff>1114425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4" r:id="rId9" name="Drop Down 6">
              <controlPr defaultSize="0" autoLine="0" autoPict="0">
                <anchor moveWithCells="1">
                  <from>
                    <xdr:col>8</xdr:col>
                    <xdr:colOff>0</xdr:colOff>
                    <xdr:row>14</xdr:row>
                    <xdr:rowOff>161925</xdr:rowOff>
                  </from>
                  <to>
                    <xdr:col>9</xdr:col>
                    <xdr:colOff>47625</xdr:colOff>
                    <xdr:row>15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3:S20"/>
  <sheetViews>
    <sheetView zoomScale="80" zoomScaleNormal="80" workbookViewId="0">
      <selection activeCell="G7" sqref="G7"/>
    </sheetView>
  </sheetViews>
  <sheetFormatPr baseColWidth="10" defaultRowHeight="15" x14ac:dyDescent="0.25"/>
  <cols>
    <col min="1" max="1" width="25.140625" customWidth="1"/>
    <col min="2" max="2" width="0.5703125" customWidth="1"/>
    <col min="3" max="3" width="5.140625" customWidth="1"/>
    <col min="4" max="4" width="6.42578125" customWidth="1"/>
    <col min="5" max="5" width="10.42578125" customWidth="1"/>
    <col min="6" max="6" width="21.28515625" customWidth="1"/>
    <col min="7" max="7" width="24.42578125" customWidth="1"/>
    <col min="8" max="8" width="5.7109375" customWidth="1"/>
    <col min="9" max="9" width="25.28515625" customWidth="1"/>
    <col min="10" max="10" width="7" customWidth="1"/>
    <col min="11" max="11" width="14.42578125" customWidth="1"/>
    <col min="12" max="12" width="12" customWidth="1"/>
    <col min="14" max="14" width="13.5703125" customWidth="1"/>
    <col min="15" max="15" width="12.140625" customWidth="1"/>
    <col min="16" max="16" width="9.85546875" customWidth="1"/>
    <col min="17" max="17" width="14.140625" customWidth="1"/>
    <col min="18" max="18" width="11" customWidth="1"/>
    <col min="19" max="19" width="10.42578125" customWidth="1"/>
  </cols>
  <sheetData>
    <row r="3" spans="1:19" ht="21" customHeight="1" x14ac:dyDescent="0.25">
      <c r="A3" s="1" t="s">
        <v>0</v>
      </c>
      <c r="C3" s="13"/>
      <c r="D3" s="13"/>
      <c r="E3" s="4"/>
      <c r="F3" s="4"/>
      <c r="G3" s="4"/>
      <c r="H3" s="13"/>
      <c r="I3" s="4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34" t="s">
        <v>1</v>
      </c>
      <c r="C4" s="5" t="s">
        <v>21</v>
      </c>
      <c r="D4" s="5"/>
      <c r="E4" s="4"/>
      <c r="F4" s="4"/>
      <c r="G4" s="4"/>
      <c r="H4" s="13"/>
      <c r="I4" s="4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t="s">
        <v>2</v>
      </c>
      <c r="C5" s="13"/>
      <c r="D5" s="13"/>
      <c r="E5" s="13"/>
      <c r="F5" s="13"/>
      <c r="G5" s="13"/>
      <c r="H5" s="13"/>
      <c r="I5" s="13"/>
      <c r="J5" s="22" t="s">
        <v>35</v>
      </c>
      <c r="K5" s="19" t="s">
        <v>34</v>
      </c>
      <c r="L5" s="22" t="s">
        <v>33</v>
      </c>
      <c r="M5" s="19" t="s">
        <v>32</v>
      </c>
      <c r="N5" s="19" t="s">
        <v>31</v>
      </c>
      <c r="O5" s="44" t="s">
        <v>30</v>
      </c>
      <c r="P5" s="19" t="s">
        <v>162</v>
      </c>
      <c r="Q5" s="19" t="s">
        <v>159</v>
      </c>
      <c r="R5" s="19" t="s">
        <v>160</v>
      </c>
      <c r="S5" s="19" t="s">
        <v>161</v>
      </c>
    </row>
    <row r="6" spans="1:19" x14ac:dyDescent="0.25">
      <c r="A6" t="s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5">
      <c r="A7" t="s">
        <v>4</v>
      </c>
      <c r="C7" s="149" t="s">
        <v>163</v>
      </c>
      <c r="D7" s="150"/>
      <c r="E7" s="151"/>
      <c r="F7" s="61" t="s">
        <v>164</v>
      </c>
      <c r="G7" s="38" t="s">
        <v>165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25">
      <c r="A8" t="s">
        <v>5</v>
      </c>
    </row>
    <row r="9" spans="1:19" x14ac:dyDescent="0.25">
      <c r="A9" t="s">
        <v>6</v>
      </c>
      <c r="C9" s="132" t="s">
        <v>192</v>
      </c>
      <c r="D9" s="132"/>
      <c r="E9" s="148"/>
      <c r="F9" s="25"/>
      <c r="G9" s="131" t="s">
        <v>193</v>
      </c>
      <c r="H9" s="148"/>
      <c r="I9" s="26"/>
      <c r="J9" s="131" t="s">
        <v>194</v>
      </c>
      <c r="K9" s="132"/>
      <c r="L9" s="58">
        <v>12345678</v>
      </c>
      <c r="M9" s="23"/>
      <c r="N9" s="56"/>
      <c r="O9" s="53"/>
      <c r="P9" s="51" t="s">
        <v>8</v>
      </c>
      <c r="Q9" s="23"/>
    </row>
    <row r="10" spans="1:19" x14ac:dyDescent="0.25">
      <c r="A10" t="s">
        <v>13</v>
      </c>
      <c r="C10" s="146" t="s">
        <v>195</v>
      </c>
      <c r="D10" s="146"/>
      <c r="E10" s="147"/>
      <c r="F10" s="57" t="s">
        <v>226</v>
      </c>
      <c r="G10" s="131" t="s">
        <v>196</v>
      </c>
      <c r="H10" s="132"/>
      <c r="I10" s="26" t="s">
        <v>71</v>
      </c>
      <c r="J10" s="132" t="s">
        <v>197</v>
      </c>
      <c r="K10" s="148"/>
      <c r="L10" s="139" t="s">
        <v>227</v>
      </c>
      <c r="M10" s="140"/>
      <c r="N10" s="39" t="s">
        <v>198</v>
      </c>
      <c r="O10" s="141" t="s">
        <v>228</v>
      </c>
      <c r="P10" s="142"/>
      <c r="Q10" s="143"/>
    </row>
    <row r="11" spans="1:19" ht="15" customHeight="1" x14ac:dyDescent="0.25">
      <c r="A11" t="s">
        <v>7</v>
      </c>
      <c r="C11" s="146" t="s">
        <v>199</v>
      </c>
      <c r="D11" s="146"/>
      <c r="E11" s="147"/>
      <c r="F11" s="57"/>
      <c r="G11" s="131" t="s">
        <v>200</v>
      </c>
      <c r="H11" s="148"/>
      <c r="I11" s="26"/>
      <c r="J11" s="23"/>
      <c r="K11" s="39"/>
      <c r="L11" s="23"/>
      <c r="M11" s="23"/>
      <c r="N11" s="40"/>
      <c r="O11" s="59"/>
      <c r="P11" s="59"/>
      <c r="Q11" s="59"/>
    </row>
    <row r="12" spans="1:19" x14ac:dyDescent="0.25">
      <c r="A12" t="s">
        <v>10</v>
      </c>
      <c r="C12" s="146" t="s">
        <v>201</v>
      </c>
      <c r="D12" s="146"/>
      <c r="E12" s="147"/>
      <c r="F12" s="60">
        <v>42781</v>
      </c>
      <c r="G12" s="131" t="s">
        <v>202</v>
      </c>
      <c r="H12" s="148"/>
      <c r="I12" s="60">
        <v>42781</v>
      </c>
      <c r="J12" s="23"/>
      <c r="K12" s="39" t="s">
        <v>203</v>
      </c>
      <c r="L12" s="141">
        <v>42781</v>
      </c>
      <c r="M12" s="143"/>
      <c r="N12" s="39" t="s">
        <v>204</v>
      </c>
      <c r="O12" s="144">
        <v>42781</v>
      </c>
      <c r="P12" s="145"/>
      <c r="Q12" s="59"/>
    </row>
    <row r="13" spans="1:19" x14ac:dyDescent="0.25">
      <c r="A13" s="2" t="s">
        <v>157</v>
      </c>
    </row>
    <row r="14" spans="1:19" x14ac:dyDescent="0.25">
      <c r="A14" t="s">
        <v>158</v>
      </c>
      <c r="C14" s="8" t="s">
        <v>8</v>
      </c>
      <c r="D14" s="8"/>
      <c r="E14" s="8"/>
      <c r="F14" s="8"/>
      <c r="G14" s="8"/>
      <c r="H14" s="8"/>
      <c r="I14" s="8"/>
      <c r="J14" s="11" t="s">
        <v>44</v>
      </c>
      <c r="K14" s="8"/>
      <c r="L14" s="8" t="s">
        <v>8</v>
      </c>
      <c r="M14" s="8"/>
      <c r="N14" s="8"/>
      <c r="O14" s="8"/>
      <c r="P14" s="8"/>
      <c r="Q14" s="8"/>
      <c r="R14" s="8"/>
    </row>
    <row r="15" spans="1:19" ht="22.5" x14ac:dyDescent="0.25">
      <c r="C15" s="15" t="s">
        <v>9</v>
      </c>
      <c r="D15" s="14"/>
      <c r="E15" s="16" t="s">
        <v>184</v>
      </c>
      <c r="F15" s="16" t="s">
        <v>186</v>
      </c>
      <c r="G15" s="16" t="s">
        <v>185</v>
      </c>
      <c r="H15" s="136" t="s">
        <v>187</v>
      </c>
      <c r="I15" s="136"/>
      <c r="J15" s="15" t="s">
        <v>25</v>
      </c>
      <c r="K15" s="15" t="s">
        <v>27</v>
      </c>
      <c r="L15" s="16" t="s">
        <v>188</v>
      </c>
      <c r="M15" s="16" t="s">
        <v>28</v>
      </c>
      <c r="N15" s="15" t="s">
        <v>41</v>
      </c>
      <c r="O15" s="15" t="s">
        <v>189</v>
      </c>
      <c r="P15" s="15" t="s">
        <v>42</v>
      </c>
      <c r="Q15" s="15" t="s">
        <v>182</v>
      </c>
      <c r="R15" s="15" t="s">
        <v>183</v>
      </c>
    </row>
    <row r="16" spans="1:19" ht="24" customHeight="1" x14ac:dyDescent="0.25">
      <c r="C16" s="17">
        <v>1</v>
      </c>
      <c r="D16" s="12"/>
      <c r="E16" s="10" t="s">
        <v>22</v>
      </c>
      <c r="F16" s="9" t="s">
        <v>23</v>
      </c>
      <c r="G16" s="55" t="s">
        <v>191</v>
      </c>
      <c r="H16" s="137" t="s">
        <v>24</v>
      </c>
      <c r="I16" s="137"/>
      <c r="J16" s="9" t="s">
        <v>26</v>
      </c>
      <c r="K16" s="10">
        <v>41586</v>
      </c>
      <c r="L16" s="10">
        <v>41365</v>
      </c>
      <c r="M16" s="18">
        <v>41580010644</v>
      </c>
      <c r="N16" s="10" t="s">
        <v>29</v>
      </c>
      <c r="O16" s="10" t="s">
        <v>17</v>
      </c>
      <c r="P16" s="9" t="s">
        <v>43</v>
      </c>
      <c r="Q16" s="10" t="s">
        <v>190</v>
      </c>
      <c r="S16" s="9"/>
    </row>
    <row r="17" spans="3:19" ht="23.25" x14ac:dyDescent="0.25">
      <c r="C17" s="17">
        <v>2</v>
      </c>
      <c r="D17" s="12"/>
      <c r="E17" s="10" t="s">
        <v>36</v>
      </c>
      <c r="F17" s="9" t="s">
        <v>37</v>
      </c>
      <c r="G17" s="55" t="s">
        <v>191</v>
      </c>
      <c r="H17" s="138" t="s">
        <v>38</v>
      </c>
      <c r="I17" s="138"/>
      <c r="J17" s="9" t="s">
        <v>39</v>
      </c>
      <c r="K17" s="10">
        <v>40125</v>
      </c>
      <c r="L17" s="10">
        <v>41365</v>
      </c>
      <c r="M17" s="18">
        <v>41580010644</v>
      </c>
      <c r="N17" s="10" t="s">
        <v>40</v>
      </c>
      <c r="O17" s="10" t="s">
        <v>17</v>
      </c>
      <c r="P17" s="9" t="s">
        <v>43</v>
      </c>
      <c r="Q17" s="10" t="s">
        <v>190</v>
      </c>
      <c r="S17" s="9"/>
    </row>
    <row r="18" spans="3:19" ht="15" customHeight="1" x14ac:dyDescent="0.25">
      <c r="C18" s="12"/>
      <c r="D18" s="12"/>
      <c r="E18" s="9"/>
      <c r="F18" s="9"/>
      <c r="G18" s="9"/>
      <c r="H18" s="9"/>
      <c r="I18" s="9"/>
      <c r="J18" s="10"/>
      <c r="K18" s="9"/>
      <c r="L18" s="10"/>
      <c r="M18" s="10"/>
      <c r="N18" s="9"/>
      <c r="O18" s="10"/>
      <c r="P18" s="9"/>
      <c r="Q18" s="10"/>
      <c r="S18" s="9"/>
    </row>
    <row r="19" spans="3:19" x14ac:dyDescent="0.25">
      <c r="C19" s="12"/>
      <c r="D19" s="12"/>
      <c r="E19" s="9"/>
      <c r="F19" s="9"/>
      <c r="G19" s="9"/>
      <c r="H19" s="9"/>
      <c r="I19" s="9"/>
      <c r="J19" s="10"/>
      <c r="K19" s="9"/>
      <c r="L19" s="10"/>
      <c r="M19" s="10"/>
      <c r="N19" s="9"/>
      <c r="O19" s="10"/>
      <c r="P19" s="9"/>
      <c r="Q19" s="10"/>
      <c r="S19" s="9"/>
    </row>
    <row r="20" spans="3:19" x14ac:dyDescent="0.25">
      <c r="C20" s="12"/>
      <c r="D20" s="12"/>
      <c r="E20" s="9"/>
      <c r="F20" s="9"/>
      <c r="G20" s="9"/>
      <c r="H20" s="9"/>
      <c r="I20" s="9"/>
      <c r="J20" s="10"/>
      <c r="K20" s="9"/>
      <c r="L20" s="10"/>
      <c r="M20" s="10"/>
      <c r="N20" s="9"/>
      <c r="O20" s="10"/>
      <c r="P20" s="9"/>
      <c r="Q20" s="10"/>
    </row>
  </sheetData>
  <mergeCells count="18">
    <mergeCell ref="J9:K9"/>
    <mergeCell ref="C10:E10"/>
    <mergeCell ref="G10:H10"/>
    <mergeCell ref="J10:K10"/>
    <mergeCell ref="C11:E11"/>
    <mergeCell ref="G11:H11"/>
    <mergeCell ref="C12:E12"/>
    <mergeCell ref="G12:H12"/>
    <mergeCell ref="C7:E7"/>
    <mergeCell ref="C9:E9"/>
    <mergeCell ref="G9:H9"/>
    <mergeCell ref="H15:I15"/>
    <mergeCell ref="H16:I16"/>
    <mergeCell ref="H17:I17"/>
    <mergeCell ref="L10:M10"/>
    <mergeCell ref="O10:Q10"/>
    <mergeCell ref="L12:M12"/>
    <mergeCell ref="O12:P12"/>
  </mergeCells>
  <hyperlinks>
    <hyperlink ref="L5" location="Editar!A1" display="Editar"/>
    <hyperlink ref="C7:E7" location="Búsqueda!A1" display="Datos del Expediente"/>
    <hyperlink ref="G7" location="'Datos Administrativos'!A1" display="Datos Administrativos"/>
    <hyperlink ref="J5" location="Nuevo!A1" display="Nuevo"/>
  </hyperlinks>
  <pageMargins left="0.11811023622047245" right="0.2" top="0.74803149606299213" bottom="0.74803149606299213" header="0.31496062992125984" footer="0.31496062992125984"/>
  <pageSetup paperSize="9" scale="69" orientation="landscape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8" r:id="rId4" name="Drop Down 2">
              <controlPr defaultSize="0" autoLine="0" autoPict="0">
                <anchor moveWithCells="1">
                  <from>
                    <xdr:col>7</xdr:col>
                    <xdr:colOff>371475</xdr:colOff>
                    <xdr:row>7</xdr:row>
                    <xdr:rowOff>190500</xdr:rowOff>
                  </from>
                  <to>
                    <xdr:col>9</xdr:col>
                    <xdr:colOff>19050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5" name="Drop Down 4">
              <controlPr defaultSize="0" autoLine="0" autoPict="0">
                <anchor moveWithCells="1">
                  <from>
                    <xdr:col>4</xdr:col>
                    <xdr:colOff>685800</xdr:colOff>
                    <xdr:row>8</xdr:row>
                    <xdr:rowOff>0</xdr:rowOff>
                  </from>
                  <to>
                    <xdr:col>6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8" r:id="rId6" name="Drop Down 12">
              <controlPr defaultSize="0" autoLine="0" autoPict="0">
                <anchor moveWithCells="1">
                  <from>
                    <xdr:col>5</xdr:col>
                    <xdr:colOff>0</xdr:colOff>
                    <xdr:row>10</xdr:row>
                    <xdr:rowOff>9525</xdr:rowOff>
                  </from>
                  <to>
                    <xdr:col>6</xdr:col>
                    <xdr:colOff>19050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9" r:id="rId7" name="Drop Down 13">
              <controlPr defaultSize="0" autoLine="0" autoPict="0">
                <anchor moveWithCells="1">
                  <from>
                    <xdr:col>7</xdr:col>
                    <xdr:colOff>381000</xdr:colOff>
                    <xdr:row>9</xdr:row>
                    <xdr:rowOff>190500</xdr:rowOff>
                  </from>
                  <to>
                    <xdr:col>9</xdr:col>
                    <xdr:colOff>9525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0" r:id="rId8" name="Button 14">
              <controlPr defaultSize="0" print="0" autoFill="0" autoPict="0">
                <anchor moveWithCells="1" sizeWithCells="1">
                  <from>
                    <xdr:col>16</xdr:col>
                    <xdr:colOff>514350</xdr:colOff>
                    <xdr:row>10</xdr:row>
                    <xdr:rowOff>152400</xdr:rowOff>
                  </from>
                  <to>
                    <xdr:col>17</xdr:col>
                    <xdr:colOff>666750</xdr:colOff>
                    <xdr:row>12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3:S19"/>
  <sheetViews>
    <sheetView zoomScale="80" zoomScaleNormal="80" workbookViewId="0">
      <selection activeCell="C7" sqref="C7:E7"/>
    </sheetView>
  </sheetViews>
  <sheetFormatPr baseColWidth="10" defaultRowHeight="15" x14ac:dyDescent="0.25"/>
  <cols>
    <col min="1" max="1" width="25.140625" customWidth="1"/>
    <col min="2" max="2" width="0.5703125" customWidth="1"/>
    <col min="3" max="3" width="5.140625" customWidth="1"/>
    <col min="4" max="4" width="6.42578125" customWidth="1"/>
    <col min="5" max="5" width="12.28515625" customWidth="1"/>
    <col min="6" max="6" width="21.28515625" customWidth="1"/>
    <col min="7" max="7" width="23.5703125" customWidth="1"/>
    <col min="8" max="8" width="5.7109375" customWidth="1"/>
    <col min="9" max="9" width="25.28515625" customWidth="1"/>
    <col min="10" max="10" width="7" customWidth="1"/>
    <col min="11" max="11" width="14.42578125" customWidth="1"/>
    <col min="12" max="12" width="12" customWidth="1"/>
    <col min="14" max="14" width="13.5703125" customWidth="1"/>
    <col min="15" max="15" width="12.140625" customWidth="1"/>
    <col min="16" max="16" width="9.85546875" customWidth="1"/>
    <col min="17" max="17" width="14.140625" customWidth="1"/>
    <col min="18" max="18" width="11" customWidth="1"/>
    <col min="19" max="19" width="10.42578125" customWidth="1"/>
  </cols>
  <sheetData>
    <row r="3" spans="1:19" ht="21" customHeight="1" x14ac:dyDescent="0.25">
      <c r="A3" s="1" t="s">
        <v>0</v>
      </c>
      <c r="C3" s="13"/>
      <c r="D3" s="13"/>
      <c r="E3" s="4"/>
      <c r="F3" s="4"/>
      <c r="G3" s="4"/>
      <c r="H3" s="13"/>
      <c r="I3" s="4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34" t="s">
        <v>1</v>
      </c>
      <c r="C4" s="5" t="s">
        <v>21</v>
      </c>
      <c r="D4" s="5"/>
      <c r="E4" s="4"/>
      <c r="F4" s="4"/>
      <c r="G4" s="4"/>
      <c r="H4" s="13"/>
      <c r="I4" s="4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t="s">
        <v>2</v>
      </c>
      <c r="C5" s="13"/>
      <c r="D5" s="13"/>
      <c r="E5" s="13"/>
      <c r="F5" s="13"/>
      <c r="G5" s="13"/>
      <c r="H5" s="13"/>
      <c r="I5" s="13"/>
      <c r="J5" s="22" t="s">
        <v>35</v>
      </c>
      <c r="K5" s="19" t="s">
        <v>34</v>
      </c>
      <c r="L5" s="22" t="s">
        <v>33</v>
      </c>
      <c r="M5" s="19" t="s">
        <v>32</v>
      </c>
      <c r="N5" s="19" t="s">
        <v>31</v>
      </c>
      <c r="O5" s="44" t="s">
        <v>30</v>
      </c>
      <c r="P5" s="19" t="s">
        <v>162</v>
      </c>
      <c r="Q5" s="19" t="s">
        <v>159</v>
      </c>
      <c r="R5" s="19" t="s">
        <v>160</v>
      </c>
      <c r="S5" s="19" t="s">
        <v>161</v>
      </c>
    </row>
    <row r="6" spans="1:19" x14ac:dyDescent="0.25">
      <c r="A6" t="s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5">
      <c r="A7" t="s">
        <v>4</v>
      </c>
      <c r="C7" s="149" t="s">
        <v>163</v>
      </c>
      <c r="D7" s="150"/>
      <c r="E7" s="151"/>
      <c r="F7" s="38" t="s">
        <v>164</v>
      </c>
      <c r="G7" s="61" t="s">
        <v>165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25">
      <c r="A8" t="s">
        <v>5</v>
      </c>
    </row>
    <row r="9" spans="1:19" x14ac:dyDescent="0.25">
      <c r="A9" t="s">
        <v>6</v>
      </c>
      <c r="C9" s="132" t="s">
        <v>229</v>
      </c>
      <c r="D9" s="132"/>
      <c r="E9" s="148"/>
      <c r="F9" s="62">
        <v>123456</v>
      </c>
      <c r="G9" s="131" t="s">
        <v>230</v>
      </c>
      <c r="H9" s="148"/>
      <c r="I9" s="26">
        <v>123456</v>
      </c>
      <c r="J9" s="132"/>
      <c r="K9" s="132"/>
      <c r="L9" s="63"/>
      <c r="M9" s="23"/>
      <c r="N9" s="56"/>
      <c r="O9" s="53"/>
      <c r="P9" s="51" t="s">
        <v>8</v>
      </c>
      <c r="Q9" s="23"/>
    </row>
    <row r="10" spans="1:19" ht="15" customHeight="1" x14ac:dyDescent="0.25">
      <c r="A10" t="s">
        <v>13</v>
      </c>
      <c r="C10" s="132" t="s">
        <v>200</v>
      </c>
      <c r="D10" s="132"/>
      <c r="E10" s="132"/>
      <c r="F10" s="23"/>
      <c r="G10" s="39"/>
      <c r="H10" s="23"/>
      <c r="I10" s="23"/>
      <c r="J10" s="40"/>
      <c r="K10" s="59"/>
      <c r="L10" s="59"/>
      <c r="M10" s="59"/>
    </row>
    <row r="11" spans="1:19" ht="15" customHeight="1" x14ac:dyDescent="0.25">
      <c r="A11" t="s">
        <v>7</v>
      </c>
      <c r="C11" s="146" t="s">
        <v>201</v>
      </c>
      <c r="D11" s="146"/>
      <c r="E11" s="147"/>
      <c r="F11" s="60">
        <v>42781</v>
      </c>
      <c r="G11" s="131" t="s">
        <v>202</v>
      </c>
      <c r="H11" s="148"/>
      <c r="I11" s="60">
        <v>42781</v>
      </c>
      <c r="J11" s="23"/>
      <c r="K11" s="39" t="s">
        <v>231</v>
      </c>
      <c r="L11" s="141">
        <v>42781</v>
      </c>
      <c r="M11" s="143"/>
      <c r="N11" s="39" t="s">
        <v>232</v>
      </c>
      <c r="O11" s="144">
        <v>42781</v>
      </c>
      <c r="P11" s="145"/>
      <c r="Q11" s="59"/>
    </row>
    <row r="12" spans="1:19" x14ac:dyDescent="0.25">
      <c r="A12" t="s">
        <v>10</v>
      </c>
    </row>
    <row r="13" spans="1:19" x14ac:dyDescent="0.25">
      <c r="A13" s="2" t="s">
        <v>157</v>
      </c>
      <c r="C13" s="8" t="s">
        <v>8</v>
      </c>
      <c r="D13" s="8"/>
      <c r="E13" s="8"/>
      <c r="F13" s="8"/>
      <c r="G13" s="8"/>
      <c r="H13" s="8"/>
      <c r="I13" s="8"/>
      <c r="J13" s="11" t="s">
        <v>44</v>
      </c>
      <c r="K13" s="8"/>
      <c r="L13" s="8" t="s">
        <v>8</v>
      </c>
      <c r="M13" s="8"/>
      <c r="N13" s="8"/>
      <c r="O13" s="8"/>
      <c r="P13" s="8"/>
      <c r="Q13" s="8"/>
      <c r="R13" s="8"/>
    </row>
    <row r="14" spans="1:19" ht="22.5" x14ac:dyDescent="0.25">
      <c r="A14" t="s">
        <v>158</v>
      </c>
      <c r="C14" s="15" t="s">
        <v>9</v>
      </c>
      <c r="D14" s="14"/>
      <c r="E14" s="16" t="s">
        <v>184</v>
      </c>
      <c r="F14" s="16" t="s">
        <v>186</v>
      </c>
      <c r="G14" s="16" t="s">
        <v>185</v>
      </c>
      <c r="H14" s="136" t="s">
        <v>187</v>
      </c>
      <c r="I14" s="136"/>
      <c r="J14" s="15" t="s">
        <v>25</v>
      </c>
      <c r="K14" s="15" t="s">
        <v>27</v>
      </c>
      <c r="L14" s="16" t="s">
        <v>188</v>
      </c>
      <c r="M14" s="16" t="s">
        <v>28</v>
      </c>
      <c r="N14" s="15" t="s">
        <v>41</v>
      </c>
      <c r="O14" s="15" t="s">
        <v>189</v>
      </c>
      <c r="P14" s="15" t="s">
        <v>42</v>
      </c>
      <c r="Q14" s="15" t="s">
        <v>182</v>
      </c>
      <c r="R14" s="15" t="s">
        <v>183</v>
      </c>
    </row>
    <row r="15" spans="1:19" x14ac:dyDescent="0.25">
      <c r="C15" s="17">
        <v>1</v>
      </c>
      <c r="D15" s="12"/>
      <c r="E15" s="10" t="s">
        <v>22</v>
      </c>
      <c r="F15" s="9" t="s">
        <v>23</v>
      </c>
      <c r="G15" s="55" t="s">
        <v>191</v>
      </c>
      <c r="H15" s="137" t="s">
        <v>24</v>
      </c>
      <c r="I15" s="137"/>
      <c r="J15" s="9" t="s">
        <v>26</v>
      </c>
      <c r="K15" s="10">
        <v>41586</v>
      </c>
      <c r="L15" s="10">
        <v>41365</v>
      </c>
      <c r="M15" s="18">
        <v>41580010644</v>
      </c>
      <c r="N15" s="10" t="s">
        <v>29</v>
      </c>
      <c r="O15" s="10" t="s">
        <v>17</v>
      </c>
      <c r="P15" s="9" t="s">
        <v>43</v>
      </c>
      <c r="Q15" s="10" t="s">
        <v>190</v>
      </c>
    </row>
    <row r="16" spans="1:19" ht="24" customHeight="1" x14ac:dyDescent="0.25">
      <c r="C16" s="17">
        <v>2</v>
      </c>
      <c r="D16" s="12"/>
      <c r="E16" s="10" t="s">
        <v>36</v>
      </c>
      <c r="F16" s="9" t="s">
        <v>37</v>
      </c>
      <c r="G16" s="55" t="s">
        <v>191</v>
      </c>
      <c r="H16" s="138" t="s">
        <v>38</v>
      </c>
      <c r="I16" s="138"/>
      <c r="J16" s="9" t="s">
        <v>39</v>
      </c>
      <c r="K16" s="10">
        <v>40125</v>
      </c>
      <c r="L16" s="10">
        <v>41365</v>
      </c>
      <c r="M16" s="18">
        <v>41580010644</v>
      </c>
      <c r="N16" s="10" t="s">
        <v>40</v>
      </c>
      <c r="O16" s="10" t="s">
        <v>17</v>
      </c>
      <c r="P16" s="9" t="s">
        <v>43</v>
      </c>
      <c r="Q16" s="10" t="s">
        <v>190</v>
      </c>
      <c r="S16" s="9"/>
    </row>
    <row r="17" spans="3:19" x14ac:dyDescent="0.25">
      <c r="C17" s="12"/>
      <c r="D17" s="12"/>
      <c r="E17" s="9"/>
      <c r="F17" s="9"/>
      <c r="G17" s="9"/>
      <c r="H17" s="9"/>
      <c r="I17" s="9"/>
      <c r="J17" s="10"/>
      <c r="K17" s="9"/>
      <c r="L17" s="10"/>
      <c r="M17" s="10"/>
      <c r="N17" s="9"/>
      <c r="O17" s="10"/>
      <c r="P17" s="9"/>
      <c r="Q17" s="10"/>
      <c r="S17" s="9"/>
    </row>
    <row r="18" spans="3:19" ht="15" customHeight="1" x14ac:dyDescent="0.25">
      <c r="C18" s="12"/>
      <c r="D18" s="12"/>
      <c r="E18" s="9"/>
      <c r="F18" s="9"/>
      <c r="G18" s="9"/>
      <c r="H18" s="9"/>
      <c r="I18" s="9"/>
      <c r="J18" s="10"/>
      <c r="K18" s="9"/>
      <c r="L18" s="10"/>
      <c r="M18" s="10"/>
      <c r="N18" s="9"/>
      <c r="O18" s="10"/>
      <c r="P18" s="9"/>
      <c r="Q18" s="10"/>
      <c r="S18" s="9"/>
    </row>
    <row r="19" spans="3:19" x14ac:dyDescent="0.25">
      <c r="C19" s="12"/>
      <c r="D19" s="12"/>
      <c r="E19" s="9"/>
      <c r="F19" s="9"/>
      <c r="G19" s="9"/>
      <c r="H19" s="9"/>
      <c r="I19" s="9"/>
      <c r="J19" s="10"/>
      <c r="K19" s="9"/>
      <c r="L19" s="10"/>
      <c r="M19" s="10"/>
      <c r="N19" s="9"/>
      <c r="O19" s="10"/>
      <c r="P19" s="9"/>
      <c r="Q19" s="10"/>
      <c r="S19" s="9"/>
    </row>
  </sheetData>
  <mergeCells count="12">
    <mergeCell ref="L11:M11"/>
    <mergeCell ref="O11:P11"/>
    <mergeCell ref="C7:E7"/>
    <mergeCell ref="C9:E9"/>
    <mergeCell ref="G9:H9"/>
    <mergeCell ref="J9:K9"/>
    <mergeCell ref="H14:I14"/>
    <mergeCell ref="H15:I15"/>
    <mergeCell ref="H16:I16"/>
    <mergeCell ref="C10:E10"/>
    <mergeCell ref="C11:E11"/>
    <mergeCell ref="G11:H11"/>
  </mergeCells>
  <hyperlinks>
    <hyperlink ref="L5" location="Editar!A1" display="Editar"/>
    <hyperlink ref="C7:E7" location="Búsqueda!A1" display="Datos del Expediente"/>
    <hyperlink ref="F7" location="'Datos de las Partes'!A1" display="Datos de las Partes"/>
    <hyperlink ref="J5" location="Nuevo!A1" display="Nuevo"/>
  </hyperlinks>
  <pageMargins left="0.11811023622047245" right="0.2" top="0.74803149606299213" bottom="0.74803149606299213" header="0.31496062992125984" footer="0.31496062992125984"/>
  <pageSetup paperSize="9" scale="69" orientation="landscape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4" r:id="rId4" name="Drop Down 4">
              <controlPr defaultSize="0" autoLine="0" autoPict="0">
                <anchor moveWithCells="1">
                  <from>
                    <xdr:col>4</xdr:col>
                    <xdr:colOff>819150</xdr:colOff>
                    <xdr:row>9</xdr:row>
                    <xdr:rowOff>0</xdr:rowOff>
                  </from>
                  <to>
                    <xdr:col>6</xdr:col>
                    <xdr:colOff>9525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5" name="Button 5">
              <controlPr defaultSize="0" print="0" autoFill="0" autoPict="0">
                <anchor moveWithCells="1" sizeWithCells="1">
                  <from>
                    <xdr:col>16</xdr:col>
                    <xdr:colOff>514350</xdr:colOff>
                    <xdr:row>9</xdr:row>
                    <xdr:rowOff>152400</xdr:rowOff>
                  </from>
                  <to>
                    <xdr:col>17</xdr:col>
                    <xdr:colOff>666750</xdr:colOff>
                    <xdr:row>11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3:P24"/>
  <sheetViews>
    <sheetView zoomScale="80" zoomScaleNormal="80" workbookViewId="0"/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15.85546875" customWidth="1"/>
    <col min="6" max="6" width="20.5703125" customWidth="1"/>
    <col min="7" max="7" width="8.42578125" customWidth="1"/>
    <col min="8" max="8" width="13.85546875" customWidth="1"/>
    <col min="9" max="9" width="14" customWidth="1"/>
    <col min="10" max="10" width="16" customWidth="1"/>
    <col min="11" max="11" width="13" bestFit="1" customWidth="1"/>
    <col min="12" max="12" width="8.5703125" customWidth="1"/>
    <col min="13" max="13" width="21" customWidth="1"/>
    <col min="14" max="14" width="19.5703125" customWidth="1"/>
  </cols>
  <sheetData>
    <row r="3" spans="1:16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 t="s">
        <v>1</v>
      </c>
      <c r="C4" s="5" t="s">
        <v>122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t="s">
        <v>2</v>
      </c>
      <c r="C5" s="5"/>
      <c r="D5" s="5"/>
      <c r="E5" s="4"/>
      <c r="F5" s="4"/>
      <c r="G5" s="13"/>
      <c r="H5" s="4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3</v>
      </c>
      <c r="C6" s="158" t="s">
        <v>121</v>
      </c>
      <c r="D6" s="158"/>
      <c r="E6" s="158"/>
      <c r="F6" s="31" t="s">
        <v>73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t="s">
        <v>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5">
      <c r="A8" t="s">
        <v>5</v>
      </c>
      <c r="C8" s="159" t="s">
        <v>72</v>
      </c>
      <c r="D8" s="160"/>
      <c r="E8" s="161"/>
      <c r="F8" s="162" t="s">
        <v>233</v>
      </c>
      <c r="G8" s="163"/>
      <c r="H8" s="162" t="s">
        <v>74</v>
      </c>
      <c r="I8" s="163"/>
      <c r="J8" s="13"/>
      <c r="K8" s="13"/>
      <c r="L8" s="13"/>
      <c r="M8" s="13"/>
      <c r="N8" s="13"/>
      <c r="O8" s="13"/>
      <c r="P8" s="13"/>
    </row>
    <row r="9" spans="1:16" ht="15" customHeight="1" x14ac:dyDescent="0.25">
      <c r="A9" t="s">
        <v>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16.5" customHeight="1" x14ac:dyDescent="0.25">
      <c r="A10" t="s">
        <v>13</v>
      </c>
      <c r="C10" s="132" t="s">
        <v>166</v>
      </c>
      <c r="D10" s="132"/>
      <c r="E10" s="148"/>
      <c r="F10" s="25" t="s">
        <v>102</v>
      </c>
      <c r="G10" s="131" t="s">
        <v>167</v>
      </c>
      <c r="H10" s="148"/>
      <c r="I10" s="26">
        <v>2016</v>
      </c>
      <c r="J10" s="49" t="s">
        <v>77</v>
      </c>
      <c r="L10" s="23"/>
      <c r="M10" s="39" t="s">
        <v>81</v>
      </c>
      <c r="N10" s="45" t="s">
        <v>29</v>
      </c>
      <c r="O10" s="24" t="s">
        <v>8</v>
      </c>
      <c r="P10" s="23"/>
    </row>
    <row r="11" spans="1:16" ht="15.75" customHeight="1" x14ac:dyDescent="0.25">
      <c r="A11" t="s">
        <v>7</v>
      </c>
      <c r="C11" s="146" t="s">
        <v>75</v>
      </c>
      <c r="D11" s="146"/>
      <c r="E11" s="147"/>
      <c r="F11" s="46" t="s">
        <v>103</v>
      </c>
      <c r="I11" s="12"/>
      <c r="J11" s="39" t="s">
        <v>78</v>
      </c>
      <c r="K11" s="35"/>
      <c r="M11" s="39" t="s">
        <v>175</v>
      </c>
      <c r="N11" s="64">
        <v>12345678888</v>
      </c>
      <c r="O11" s="20"/>
      <c r="P11" s="20"/>
    </row>
    <row r="12" spans="1:16" ht="15" customHeight="1" x14ac:dyDescent="0.25">
      <c r="A12" t="s">
        <v>10</v>
      </c>
      <c r="C12" s="146" t="s">
        <v>108</v>
      </c>
      <c r="D12" s="146"/>
      <c r="E12" s="147"/>
      <c r="F12" s="65" t="s">
        <v>109</v>
      </c>
      <c r="J12" s="39" t="s">
        <v>79</v>
      </c>
      <c r="K12" s="26" t="s">
        <v>105</v>
      </c>
      <c r="M12" s="39" t="s">
        <v>82</v>
      </c>
      <c r="N12" s="26" t="s">
        <v>17</v>
      </c>
      <c r="O12" s="59"/>
      <c r="P12" s="59"/>
    </row>
    <row r="13" spans="1:16" x14ac:dyDescent="0.25">
      <c r="A13" s="2" t="s">
        <v>157</v>
      </c>
      <c r="C13" s="146" t="s">
        <v>76</v>
      </c>
      <c r="D13" s="146"/>
      <c r="E13" s="147"/>
      <c r="F13" s="155"/>
      <c r="G13" s="156"/>
      <c r="H13" s="156"/>
      <c r="I13" s="157"/>
      <c r="J13" s="49" t="s">
        <v>80</v>
      </c>
      <c r="K13" s="26" t="s">
        <v>70</v>
      </c>
      <c r="M13" s="39" t="s">
        <v>45</v>
      </c>
      <c r="N13" s="26" t="s">
        <v>43</v>
      </c>
      <c r="O13" s="59"/>
      <c r="P13" s="59"/>
    </row>
    <row r="14" spans="1:16" x14ac:dyDescent="0.25">
      <c r="A14" t="s">
        <v>158</v>
      </c>
      <c r="C14" s="146" t="s">
        <v>234</v>
      </c>
      <c r="D14" s="146"/>
      <c r="E14" s="147"/>
      <c r="F14" s="25">
        <v>41334</v>
      </c>
      <c r="G14" s="131" t="s">
        <v>235</v>
      </c>
      <c r="H14" s="148"/>
      <c r="I14" s="33">
        <v>41579</v>
      </c>
      <c r="J14" s="39" t="s">
        <v>236</v>
      </c>
      <c r="K14" s="25">
        <v>41591</v>
      </c>
      <c r="L14" s="23"/>
      <c r="O14" s="27"/>
      <c r="P14" s="27"/>
    </row>
    <row r="15" spans="1:16" x14ac:dyDescent="0.25">
      <c r="C15" s="40"/>
      <c r="D15" s="40"/>
      <c r="E15" s="40"/>
      <c r="F15" s="21"/>
      <c r="G15" s="39"/>
      <c r="H15" s="39"/>
      <c r="I15" s="32"/>
      <c r="J15" s="39"/>
      <c r="K15" s="21"/>
      <c r="L15" s="23"/>
      <c r="O15" s="27"/>
      <c r="P15" s="27"/>
    </row>
    <row r="16" spans="1:16" x14ac:dyDescent="0.25">
      <c r="C16" s="146" t="s">
        <v>237</v>
      </c>
      <c r="D16" s="146"/>
      <c r="E16" s="146"/>
      <c r="F16" s="12"/>
      <c r="G16" s="132" t="s">
        <v>238</v>
      </c>
      <c r="H16" s="132"/>
      <c r="I16" s="12"/>
      <c r="J16" s="39" t="s">
        <v>239</v>
      </c>
      <c r="K16" s="26">
        <v>100</v>
      </c>
      <c r="M16" s="39" t="s">
        <v>240</v>
      </c>
      <c r="N16" s="25">
        <v>41591</v>
      </c>
    </row>
    <row r="17" spans="3:16" ht="18" customHeight="1" x14ac:dyDescent="0.25">
      <c r="C17" s="23"/>
      <c r="D17" s="23"/>
      <c r="E17" s="39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3:16" x14ac:dyDescent="0.25">
      <c r="C18" s="153" t="s">
        <v>106</v>
      </c>
      <c r="D18" s="153"/>
      <c r="E18" s="153"/>
      <c r="F18" s="154" t="s">
        <v>107</v>
      </c>
      <c r="G18" s="154"/>
      <c r="H18" s="23"/>
      <c r="I18" s="23"/>
      <c r="J18" s="23"/>
      <c r="K18" s="23"/>
      <c r="L18" s="23"/>
      <c r="M18" s="23"/>
      <c r="N18" s="23"/>
      <c r="O18" s="23"/>
      <c r="P18" s="23"/>
    </row>
    <row r="19" spans="3:16" x14ac:dyDescent="0.25">
      <c r="C19" s="8" t="s">
        <v>8</v>
      </c>
      <c r="D19" s="8"/>
      <c r="E19" s="8"/>
      <c r="F19" s="8"/>
      <c r="G19" s="8"/>
      <c r="H19" s="8"/>
      <c r="I19" s="11" t="s">
        <v>8</v>
      </c>
      <c r="J19" s="8" t="s">
        <v>8</v>
      </c>
      <c r="K19" s="74"/>
      <c r="L19" s="74"/>
      <c r="M19" s="74"/>
      <c r="N19" s="74"/>
    </row>
    <row r="20" spans="3:16" ht="15.75" thickBot="1" x14ac:dyDescent="0.3">
      <c r="C20" s="164" t="s">
        <v>110</v>
      </c>
      <c r="D20" s="164"/>
      <c r="E20" s="164"/>
      <c r="F20" s="170" t="s">
        <v>111</v>
      </c>
      <c r="G20" s="170"/>
      <c r="H20" s="170"/>
      <c r="I20" s="170"/>
      <c r="J20" s="170"/>
      <c r="K20" s="164" t="s">
        <v>112</v>
      </c>
      <c r="L20" s="164"/>
      <c r="M20" s="54" t="s">
        <v>113</v>
      </c>
      <c r="N20" s="54" t="s">
        <v>114</v>
      </c>
    </row>
    <row r="21" spans="3:16" ht="24" customHeight="1" thickBot="1" x14ac:dyDescent="0.3">
      <c r="C21" s="152" t="s">
        <v>115</v>
      </c>
      <c r="D21" s="152"/>
      <c r="E21" s="152"/>
      <c r="F21" s="167" t="s">
        <v>116</v>
      </c>
      <c r="G21" s="168"/>
      <c r="H21" s="168"/>
      <c r="I21" s="168"/>
      <c r="J21" s="169"/>
      <c r="K21" s="166"/>
      <c r="L21" s="166"/>
      <c r="M21" s="29" t="s">
        <v>249</v>
      </c>
      <c r="N21" s="29">
        <v>12345678</v>
      </c>
      <c r="O21" s="9"/>
      <c r="P21" s="9"/>
    </row>
    <row r="22" spans="3:16" ht="35.25" customHeight="1" thickBot="1" x14ac:dyDescent="0.3">
      <c r="C22" s="152" t="s">
        <v>117</v>
      </c>
      <c r="D22" s="152"/>
      <c r="E22" s="152"/>
      <c r="F22" s="165" t="s">
        <v>118</v>
      </c>
      <c r="G22" s="165"/>
      <c r="H22" s="165"/>
      <c r="I22" s="165"/>
      <c r="J22" s="165"/>
      <c r="K22" s="165" t="s">
        <v>119</v>
      </c>
      <c r="L22" s="165"/>
      <c r="M22" s="30" t="s">
        <v>120</v>
      </c>
      <c r="N22" s="29"/>
      <c r="O22" s="9"/>
      <c r="P22" s="9"/>
    </row>
    <row r="24" spans="3:16" x14ac:dyDescent="0.25">
      <c r="F24" s="31" t="s">
        <v>35</v>
      </c>
      <c r="G24" s="66" t="s">
        <v>33</v>
      </c>
      <c r="H24" s="66" t="s">
        <v>153</v>
      </c>
    </row>
  </sheetData>
  <mergeCells count="25">
    <mergeCell ref="K20:L20"/>
    <mergeCell ref="K21:L21"/>
    <mergeCell ref="K22:L22"/>
    <mergeCell ref="F21:J21"/>
    <mergeCell ref="F20:J20"/>
    <mergeCell ref="H8:I8"/>
    <mergeCell ref="C10:E10"/>
    <mergeCell ref="G10:H10"/>
    <mergeCell ref="C11:E11"/>
    <mergeCell ref="C12:E12"/>
    <mergeCell ref="C6:E6"/>
    <mergeCell ref="C8:E8"/>
    <mergeCell ref="F8:G8"/>
    <mergeCell ref="C20:E20"/>
    <mergeCell ref="C21:E21"/>
    <mergeCell ref="C22:E22"/>
    <mergeCell ref="C13:E13"/>
    <mergeCell ref="C14:E14"/>
    <mergeCell ref="C18:E18"/>
    <mergeCell ref="F18:G18"/>
    <mergeCell ref="F13:I13"/>
    <mergeCell ref="G16:H16"/>
    <mergeCell ref="C16:E16"/>
    <mergeCell ref="G14:H14"/>
    <mergeCell ref="F22:J22"/>
  </mergeCells>
  <hyperlinks>
    <hyperlink ref="F6" location="Búsqueda!A1" display="Salir"/>
    <hyperlink ref="F18:G18" location="'Mov. Exp.'!A1" display="Movimientos del Expediente"/>
    <hyperlink ref="F24" location="Nuevo_suj_proc!A1" display="Nuevo"/>
    <hyperlink ref="F8:G8" location="FalloSentencia!A1" display="Fallo/Sentencia"/>
    <hyperlink ref="H8:I8" location="InfAdmin!A1" display="Información Administrativa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Drop Down 1">
              <controlPr defaultSize="0" autoLine="0" autoPict="0">
                <anchor moveWithCells="1">
                  <from>
                    <xdr:col>10</xdr:col>
                    <xdr:colOff>9525</xdr:colOff>
                    <xdr:row>9</xdr:row>
                    <xdr:rowOff>9525</xdr:rowOff>
                  </from>
                  <to>
                    <xdr:col>12</xdr:col>
                    <xdr:colOff>47625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Button 2">
              <controlPr defaultSize="0" print="0" autoFill="0" autoPict="0">
                <anchor moveWithCells="1" sizeWithCells="1">
                  <from>
                    <xdr:col>6</xdr:col>
                    <xdr:colOff>323850</xdr:colOff>
                    <xdr:row>10</xdr:row>
                    <xdr:rowOff>57150</xdr:rowOff>
                  </from>
                  <to>
                    <xdr:col>8</xdr:col>
                    <xdr:colOff>142875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7" r:id="rId6" name="Drop Down 3">
              <controlPr defaultSize="0" autoLine="0" autoPict="0">
                <anchor moveWithCells="1">
                  <from>
                    <xdr:col>9</xdr:col>
                    <xdr:colOff>1066800</xdr:colOff>
                    <xdr:row>10</xdr:row>
                    <xdr:rowOff>19050</xdr:rowOff>
                  </from>
                  <to>
                    <xdr:col>12</xdr:col>
                    <xdr:colOff>47625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9" r:id="rId7" name="Drop Down 15">
              <controlPr defaultSize="0" autoLine="0" autoPict="0">
                <anchor moveWithCells="1">
                  <from>
                    <xdr:col>10</xdr:col>
                    <xdr:colOff>9525</xdr:colOff>
                    <xdr:row>12</xdr:row>
                    <xdr:rowOff>19050</xdr:rowOff>
                  </from>
                  <to>
                    <xdr:col>12</xdr:col>
                    <xdr:colOff>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80" r:id="rId8" name="Drop Down 16">
              <controlPr defaultSize="0" autoLine="0" autoPict="0">
                <anchor moveWithCells="1">
                  <from>
                    <xdr:col>4</xdr:col>
                    <xdr:colOff>1047750</xdr:colOff>
                    <xdr:row>15</xdr:row>
                    <xdr:rowOff>9525</xdr:rowOff>
                  </from>
                  <to>
                    <xdr:col>5</xdr:col>
                    <xdr:colOff>1114425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81" r:id="rId9" name="Drop Down 17">
              <controlPr defaultSize="0" autoLine="0" autoPict="0">
                <anchor moveWithCells="1">
                  <from>
                    <xdr:col>8</xdr:col>
                    <xdr:colOff>0</xdr:colOff>
                    <xdr:row>14</xdr:row>
                    <xdr:rowOff>161925</xdr:rowOff>
                  </from>
                  <to>
                    <xdr:col>9</xdr:col>
                    <xdr:colOff>47625</xdr:colOff>
                    <xdr:row>15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3:Q24"/>
  <sheetViews>
    <sheetView zoomScale="80" zoomScaleNormal="80" workbookViewId="0">
      <selection activeCell="C18" sqref="C18:E18"/>
    </sheetView>
  </sheetViews>
  <sheetFormatPr baseColWidth="10" defaultRowHeight="15" x14ac:dyDescent="0.25"/>
  <cols>
    <col min="1" max="1" width="24.28515625" customWidth="1"/>
    <col min="2" max="2" width="0.5703125" customWidth="1"/>
    <col min="3" max="3" width="5.140625" customWidth="1"/>
    <col min="4" max="4" width="0.42578125" customWidth="1"/>
    <col min="5" max="5" width="15.85546875" customWidth="1"/>
    <col min="6" max="6" width="20.5703125" customWidth="1"/>
    <col min="7" max="7" width="8.42578125" customWidth="1"/>
    <col min="8" max="8" width="13.85546875" customWidth="1"/>
    <col min="9" max="9" width="14" customWidth="1"/>
    <col min="10" max="10" width="16" customWidth="1"/>
    <col min="11" max="11" width="13" bestFit="1" customWidth="1"/>
    <col min="12" max="12" width="13.5703125" customWidth="1"/>
    <col min="13" max="14" width="17" customWidth="1"/>
    <col min="15" max="15" width="9.42578125" customWidth="1"/>
    <col min="16" max="16" width="8" customWidth="1"/>
    <col min="17" max="17" width="7.85546875" customWidth="1"/>
  </cols>
  <sheetData>
    <row r="3" spans="1:16" ht="21" customHeight="1" x14ac:dyDescent="0.25">
      <c r="A3" s="1" t="s">
        <v>0</v>
      </c>
      <c r="C3" s="13"/>
      <c r="D3" s="13"/>
      <c r="E3" s="4"/>
      <c r="F3" s="4"/>
      <c r="G3" s="13"/>
      <c r="H3" s="4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 t="s">
        <v>1</v>
      </c>
      <c r="C4" s="5" t="s">
        <v>122</v>
      </c>
      <c r="D4" s="5"/>
      <c r="E4" s="4"/>
      <c r="F4" s="4"/>
      <c r="G4" s="13"/>
      <c r="H4" s="4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t="s">
        <v>2</v>
      </c>
      <c r="C5" s="5"/>
      <c r="D5" s="5"/>
      <c r="E5" s="4"/>
      <c r="F5" s="4"/>
      <c r="G5" s="13"/>
      <c r="H5" s="4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3</v>
      </c>
      <c r="C6" s="158" t="s">
        <v>121</v>
      </c>
      <c r="D6" s="158"/>
      <c r="E6" s="158"/>
      <c r="F6" s="31" t="s">
        <v>73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t="s">
        <v>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5">
      <c r="A8" t="s">
        <v>5</v>
      </c>
      <c r="C8" s="159" t="s">
        <v>72</v>
      </c>
      <c r="D8" s="160"/>
      <c r="E8" s="161"/>
      <c r="F8" s="162" t="s">
        <v>233</v>
      </c>
      <c r="G8" s="174"/>
      <c r="H8" s="162" t="s">
        <v>74</v>
      </c>
      <c r="I8" s="163"/>
      <c r="J8" s="13"/>
      <c r="K8" s="13"/>
      <c r="L8" s="13"/>
      <c r="M8" s="13"/>
      <c r="N8" s="13"/>
      <c r="O8" s="13"/>
      <c r="P8" s="13"/>
    </row>
    <row r="9" spans="1:16" ht="15" customHeight="1" x14ac:dyDescent="0.25">
      <c r="A9" t="s">
        <v>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16.5" customHeight="1" x14ac:dyDescent="0.25">
      <c r="A10" t="s">
        <v>13</v>
      </c>
      <c r="C10" s="132" t="s">
        <v>166</v>
      </c>
      <c r="D10" s="132"/>
      <c r="E10" s="148"/>
      <c r="F10" s="25" t="s">
        <v>102</v>
      </c>
      <c r="G10" s="131" t="s">
        <v>167</v>
      </c>
      <c r="H10" s="148"/>
      <c r="I10" s="26">
        <v>2016</v>
      </c>
      <c r="J10" s="49" t="s">
        <v>77</v>
      </c>
      <c r="L10" s="23"/>
      <c r="M10" s="39" t="s">
        <v>81</v>
      </c>
      <c r="N10" s="45" t="s">
        <v>29</v>
      </c>
      <c r="O10" s="24" t="s">
        <v>8</v>
      </c>
      <c r="P10" s="23"/>
    </row>
    <row r="11" spans="1:16" ht="15.75" customHeight="1" x14ac:dyDescent="0.25">
      <c r="A11" t="s">
        <v>7</v>
      </c>
      <c r="C11" s="146" t="s">
        <v>75</v>
      </c>
      <c r="D11" s="146"/>
      <c r="E11" s="147"/>
      <c r="F11" s="46" t="s">
        <v>103</v>
      </c>
      <c r="I11" s="12"/>
      <c r="J11" s="39" t="s">
        <v>78</v>
      </c>
      <c r="K11" s="35"/>
      <c r="M11" s="39" t="s">
        <v>175</v>
      </c>
      <c r="N11" s="64">
        <v>12345678888</v>
      </c>
      <c r="O11" s="20"/>
      <c r="P11" s="20"/>
    </row>
    <row r="12" spans="1:16" ht="15" customHeight="1" x14ac:dyDescent="0.25">
      <c r="A12" t="s">
        <v>10</v>
      </c>
      <c r="C12" s="146" t="s">
        <v>108</v>
      </c>
      <c r="D12" s="146"/>
      <c r="E12" s="147"/>
      <c r="F12" s="65" t="s">
        <v>109</v>
      </c>
      <c r="J12" s="39" t="s">
        <v>79</v>
      </c>
      <c r="K12" s="26" t="s">
        <v>105</v>
      </c>
      <c r="M12" s="39" t="s">
        <v>82</v>
      </c>
      <c r="N12" s="26" t="s">
        <v>17</v>
      </c>
      <c r="O12" s="59"/>
      <c r="P12" s="59"/>
    </row>
    <row r="13" spans="1:16" x14ac:dyDescent="0.25">
      <c r="A13" s="2" t="s">
        <v>157</v>
      </c>
      <c r="C13" s="146" t="s">
        <v>76</v>
      </c>
      <c r="D13" s="146"/>
      <c r="E13" s="147"/>
      <c r="F13" s="155"/>
      <c r="G13" s="156"/>
      <c r="H13" s="156"/>
      <c r="I13" s="157"/>
      <c r="J13" s="49" t="s">
        <v>80</v>
      </c>
      <c r="K13" s="26" t="s">
        <v>70</v>
      </c>
      <c r="M13" s="39" t="s">
        <v>45</v>
      </c>
      <c r="N13" s="26" t="s">
        <v>43</v>
      </c>
      <c r="O13" s="59"/>
      <c r="P13" s="59"/>
    </row>
    <row r="14" spans="1:16" ht="15" customHeight="1" x14ac:dyDescent="0.25">
      <c r="A14" t="s">
        <v>158</v>
      </c>
      <c r="C14" s="146" t="s">
        <v>234</v>
      </c>
      <c r="D14" s="146"/>
      <c r="E14" s="147"/>
      <c r="F14" s="25">
        <v>41334</v>
      </c>
      <c r="G14" s="172" t="s">
        <v>235</v>
      </c>
      <c r="H14" s="173"/>
      <c r="I14" s="33">
        <v>41579</v>
      </c>
      <c r="J14" s="39" t="s">
        <v>236</v>
      </c>
      <c r="K14" s="25">
        <v>41591</v>
      </c>
      <c r="L14" s="23"/>
      <c r="O14" s="27"/>
      <c r="P14" s="27"/>
    </row>
    <row r="15" spans="1:16" x14ac:dyDescent="0.25">
      <c r="C15" s="40"/>
      <c r="D15" s="40"/>
      <c r="E15" s="40"/>
      <c r="F15" s="21"/>
      <c r="G15" s="39"/>
      <c r="H15" s="39"/>
      <c r="I15" s="32"/>
      <c r="J15" s="39"/>
      <c r="K15" s="21"/>
      <c r="L15" s="23"/>
      <c r="O15" s="27"/>
      <c r="P15" s="27"/>
    </row>
    <row r="16" spans="1:16" ht="15" customHeight="1" x14ac:dyDescent="0.25">
      <c r="C16" s="146" t="s">
        <v>237</v>
      </c>
      <c r="D16" s="146"/>
      <c r="E16" s="146"/>
      <c r="F16" s="12"/>
      <c r="G16" s="132" t="s">
        <v>238</v>
      </c>
      <c r="H16" s="132"/>
      <c r="I16" s="12"/>
      <c r="J16" s="39" t="s">
        <v>239</v>
      </c>
      <c r="K16" s="26">
        <v>100</v>
      </c>
      <c r="M16" s="39" t="s">
        <v>240</v>
      </c>
      <c r="N16" s="25">
        <v>41591</v>
      </c>
    </row>
    <row r="17" spans="3:17" ht="18" customHeight="1" x14ac:dyDescent="0.25">
      <c r="C17" s="23"/>
      <c r="D17" s="23"/>
      <c r="E17" s="39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3:17" x14ac:dyDescent="0.25">
      <c r="C18" s="171" t="s">
        <v>106</v>
      </c>
      <c r="D18" s="171"/>
      <c r="E18" s="171"/>
      <c r="F18" s="175" t="s">
        <v>107</v>
      </c>
      <c r="G18" s="176"/>
      <c r="H18" s="23"/>
      <c r="I18" s="23"/>
      <c r="J18" s="23"/>
      <c r="K18" s="23"/>
      <c r="L18" s="23"/>
      <c r="M18" s="23"/>
      <c r="N18" s="23"/>
      <c r="O18" s="23"/>
      <c r="P18" s="23"/>
    </row>
    <row r="19" spans="3:17" x14ac:dyDescent="0.25">
      <c r="C19" s="8" t="s">
        <v>8</v>
      </c>
      <c r="D19" s="8"/>
      <c r="E19" s="8"/>
      <c r="F19" s="8"/>
      <c r="G19" s="8"/>
      <c r="H19" s="8"/>
      <c r="I19" s="11" t="s">
        <v>8</v>
      </c>
      <c r="J19" s="8" t="s">
        <v>8</v>
      </c>
      <c r="K19" s="74"/>
      <c r="L19" s="74"/>
      <c r="M19" s="74"/>
      <c r="N19" s="74"/>
      <c r="O19" s="8"/>
      <c r="P19" s="8"/>
      <c r="Q19" s="8"/>
    </row>
    <row r="20" spans="3:17" ht="34.5" customHeight="1" thickBot="1" x14ac:dyDescent="0.3">
      <c r="C20" s="164" t="s">
        <v>269</v>
      </c>
      <c r="D20" s="164"/>
      <c r="E20" s="164"/>
      <c r="F20" s="75" t="s">
        <v>270</v>
      </c>
      <c r="G20" s="170" t="s">
        <v>271</v>
      </c>
      <c r="H20" s="170"/>
      <c r="I20" s="170"/>
      <c r="J20" s="170"/>
      <c r="K20" s="75" t="s">
        <v>272</v>
      </c>
      <c r="L20" s="75" t="s">
        <v>273</v>
      </c>
      <c r="M20" s="54" t="s">
        <v>274</v>
      </c>
      <c r="N20" s="48" t="s">
        <v>275</v>
      </c>
      <c r="O20" s="54" t="s">
        <v>276</v>
      </c>
      <c r="P20" s="54" t="s">
        <v>277</v>
      </c>
      <c r="Q20" s="54" t="s">
        <v>278</v>
      </c>
    </row>
    <row r="21" spans="3:17" ht="24" customHeight="1" thickBot="1" x14ac:dyDescent="0.3">
      <c r="C21" s="152">
        <v>1</v>
      </c>
      <c r="D21" s="152"/>
      <c r="E21" s="152"/>
      <c r="F21" s="29">
        <v>2016</v>
      </c>
      <c r="G21" s="167"/>
      <c r="H21" s="168"/>
      <c r="I21" s="168"/>
      <c r="J21" s="169"/>
      <c r="K21" s="77" t="s">
        <v>279</v>
      </c>
      <c r="L21" s="78">
        <v>42502</v>
      </c>
      <c r="M21" s="78">
        <v>42502</v>
      </c>
      <c r="N21" s="29" t="s">
        <v>280</v>
      </c>
      <c r="O21" s="9"/>
      <c r="P21" s="9"/>
    </row>
    <row r="22" spans="3:17" ht="15.75" customHeight="1" thickBot="1" x14ac:dyDescent="0.3">
      <c r="C22" s="152">
        <v>2</v>
      </c>
      <c r="D22" s="152"/>
      <c r="E22" s="152"/>
      <c r="F22" s="79">
        <v>2015</v>
      </c>
      <c r="G22" s="177"/>
      <c r="H22" s="178"/>
      <c r="I22" s="178"/>
      <c r="J22" s="179"/>
      <c r="K22" s="76" t="s">
        <v>281</v>
      </c>
      <c r="L22" s="78">
        <v>42502</v>
      </c>
      <c r="M22" s="78">
        <v>42502</v>
      </c>
      <c r="N22" s="29" t="s">
        <v>282</v>
      </c>
      <c r="O22" s="9"/>
      <c r="P22" s="9"/>
    </row>
    <row r="24" spans="3:17" x14ac:dyDescent="0.25">
      <c r="F24" s="31" t="s">
        <v>35</v>
      </c>
      <c r="G24" s="66" t="s">
        <v>33</v>
      </c>
      <c r="H24" s="66" t="s">
        <v>153</v>
      </c>
    </row>
  </sheetData>
  <mergeCells count="22">
    <mergeCell ref="F18:G18"/>
    <mergeCell ref="G16:H16"/>
    <mergeCell ref="G21:J21"/>
    <mergeCell ref="G22:J22"/>
    <mergeCell ref="G20:J20"/>
    <mergeCell ref="C6:E6"/>
    <mergeCell ref="C8:E8"/>
    <mergeCell ref="F8:G8"/>
    <mergeCell ref="H8:I8"/>
    <mergeCell ref="C10:E10"/>
    <mergeCell ref="G10:H10"/>
    <mergeCell ref="C11:E11"/>
    <mergeCell ref="C12:E12"/>
    <mergeCell ref="C13:E13"/>
    <mergeCell ref="F13:I13"/>
    <mergeCell ref="C14:E14"/>
    <mergeCell ref="G14:H14"/>
    <mergeCell ref="C22:E22"/>
    <mergeCell ref="C16:E16"/>
    <mergeCell ref="C18:E18"/>
    <mergeCell ref="C20:E20"/>
    <mergeCell ref="C21:E21"/>
  </mergeCells>
  <hyperlinks>
    <hyperlink ref="F6" location="Búsqueda!A1" display="Salir"/>
    <hyperlink ref="C18:E18" location="Nuevo!A1" display="Sujeto Procesales"/>
    <hyperlink ref="F24" location="Nuevo_mov_exp!A1" display="Nuevo"/>
    <hyperlink ref="F8:G8" location="FalloSentencia!A1" display="Fallo/Sentencia"/>
    <hyperlink ref="H8:I8" location="InfAdmin!A1" display="Información Administrativa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Drop Down 1">
              <controlPr defaultSize="0" autoLine="0" autoPict="0">
                <anchor moveWithCells="1">
                  <from>
                    <xdr:col>10</xdr:col>
                    <xdr:colOff>9525</xdr:colOff>
                    <xdr:row>9</xdr:row>
                    <xdr:rowOff>9525</xdr:rowOff>
                  </from>
                  <to>
                    <xdr:col>11</xdr:col>
                    <xdr:colOff>619125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Button 2">
              <controlPr defaultSize="0" print="0" autoFill="0" autoPict="0">
                <anchor moveWithCells="1" sizeWithCells="1">
                  <from>
                    <xdr:col>6</xdr:col>
                    <xdr:colOff>323850</xdr:colOff>
                    <xdr:row>10</xdr:row>
                    <xdr:rowOff>57150</xdr:rowOff>
                  </from>
                  <to>
                    <xdr:col>8</xdr:col>
                    <xdr:colOff>142875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Drop Down 3">
              <controlPr defaultSize="0" autoLine="0" autoPict="0">
                <anchor moveWithCells="1">
                  <from>
                    <xdr:col>9</xdr:col>
                    <xdr:colOff>1066800</xdr:colOff>
                    <xdr:row>10</xdr:row>
                    <xdr:rowOff>19050</xdr:rowOff>
                  </from>
                  <to>
                    <xdr:col>11</xdr:col>
                    <xdr:colOff>619125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Drop Down 4">
              <controlPr defaultSize="0" autoLine="0" autoPict="0">
                <anchor moveWithCells="1">
                  <from>
                    <xdr:col>10</xdr:col>
                    <xdr:colOff>9525</xdr:colOff>
                    <xdr:row>12</xdr:row>
                    <xdr:rowOff>19050</xdr:rowOff>
                  </from>
                  <to>
                    <xdr:col>11</xdr:col>
                    <xdr:colOff>571500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7" r:id="rId8" name="Drop Down 5">
              <controlPr defaultSize="0" autoLine="0" autoPict="0">
                <anchor moveWithCells="1">
                  <from>
                    <xdr:col>4</xdr:col>
                    <xdr:colOff>1047750</xdr:colOff>
                    <xdr:row>15</xdr:row>
                    <xdr:rowOff>9525</xdr:rowOff>
                  </from>
                  <to>
                    <xdr:col>5</xdr:col>
                    <xdr:colOff>1114425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8" r:id="rId9" name="Drop Down 6">
              <controlPr defaultSize="0" autoLine="0" autoPict="0">
                <anchor moveWithCells="1">
                  <from>
                    <xdr:col>8</xdr:col>
                    <xdr:colOff>0</xdr:colOff>
                    <xdr:row>14</xdr:row>
                    <xdr:rowOff>161925</xdr:rowOff>
                  </from>
                  <to>
                    <xdr:col>9</xdr:col>
                    <xdr:colOff>47625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1" r:id="rId10" name="Check Box 9">
              <controlPr defaultSize="0" autoFill="0" autoLine="0" autoPict="0">
                <anchor moveWithCells="1">
                  <from>
                    <xdr:col>14</xdr:col>
                    <xdr:colOff>219075</xdr:colOff>
                    <xdr:row>20</xdr:row>
                    <xdr:rowOff>47625</xdr:rowOff>
                  </from>
                  <to>
                    <xdr:col>14</xdr:col>
                    <xdr:colOff>581025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2" r:id="rId11" name="Check Box 10">
              <controlPr defaultSize="0" autoFill="0" autoLine="0" autoPict="0">
                <anchor moveWithCells="1">
                  <from>
                    <xdr:col>15</xdr:col>
                    <xdr:colOff>219075</xdr:colOff>
                    <xdr:row>20</xdr:row>
                    <xdr:rowOff>38100</xdr:rowOff>
                  </from>
                  <to>
                    <xdr:col>16</xdr:col>
                    <xdr:colOff>47625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3" r:id="rId12" name="Check Box 11">
              <controlPr defaultSize="0" autoFill="0" autoLine="0" autoPict="0">
                <anchor moveWithCells="1">
                  <from>
                    <xdr:col>16</xdr:col>
                    <xdr:colOff>180975</xdr:colOff>
                    <xdr:row>20</xdr:row>
                    <xdr:rowOff>28575</xdr:rowOff>
                  </from>
                  <to>
                    <xdr:col>17</xdr:col>
                    <xdr:colOff>19050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4" r:id="rId13" name="Check Box 12">
              <controlPr defaultSize="0" autoFill="0" autoLine="0" autoPict="0">
                <anchor moveWithCells="1">
                  <from>
                    <xdr:col>14</xdr:col>
                    <xdr:colOff>228600</xdr:colOff>
                    <xdr:row>20</xdr:row>
                    <xdr:rowOff>285750</xdr:rowOff>
                  </from>
                  <to>
                    <xdr:col>14</xdr:col>
                    <xdr:colOff>590550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5" r:id="rId14" name="Check Box 13">
              <controlPr defaultSize="0" autoFill="0" autoLine="0" autoPict="0">
                <anchor moveWithCells="1">
                  <from>
                    <xdr:col>15</xdr:col>
                    <xdr:colOff>228600</xdr:colOff>
                    <xdr:row>20</xdr:row>
                    <xdr:rowOff>285750</xdr:rowOff>
                  </from>
                  <to>
                    <xdr:col>16</xdr:col>
                    <xdr:colOff>57150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6" r:id="rId15" name="Check Box 14">
              <controlPr defaultSize="0" autoFill="0" autoLine="0" autoPict="0">
                <anchor moveWithCells="1">
                  <from>
                    <xdr:col>16</xdr:col>
                    <xdr:colOff>190500</xdr:colOff>
                    <xdr:row>20</xdr:row>
                    <xdr:rowOff>285750</xdr:rowOff>
                  </from>
                  <to>
                    <xdr:col>17</xdr:col>
                    <xdr:colOff>28575</xdr:colOff>
                    <xdr:row>21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3:S25"/>
  <sheetViews>
    <sheetView zoomScale="80" zoomScaleNormal="80" workbookViewId="0">
      <selection activeCell="H18" sqref="H18:I18"/>
    </sheetView>
  </sheetViews>
  <sheetFormatPr baseColWidth="10" defaultRowHeight="15" x14ac:dyDescent="0.25"/>
  <cols>
    <col min="1" max="1" width="24.28515625" customWidth="1"/>
    <col min="2" max="2" width="11.7109375" customWidth="1"/>
    <col min="3" max="3" width="15.85546875" customWidth="1"/>
    <col min="4" max="4" width="20.5703125" customWidth="1"/>
    <col min="5" max="5" width="23.140625" bestFit="1" customWidth="1"/>
    <col min="6" max="6" width="13.85546875" customWidth="1"/>
    <col min="7" max="7" width="14" customWidth="1"/>
    <col min="8" max="8" width="16" customWidth="1"/>
    <col min="9" max="9" width="18.85546875" customWidth="1"/>
    <col min="10" max="10" width="13.5703125" customWidth="1"/>
    <col min="11" max="12" width="17" customWidth="1"/>
    <col min="13" max="13" width="17.140625" customWidth="1"/>
    <col min="14" max="14" width="13.140625" customWidth="1"/>
    <col min="15" max="15" width="17" customWidth="1"/>
  </cols>
  <sheetData>
    <row r="3" spans="1:19" ht="21" customHeight="1" x14ac:dyDescent="0.25">
      <c r="A3" s="1" t="s">
        <v>0</v>
      </c>
      <c r="B3" s="13"/>
      <c r="C3" s="4"/>
      <c r="D3" s="4"/>
      <c r="E3" s="13"/>
      <c r="F3" s="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1" t="s">
        <v>1</v>
      </c>
      <c r="B4" s="5" t="s">
        <v>122</v>
      </c>
      <c r="C4" s="4"/>
      <c r="D4" s="4"/>
      <c r="E4" s="13"/>
      <c r="F4" s="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s="13" t="s">
        <v>2</v>
      </c>
      <c r="B5" s="5"/>
      <c r="C5" s="4"/>
      <c r="D5" s="4"/>
      <c r="E5" s="13"/>
      <c r="F5" s="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s="13" t="s">
        <v>3</v>
      </c>
      <c r="B6" s="158" t="s">
        <v>121</v>
      </c>
      <c r="C6" s="158"/>
      <c r="D6" s="31" t="s">
        <v>73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5">
      <c r="A7" s="13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25">
      <c r="A8" s="13" t="s">
        <v>5</v>
      </c>
      <c r="B8" s="159" t="s">
        <v>72</v>
      </c>
      <c r="C8" s="161"/>
      <c r="D8" s="162" t="s">
        <v>233</v>
      </c>
      <c r="E8" s="174"/>
      <c r="F8" s="162" t="s">
        <v>74</v>
      </c>
      <c r="G8" s="16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15" customHeight="1" x14ac:dyDescent="0.25">
      <c r="A9" s="13" t="s">
        <v>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0"/>
      <c r="P9" s="20"/>
      <c r="Q9" s="20"/>
      <c r="R9" s="20"/>
      <c r="S9" s="20"/>
    </row>
    <row r="10" spans="1:19" ht="16.5" customHeight="1" x14ac:dyDescent="0.25">
      <c r="A10" s="13" t="s">
        <v>13</v>
      </c>
      <c r="B10" s="132" t="s">
        <v>166</v>
      </c>
      <c r="C10" s="148"/>
      <c r="D10" s="25" t="s">
        <v>102</v>
      </c>
      <c r="E10" s="131" t="s">
        <v>167</v>
      </c>
      <c r="F10" s="148"/>
      <c r="G10" s="26">
        <v>2016</v>
      </c>
      <c r="H10" s="71" t="s">
        <v>77</v>
      </c>
      <c r="I10" s="20"/>
      <c r="J10" s="23"/>
      <c r="K10" s="69" t="s">
        <v>81</v>
      </c>
      <c r="L10" s="108" t="s">
        <v>29</v>
      </c>
      <c r="M10" s="24" t="s">
        <v>8</v>
      </c>
      <c r="N10" s="23"/>
      <c r="O10" s="20"/>
      <c r="P10" s="20"/>
      <c r="Q10" s="20"/>
      <c r="R10" s="20"/>
      <c r="S10" s="20"/>
    </row>
    <row r="11" spans="1:19" ht="15.75" customHeight="1" x14ac:dyDescent="0.25">
      <c r="A11" s="13" t="s">
        <v>7</v>
      </c>
      <c r="B11" s="146" t="s">
        <v>75</v>
      </c>
      <c r="C11" s="147"/>
      <c r="D11" s="25" t="s">
        <v>103</v>
      </c>
      <c r="E11" s="20"/>
      <c r="F11" s="20"/>
      <c r="G11" s="23"/>
      <c r="H11" s="69" t="s">
        <v>78</v>
      </c>
      <c r="I11" s="35"/>
      <c r="J11" s="20"/>
      <c r="K11" s="69" t="s">
        <v>175</v>
      </c>
      <c r="L11" s="109">
        <v>12345678888</v>
      </c>
      <c r="M11" s="20"/>
      <c r="N11" s="20"/>
      <c r="O11" s="20"/>
      <c r="P11" s="20"/>
      <c r="Q11" s="20"/>
      <c r="R11" s="20"/>
      <c r="S11" s="20"/>
    </row>
    <row r="12" spans="1:19" ht="15" customHeight="1" x14ac:dyDescent="0.25">
      <c r="A12" s="13" t="s">
        <v>10</v>
      </c>
      <c r="B12" s="146" t="s">
        <v>108</v>
      </c>
      <c r="C12" s="147"/>
      <c r="D12" s="110" t="s">
        <v>109</v>
      </c>
      <c r="E12" s="20"/>
      <c r="F12" s="20"/>
      <c r="G12" s="20"/>
      <c r="H12" s="69" t="s">
        <v>79</v>
      </c>
      <c r="I12" s="26" t="s">
        <v>105</v>
      </c>
      <c r="J12" s="20"/>
      <c r="K12" s="69" t="s">
        <v>82</v>
      </c>
      <c r="L12" s="26" t="s">
        <v>17</v>
      </c>
      <c r="M12" s="59"/>
      <c r="N12" s="59"/>
      <c r="O12" s="20"/>
      <c r="P12" s="20"/>
      <c r="Q12" s="20"/>
      <c r="R12" s="20"/>
      <c r="S12" s="20"/>
    </row>
    <row r="13" spans="1:19" x14ac:dyDescent="0.25">
      <c r="A13" s="234" t="s">
        <v>157</v>
      </c>
      <c r="B13" s="146" t="s">
        <v>76</v>
      </c>
      <c r="C13" s="147"/>
      <c r="D13" s="155"/>
      <c r="E13" s="156"/>
      <c r="F13" s="156"/>
      <c r="G13" s="157"/>
      <c r="H13" s="71" t="s">
        <v>80</v>
      </c>
      <c r="I13" s="26" t="s">
        <v>70</v>
      </c>
      <c r="J13" s="20"/>
      <c r="K13" s="69" t="s">
        <v>45</v>
      </c>
      <c r="L13" s="26" t="s">
        <v>43</v>
      </c>
      <c r="M13" s="59"/>
      <c r="N13" s="59"/>
      <c r="O13" s="20"/>
      <c r="P13" s="20"/>
      <c r="Q13" s="20"/>
      <c r="R13" s="20"/>
      <c r="S13" s="20"/>
    </row>
    <row r="14" spans="1:19" ht="15" customHeight="1" x14ac:dyDescent="0.25">
      <c r="A14" s="13" t="s">
        <v>158</v>
      </c>
      <c r="B14" s="146" t="s">
        <v>234</v>
      </c>
      <c r="C14" s="147"/>
      <c r="D14" s="25">
        <v>41334</v>
      </c>
      <c r="E14" s="172" t="s">
        <v>235</v>
      </c>
      <c r="F14" s="173"/>
      <c r="G14" s="33">
        <v>41579</v>
      </c>
      <c r="H14" s="69" t="s">
        <v>236</v>
      </c>
      <c r="I14" s="25">
        <v>41591</v>
      </c>
      <c r="J14" s="23"/>
      <c r="K14" s="20"/>
      <c r="L14" s="20"/>
      <c r="M14" s="27"/>
      <c r="N14" s="27"/>
      <c r="O14" s="20"/>
      <c r="P14" s="20"/>
      <c r="Q14" s="20"/>
      <c r="R14" s="20"/>
      <c r="S14" s="20"/>
    </row>
    <row r="15" spans="1:19" x14ac:dyDescent="0.25">
      <c r="A15" s="13"/>
      <c r="B15" s="72"/>
      <c r="C15" s="72"/>
      <c r="D15" s="21"/>
      <c r="E15" s="69"/>
      <c r="F15" s="69"/>
      <c r="G15" s="32"/>
      <c r="H15" s="69"/>
      <c r="I15" s="21"/>
      <c r="J15" s="23"/>
      <c r="K15" s="20"/>
      <c r="L15" s="20"/>
      <c r="M15" s="27"/>
      <c r="N15" s="27"/>
      <c r="O15" s="20"/>
      <c r="P15" s="20"/>
      <c r="Q15" s="20"/>
      <c r="R15" s="20"/>
      <c r="S15" s="20"/>
    </row>
    <row r="16" spans="1:19" ht="15" customHeight="1" x14ac:dyDescent="0.25">
      <c r="A16" s="13"/>
      <c r="B16" s="146" t="s">
        <v>237</v>
      </c>
      <c r="C16" s="146"/>
      <c r="D16" s="23"/>
      <c r="E16" s="132" t="s">
        <v>238</v>
      </c>
      <c r="F16" s="132"/>
      <c r="G16" s="23"/>
      <c r="H16" s="69"/>
      <c r="I16" s="20"/>
      <c r="J16" s="20"/>
      <c r="K16" s="69" t="s">
        <v>240</v>
      </c>
      <c r="L16" s="25">
        <v>41591</v>
      </c>
      <c r="M16" s="20"/>
      <c r="N16" s="20"/>
      <c r="O16" s="20"/>
      <c r="P16" s="20"/>
      <c r="Q16" s="20"/>
      <c r="R16" s="20"/>
      <c r="S16" s="20"/>
    </row>
    <row r="17" spans="1:19" ht="18" customHeight="1" x14ac:dyDescent="0.25">
      <c r="A17" s="13"/>
      <c r="B17" s="23"/>
      <c r="C17" s="69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0"/>
      <c r="P17" s="20"/>
      <c r="Q17" s="20"/>
      <c r="R17" s="20"/>
      <c r="S17" s="20"/>
    </row>
    <row r="18" spans="1:19" x14ac:dyDescent="0.25">
      <c r="A18" s="13"/>
      <c r="B18" s="180" t="s">
        <v>106</v>
      </c>
      <c r="C18" s="180"/>
      <c r="D18" s="181" t="s">
        <v>107</v>
      </c>
      <c r="E18" s="182"/>
      <c r="F18" s="162" t="s">
        <v>346</v>
      </c>
      <c r="G18" s="174"/>
      <c r="H18" s="162" t="s">
        <v>378</v>
      </c>
      <c r="I18" s="174"/>
      <c r="J18" s="23"/>
      <c r="K18" s="23"/>
      <c r="L18" s="23"/>
      <c r="M18" s="23"/>
      <c r="N18" s="23"/>
      <c r="O18" s="20"/>
      <c r="P18" s="20"/>
      <c r="Q18" s="20"/>
      <c r="R18" s="20"/>
      <c r="S18" s="20"/>
    </row>
    <row r="19" spans="1:19" ht="34.5" customHeight="1" x14ac:dyDescent="0.25">
      <c r="A19" s="13"/>
      <c r="B19" s="111" t="s">
        <v>9</v>
      </c>
      <c r="C19" s="111" t="s">
        <v>347</v>
      </c>
      <c r="D19" s="111" t="s">
        <v>360</v>
      </c>
      <c r="E19" s="111" t="s">
        <v>349</v>
      </c>
      <c r="F19" s="70" t="s">
        <v>68</v>
      </c>
      <c r="G19" s="73" t="s">
        <v>375</v>
      </c>
      <c r="H19" s="106" t="s">
        <v>376</v>
      </c>
      <c r="I19" s="106" t="s">
        <v>370</v>
      </c>
      <c r="J19" s="70" t="s">
        <v>377</v>
      </c>
      <c r="K19" s="70" t="s">
        <v>350</v>
      </c>
      <c r="L19" s="70" t="s">
        <v>155</v>
      </c>
      <c r="M19" s="70" t="s">
        <v>365</v>
      </c>
      <c r="N19" s="70" t="s">
        <v>353</v>
      </c>
      <c r="O19" s="70" t="s">
        <v>367</v>
      </c>
      <c r="P19" s="70" t="s">
        <v>368</v>
      </c>
      <c r="Q19" s="70" t="s">
        <v>291</v>
      </c>
      <c r="R19" s="70" t="s">
        <v>292</v>
      </c>
      <c r="S19" s="70" t="s">
        <v>278</v>
      </c>
    </row>
    <row r="20" spans="1:19" ht="24" customHeight="1" x14ac:dyDescent="0.25">
      <c r="A20" s="13"/>
      <c r="B20" s="235">
        <v>1</v>
      </c>
      <c r="C20" s="235">
        <v>36</v>
      </c>
      <c r="D20" s="236">
        <v>42563</v>
      </c>
      <c r="E20" s="235" t="s">
        <v>361</v>
      </c>
      <c r="F20" s="237" t="s">
        <v>356</v>
      </c>
      <c r="G20" s="235">
        <v>350</v>
      </c>
      <c r="H20" s="235">
        <v>1</v>
      </c>
      <c r="I20" s="235">
        <v>150</v>
      </c>
      <c r="J20" s="235">
        <f>G20-I20</f>
        <v>200</v>
      </c>
      <c r="K20" s="236">
        <v>42502</v>
      </c>
      <c r="L20" s="238" t="s">
        <v>351</v>
      </c>
      <c r="M20" s="238" t="s">
        <v>366</v>
      </c>
      <c r="N20" s="238" t="s">
        <v>354</v>
      </c>
      <c r="O20" s="238">
        <v>150</v>
      </c>
      <c r="P20" s="236">
        <v>42502</v>
      </c>
      <c r="Q20" s="238">
        <v>1</v>
      </c>
      <c r="R20" s="237"/>
      <c r="S20" s="237"/>
    </row>
    <row r="21" spans="1:19" ht="15.75" customHeight="1" x14ac:dyDescent="0.25">
      <c r="A21" s="13"/>
      <c r="B21" s="116">
        <v>2</v>
      </c>
      <c r="C21" s="116">
        <v>25</v>
      </c>
      <c r="D21" s="113">
        <v>42563</v>
      </c>
      <c r="E21" s="116" t="s">
        <v>362</v>
      </c>
      <c r="F21" s="116" t="s">
        <v>357</v>
      </c>
      <c r="G21" s="116">
        <v>750</v>
      </c>
      <c r="H21" s="116">
        <v>2</v>
      </c>
      <c r="I21" s="116">
        <v>750</v>
      </c>
      <c r="J21" s="112">
        <f t="shared" ref="J21:J23" si="0">G21-I21</f>
        <v>0</v>
      </c>
      <c r="K21" s="116">
        <v>42502</v>
      </c>
      <c r="L21" s="118" t="s">
        <v>352</v>
      </c>
      <c r="M21" s="118" t="s">
        <v>366</v>
      </c>
      <c r="N21" s="118" t="s">
        <v>355</v>
      </c>
      <c r="O21" s="118">
        <v>750</v>
      </c>
      <c r="P21" s="116">
        <v>42502</v>
      </c>
      <c r="Q21" s="116"/>
      <c r="R21" s="116">
        <v>2</v>
      </c>
      <c r="S21" s="116"/>
    </row>
    <row r="22" spans="1:19" x14ac:dyDescent="0.25">
      <c r="A22" s="13"/>
      <c r="B22" s="114">
        <v>3</v>
      </c>
      <c r="C22" s="114">
        <v>42</v>
      </c>
      <c r="D22" s="113">
        <v>42563</v>
      </c>
      <c r="E22" s="114" t="s">
        <v>363</v>
      </c>
      <c r="F22" s="114" t="s">
        <v>358</v>
      </c>
      <c r="G22" s="112">
        <v>350</v>
      </c>
      <c r="H22" s="112">
        <v>1</v>
      </c>
      <c r="I22" s="112">
        <v>120</v>
      </c>
      <c r="J22" s="112">
        <f t="shared" si="0"/>
        <v>230</v>
      </c>
      <c r="K22" s="113">
        <v>42502</v>
      </c>
      <c r="L22" s="115" t="s">
        <v>351</v>
      </c>
      <c r="M22" s="115" t="s">
        <v>366</v>
      </c>
      <c r="N22" s="115" t="s">
        <v>354</v>
      </c>
      <c r="O22" s="117">
        <v>300</v>
      </c>
      <c r="P22" s="113">
        <v>42502</v>
      </c>
      <c r="Q22" s="114"/>
      <c r="R22" s="114"/>
      <c r="S22" s="114">
        <v>3</v>
      </c>
    </row>
    <row r="23" spans="1:19" x14ac:dyDescent="0.25">
      <c r="A23" s="13"/>
      <c r="B23" s="116">
        <v>4</v>
      </c>
      <c r="C23" s="116">
        <v>71</v>
      </c>
      <c r="D23" s="113">
        <v>42563</v>
      </c>
      <c r="E23" s="116" t="s">
        <v>364</v>
      </c>
      <c r="F23" s="116" t="s">
        <v>359</v>
      </c>
      <c r="G23" s="116">
        <v>750</v>
      </c>
      <c r="H23" s="116">
        <v>2</v>
      </c>
      <c r="I23" s="116">
        <v>750</v>
      </c>
      <c r="J23" s="112">
        <f t="shared" si="0"/>
        <v>0</v>
      </c>
      <c r="K23" s="116">
        <v>42502</v>
      </c>
      <c r="L23" s="118" t="s">
        <v>352</v>
      </c>
      <c r="M23" s="118" t="s">
        <v>366</v>
      </c>
      <c r="N23" s="118" t="s">
        <v>355</v>
      </c>
      <c r="O23" s="118">
        <v>750</v>
      </c>
      <c r="P23" s="116">
        <v>42502</v>
      </c>
      <c r="Q23" s="116">
        <v>1</v>
      </c>
      <c r="R23" s="116"/>
      <c r="S23" s="116"/>
    </row>
    <row r="25" spans="1:19" x14ac:dyDescent="0.25">
      <c r="D25" s="31" t="s">
        <v>35</v>
      </c>
      <c r="E25" s="66" t="s">
        <v>33</v>
      </c>
      <c r="F25" s="66" t="s">
        <v>153</v>
      </c>
    </row>
  </sheetData>
  <mergeCells count="18">
    <mergeCell ref="H18:I18"/>
    <mergeCell ref="B6:C6"/>
    <mergeCell ref="B8:C8"/>
    <mergeCell ref="D8:E8"/>
    <mergeCell ref="F8:G8"/>
    <mergeCell ref="B10:C10"/>
    <mergeCell ref="E10:F10"/>
    <mergeCell ref="B11:C11"/>
    <mergeCell ref="B12:C12"/>
    <mergeCell ref="B13:C13"/>
    <mergeCell ref="D13:G13"/>
    <mergeCell ref="B14:C14"/>
    <mergeCell ref="E14:F14"/>
    <mergeCell ref="F18:G18"/>
    <mergeCell ref="B16:C16"/>
    <mergeCell ref="E16:F16"/>
    <mergeCell ref="B18:C18"/>
    <mergeCell ref="D18:E18"/>
  </mergeCells>
  <hyperlinks>
    <hyperlink ref="D6" location="Búsqueda!A1" display="Salir"/>
    <hyperlink ref="B18:C18" location="Nuevo!A1" display="Sujeto Procesales"/>
    <hyperlink ref="D25" location="Nuevo_mov_exp!A1" display="Nuevo"/>
    <hyperlink ref="D8:E8" location="FalloSentencia!A1" display="Fallo/Sentencia"/>
    <hyperlink ref="F8:G8" location="InfAdmin!A1" display="Información Administrativa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8</xdr:col>
                    <xdr:colOff>9525</xdr:colOff>
                    <xdr:row>9</xdr:row>
                    <xdr:rowOff>9525</xdr:rowOff>
                  </from>
                  <to>
                    <xdr:col>9</xdr:col>
                    <xdr:colOff>228600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4</xdr:col>
                    <xdr:colOff>323850</xdr:colOff>
                    <xdr:row>10</xdr:row>
                    <xdr:rowOff>57150</xdr:rowOff>
                  </from>
                  <to>
                    <xdr:col>6</xdr:col>
                    <xdr:colOff>142875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Drop Down 3">
              <controlPr defaultSize="0" autoLine="0" autoPict="0">
                <anchor moveWithCells="1">
                  <from>
                    <xdr:col>7</xdr:col>
                    <xdr:colOff>1066800</xdr:colOff>
                    <xdr:row>10</xdr:row>
                    <xdr:rowOff>19050</xdr:rowOff>
                  </from>
                  <to>
                    <xdr:col>9</xdr:col>
                    <xdr:colOff>228600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Drop Down 4">
              <controlPr defaultSize="0" autoLine="0" autoPict="0">
                <anchor moveWithCells="1">
                  <from>
                    <xdr:col>8</xdr:col>
                    <xdr:colOff>9525</xdr:colOff>
                    <xdr:row>12</xdr:row>
                    <xdr:rowOff>19050</xdr:rowOff>
                  </from>
                  <to>
                    <xdr:col>9</xdr:col>
                    <xdr:colOff>180975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Drop Down 5">
              <controlPr defaultSize="0" autoLine="0" autoPict="0">
                <anchor moveWithCells="1">
                  <from>
                    <xdr:col>2</xdr:col>
                    <xdr:colOff>1047750</xdr:colOff>
                    <xdr:row>15</xdr:row>
                    <xdr:rowOff>9525</xdr:rowOff>
                  </from>
                  <to>
                    <xdr:col>3</xdr:col>
                    <xdr:colOff>1123950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9" name="Drop Down 6">
              <controlPr defaultSize="0" autoLine="0" autoPict="0">
                <anchor moveWithCells="1">
                  <from>
                    <xdr:col>6</xdr:col>
                    <xdr:colOff>0</xdr:colOff>
                    <xdr:row>14</xdr:row>
                    <xdr:rowOff>161925</xdr:rowOff>
                  </from>
                  <to>
                    <xdr:col>7</xdr:col>
                    <xdr:colOff>47625</xdr:colOff>
                    <xdr:row>15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L29"/>
  <sheetViews>
    <sheetView topLeftCell="A2" zoomScaleNormal="100" workbookViewId="0">
      <selection activeCell="D23" sqref="D23:E23"/>
    </sheetView>
  </sheetViews>
  <sheetFormatPr baseColWidth="10" defaultRowHeight="15" x14ac:dyDescent="0.25"/>
  <cols>
    <col min="1" max="1" width="6.7109375" customWidth="1"/>
    <col min="2" max="2" width="21.5703125" customWidth="1"/>
    <col min="3" max="3" width="20.5703125" customWidth="1"/>
    <col min="4" max="4" width="8.42578125" customWidth="1"/>
    <col min="5" max="5" width="13.85546875" customWidth="1"/>
    <col min="6" max="6" width="21.7109375" customWidth="1"/>
    <col min="7" max="7" width="5.5703125" customWidth="1"/>
  </cols>
  <sheetData>
    <row r="1" spans="1:12" x14ac:dyDescent="0.25">
      <c r="A1" s="20"/>
      <c r="B1" s="20"/>
      <c r="C1" s="20"/>
      <c r="D1" s="20"/>
      <c r="E1" s="20"/>
      <c r="F1" s="20"/>
      <c r="G1" s="20"/>
      <c r="H1" s="130"/>
      <c r="I1" s="130"/>
      <c r="J1" s="130"/>
      <c r="K1" s="130"/>
      <c r="L1" s="130"/>
    </row>
    <row r="2" spans="1:12" x14ac:dyDescent="0.25">
      <c r="A2" s="20"/>
      <c r="B2" s="20"/>
      <c r="C2" s="20"/>
      <c r="D2" s="20"/>
      <c r="E2" s="20"/>
      <c r="F2" s="20"/>
      <c r="G2" s="20"/>
      <c r="H2" s="130"/>
      <c r="I2" s="130"/>
      <c r="J2" s="130"/>
      <c r="K2" s="130"/>
      <c r="L2" s="130"/>
    </row>
    <row r="3" spans="1:12" ht="21" customHeight="1" x14ac:dyDescent="0.25">
      <c r="A3" s="20"/>
      <c r="B3" s="217"/>
      <c r="C3" s="218"/>
      <c r="D3" s="219"/>
      <c r="E3" s="218"/>
      <c r="F3" s="219"/>
      <c r="G3" s="220"/>
      <c r="H3" s="130"/>
      <c r="I3" s="130"/>
      <c r="J3" s="130"/>
      <c r="K3" s="130"/>
      <c r="L3" s="130"/>
    </row>
    <row r="4" spans="1:12" x14ac:dyDescent="0.25">
      <c r="A4" s="20"/>
      <c r="B4" s="221" t="s">
        <v>371</v>
      </c>
      <c r="C4" s="222"/>
      <c r="D4" s="120"/>
      <c r="E4" s="222"/>
      <c r="F4" s="120"/>
      <c r="G4" s="223"/>
      <c r="H4" s="130"/>
      <c r="I4" s="130"/>
      <c r="J4" s="130"/>
      <c r="K4" s="130"/>
      <c r="L4" s="130"/>
    </row>
    <row r="5" spans="1:12" x14ac:dyDescent="0.25">
      <c r="A5" s="20"/>
      <c r="B5" s="224"/>
      <c r="C5" s="222"/>
      <c r="D5" s="120"/>
      <c r="E5" s="222"/>
      <c r="F5" s="120"/>
      <c r="G5" s="223"/>
      <c r="H5" s="130"/>
      <c r="I5" s="130"/>
      <c r="J5" s="130"/>
      <c r="K5" s="130"/>
      <c r="L5" s="130"/>
    </row>
    <row r="6" spans="1:12" ht="15" customHeight="1" x14ac:dyDescent="0.25">
      <c r="A6" s="20"/>
      <c r="B6" s="225"/>
      <c r="C6" s="120"/>
      <c r="D6" s="120"/>
      <c r="E6" s="120"/>
      <c r="F6" s="120"/>
      <c r="G6" s="226"/>
      <c r="H6" s="130"/>
      <c r="I6" s="130"/>
      <c r="J6" s="130"/>
      <c r="K6" s="130"/>
      <c r="L6" s="130"/>
    </row>
    <row r="7" spans="1:12" ht="16.5" customHeight="1" x14ac:dyDescent="0.25">
      <c r="A7" s="20"/>
      <c r="B7" s="122" t="s">
        <v>166</v>
      </c>
      <c r="C7" s="121">
        <v>205258</v>
      </c>
      <c r="D7" s="186" t="s">
        <v>167</v>
      </c>
      <c r="E7" s="187"/>
      <c r="F7" s="121">
        <v>2016</v>
      </c>
      <c r="G7" s="226"/>
      <c r="H7" s="130"/>
      <c r="I7" s="130"/>
      <c r="J7" s="130"/>
      <c r="K7" s="130"/>
      <c r="L7" s="130"/>
    </row>
    <row r="8" spans="1:12" ht="15.75" customHeight="1" x14ac:dyDescent="0.25">
      <c r="A8" s="20"/>
      <c r="B8" s="232" t="s">
        <v>347</v>
      </c>
      <c r="C8" s="26">
        <v>20</v>
      </c>
      <c r="D8" s="120"/>
      <c r="E8" s="120"/>
      <c r="F8" s="120"/>
      <c r="G8" s="226"/>
      <c r="H8" s="130"/>
      <c r="I8" s="130"/>
      <c r="J8" s="130"/>
      <c r="K8" s="130"/>
      <c r="L8" s="130"/>
    </row>
    <row r="9" spans="1:12" ht="15" customHeight="1" x14ac:dyDescent="0.25">
      <c r="A9" s="20"/>
      <c r="B9" s="232" t="s">
        <v>108</v>
      </c>
      <c r="C9" s="123" t="s">
        <v>109</v>
      </c>
      <c r="D9" s="120"/>
      <c r="E9" s="120"/>
      <c r="F9" s="120"/>
      <c r="G9" s="226"/>
      <c r="H9" s="130"/>
      <c r="I9" s="130"/>
      <c r="J9" s="130"/>
      <c r="K9" s="130"/>
      <c r="L9" s="130"/>
    </row>
    <row r="10" spans="1:12" x14ac:dyDescent="0.25">
      <c r="A10" s="20"/>
      <c r="B10" s="232" t="s">
        <v>349</v>
      </c>
      <c r="C10" s="155"/>
      <c r="D10" s="156"/>
      <c r="E10" s="156"/>
      <c r="F10" s="157"/>
      <c r="G10" s="226"/>
      <c r="H10" s="130"/>
      <c r="I10" s="130"/>
      <c r="J10" s="130"/>
      <c r="K10" s="130"/>
      <c r="L10" s="130"/>
    </row>
    <row r="11" spans="1:12" ht="15" customHeight="1" x14ac:dyDescent="0.25">
      <c r="A11" s="20"/>
      <c r="B11" s="232" t="s">
        <v>235</v>
      </c>
      <c r="C11" s="25">
        <v>41334</v>
      </c>
      <c r="D11" s="184"/>
      <c r="E11" s="185"/>
      <c r="F11" s="124"/>
      <c r="G11" s="226"/>
      <c r="H11" s="130"/>
      <c r="I11" s="130"/>
      <c r="J11" s="130"/>
      <c r="K11" s="130"/>
      <c r="L11" s="130"/>
    </row>
    <row r="12" spans="1:12" x14ac:dyDescent="0.25">
      <c r="A12" s="20"/>
      <c r="B12" s="122" t="s">
        <v>80</v>
      </c>
      <c r="C12" s="126"/>
      <c r="D12" s="125"/>
      <c r="E12" s="125"/>
      <c r="F12" s="127"/>
      <c r="G12" s="226"/>
      <c r="H12" s="130"/>
      <c r="I12" s="130"/>
      <c r="J12" s="130"/>
      <c r="K12" s="130"/>
      <c r="L12" s="130"/>
    </row>
    <row r="13" spans="1:12" ht="15" customHeight="1" x14ac:dyDescent="0.25">
      <c r="A13" s="20"/>
      <c r="B13" s="227" t="s">
        <v>374</v>
      </c>
      <c r="C13" s="26">
        <v>350</v>
      </c>
      <c r="D13" s="183" t="s">
        <v>348</v>
      </c>
      <c r="E13" s="183"/>
      <c r="F13" s="129">
        <v>1</v>
      </c>
      <c r="G13" s="226"/>
      <c r="H13" s="130"/>
      <c r="I13" s="130"/>
      <c r="J13" s="130"/>
      <c r="K13" s="130"/>
      <c r="L13" s="130"/>
    </row>
    <row r="14" spans="1:12" ht="18" customHeight="1" x14ac:dyDescent="0.25">
      <c r="A14" s="20"/>
      <c r="B14" s="122" t="s">
        <v>369</v>
      </c>
      <c r="C14" s="25">
        <v>41591</v>
      </c>
      <c r="D14" s="120"/>
      <c r="E14" s="120"/>
      <c r="F14" s="120"/>
      <c r="G14" s="226"/>
      <c r="H14" s="130"/>
      <c r="I14" s="130"/>
      <c r="J14" s="130"/>
      <c r="K14" s="130"/>
      <c r="L14" s="130"/>
    </row>
    <row r="15" spans="1:12" x14ac:dyDescent="0.25">
      <c r="A15" s="20"/>
      <c r="B15" s="228" t="s">
        <v>155</v>
      </c>
      <c r="C15" s="155" t="s">
        <v>280</v>
      </c>
      <c r="D15" s="156"/>
      <c r="E15" s="156"/>
      <c r="F15" s="157"/>
      <c r="G15" s="226"/>
      <c r="H15" s="130"/>
      <c r="I15" s="130"/>
      <c r="J15" s="130"/>
      <c r="K15" s="130"/>
      <c r="L15" s="130"/>
    </row>
    <row r="16" spans="1:12" x14ac:dyDescent="0.25">
      <c r="A16" s="20"/>
      <c r="B16" s="228" t="s">
        <v>365</v>
      </c>
      <c r="C16" s="155"/>
      <c r="D16" s="156"/>
      <c r="E16" s="156"/>
      <c r="F16" s="157"/>
      <c r="G16" s="226"/>
      <c r="H16" s="130"/>
      <c r="I16" s="130"/>
      <c r="J16" s="130"/>
      <c r="K16" s="130"/>
      <c r="L16" s="130"/>
    </row>
    <row r="17" spans="1:12" x14ac:dyDescent="0.25">
      <c r="A17" s="20"/>
      <c r="B17" s="228" t="s">
        <v>353</v>
      </c>
      <c r="C17" s="267" t="s">
        <v>103</v>
      </c>
      <c r="D17" s="128"/>
      <c r="E17" s="128"/>
      <c r="F17" s="128"/>
      <c r="G17" s="226"/>
      <c r="H17" s="130"/>
      <c r="I17" s="130"/>
      <c r="J17" s="130"/>
      <c r="K17" s="130"/>
      <c r="L17" s="130"/>
    </row>
    <row r="18" spans="1:12" x14ac:dyDescent="0.25">
      <c r="A18" s="20"/>
      <c r="B18" s="228" t="s">
        <v>370</v>
      </c>
      <c r="C18" s="267" t="s">
        <v>103</v>
      </c>
      <c r="D18" s="128"/>
      <c r="E18" s="128"/>
      <c r="F18" s="128"/>
      <c r="G18" s="226"/>
      <c r="H18" s="130"/>
      <c r="I18" s="130"/>
      <c r="J18" s="130"/>
      <c r="K18" s="130"/>
      <c r="L18" s="130"/>
    </row>
    <row r="19" spans="1:12" x14ac:dyDescent="0.25">
      <c r="A19" s="20"/>
      <c r="B19" s="225"/>
      <c r="C19" s="128"/>
      <c r="D19" s="128"/>
      <c r="E19" s="128"/>
      <c r="F19" s="128"/>
      <c r="G19" s="226"/>
      <c r="H19" s="130"/>
      <c r="I19" s="130"/>
      <c r="J19" s="130"/>
      <c r="K19" s="130"/>
      <c r="L19" s="130"/>
    </row>
    <row r="20" spans="1:12" x14ac:dyDescent="0.25">
      <c r="A20" s="20"/>
      <c r="B20" s="225" t="s">
        <v>372</v>
      </c>
      <c r="C20" s="128"/>
      <c r="D20" s="128"/>
      <c r="E20" s="128"/>
      <c r="F20" s="128"/>
      <c r="G20" s="226"/>
      <c r="H20" s="130"/>
      <c r="I20" s="130"/>
      <c r="J20" s="130"/>
      <c r="K20" s="130"/>
      <c r="L20" s="130"/>
    </row>
    <row r="21" spans="1:12" x14ac:dyDescent="0.25">
      <c r="A21" s="20"/>
      <c r="B21" s="225"/>
      <c r="C21" s="128"/>
      <c r="D21" s="128"/>
      <c r="E21" s="128"/>
      <c r="F21" s="128"/>
      <c r="G21" s="226"/>
      <c r="H21" s="130"/>
      <c r="I21" s="130"/>
      <c r="J21" s="130"/>
      <c r="K21" s="130"/>
      <c r="L21" s="130"/>
    </row>
    <row r="22" spans="1:12" x14ac:dyDescent="0.25">
      <c r="A22" s="20"/>
      <c r="B22" s="229"/>
      <c r="C22" s="230"/>
      <c r="D22" s="230"/>
      <c r="E22" s="230"/>
      <c r="F22" s="230"/>
      <c r="G22" s="231"/>
      <c r="H22" s="130"/>
      <c r="I22" s="130"/>
      <c r="J22" s="130"/>
      <c r="K22" s="130"/>
      <c r="L22" s="130"/>
    </row>
    <row r="23" spans="1:12" x14ac:dyDescent="0.25">
      <c r="A23" s="20"/>
      <c r="B23" s="20"/>
      <c r="C23" s="20"/>
      <c r="D23" s="213" t="s">
        <v>121</v>
      </c>
      <c r="E23" s="214"/>
      <c r="F23" s="215" t="s">
        <v>73</v>
      </c>
      <c r="G23" s="216" t="s">
        <v>73</v>
      </c>
      <c r="H23" s="130"/>
      <c r="I23" s="130"/>
      <c r="J23" s="130"/>
      <c r="K23" s="130"/>
      <c r="L23" s="130"/>
    </row>
    <row r="24" spans="1:12" x14ac:dyDescent="0.25">
      <c r="A24" s="20"/>
      <c r="B24" s="20"/>
      <c r="C24" s="119"/>
      <c r="D24" s="119"/>
      <c r="E24" s="119"/>
      <c r="F24" s="119"/>
      <c r="G24" s="20"/>
      <c r="H24" s="130"/>
      <c r="I24" s="130"/>
      <c r="J24" s="130"/>
      <c r="K24" s="130"/>
      <c r="L24" s="130"/>
    </row>
    <row r="25" spans="1:12" x14ac:dyDescent="0.25">
      <c r="A25" s="20"/>
      <c r="B25" s="20"/>
      <c r="C25" s="20"/>
      <c r="D25" s="20"/>
      <c r="E25" s="20"/>
      <c r="F25" s="20"/>
      <c r="G25" s="20"/>
    </row>
    <row r="26" spans="1:12" x14ac:dyDescent="0.25">
      <c r="A26" s="20"/>
      <c r="B26" s="20"/>
      <c r="C26" s="20"/>
      <c r="D26" s="20"/>
      <c r="E26" s="20"/>
      <c r="F26" s="20"/>
      <c r="G26" s="20"/>
    </row>
    <row r="27" spans="1:12" x14ac:dyDescent="0.25">
      <c r="A27" s="20"/>
      <c r="B27" s="20"/>
      <c r="C27" s="20"/>
      <c r="D27" s="20"/>
      <c r="E27" s="20"/>
      <c r="F27" s="20"/>
      <c r="G27" s="20"/>
    </row>
    <row r="28" spans="1:12" x14ac:dyDescent="0.25">
      <c r="A28" s="20"/>
      <c r="B28" s="20"/>
      <c r="C28" s="20"/>
      <c r="D28" s="20"/>
      <c r="E28" s="20"/>
      <c r="F28" s="20"/>
      <c r="G28" s="20"/>
    </row>
    <row r="29" spans="1:12" x14ac:dyDescent="0.25">
      <c r="A29" s="20"/>
      <c r="B29" s="20"/>
      <c r="C29" s="20"/>
      <c r="D29" s="20"/>
      <c r="E29" s="20"/>
      <c r="F29" s="20"/>
      <c r="G29" s="20"/>
    </row>
  </sheetData>
  <mergeCells count="8">
    <mergeCell ref="D7:E7"/>
    <mergeCell ref="D23:E23"/>
    <mergeCell ref="F23:G23"/>
    <mergeCell ref="C15:F15"/>
    <mergeCell ref="C16:F16"/>
    <mergeCell ref="D13:E13"/>
    <mergeCell ref="C10:F10"/>
    <mergeCell ref="D11:E11"/>
  </mergeCells>
  <hyperlinks>
    <hyperlink ref="G23" location="Búsqueda!A1" display="Salir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90" r:id="rId4" name="Drop Down 14">
              <controlPr defaultSize="0" autoLine="0" autoPict="0">
                <anchor moveWithCells="1">
                  <from>
                    <xdr:col>2</xdr:col>
                    <xdr:colOff>9525</xdr:colOff>
                    <xdr:row>11</xdr:row>
                    <xdr:rowOff>19050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03" r:id="rId5" name="Option Button 27">
              <controlPr defaultSize="0" autoFill="0" autoLine="0" autoPict="0">
                <anchor moveWithCells="1">
                  <from>
                    <xdr:col>2</xdr:col>
                    <xdr:colOff>304800</xdr:colOff>
                    <xdr:row>19</xdr:row>
                    <xdr:rowOff>9525</xdr:rowOff>
                  </from>
                  <to>
                    <xdr:col>3</xdr:col>
                    <xdr:colOff>95250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04" r:id="rId6" name="Option Button 28">
              <controlPr defaultSize="0" autoFill="0" autoLine="0" autoPict="0">
                <anchor moveWithCells="1">
                  <from>
                    <xdr:col>3</xdr:col>
                    <xdr:colOff>542925</xdr:colOff>
                    <xdr:row>19</xdr:row>
                    <xdr:rowOff>47625</xdr:rowOff>
                  </from>
                  <to>
                    <xdr:col>5</xdr:col>
                    <xdr:colOff>228600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05" r:id="rId7" name="Option Button 29">
              <controlPr defaultSize="0" autoFill="0" autoLine="0" autoPict="0">
                <anchor moveWithCells="1">
                  <from>
                    <xdr:col>5</xdr:col>
                    <xdr:colOff>400050</xdr:colOff>
                    <xdr:row>19</xdr:row>
                    <xdr:rowOff>47625</xdr:rowOff>
                  </from>
                  <to>
                    <xdr:col>6</xdr:col>
                    <xdr:colOff>123825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206" r:id="rId8" name="Drop Down 30">
              <controlPr defaultSize="0" autoLine="0" autoPict="0">
                <anchor moveWithCells="1">
                  <from>
                    <xdr:col>2</xdr:col>
                    <xdr:colOff>9525</xdr:colOff>
                    <xdr:row>9</xdr:row>
                    <xdr:rowOff>0</xdr:rowOff>
                  </from>
                  <to>
                    <xdr:col>5</xdr:col>
                    <xdr:colOff>1438275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23"/>
  <sheetViews>
    <sheetView tabSelected="1" topLeftCell="A3" zoomScale="80" zoomScaleNormal="80" workbookViewId="0">
      <selection activeCell="G32" sqref="G32"/>
    </sheetView>
  </sheetViews>
  <sheetFormatPr baseColWidth="10" defaultRowHeight="15" x14ac:dyDescent="0.25"/>
  <cols>
    <col min="1" max="1" width="6.42578125" customWidth="1"/>
    <col min="2" max="2" width="34.5703125" bestFit="1" customWidth="1"/>
    <col min="3" max="3" width="15.85546875" customWidth="1"/>
    <col min="4" max="4" width="20.5703125" customWidth="1"/>
    <col min="5" max="5" width="23.140625" bestFit="1" customWidth="1"/>
    <col min="6" max="6" width="13.85546875" customWidth="1"/>
    <col min="7" max="7" width="14" customWidth="1"/>
  </cols>
  <sheetData>
    <row r="3" spans="1:7" ht="21" customHeight="1" x14ac:dyDescent="0.25">
      <c r="A3" s="241"/>
      <c r="B3" s="233"/>
      <c r="C3" s="242"/>
      <c r="D3" s="242"/>
      <c r="E3" s="233"/>
      <c r="F3" s="242"/>
      <c r="G3" s="233"/>
    </row>
    <row r="4" spans="1:7" x14ac:dyDescent="0.25">
      <c r="A4" s="241"/>
      <c r="B4" s="243" t="s">
        <v>382</v>
      </c>
      <c r="C4" s="242"/>
      <c r="D4" s="242"/>
      <c r="E4" s="233"/>
      <c r="F4" s="242"/>
      <c r="G4" s="233"/>
    </row>
    <row r="5" spans="1:7" x14ac:dyDescent="0.25">
      <c r="A5" s="233"/>
      <c r="B5" s="233"/>
      <c r="C5" s="233"/>
      <c r="D5" s="233"/>
      <c r="E5" s="233"/>
      <c r="F5" s="233"/>
      <c r="G5" s="233"/>
    </row>
    <row r="6" spans="1:7" x14ac:dyDescent="0.25">
      <c r="A6" s="233"/>
      <c r="B6" s="244" t="s">
        <v>166</v>
      </c>
      <c r="C6" s="245">
        <v>205258</v>
      </c>
      <c r="D6" s="246" t="s">
        <v>167</v>
      </c>
      <c r="E6" s="247"/>
      <c r="F6" s="245">
        <v>2016</v>
      </c>
      <c r="G6" s="233"/>
    </row>
    <row r="7" spans="1:7" x14ac:dyDescent="0.25">
      <c r="A7" s="233"/>
      <c r="B7" s="248" t="s">
        <v>347</v>
      </c>
      <c r="C7" s="249">
        <v>20</v>
      </c>
      <c r="D7" s="250"/>
      <c r="E7" s="250"/>
      <c r="F7" s="250"/>
      <c r="G7" s="233"/>
    </row>
    <row r="8" spans="1:7" x14ac:dyDescent="0.25">
      <c r="A8" s="233"/>
      <c r="B8" s="248" t="s">
        <v>108</v>
      </c>
      <c r="C8" s="251" t="s">
        <v>109</v>
      </c>
      <c r="D8" s="252"/>
      <c r="E8" s="252"/>
      <c r="F8" s="253"/>
      <c r="G8" s="233"/>
    </row>
    <row r="9" spans="1:7" x14ac:dyDescent="0.25">
      <c r="A9" s="233"/>
      <c r="B9" s="248" t="s">
        <v>349</v>
      </c>
      <c r="C9" s="283" t="s">
        <v>384</v>
      </c>
      <c r="D9" s="283"/>
      <c r="E9" s="283"/>
      <c r="F9" s="283"/>
      <c r="G9" s="233"/>
    </row>
    <row r="10" spans="1:7" x14ac:dyDescent="0.25">
      <c r="A10" s="233"/>
      <c r="B10" s="248" t="s">
        <v>235</v>
      </c>
      <c r="C10" s="254">
        <v>41334</v>
      </c>
      <c r="D10" s="246"/>
      <c r="E10" s="255"/>
      <c r="F10" s="256"/>
      <c r="G10" s="233"/>
    </row>
    <row r="11" spans="1:7" x14ac:dyDescent="0.25">
      <c r="A11" s="233"/>
      <c r="B11" s="244" t="s">
        <v>80</v>
      </c>
      <c r="C11" s="257"/>
      <c r="D11" s="244"/>
      <c r="E11" s="244"/>
      <c r="F11" s="256"/>
      <c r="G11" s="233"/>
    </row>
    <row r="12" spans="1:7" x14ac:dyDescent="0.25">
      <c r="A12" s="233"/>
      <c r="B12" s="258" t="s">
        <v>374</v>
      </c>
      <c r="C12" s="245">
        <v>350</v>
      </c>
      <c r="D12" s="255" t="s">
        <v>348</v>
      </c>
      <c r="E12" s="255"/>
      <c r="F12" s="259">
        <v>1</v>
      </c>
      <c r="G12" s="233"/>
    </row>
    <row r="13" spans="1:7" x14ac:dyDescent="0.25">
      <c r="A13" s="233"/>
      <c r="B13" s="244" t="s">
        <v>369</v>
      </c>
      <c r="C13" s="260">
        <v>41591</v>
      </c>
      <c r="D13" s="250"/>
      <c r="E13" s="250"/>
      <c r="F13" s="250"/>
      <c r="G13" s="233"/>
    </row>
    <row r="14" spans="1:7" x14ac:dyDescent="0.25">
      <c r="A14" s="233"/>
      <c r="B14" s="261" t="s">
        <v>155</v>
      </c>
      <c r="C14" s="262" t="s">
        <v>280</v>
      </c>
      <c r="D14" s="263"/>
      <c r="E14" s="263"/>
      <c r="F14" s="264"/>
      <c r="G14" s="233"/>
    </row>
    <row r="15" spans="1:7" x14ac:dyDescent="0.25">
      <c r="A15" s="233"/>
      <c r="B15" s="284" t="s">
        <v>365</v>
      </c>
      <c r="C15" s="265"/>
      <c r="D15" s="263"/>
      <c r="E15" s="263"/>
      <c r="F15" s="264"/>
      <c r="G15" s="233"/>
    </row>
    <row r="16" spans="1:7" x14ac:dyDescent="0.25">
      <c r="A16" s="233"/>
      <c r="B16" s="261" t="s">
        <v>353</v>
      </c>
      <c r="C16" s="257"/>
      <c r="D16" s="266"/>
      <c r="E16" s="266"/>
      <c r="F16" s="266"/>
      <c r="G16" s="233"/>
    </row>
    <row r="17" spans="1:7" x14ac:dyDescent="0.25">
      <c r="A17" s="233"/>
      <c r="B17" s="261" t="s">
        <v>370</v>
      </c>
      <c r="C17" s="245">
        <v>350</v>
      </c>
      <c r="D17" s="266"/>
      <c r="E17" s="266"/>
      <c r="F17" s="266"/>
      <c r="G17" s="233"/>
    </row>
    <row r="18" spans="1:7" x14ac:dyDescent="0.25">
      <c r="A18" s="233"/>
      <c r="B18" s="233"/>
      <c r="C18" s="233"/>
      <c r="D18" s="282" t="s">
        <v>121</v>
      </c>
      <c r="E18" s="213" t="s">
        <v>33</v>
      </c>
      <c r="F18" s="214"/>
      <c r="G18" s="107" t="s">
        <v>73</v>
      </c>
    </row>
    <row r="19" spans="1:7" x14ac:dyDescent="0.25">
      <c r="A19" s="233"/>
      <c r="B19" s="233"/>
      <c r="C19" s="233"/>
      <c r="D19" s="233"/>
      <c r="E19" s="233"/>
      <c r="F19" s="233"/>
      <c r="G19" s="233"/>
    </row>
    <row r="20" spans="1:7" ht="34.5" customHeight="1" x14ac:dyDescent="0.25">
      <c r="A20" s="239" t="s">
        <v>9</v>
      </c>
      <c r="B20" s="240" t="s">
        <v>353</v>
      </c>
      <c r="C20" s="240" t="s">
        <v>383</v>
      </c>
      <c r="D20" s="240" t="s">
        <v>368</v>
      </c>
      <c r="E20" s="272" t="s">
        <v>155</v>
      </c>
      <c r="F20" s="273"/>
      <c r="G20" s="274"/>
    </row>
    <row r="21" spans="1:7" ht="24" customHeight="1" x14ac:dyDescent="0.25">
      <c r="A21" s="268">
        <v>1</v>
      </c>
      <c r="B21" s="269" t="s">
        <v>354</v>
      </c>
      <c r="C21" s="269">
        <v>50</v>
      </c>
      <c r="D21" s="270">
        <v>42502</v>
      </c>
      <c r="E21" s="281" t="s">
        <v>155</v>
      </c>
      <c r="F21" s="276"/>
      <c r="G21" s="275"/>
    </row>
    <row r="22" spans="1:7" ht="15.75" customHeight="1" x14ac:dyDescent="0.25">
      <c r="A22" s="118">
        <v>2</v>
      </c>
      <c r="B22" s="115" t="s">
        <v>354</v>
      </c>
      <c r="C22" s="118">
        <v>50</v>
      </c>
      <c r="D22" s="271">
        <v>42684</v>
      </c>
      <c r="E22" s="277" t="s">
        <v>155</v>
      </c>
      <c r="F22" s="278"/>
      <c r="G22" s="279"/>
    </row>
    <row r="23" spans="1:7" x14ac:dyDescent="0.25">
      <c r="A23" s="117">
        <v>3</v>
      </c>
      <c r="B23" s="115" t="s">
        <v>354</v>
      </c>
      <c r="C23" s="117">
        <v>50</v>
      </c>
      <c r="D23" s="271">
        <v>42679</v>
      </c>
      <c r="E23" s="277" t="s">
        <v>155</v>
      </c>
      <c r="F23" s="280"/>
      <c r="G23" s="279"/>
    </row>
  </sheetData>
  <mergeCells count="9">
    <mergeCell ref="E18:F18"/>
    <mergeCell ref="E20:G20"/>
    <mergeCell ref="D12:E12"/>
    <mergeCell ref="C15:F15"/>
    <mergeCell ref="C8:F8"/>
    <mergeCell ref="C14:F14"/>
    <mergeCell ref="D6:E6"/>
    <mergeCell ref="C9:F9"/>
    <mergeCell ref="D10:E10"/>
  </mergeCells>
  <hyperlinks>
    <hyperlink ref="G18" location="Búsqueda!A1" display="Salir"/>
  </hyperlinks>
  <pageMargins left="0.23622047244094491" right="0.23622047244094491" top="0.74803149606299213" bottom="0.74803149606299213" header="0.31496062992125984" footer="0.31496062992125984"/>
  <pageSetup scale="65" orientation="landscape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9" r:id="rId4" name="Drop Down 7">
              <controlPr defaultSize="0" autoLine="0" autoPict="0">
                <anchor moveWithCells="1">
                  <from>
                    <xdr:col>2</xdr:col>
                    <xdr:colOff>9525</xdr:colOff>
                    <xdr:row>10</xdr:row>
                    <xdr:rowOff>19050</xdr:rowOff>
                  </from>
                  <to>
                    <xdr:col>3</xdr:col>
                    <xdr:colOff>390525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1" r:id="rId5" name="Drop Down 9">
              <controlPr defaultSize="0" autoLine="0" autoPict="0">
                <anchor moveWithCells="1">
                  <from>
                    <xdr:col>1</xdr:col>
                    <xdr:colOff>2295525</xdr:colOff>
                    <xdr:row>14</xdr:row>
                    <xdr:rowOff>190500</xdr:rowOff>
                  </from>
                  <to>
                    <xdr:col>3</xdr:col>
                    <xdr:colOff>361950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E55"/>
  <sheetViews>
    <sheetView topLeftCell="A29" workbookViewId="0">
      <selection activeCell="E44" sqref="E44"/>
    </sheetView>
  </sheetViews>
  <sheetFormatPr baseColWidth="10" defaultRowHeight="15" x14ac:dyDescent="0.25"/>
  <cols>
    <col min="1" max="1" width="45.5703125" bestFit="1" customWidth="1"/>
    <col min="2" max="2" width="44.85546875" bestFit="1" customWidth="1"/>
    <col min="3" max="3" width="34.7109375" bestFit="1" customWidth="1"/>
    <col min="5" max="5" width="39" customWidth="1"/>
  </cols>
  <sheetData>
    <row r="1" spans="1:5" x14ac:dyDescent="0.25">
      <c r="A1" s="6" t="s">
        <v>11</v>
      </c>
      <c r="B1" s="6" t="s">
        <v>68</v>
      </c>
      <c r="E1" s="6" t="s">
        <v>66</v>
      </c>
    </row>
    <row r="2" spans="1:5" x14ac:dyDescent="0.25">
      <c r="A2" s="7" t="s">
        <v>18</v>
      </c>
      <c r="B2" t="s">
        <v>220</v>
      </c>
      <c r="C2" t="s">
        <v>8</v>
      </c>
      <c r="D2" t="s">
        <v>8</v>
      </c>
      <c r="E2" t="s">
        <v>18</v>
      </c>
    </row>
    <row r="3" spans="1:5" x14ac:dyDescent="0.25">
      <c r="A3" t="s">
        <v>12</v>
      </c>
      <c r="B3" t="s">
        <v>190</v>
      </c>
      <c r="C3" t="s">
        <v>46</v>
      </c>
      <c r="D3" t="s">
        <v>47</v>
      </c>
      <c r="E3" t="str">
        <f>CONCATENATE(D3,"-",C3)</f>
        <v>J.SAT-Jefatura SAT</v>
      </c>
    </row>
    <row r="4" spans="1:5" x14ac:dyDescent="0.25">
      <c r="A4" t="s">
        <v>13</v>
      </c>
      <c r="B4" t="s">
        <v>69</v>
      </c>
      <c r="C4" t="s">
        <v>48</v>
      </c>
      <c r="D4" t="s">
        <v>49</v>
      </c>
      <c r="E4" t="str">
        <f t="shared" ref="E4:E12" si="0">CONCATENATE(D4,"-",C4)</f>
        <v>G.CN -Gerencia Central Normativa</v>
      </c>
    </row>
    <row r="5" spans="1:5" x14ac:dyDescent="0.25">
      <c r="A5" t="s">
        <v>14</v>
      </c>
      <c r="B5" t="s">
        <v>221</v>
      </c>
      <c r="C5" t="s">
        <v>50</v>
      </c>
      <c r="D5" t="s">
        <v>51</v>
      </c>
      <c r="E5" t="str">
        <f t="shared" si="0"/>
        <v>G.AL -Gerencia de Asuntos Legales</v>
      </c>
    </row>
    <row r="6" spans="1:5" x14ac:dyDescent="0.25">
      <c r="A6" t="s">
        <v>15</v>
      </c>
      <c r="B6" t="s">
        <v>222</v>
      </c>
      <c r="C6" t="s">
        <v>52</v>
      </c>
      <c r="D6" t="s">
        <v>53</v>
      </c>
      <c r="E6" t="str">
        <f t="shared" si="0"/>
        <v>J.DJ -Jefatura de Division Judicial</v>
      </c>
    </row>
    <row r="7" spans="1:5" x14ac:dyDescent="0.25">
      <c r="B7" t="s">
        <v>223</v>
      </c>
      <c r="C7" t="s">
        <v>54</v>
      </c>
      <c r="D7" t="s">
        <v>55</v>
      </c>
      <c r="E7" t="str">
        <f t="shared" si="0"/>
        <v>S.DJ -Secretaria de Division Judicial</v>
      </c>
    </row>
    <row r="8" spans="1:5" x14ac:dyDescent="0.25">
      <c r="A8" s="6" t="s">
        <v>19</v>
      </c>
      <c r="B8" t="s">
        <v>224</v>
      </c>
      <c r="C8" t="s">
        <v>56</v>
      </c>
      <c r="D8" t="s">
        <v>57</v>
      </c>
      <c r="E8" t="str">
        <f t="shared" si="0"/>
        <v>A.DJ -Pool de Abogados de Division Judicial</v>
      </c>
    </row>
    <row r="9" spans="1:5" x14ac:dyDescent="0.25">
      <c r="A9" t="s">
        <v>18</v>
      </c>
      <c r="B9" t="s">
        <v>225</v>
      </c>
      <c r="C9" t="s">
        <v>58</v>
      </c>
      <c r="D9" t="s">
        <v>59</v>
      </c>
      <c r="E9" t="str">
        <f t="shared" si="0"/>
        <v>R.DJ -Archivo GAL</v>
      </c>
    </row>
    <row r="10" spans="1:5" x14ac:dyDescent="0.25">
      <c r="A10" t="s">
        <v>16</v>
      </c>
      <c r="C10" t="s">
        <v>60</v>
      </c>
      <c r="D10" t="s">
        <v>61</v>
      </c>
      <c r="E10" t="str">
        <f t="shared" si="0"/>
        <v>A.CEN-Archivo Central</v>
      </c>
    </row>
    <row r="11" spans="1:5" x14ac:dyDescent="0.25">
      <c r="A11" t="s">
        <v>17</v>
      </c>
      <c r="B11" s="6" t="s">
        <v>241</v>
      </c>
      <c r="C11" t="s">
        <v>62</v>
      </c>
      <c r="D11" t="s">
        <v>63</v>
      </c>
      <c r="E11" t="str">
        <f t="shared" si="0"/>
        <v>O.DG -Otros Dentro de GAL</v>
      </c>
    </row>
    <row r="12" spans="1:5" x14ac:dyDescent="0.25">
      <c r="A12" t="s">
        <v>20</v>
      </c>
      <c r="B12" t="s">
        <v>242</v>
      </c>
      <c r="C12" t="s">
        <v>64</v>
      </c>
      <c r="D12" t="s">
        <v>65</v>
      </c>
      <c r="E12" t="str">
        <f t="shared" si="0"/>
        <v>O.FG -Otros Fuerda de GAL</v>
      </c>
    </row>
    <row r="13" spans="1:5" x14ac:dyDescent="0.25">
      <c r="B13" t="s">
        <v>243</v>
      </c>
    </row>
    <row r="14" spans="1:5" x14ac:dyDescent="0.25">
      <c r="A14" s="6" t="s">
        <v>168</v>
      </c>
      <c r="B14" t="s">
        <v>244</v>
      </c>
      <c r="C14" s="6" t="s">
        <v>128</v>
      </c>
      <c r="E14" s="6" t="s">
        <v>83</v>
      </c>
    </row>
    <row r="15" spans="1:5" x14ac:dyDescent="0.25">
      <c r="A15" t="s">
        <v>169</v>
      </c>
      <c r="B15" t="s">
        <v>245</v>
      </c>
      <c r="C15" t="s">
        <v>104</v>
      </c>
      <c r="E15" t="s">
        <v>84</v>
      </c>
    </row>
    <row r="16" spans="1:5" x14ac:dyDescent="0.25">
      <c r="A16" t="s">
        <v>170</v>
      </c>
      <c r="B16" t="s">
        <v>246</v>
      </c>
      <c r="C16" t="s">
        <v>123</v>
      </c>
      <c r="E16" t="s">
        <v>85</v>
      </c>
    </row>
    <row r="17" spans="1:5" x14ac:dyDescent="0.25">
      <c r="A17" t="s">
        <v>173</v>
      </c>
      <c r="B17" t="s">
        <v>247</v>
      </c>
      <c r="C17" t="s">
        <v>124</v>
      </c>
      <c r="E17" t="s">
        <v>86</v>
      </c>
    </row>
    <row r="18" spans="1:5" x14ac:dyDescent="0.25">
      <c r="A18" t="s">
        <v>174</v>
      </c>
      <c r="B18" t="s">
        <v>248</v>
      </c>
      <c r="C18" t="s">
        <v>125</v>
      </c>
      <c r="E18" t="s">
        <v>87</v>
      </c>
    </row>
    <row r="19" spans="1:5" x14ac:dyDescent="0.25">
      <c r="A19" t="s">
        <v>171</v>
      </c>
      <c r="C19" t="s">
        <v>126</v>
      </c>
      <c r="E19" t="s">
        <v>88</v>
      </c>
    </row>
    <row r="20" spans="1:5" x14ac:dyDescent="0.25">
      <c r="A20" t="s">
        <v>172</v>
      </c>
      <c r="B20" s="6" t="s">
        <v>261</v>
      </c>
      <c r="C20" t="s">
        <v>127</v>
      </c>
      <c r="E20" t="s">
        <v>89</v>
      </c>
    </row>
    <row r="21" spans="1:5" x14ac:dyDescent="0.25">
      <c r="B21" t="s">
        <v>262</v>
      </c>
      <c r="E21" t="s">
        <v>90</v>
      </c>
    </row>
    <row r="22" spans="1:5" x14ac:dyDescent="0.25">
      <c r="A22" s="6" t="s">
        <v>176</v>
      </c>
      <c r="B22" t="s">
        <v>263</v>
      </c>
      <c r="E22" t="s">
        <v>91</v>
      </c>
    </row>
    <row r="23" spans="1:5" x14ac:dyDescent="0.25">
      <c r="A23" t="s">
        <v>177</v>
      </c>
      <c r="C23" s="6" t="s">
        <v>129</v>
      </c>
      <c r="E23" t="s">
        <v>92</v>
      </c>
    </row>
    <row r="24" spans="1:5" x14ac:dyDescent="0.25">
      <c r="A24" t="s">
        <v>151</v>
      </c>
      <c r="B24" s="6" t="s">
        <v>264</v>
      </c>
      <c r="C24" t="s">
        <v>130</v>
      </c>
      <c r="E24" t="s">
        <v>93</v>
      </c>
    </row>
    <row r="25" spans="1:5" x14ac:dyDescent="0.25">
      <c r="A25" t="s">
        <v>178</v>
      </c>
      <c r="B25" t="s">
        <v>265</v>
      </c>
      <c r="C25" t="s">
        <v>131</v>
      </c>
      <c r="E25" t="s">
        <v>94</v>
      </c>
    </row>
    <row r="26" spans="1:5" x14ac:dyDescent="0.25">
      <c r="A26" t="s">
        <v>179</v>
      </c>
      <c r="B26" t="s">
        <v>266</v>
      </c>
      <c r="E26" t="s">
        <v>95</v>
      </c>
    </row>
    <row r="27" spans="1:5" x14ac:dyDescent="0.25">
      <c r="A27" t="s">
        <v>67</v>
      </c>
      <c r="B27" t="s">
        <v>267</v>
      </c>
      <c r="C27" s="6" t="s">
        <v>299</v>
      </c>
      <c r="E27" t="s">
        <v>96</v>
      </c>
    </row>
    <row r="28" spans="1:5" x14ac:dyDescent="0.25">
      <c r="B28" t="s">
        <v>268</v>
      </c>
      <c r="C28" t="s">
        <v>300</v>
      </c>
      <c r="E28" t="s">
        <v>97</v>
      </c>
    </row>
    <row r="29" spans="1:5" x14ac:dyDescent="0.25">
      <c r="A29" s="6" t="s">
        <v>206</v>
      </c>
      <c r="C29" t="s">
        <v>301</v>
      </c>
      <c r="E29" t="s">
        <v>98</v>
      </c>
    </row>
    <row r="30" spans="1:5" x14ac:dyDescent="0.25">
      <c r="A30" t="s">
        <v>199</v>
      </c>
      <c r="B30" s="6" t="s">
        <v>304</v>
      </c>
      <c r="E30" t="s">
        <v>99</v>
      </c>
    </row>
    <row r="31" spans="1:5" x14ac:dyDescent="0.25">
      <c r="A31" t="s">
        <v>117</v>
      </c>
      <c r="B31" t="s">
        <v>305</v>
      </c>
      <c r="E31" t="s">
        <v>100</v>
      </c>
    </row>
    <row r="32" spans="1:5" x14ac:dyDescent="0.25">
      <c r="A32" t="s">
        <v>115</v>
      </c>
      <c r="B32" t="s">
        <v>306</v>
      </c>
      <c r="E32" t="s">
        <v>101</v>
      </c>
    </row>
    <row r="33" spans="1:5" x14ac:dyDescent="0.25">
      <c r="A33" t="s">
        <v>205</v>
      </c>
      <c r="B33" t="s">
        <v>307</v>
      </c>
      <c r="C33" s="6" t="s">
        <v>132</v>
      </c>
    </row>
    <row r="34" spans="1:5" x14ac:dyDescent="0.25">
      <c r="C34" t="s">
        <v>133</v>
      </c>
    </row>
    <row r="35" spans="1:5" x14ac:dyDescent="0.25">
      <c r="A35" s="6" t="s">
        <v>113</v>
      </c>
      <c r="B35" s="6" t="s">
        <v>317</v>
      </c>
      <c r="C35" t="s">
        <v>134</v>
      </c>
    </row>
    <row r="36" spans="1:5" x14ac:dyDescent="0.25">
      <c r="A36" t="s">
        <v>207</v>
      </c>
      <c r="B36" t="s">
        <v>315</v>
      </c>
      <c r="C36" t="s">
        <v>135</v>
      </c>
    </row>
    <row r="37" spans="1:5" x14ac:dyDescent="0.25">
      <c r="A37" t="s">
        <v>208</v>
      </c>
      <c r="B37" t="s">
        <v>316</v>
      </c>
      <c r="C37" t="s">
        <v>136</v>
      </c>
      <c r="E37" s="6" t="s">
        <v>379</v>
      </c>
    </row>
    <row r="38" spans="1:5" x14ac:dyDescent="0.25">
      <c r="A38" t="s">
        <v>209</v>
      </c>
      <c r="C38" t="s">
        <v>137</v>
      </c>
      <c r="E38" t="s">
        <v>380</v>
      </c>
    </row>
    <row r="39" spans="1:5" x14ac:dyDescent="0.25">
      <c r="B39" s="6" t="s">
        <v>341</v>
      </c>
      <c r="C39" t="s">
        <v>138</v>
      </c>
      <c r="E39" t="s">
        <v>381</v>
      </c>
    </row>
    <row r="40" spans="1:5" x14ac:dyDescent="0.25">
      <c r="A40" s="6" t="s">
        <v>199</v>
      </c>
      <c r="B40" t="s">
        <v>130</v>
      </c>
      <c r="C40" t="s">
        <v>123</v>
      </c>
      <c r="E40" t="s">
        <v>363</v>
      </c>
    </row>
    <row r="41" spans="1:5" x14ac:dyDescent="0.25">
      <c r="A41" t="s">
        <v>210</v>
      </c>
      <c r="B41" t="s">
        <v>131</v>
      </c>
      <c r="C41" t="s">
        <v>139</v>
      </c>
      <c r="E41" t="s">
        <v>364</v>
      </c>
    </row>
    <row r="42" spans="1:5" x14ac:dyDescent="0.25">
      <c r="A42" t="s">
        <v>211</v>
      </c>
      <c r="C42" t="s">
        <v>140</v>
      </c>
      <c r="E42" t="s">
        <v>101</v>
      </c>
    </row>
    <row r="43" spans="1:5" x14ac:dyDescent="0.25">
      <c r="A43" t="s">
        <v>212</v>
      </c>
      <c r="C43" t="s">
        <v>141</v>
      </c>
    </row>
    <row r="44" spans="1:5" x14ac:dyDescent="0.25">
      <c r="A44" t="s">
        <v>213</v>
      </c>
      <c r="C44" t="s">
        <v>142</v>
      </c>
      <c r="E44" s="6" t="s">
        <v>353</v>
      </c>
    </row>
    <row r="45" spans="1:5" x14ac:dyDescent="0.25">
      <c r="A45" t="s">
        <v>214</v>
      </c>
      <c r="C45" t="s">
        <v>143</v>
      </c>
      <c r="E45" t="s">
        <v>354</v>
      </c>
    </row>
    <row r="46" spans="1:5" x14ac:dyDescent="0.25">
      <c r="A46" t="s">
        <v>215</v>
      </c>
      <c r="C46" t="s">
        <v>144</v>
      </c>
      <c r="E46" t="s">
        <v>355</v>
      </c>
    </row>
    <row r="47" spans="1:5" x14ac:dyDescent="0.25">
      <c r="A47" t="s">
        <v>216</v>
      </c>
      <c r="C47" t="s">
        <v>145</v>
      </c>
    </row>
    <row r="48" spans="1:5" x14ac:dyDescent="0.25">
      <c r="A48" t="s">
        <v>217</v>
      </c>
      <c r="C48" t="s">
        <v>146</v>
      </c>
    </row>
    <row r="49" spans="1:3" x14ac:dyDescent="0.25">
      <c r="A49" t="s">
        <v>218</v>
      </c>
      <c r="C49" t="s">
        <v>147</v>
      </c>
    </row>
    <row r="50" spans="1:3" x14ac:dyDescent="0.25">
      <c r="A50" t="s">
        <v>219</v>
      </c>
      <c r="C50" t="s">
        <v>126</v>
      </c>
    </row>
    <row r="51" spans="1:3" x14ac:dyDescent="0.25">
      <c r="C51" t="s">
        <v>148</v>
      </c>
    </row>
    <row r="52" spans="1:3" x14ac:dyDescent="0.25">
      <c r="C52" t="s">
        <v>149</v>
      </c>
    </row>
    <row r="53" spans="1:3" x14ac:dyDescent="0.25">
      <c r="C53" t="s">
        <v>150</v>
      </c>
    </row>
    <row r="54" spans="1:3" x14ac:dyDescent="0.25">
      <c r="C54" t="s">
        <v>151</v>
      </c>
    </row>
    <row r="55" spans="1:3" x14ac:dyDescent="0.25">
      <c r="C55" t="s">
        <v>152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Búsqueda</vt:lpstr>
      <vt:lpstr>Datos de las Partes</vt:lpstr>
      <vt:lpstr>Datos Administrativos</vt:lpstr>
      <vt:lpstr>Nuevo</vt:lpstr>
      <vt:lpstr>Mov. Exp.</vt:lpstr>
      <vt:lpstr>Multas</vt:lpstr>
      <vt:lpstr>Nueva Multa</vt:lpstr>
      <vt:lpstr>Pago Multa</vt:lpstr>
      <vt:lpstr>datos</vt:lpstr>
      <vt:lpstr>Nuevo_suj_proc</vt:lpstr>
      <vt:lpstr>Nuevo_suj_proc_SIAT</vt:lpstr>
      <vt:lpstr>Nuevo_mov_exp</vt:lpstr>
      <vt:lpstr>FalloSentencia</vt:lpstr>
      <vt:lpstr>InfAdmin</vt:lpstr>
      <vt:lpstr>Nuevo_inf_adm</vt:lpstr>
      <vt:lpstr>Editar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Hector Arana Hinostroza</cp:lastModifiedBy>
  <cp:lastPrinted>2013-11-21T17:16:22Z</cp:lastPrinted>
  <dcterms:created xsi:type="dcterms:W3CDTF">2013-11-05T19:53:46Z</dcterms:created>
  <dcterms:modified xsi:type="dcterms:W3CDTF">2017-09-19T19:46:41Z</dcterms:modified>
</cp:coreProperties>
</file>