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7.2.17\Recursos Excel Intermedio 2016\Excel Intermedio 2016 Sesión1\Funciones Busqueda y Referencia\"/>
    </mc:Choice>
  </mc:AlternateContent>
  <bookViews>
    <workbookView xWindow="0" yWindow="0" windowWidth="15330" windowHeight="7620"/>
  </bookViews>
  <sheets>
    <sheet name="Hoja1" sheetId="1" r:id="rId1"/>
    <sheet name="Hoja2" sheetId="2" r:id="rId2"/>
    <sheet name="Hoja3" sheetId="3" r:id="rId3"/>
  </sheets>
  <definedNames>
    <definedName name="TABLA">Hoja1!$B$7:$E$32</definedName>
  </definedNames>
  <calcPr calcId="162913"/>
</workbook>
</file>

<file path=xl/calcChain.xml><?xml version="1.0" encoding="utf-8"?>
<calcChain xmlns="http://schemas.openxmlformats.org/spreadsheetml/2006/main">
  <c r="I22" i="1" l="1"/>
  <c r="I21" i="1"/>
  <c r="I20" i="1"/>
  <c r="I15" i="1"/>
  <c r="I14" i="1"/>
  <c r="I13" i="1"/>
</calcChain>
</file>

<file path=xl/sharedStrings.xml><?xml version="1.0" encoding="utf-8"?>
<sst xmlns="http://schemas.openxmlformats.org/spreadsheetml/2006/main" count="108" uniqueCount="60">
  <si>
    <t>AMIGOS DE FACEBOOK</t>
  </si>
  <si>
    <t xml:space="preserve">Karla </t>
  </si>
  <si>
    <t>Guliana</t>
  </si>
  <si>
    <t>Marco</t>
  </si>
  <si>
    <t>Andrea</t>
  </si>
  <si>
    <t>Marlene</t>
  </si>
  <si>
    <t>Franco</t>
  </si>
  <si>
    <t>Hernan</t>
  </si>
  <si>
    <t>Fabiola</t>
  </si>
  <si>
    <t>Lorena</t>
  </si>
  <si>
    <t>Fabrizio</t>
  </si>
  <si>
    <t>Thomas</t>
  </si>
  <si>
    <t>Teresa</t>
  </si>
  <si>
    <t>Victoria</t>
  </si>
  <si>
    <t>Yolanda</t>
  </si>
  <si>
    <t>Carmen</t>
  </si>
  <si>
    <t>Pamela</t>
  </si>
  <si>
    <t>Paola</t>
  </si>
  <si>
    <t>Julio</t>
  </si>
  <si>
    <t>Alberto</t>
  </si>
  <si>
    <t>Beatriz</t>
  </si>
  <si>
    <t>colegio</t>
  </si>
  <si>
    <t>academia</t>
  </si>
  <si>
    <t>trabajo</t>
  </si>
  <si>
    <t>club</t>
  </si>
  <si>
    <t>Gimnasio</t>
  </si>
  <si>
    <t>C</t>
  </si>
  <si>
    <t>Contactos</t>
  </si>
  <si>
    <t>Grupo</t>
  </si>
  <si>
    <t>Alithu</t>
  </si>
  <si>
    <t>Anthuanet</t>
  </si>
  <si>
    <t>Omar</t>
  </si>
  <si>
    <t>Jorge</t>
  </si>
  <si>
    <t>Javier</t>
  </si>
  <si>
    <t>Janette</t>
  </si>
  <si>
    <t>Nick</t>
  </si>
  <si>
    <t>Actividad</t>
  </si>
  <si>
    <t>Profesor</t>
  </si>
  <si>
    <t>Secretaria</t>
  </si>
  <si>
    <t>Ingeniero</t>
  </si>
  <si>
    <t>Recepcionista</t>
  </si>
  <si>
    <t>Contadora</t>
  </si>
  <si>
    <t>Soporte</t>
  </si>
  <si>
    <t>Profesora</t>
  </si>
  <si>
    <t>Doctora</t>
  </si>
  <si>
    <t>Arquitecta</t>
  </si>
  <si>
    <t>Abogado</t>
  </si>
  <si>
    <t>Contador</t>
  </si>
  <si>
    <t>Ingeniera</t>
  </si>
  <si>
    <t>Modelo</t>
  </si>
  <si>
    <t>Director</t>
  </si>
  <si>
    <t>NICK</t>
  </si>
  <si>
    <t>A</t>
  </si>
  <si>
    <t>B</t>
  </si>
  <si>
    <t>GIMNASIO</t>
  </si>
  <si>
    <t>TRABAJO</t>
  </si>
  <si>
    <t>CLUB</t>
  </si>
  <si>
    <t>GRUPO</t>
  </si>
  <si>
    <t>CATEGORIA</t>
  </si>
  <si>
    <t>ACADEMIA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</si>
</sst>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0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2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4" fillId="5" borderId="2" xfId="0" applyFont="1" applyFill="1" applyBorder="1"/>
    <xf numFmtId="0" fontId="3" fillId="0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7"/>
  <sheetViews>
    <sheetView tabSelected="1" topLeftCell="A4" workbookViewId="0">
      <selection activeCell="F7" sqref="F7"/>
    </sheetView>
  </sheetViews>
  <sheetFormatPr baseColWidth="10" defaultRowHeight="15" x14ac:dyDescent="0.25"/>
  <cols>
    <col min="2" max="2" width="14.7109375" customWidth="1"/>
    <col min="3" max="3" width="11.42578125" bestFit="1" customWidth="1"/>
    <col min="4" max="4" width="14.7109375" customWidth="1"/>
    <col min="5" max="5" width="13.140625" bestFit="1" customWidth="1"/>
    <col min="9" max="9" width="13.28515625" bestFit="1" customWidth="1"/>
  </cols>
  <sheetData>
    <row r="3" spans="2:9" x14ac:dyDescent="0.25">
      <c r="B3" s="17" t="s">
        <v>0</v>
      </c>
      <c r="C3" s="17"/>
      <c r="D3" s="17"/>
      <c r="E3" s="17"/>
      <c r="F3" s="2"/>
      <c r="G3" s="2"/>
    </row>
    <row r="4" spans="2:9" x14ac:dyDescent="0.25">
      <c r="B4" s="17"/>
      <c r="C4" s="17"/>
      <c r="D4" s="17"/>
      <c r="E4" s="17"/>
      <c r="F4" s="2"/>
      <c r="G4" s="2"/>
    </row>
    <row r="5" spans="2:9" x14ac:dyDescent="0.25">
      <c r="B5" s="10" t="s">
        <v>35</v>
      </c>
      <c r="C5" s="10" t="s">
        <v>27</v>
      </c>
      <c r="D5" s="10" t="s">
        <v>36</v>
      </c>
      <c r="E5" s="10" t="s">
        <v>28</v>
      </c>
      <c r="F5" s="10" t="s">
        <v>58</v>
      </c>
      <c r="G5" s="2"/>
    </row>
    <row r="6" spans="2:9" x14ac:dyDescent="0.25">
      <c r="B6" s="10"/>
      <c r="C6" s="10"/>
      <c r="D6" s="10"/>
      <c r="E6" s="10"/>
      <c r="F6" s="10"/>
      <c r="G6" s="1"/>
    </row>
    <row r="7" spans="2:9" x14ac:dyDescent="0.25">
      <c r="B7" s="9" t="s">
        <v>19</v>
      </c>
      <c r="C7" s="5">
        <v>48</v>
      </c>
      <c r="D7" s="5" t="s">
        <v>47</v>
      </c>
      <c r="E7" s="5" t="s">
        <v>23</v>
      </c>
    </row>
    <row r="8" spans="2:9" x14ac:dyDescent="0.25">
      <c r="B8" s="9" t="s">
        <v>29</v>
      </c>
      <c r="C8" s="5">
        <v>58</v>
      </c>
      <c r="D8" s="5" t="s">
        <v>49</v>
      </c>
      <c r="E8" s="5" t="s">
        <v>25</v>
      </c>
    </row>
    <row r="9" spans="2:9" x14ac:dyDescent="0.25">
      <c r="B9" s="9" t="s">
        <v>4</v>
      </c>
      <c r="C9" s="5">
        <v>64</v>
      </c>
      <c r="D9" s="5" t="s">
        <v>40</v>
      </c>
      <c r="E9" s="5" t="s">
        <v>24</v>
      </c>
    </row>
    <row r="10" spans="2:9" x14ac:dyDescent="0.25">
      <c r="B10" s="9" t="s">
        <v>30</v>
      </c>
      <c r="C10" s="5">
        <v>14</v>
      </c>
      <c r="D10" s="5" t="s">
        <v>49</v>
      </c>
      <c r="E10" s="5" t="s">
        <v>22</v>
      </c>
    </row>
    <row r="11" spans="2:9" x14ac:dyDescent="0.25">
      <c r="B11" s="9" t="s">
        <v>20</v>
      </c>
      <c r="C11" s="5">
        <v>26</v>
      </c>
      <c r="D11" s="5" t="s">
        <v>48</v>
      </c>
      <c r="E11" s="5" t="s">
        <v>25</v>
      </c>
    </row>
    <row r="12" spans="2:9" x14ac:dyDescent="0.25">
      <c r="B12" s="9" t="s">
        <v>15</v>
      </c>
      <c r="C12" s="5">
        <v>17</v>
      </c>
      <c r="D12" s="5" t="s">
        <v>38</v>
      </c>
      <c r="E12" s="5" t="s">
        <v>22</v>
      </c>
      <c r="H12" s="8" t="s">
        <v>35</v>
      </c>
      <c r="I12" s="6" t="s">
        <v>2</v>
      </c>
    </row>
    <row r="13" spans="2:9" x14ac:dyDescent="0.25">
      <c r="B13" s="9" t="s">
        <v>8</v>
      </c>
      <c r="C13" s="5">
        <v>22</v>
      </c>
      <c r="D13" s="5" t="s">
        <v>37</v>
      </c>
      <c r="E13" s="5" t="s">
        <v>21</v>
      </c>
      <c r="H13" s="8" t="s">
        <v>27</v>
      </c>
      <c r="I13" s="6">
        <f>VLOOKUP($I$12,TABLA,2,FALSE)</f>
        <v>28</v>
      </c>
    </row>
    <row r="14" spans="2:9" x14ac:dyDescent="0.25">
      <c r="B14" s="9" t="s">
        <v>10</v>
      </c>
      <c r="C14" s="5">
        <v>72</v>
      </c>
      <c r="D14" s="5" t="s">
        <v>39</v>
      </c>
      <c r="E14" s="5" t="s">
        <v>23</v>
      </c>
      <c r="H14" s="8" t="s">
        <v>36</v>
      </c>
      <c r="I14" s="6" t="str">
        <f>VLOOKUP($I$12,TABLA,3,FALSE)</f>
        <v>Secretaria</v>
      </c>
    </row>
    <row r="15" spans="2:9" x14ac:dyDescent="0.25">
      <c r="B15" s="9" t="s">
        <v>6</v>
      </c>
      <c r="C15" s="5">
        <v>14</v>
      </c>
      <c r="D15" s="5" t="s">
        <v>37</v>
      </c>
      <c r="E15" s="5" t="s">
        <v>21</v>
      </c>
      <c r="H15" s="8" t="s">
        <v>28</v>
      </c>
      <c r="I15" s="6" t="str">
        <f>VLOOKUP($I$12,TABLA,4,FALSE)</f>
        <v>academia</v>
      </c>
    </row>
    <row r="16" spans="2:9" x14ac:dyDescent="0.25">
      <c r="B16" s="9" t="s">
        <v>2</v>
      </c>
      <c r="C16" s="5">
        <v>28</v>
      </c>
      <c r="D16" s="5" t="s">
        <v>38</v>
      </c>
      <c r="E16" s="5" t="s">
        <v>22</v>
      </c>
    </row>
    <row r="17" spans="2:9" x14ac:dyDescent="0.25">
      <c r="B17" s="9" t="s">
        <v>7</v>
      </c>
      <c r="C17" s="5">
        <v>19</v>
      </c>
      <c r="D17" s="5" t="s">
        <v>42</v>
      </c>
      <c r="E17" s="5" t="s">
        <v>23</v>
      </c>
    </row>
    <row r="18" spans="2:9" x14ac:dyDescent="0.25">
      <c r="B18" s="9" t="s">
        <v>34</v>
      </c>
      <c r="C18" s="5">
        <v>17</v>
      </c>
      <c r="D18" s="5" t="s">
        <v>48</v>
      </c>
      <c r="E18" s="5" t="s">
        <v>22</v>
      </c>
    </row>
    <row r="19" spans="2:9" x14ac:dyDescent="0.25">
      <c r="B19" s="9" t="s">
        <v>33</v>
      </c>
      <c r="C19" s="5">
        <v>78</v>
      </c>
      <c r="D19" s="5" t="s">
        <v>37</v>
      </c>
      <c r="E19" s="5" t="s">
        <v>21</v>
      </c>
      <c r="H19" s="8" t="s">
        <v>35</v>
      </c>
      <c r="I19" s="6" t="s">
        <v>4</v>
      </c>
    </row>
    <row r="20" spans="2:9" x14ac:dyDescent="0.25">
      <c r="B20" s="9" t="s">
        <v>32</v>
      </c>
      <c r="C20" s="5">
        <v>25</v>
      </c>
      <c r="D20" s="5" t="s">
        <v>37</v>
      </c>
      <c r="E20" s="5" t="s">
        <v>21</v>
      </c>
      <c r="H20" s="8" t="s">
        <v>27</v>
      </c>
      <c r="I20" s="6">
        <f>VLOOKUP($I$19,TABLA,2,FALSE)</f>
        <v>64</v>
      </c>
    </row>
    <row r="21" spans="2:9" x14ac:dyDescent="0.25">
      <c r="B21" s="9" t="s">
        <v>18</v>
      </c>
      <c r="C21" s="5">
        <v>61</v>
      </c>
      <c r="D21" s="5" t="s">
        <v>46</v>
      </c>
      <c r="E21" s="5" t="s">
        <v>21</v>
      </c>
      <c r="H21" s="8" t="s">
        <v>36</v>
      </c>
      <c r="I21" s="6" t="str">
        <f>VLOOKUP($I$19,TABLA,3,FALSE)</f>
        <v>Recepcionista</v>
      </c>
    </row>
    <row r="22" spans="2:9" x14ac:dyDescent="0.25">
      <c r="B22" s="9" t="s">
        <v>1</v>
      </c>
      <c r="C22" s="5">
        <v>35</v>
      </c>
      <c r="D22" s="5" t="s">
        <v>43</v>
      </c>
      <c r="E22" s="5" t="s">
        <v>21</v>
      </c>
      <c r="H22" s="8" t="s">
        <v>28</v>
      </c>
      <c r="I22" s="6" t="str">
        <f>VLOOKUP($I$19,TABLA,4,FALSE)</f>
        <v>club</v>
      </c>
    </row>
    <row r="23" spans="2:9" x14ac:dyDescent="0.25">
      <c r="B23" s="9" t="s">
        <v>9</v>
      </c>
      <c r="C23" s="5">
        <v>27</v>
      </c>
      <c r="D23" s="5" t="s">
        <v>41</v>
      </c>
      <c r="E23" s="5" t="s">
        <v>25</v>
      </c>
    </row>
    <row r="24" spans="2:9" x14ac:dyDescent="0.25">
      <c r="B24" s="9" t="s">
        <v>3</v>
      </c>
      <c r="C24" s="5">
        <v>51</v>
      </c>
      <c r="D24" s="5" t="s">
        <v>39</v>
      </c>
      <c r="E24" s="5" t="s">
        <v>23</v>
      </c>
    </row>
    <row r="25" spans="2:9" x14ac:dyDescent="0.25">
      <c r="B25" s="9" t="s">
        <v>5</v>
      </c>
      <c r="C25" s="5">
        <v>28</v>
      </c>
      <c r="D25" s="5" t="s">
        <v>41</v>
      </c>
      <c r="E25" s="5" t="s">
        <v>25</v>
      </c>
    </row>
    <row r="26" spans="2:9" x14ac:dyDescent="0.25">
      <c r="B26" s="9" t="s">
        <v>31</v>
      </c>
      <c r="C26" s="5">
        <v>18</v>
      </c>
      <c r="D26" s="5" t="s">
        <v>50</v>
      </c>
      <c r="E26" s="5" t="s">
        <v>23</v>
      </c>
    </row>
    <row r="27" spans="2:9" x14ac:dyDescent="0.25">
      <c r="B27" s="9" t="s">
        <v>16</v>
      </c>
      <c r="C27" s="5">
        <v>57</v>
      </c>
      <c r="D27" s="5" t="s">
        <v>45</v>
      </c>
      <c r="E27" s="5" t="s">
        <v>25</v>
      </c>
    </row>
    <row r="28" spans="2:9" x14ac:dyDescent="0.25">
      <c r="B28" s="9" t="s">
        <v>17</v>
      </c>
      <c r="C28" s="5">
        <v>11</v>
      </c>
      <c r="D28" s="5" t="s">
        <v>43</v>
      </c>
      <c r="E28" s="5" t="s">
        <v>23</v>
      </c>
    </row>
    <row r="29" spans="2:9" x14ac:dyDescent="0.25">
      <c r="B29" s="9" t="s">
        <v>12</v>
      </c>
      <c r="C29" s="5">
        <v>27</v>
      </c>
      <c r="D29" s="5" t="s">
        <v>43</v>
      </c>
      <c r="E29" s="5" t="s">
        <v>22</v>
      </c>
    </row>
    <row r="30" spans="2:9" x14ac:dyDescent="0.25">
      <c r="B30" s="9" t="s">
        <v>11</v>
      </c>
      <c r="C30" s="5">
        <v>16</v>
      </c>
      <c r="D30" s="5" t="s">
        <v>37</v>
      </c>
      <c r="E30" s="5" t="s">
        <v>22</v>
      </c>
    </row>
    <row r="31" spans="2:9" x14ac:dyDescent="0.25">
      <c r="B31" s="9" t="s">
        <v>13</v>
      </c>
      <c r="C31" s="5">
        <v>54</v>
      </c>
      <c r="D31" s="5" t="s">
        <v>44</v>
      </c>
      <c r="E31" s="5" t="s">
        <v>25</v>
      </c>
    </row>
    <row r="32" spans="2:9" x14ac:dyDescent="0.25">
      <c r="B32" s="9" t="s">
        <v>14</v>
      </c>
      <c r="C32" s="5">
        <v>18</v>
      </c>
      <c r="D32" s="5" t="s">
        <v>38</v>
      </c>
      <c r="E32" s="5" t="s">
        <v>21</v>
      </c>
    </row>
    <row r="36" spans="1:8" x14ac:dyDescent="0.25">
      <c r="A36" t="s">
        <v>57</v>
      </c>
      <c r="B36" s="7" t="s">
        <v>55</v>
      </c>
      <c r="C36" s="7" t="s">
        <v>59</v>
      </c>
      <c r="D36" s="7" t="s">
        <v>54</v>
      </c>
      <c r="E36" s="7" t="s">
        <v>56</v>
      </c>
    </row>
    <row r="37" spans="1:8" x14ac:dyDescent="0.25">
      <c r="A37" t="s">
        <v>58</v>
      </c>
      <c r="B37" s="4" t="s">
        <v>52</v>
      </c>
      <c r="C37" s="4" t="s">
        <v>53</v>
      </c>
      <c r="D37" s="4" t="s">
        <v>26</v>
      </c>
      <c r="E37" s="4"/>
      <c r="H37" s="3"/>
    </row>
    <row r="41" spans="1:8" x14ac:dyDescent="0.25">
      <c r="B41" s="11" t="s">
        <v>57</v>
      </c>
      <c r="C41" s="12"/>
      <c r="D41" s="13"/>
      <c r="E41" s="7" t="s">
        <v>58</v>
      </c>
    </row>
    <row r="42" spans="1:8" x14ac:dyDescent="0.25">
      <c r="B42" s="14" t="s">
        <v>56</v>
      </c>
      <c r="C42" s="15"/>
      <c r="D42" s="16"/>
      <c r="E42" s="3"/>
    </row>
    <row r="46" spans="1:8" x14ac:dyDescent="0.25">
      <c r="B46" s="11" t="s">
        <v>51</v>
      </c>
      <c r="C46" s="12"/>
      <c r="D46" s="13"/>
      <c r="E46" s="7" t="s">
        <v>58</v>
      </c>
    </row>
    <row r="47" spans="1:8" x14ac:dyDescent="0.25">
      <c r="B47" s="14"/>
      <c r="C47" s="15"/>
      <c r="D47" s="16"/>
      <c r="E47" s="3"/>
    </row>
  </sheetData>
  <mergeCells count="10">
    <mergeCell ref="B3:E4"/>
    <mergeCell ref="B5:B6"/>
    <mergeCell ref="C5:C6"/>
    <mergeCell ref="D5:D6"/>
    <mergeCell ref="E5:E6"/>
    <mergeCell ref="F5:F6"/>
    <mergeCell ref="B41:D41"/>
    <mergeCell ref="B42:D42"/>
    <mergeCell ref="B46:D46"/>
    <mergeCell ref="B47:D47"/>
  </mergeCells>
  <dataValidations count="1">
    <dataValidation type="list" allowBlank="1" showInputMessage="1" showErrorMessage="1" sqref="B8 I19 I12">
      <formula1>$B$7:$B$32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TABLA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Alumno</cp:lastModifiedBy>
  <dcterms:created xsi:type="dcterms:W3CDTF">2012-02-26T16:48:49Z</dcterms:created>
  <dcterms:modified xsi:type="dcterms:W3CDTF">2017-09-18T01:35:14Z</dcterms:modified>
</cp:coreProperties>
</file>