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55" windowWidth="18915" windowHeight="11640"/>
  </bookViews>
  <sheets>
    <sheet name="Hoja3" sheetId="3" r:id="rId1"/>
  </sheets>
  <calcPr calcId="145621"/>
</workbook>
</file>

<file path=xl/calcChain.xml><?xml version="1.0" encoding="utf-8"?>
<calcChain xmlns="http://schemas.openxmlformats.org/spreadsheetml/2006/main">
  <c r="F11" i="3" l="1"/>
  <c r="F6" i="3" l="1"/>
  <c r="F5" i="3"/>
  <c r="F4" i="3"/>
  <c r="F3" i="3"/>
  <c r="E6" i="3"/>
  <c r="E5" i="3"/>
  <c r="E4" i="3"/>
  <c r="E3" i="3"/>
</calcChain>
</file>

<file path=xl/sharedStrings.xml><?xml version="1.0" encoding="utf-8"?>
<sst xmlns="http://schemas.openxmlformats.org/spreadsheetml/2006/main" count="64" uniqueCount="45">
  <si>
    <t>RESUMEN INDICADOR TRIMESTRAL</t>
  </si>
  <si>
    <t>PROMEDIO AE III TRIMESTRE</t>
  </si>
  <si>
    <t>Nombre de tarea</t>
  </si>
  <si>
    <t>% completado</t>
  </si>
  <si>
    <t>AE 2017:</t>
  </si>
  <si>
    <t xml:space="preserve">   Actividades de Gestión</t>
  </si>
  <si>
    <t xml:space="preserve">   Actividades de Ingeniería</t>
  </si>
  <si>
    <t xml:space="preserve">      Planificación</t>
  </si>
  <si>
    <t xml:space="preserve">      Modelado de Procesos</t>
  </si>
  <si>
    <t xml:space="preserve">      Análisis y Diseño de Sistemas</t>
  </si>
  <si>
    <t xml:space="preserve">      Construcción</t>
  </si>
  <si>
    <t xml:space="preserve">         Prototipos e Interfaces</t>
  </si>
  <si>
    <t xml:space="preserve">         Componente 1: Gestión de Afiliación</t>
  </si>
  <si>
    <t xml:space="preserve">         Componente 2: Registro del Ciudadano</t>
  </si>
  <si>
    <t xml:space="preserve">         Componente 3: Registro Vehicular</t>
  </si>
  <si>
    <t xml:space="preserve">      Apoyo al módulo de seguridad</t>
  </si>
  <si>
    <t xml:space="preserve">      Actividades Complementarias</t>
  </si>
  <si>
    <t xml:space="preserve">         Requerimiento 1 - Notificación y Configuracion (149120)</t>
  </si>
  <si>
    <t xml:space="preserve">         Requerimiento 2 - Derivación y Asignación (####)</t>
  </si>
  <si>
    <t xml:space="preserve">         Requerimiento 3 - Registro y Atención (####)</t>
  </si>
  <si>
    <t>AE-TRAZABILIDAD</t>
  </si>
  <si>
    <t>AE-VIRTUALIZACION</t>
  </si>
  <si>
    <t>Ejecución de la AE Digitalización de Expedientes Coactivos</t>
  </si>
  <si>
    <t xml:space="preserve">   1. ACTIVIDADES DE GESTIÓN</t>
  </si>
  <si>
    <t xml:space="preserve">   2. ACTIVIDADES DE INGENIERÍA</t>
  </si>
  <si>
    <t xml:space="preserve">      2.1 Planificación</t>
  </si>
  <si>
    <t xml:space="preserve">      2.2 Modelado de Procesos</t>
  </si>
  <si>
    <t xml:space="preserve">      2.3 Analisis y Diseño de Sistema</t>
  </si>
  <si>
    <t xml:space="preserve">      2.4 Construcción </t>
  </si>
  <si>
    <t xml:space="preserve">         2.4.1 Expediente Coactivo Virtual </t>
  </si>
  <si>
    <t xml:space="preserve">         2.4.2 SGD - Atención de Solicitudes</t>
  </si>
  <si>
    <t xml:space="preserve">      2.5 Actividades complementarias</t>
  </si>
  <si>
    <t xml:space="preserve">            2.4.1.1 Iteración 1 - Generación de archivos PDF</t>
  </si>
  <si>
    <t xml:space="preserve">            2.4.1.2 Iteración 2</t>
  </si>
  <si>
    <t xml:space="preserve">            Iteración 1</t>
  </si>
  <si>
    <t xml:space="preserve">            Iteración 2 </t>
  </si>
  <si>
    <t xml:space="preserve">            Iteración 3</t>
  </si>
  <si>
    <t xml:space="preserve">AE-DIGITALIZACION DE EXPEDIENTES </t>
  </si>
  <si>
    <t>Ejecución de AE SAJU</t>
  </si>
  <si>
    <t xml:space="preserve">      2.3 Análisis y Diseño del Sistema</t>
  </si>
  <si>
    <t xml:space="preserve">      2.4 Construcción</t>
  </si>
  <si>
    <t>AE-SAJU</t>
  </si>
  <si>
    <t>%</t>
  </si>
  <si>
    <t>AE-COMPENSACIONES</t>
  </si>
  <si>
    <t>AE-PAGO FACIL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</si>
</sst>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S/.&quot;\ * #,##0.00_ ;_ &quot;S/.&quot;\ * \-#,##0.00_ ;_ &quot;S/.&quot;\ * &quot;-&quot;??_ ;_ @_ "/>
    <numFmt numFmtId="43" formatCode="_ * #,##0.00_ ;_ * \-#,##0.00_ ;_ * &quot;-&quot;??_ ;_ @_ "/>
    <numFmt numFmtId="164" formatCode="0.0%"/>
    <numFmt numFmtId="165" formatCode="_([$€-2]\ * #,##0.00_);_([$€-2]\ * \(#,##0.00\);_([$€-2]\ * &quot;-&quot;??_)"/>
    <numFmt numFmtId="166" formatCode="&quot;S/.&quot;\ #,##0_);\(&quot;S/.&quot;\ #,##0\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  <charset val="1"/>
    </font>
    <font>
      <u/>
      <sz val="7.5"/>
      <color theme="10"/>
      <name val="Arial"/>
      <family val="2"/>
    </font>
    <font>
      <b/>
      <sz val="11"/>
      <name val="Calibri"/>
      <family val="2"/>
      <scheme val="min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46">
    <xf numFmtId="0" fontId="0" fillId="0" borderId="0"/>
    <xf numFmtId="165" fontId="3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64" fontId="2" fillId="0" borderId="1" xfId="0" applyNumberFormat="1" applyFont="1" applyBorder="1"/>
    <xf numFmtId="0" fontId="6" fillId="2" borderId="1" xfId="0" applyFont="1" applyFill="1" applyBorder="1" applyAlignment="1" applyProtection="1">
      <alignment vertical="center" wrapText="1"/>
      <protection locked="0"/>
    </xf>
    <xf numFmtId="0" fontId="0" fillId="0" borderId="1" xfId="0" applyBorder="1"/>
    <xf numFmtId="9" fontId="0" fillId="0" borderId="1" xfId="0" applyNumberFormat="1" applyBorder="1"/>
    <xf numFmtId="0" fontId="7" fillId="3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9" fontId="8" fillId="4" borderId="2" xfId="0" applyNumberFormat="1" applyFont="1" applyFill="1" applyBorder="1" applyAlignment="1">
      <alignment vertical="center" wrapText="1"/>
    </xf>
    <xf numFmtId="0" fontId="9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9" fontId="8" fillId="4" borderId="2" xfId="0" applyNumberFormat="1" applyFont="1" applyFill="1" applyBorder="1" applyAlignment="1">
      <alignment horizontal="right" vertical="center" wrapText="1"/>
    </xf>
    <xf numFmtId="0" fontId="11" fillId="6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9" borderId="2" xfId="0" applyFont="1" applyFill="1" applyBorder="1" applyAlignment="1">
      <alignment vertical="center" wrapText="1"/>
    </xf>
    <xf numFmtId="0" fontId="10" fillId="0" borderId="3" xfId="0" applyFont="1" applyBorder="1" applyAlignment="1">
      <alignment horizontal="center"/>
    </xf>
  </cellXfs>
  <cellStyles count="146">
    <cellStyle name="Euro" xfId="1"/>
    <cellStyle name="Excel Built-in Normal" xfId="2"/>
    <cellStyle name="Hipervínculo 2" xfId="3"/>
    <cellStyle name="Millares 2" xfId="4"/>
    <cellStyle name="Millares 3" xfId="5"/>
    <cellStyle name="Moneda 2" xfId="6"/>
    <cellStyle name="Normal" xfId="0" builtinId="0"/>
    <cellStyle name="Normal 2" xfId="7"/>
    <cellStyle name="Normal 3" xfId="8"/>
    <cellStyle name="Normal 3 10" xfId="9"/>
    <cellStyle name="Normal 3 10 2" xfId="10"/>
    <cellStyle name="Normal 3 10 3" xfId="11"/>
    <cellStyle name="Normal 3 11" xfId="12"/>
    <cellStyle name="Normal 3 11 2" xfId="13"/>
    <cellStyle name="Normal 3 11 3" xfId="14"/>
    <cellStyle name="Normal 3 12" xfId="15"/>
    <cellStyle name="Normal 3 12 2" xfId="16"/>
    <cellStyle name="Normal 3 12 3" xfId="17"/>
    <cellStyle name="Normal 3 13" xfId="18"/>
    <cellStyle name="Normal 3 13 2" xfId="19"/>
    <cellStyle name="Normal 3 13 3" xfId="20"/>
    <cellStyle name="Normal 3 14" xfId="21"/>
    <cellStyle name="Normal 3 14 2" xfId="22"/>
    <cellStyle name="Normal 3 14 3" xfId="23"/>
    <cellStyle name="Normal 3 15" xfId="24"/>
    <cellStyle name="Normal 3 15 2" xfId="25"/>
    <cellStyle name="Normal 3 15 3" xfId="26"/>
    <cellStyle name="Normal 3 16" xfId="27"/>
    <cellStyle name="Normal 3 16 2" xfId="28"/>
    <cellStyle name="Normal 3 16 3" xfId="29"/>
    <cellStyle name="Normal 3 17" xfId="30"/>
    <cellStyle name="Normal 3 18" xfId="31"/>
    <cellStyle name="Normal 3 2" xfId="32"/>
    <cellStyle name="Normal 3 2 2" xfId="33"/>
    <cellStyle name="Normal 3 2 3" xfId="34"/>
    <cellStyle name="Normal 3 3" xfId="35"/>
    <cellStyle name="Normal 3 3 2" xfId="36"/>
    <cellStyle name="Normal 3 3 3" xfId="37"/>
    <cellStyle name="Normal 3 4" xfId="38"/>
    <cellStyle name="Normal 3 4 2" xfId="39"/>
    <cellStyle name="Normal 3 4 3" xfId="40"/>
    <cellStyle name="Normal 3 5" xfId="41"/>
    <cellStyle name="Normal 3 5 2" xfId="42"/>
    <cellStyle name="Normal 3 5 3" xfId="43"/>
    <cellStyle name="Normal 3 6" xfId="44"/>
    <cellStyle name="Normal 3 6 2" xfId="45"/>
    <cellStyle name="Normal 3 6 3" xfId="46"/>
    <cellStyle name="Normal 3 7" xfId="47"/>
    <cellStyle name="Normal 3 7 2" xfId="48"/>
    <cellStyle name="Normal 3 7 3" xfId="49"/>
    <cellStyle name="Normal 3 8" xfId="50"/>
    <cellStyle name="Normal 3 8 2" xfId="51"/>
    <cellStyle name="Normal 3 8 3" xfId="52"/>
    <cellStyle name="Normal 3 9" xfId="53"/>
    <cellStyle name="Normal 3 9 2" xfId="54"/>
    <cellStyle name="Normal 3 9 3" xfId="55"/>
    <cellStyle name="Normal 4" xfId="56"/>
    <cellStyle name="Normal 5" xfId="57"/>
    <cellStyle name="Normal 6" xfId="58"/>
    <cellStyle name="Normal 6 2" xfId="59"/>
    <cellStyle name="Normal 6 3" xfId="60"/>
    <cellStyle name="Normal 7" xfId="61"/>
    <cellStyle name="Normal 7 2" xfId="62"/>
    <cellStyle name="Normal 7 3" xfId="63"/>
    <cellStyle name="Normal 8" xfId="64"/>
    <cellStyle name="Normal 8 2" xfId="65"/>
    <cellStyle name="Normal 8 2 2" xfId="66"/>
    <cellStyle name="Normal 8 2 2 2" xfId="67"/>
    <cellStyle name="Normal 8 2 2 2 2" xfId="68"/>
    <cellStyle name="Normal 8 2 2 2 2 2" xfId="69"/>
    <cellStyle name="Normal 8 2 2 2 3" xfId="70"/>
    <cellStyle name="Normal 8 2 2 3" xfId="71"/>
    <cellStyle name="Normal 8 2 2 3 2" xfId="72"/>
    <cellStyle name="Normal 8 2 2 3 3" xfId="73"/>
    <cellStyle name="Normal 8 2 2 4" xfId="74"/>
    <cellStyle name="Normal 8 2 2 5" xfId="75"/>
    <cellStyle name="Normal 8 2 3" xfId="76"/>
    <cellStyle name="Normal 8 2 3 2" xfId="77"/>
    <cellStyle name="Normal 8 2 3 3" xfId="78"/>
    <cellStyle name="Normal 8 2 4" xfId="79"/>
    <cellStyle name="Normal 8 2 5" xfId="80"/>
    <cellStyle name="Normal 8 2 6" xfId="81"/>
    <cellStyle name="Normal 8 2 7" xfId="82"/>
    <cellStyle name="Normal 8 2 8" xfId="83"/>
    <cellStyle name="Normal 8 2 9" xfId="84"/>
    <cellStyle name="Normal 8 3" xfId="85"/>
    <cellStyle name="Normal 8 4" xfId="86"/>
    <cellStyle name="Normal 9" xfId="87"/>
    <cellStyle name="Porcentaje 2" xfId="88"/>
    <cellStyle name="Porcentaje 2 2" xfId="89"/>
    <cellStyle name="Porcentaje 2 3" xfId="90"/>
    <cellStyle name="Porcentaje 3" xfId="91"/>
    <cellStyle name="Porcentual 2" xfId="92"/>
    <cellStyle name="Porcentual 2 2" xfId="93"/>
    <cellStyle name="Porcentual 3" xfId="94"/>
    <cellStyle name="Porcentual 3 10" xfId="95"/>
    <cellStyle name="Porcentual 3 10 2" xfId="96"/>
    <cellStyle name="Porcentual 3 10 3" xfId="97"/>
    <cellStyle name="Porcentual 3 11" xfId="98"/>
    <cellStyle name="Porcentual 3 11 2" xfId="99"/>
    <cellStyle name="Porcentual 3 11 3" xfId="100"/>
    <cellStyle name="Porcentual 3 12" xfId="101"/>
    <cellStyle name="Porcentual 3 12 2" xfId="102"/>
    <cellStyle name="Porcentual 3 12 3" xfId="103"/>
    <cellStyle name="Porcentual 3 13" xfId="104"/>
    <cellStyle name="Porcentual 3 13 2" xfId="105"/>
    <cellStyle name="Porcentual 3 13 3" xfId="106"/>
    <cellStyle name="Porcentual 3 14" xfId="107"/>
    <cellStyle name="Porcentual 3 14 2" xfId="108"/>
    <cellStyle name="Porcentual 3 14 3" xfId="109"/>
    <cellStyle name="Porcentual 3 15" xfId="110"/>
    <cellStyle name="Porcentual 3 15 2" xfId="111"/>
    <cellStyle name="Porcentual 3 15 3" xfId="112"/>
    <cellStyle name="Porcentual 3 16" xfId="113"/>
    <cellStyle name="Porcentual 3 16 2" xfId="114"/>
    <cellStyle name="Porcentual 3 16 3" xfId="115"/>
    <cellStyle name="Porcentual 3 17" xfId="116"/>
    <cellStyle name="Porcentual 3 18" xfId="117"/>
    <cellStyle name="Porcentual 3 2" xfId="118"/>
    <cellStyle name="Porcentual 3 2 2" xfId="119"/>
    <cellStyle name="Porcentual 3 2 3" xfId="120"/>
    <cellStyle name="Porcentual 3 3" xfId="121"/>
    <cellStyle name="Porcentual 3 3 2" xfId="122"/>
    <cellStyle name="Porcentual 3 3 3" xfId="123"/>
    <cellStyle name="Porcentual 3 4" xfId="124"/>
    <cellStyle name="Porcentual 3 4 2" xfId="125"/>
    <cellStyle name="Porcentual 3 4 3" xfId="126"/>
    <cellStyle name="Porcentual 3 5" xfId="127"/>
    <cellStyle name="Porcentual 3 5 2" xfId="128"/>
    <cellStyle name="Porcentual 3 5 3" xfId="129"/>
    <cellStyle name="Porcentual 3 6" xfId="130"/>
    <cellStyle name="Porcentual 3 6 2" xfId="131"/>
    <cellStyle name="Porcentual 3 6 3" xfId="132"/>
    <cellStyle name="Porcentual 3 7" xfId="133"/>
    <cellStyle name="Porcentual 3 7 2" xfId="134"/>
    <cellStyle name="Porcentual 3 7 3" xfId="135"/>
    <cellStyle name="Porcentual 3 8" xfId="136"/>
    <cellStyle name="Porcentual 3 8 2" xfId="137"/>
    <cellStyle name="Porcentual 3 8 3" xfId="138"/>
    <cellStyle name="Porcentual 3 9" xfId="139"/>
    <cellStyle name="Porcentual 3 9 2" xfId="140"/>
    <cellStyle name="Porcentual 3 9 3" xfId="141"/>
    <cellStyle name="Porcentual 4" xfId="142"/>
    <cellStyle name="Porcentual 4 2" xfId="143"/>
    <cellStyle name="Porcentual 4 3" xfId="144"/>
    <cellStyle name="Porcentual 5" xfId="1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9"/>
  <sheetViews>
    <sheetView tabSelected="1" workbookViewId="0">
      <selection activeCell="F12" sqref="F12"/>
    </sheetView>
  </sheetViews>
  <sheetFormatPr baseColWidth="10" defaultRowHeight="15" x14ac:dyDescent="0.25"/>
  <cols>
    <col min="1" max="1" width="55.140625" bestFit="1" customWidth="1"/>
    <col min="2" max="2" width="15.7109375" customWidth="1"/>
    <col min="5" max="5" width="34" bestFit="1" customWidth="1"/>
  </cols>
  <sheetData>
    <row r="2" spans="1:6" ht="15.75" x14ac:dyDescent="0.25">
      <c r="A2" s="16" t="s">
        <v>20</v>
      </c>
      <c r="B2" s="16"/>
      <c r="E2" s="2" t="s">
        <v>0</v>
      </c>
      <c r="F2" s="14" t="s">
        <v>42</v>
      </c>
    </row>
    <row r="3" spans="1:6" x14ac:dyDescent="0.25">
      <c r="A3" s="5" t="s">
        <v>2</v>
      </c>
      <c r="B3" s="5" t="s">
        <v>3</v>
      </c>
      <c r="E3" s="3" t="str">
        <f>+A2</f>
        <v>AE-TRAZABILIDAD</v>
      </c>
      <c r="F3" s="4">
        <f>+B4</f>
        <v>0.68</v>
      </c>
    </row>
    <row r="4" spans="1:6" x14ac:dyDescent="0.25">
      <c r="A4" s="6" t="s">
        <v>4</v>
      </c>
      <c r="B4" s="7">
        <v>0.68</v>
      </c>
      <c r="E4" s="3" t="str">
        <f>+A16</f>
        <v>AE-VIRTUALIZACION</v>
      </c>
      <c r="F4" s="4">
        <f>+B18</f>
        <v>0.73</v>
      </c>
    </row>
    <row r="5" spans="1:6" x14ac:dyDescent="0.25">
      <c r="A5" s="11" t="s">
        <v>5</v>
      </c>
      <c r="B5" s="7">
        <v>0.73</v>
      </c>
      <c r="E5" s="3" t="str">
        <f>+A32</f>
        <v xml:space="preserve">AE-DIGITALIZACION DE EXPEDIENTES </v>
      </c>
      <c r="F5" s="4">
        <f>+B34</f>
        <v>0.64</v>
      </c>
    </row>
    <row r="6" spans="1:6" x14ac:dyDescent="0.25">
      <c r="A6" s="11" t="s">
        <v>6</v>
      </c>
      <c r="B6" s="7">
        <v>0.66</v>
      </c>
      <c r="E6" s="3" t="str">
        <f>+A50</f>
        <v>AE-SAJU</v>
      </c>
      <c r="F6" s="4">
        <f>+B52</f>
        <v>0.68</v>
      </c>
    </row>
    <row r="7" spans="1:6" x14ac:dyDescent="0.25">
      <c r="A7" s="6" t="s">
        <v>7</v>
      </c>
      <c r="B7" s="7">
        <v>1</v>
      </c>
      <c r="E7" s="3" t="s">
        <v>43</v>
      </c>
      <c r="F7" s="4">
        <v>0.56999999999999995</v>
      </c>
    </row>
    <row r="8" spans="1:6" x14ac:dyDescent="0.25">
      <c r="A8" s="6" t="s">
        <v>8</v>
      </c>
      <c r="B8" s="7">
        <v>1</v>
      </c>
      <c r="E8" s="3" t="s">
        <v>44</v>
      </c>
      <c r="F8" s="4">
        <v>1</v>
      </c>
    </row>
    <row r="9" spans="1:6" x14ac:dyDescent="0.25">
      <c r="A9" s="6" t="s">
        <v>9</v>
      </c>
      <c r="B9" s="7">
        <v>0.85</v>
      </c>
    </row>
    <row r="10" spans="1:6" x14ac:dyDescent="0.25">
      <c r="A10" s="6" t="s">
        <v>10</v>
      </c>
      <c r="B10" s="7">
        <v>0.53</v>
      </c>
    </row>
    <row r="11" spans="1:6" x14ac:dyDescent="0.25">
      <c r="A11" s="8" t="s">
        <v>17</v>
      </c>
      <c r="B11" s="7">
        <v>0.87</v>
      </c>
      <c r="E11" s="2" t="s">
        <v>1</v>
      </c>
      <c r="F11" s="1">
        <f>AVERAGE(F3:F8)</f>
        <v>0.71666666666666679</v>
      </c>
    </row>
    <row r="12" spans="1:6" x14ac:dyDescent="0.25">
      <c r="A12" s="8" t="s">
        <v>18</v>
      </c>
      <c r="B12" s="7">
        <v>0.43</v>
      </c>
    </row>
    <row r="13" spans="1:6" x14ac:dyDescent="0.25">
      <c r="A13" s="8" t="s">
        <v>19</v>
      </c>
      <c r="B13" s="7">
        <v>0</v>
      </c>
    </row>
    <row r="14" spans="1:6" x14ac:dyDescent="0.25">
      <c r="A14" s="6" t="s">
        <v>16</v>
      </c>
      <c r="B14" s="7">
        <v>0.6</v>
      </c>
    </row>
    <row r="16" spans="1:6" ht="15.75" x14ac:dyDescent="0.25">
      <c r="A16" s="16" t="s">
        <v>21</v>
      </c>
      <c r="B16" s="16"/>
    </row>
    <row r="17" spans="1:2" ht="15.95" customHeight="1" x14ac:dyDescent="0.25">
      <c r="A17" s="5" t="s">
        <v>2</v>
      </c>
      <c r="B17" s="5" t="s">
        <v>3</v>
      </c>
    </row>
    <row r="18" spans="1:2" ht="15.95" customHeight="1" x14ac:dyDescent="0.25">
      <c r="A18" s="6" t="s">
        <v>4</v>
      </c>
      <c r="B18" s="7">
        <v>0.73</v>
      </c>
    </row>
    <row r="19" spans="1:2" ht="15.95" customHeight="1" x14ac:dyDescent="0.25">
      <c r="A19" s="11" t="s">
        <v>5</v>
      </c>
      <c r="B19" s="7">
        <v>0.75</v>
      </c>
    </row>
    <row r="20" spans="1:2" ht="15.95" customHeight="1" x14ac:dyDescent="0.25">
      <c r="A20" s="11" t="s">
        <v>6</v>
      </c>
      <c r="B20" s="7">
        <v>0.72</v>
      </c>
    </row>
    <row r="21" spans="1:2" ht="15.95" customHeight="1" x14ac:dyDescent="0.25">
      <c r="A21" s="6" t="s">
        <v>7</v>
      </c>
      <c r="B21" s="7">
        <v>1</v>
      </c>
    </row>
    <row r="22" spans="1:2" ht="15.95" customHeight="1" x14ac:dyDescent="0.25">
      <c r="A22" s="6" t="s">
        <v>8</v>
      </c>
      <c r="B22" s="7">
        <v>1</v>
      </c>
    </row>
    <row r="23" spans="1:2" ht="15.95" customHeight="1" x14ac:dyDescent="0.25">
      <c r="A23" s="6" t="s">
        <v>9</v>
      </c>
      <c r="B23" s="7">
        <v>1</v>
      </c>
    </row>
    <row r="24" spans="1:2" ht="15.95" customHeight="1" x14ac:dyDescent="0.25">
      <c r="A24" s="6" t="s">
        <v>10</v>
      </c>
      <c r="B24" s="7">
        <v>0.62</v>
      </c>
    </row>
    <row r="25" spans="1:2" ht="15.95" customHeight="1" x14ac:dyDescent="0.25">
      <c r="A25" s="8" t="s">
        <v>11</v>
      </c>
      <c r="B25" s="7">
        <v>1</v>
      </c>
    </row>
    <row r="26" spans="1:2" ht="15.95" customHeight="1" x14ac:dyDescent="0.25">
      <c r="A26" s="8" t="s">
        <v>12</v>
      </c>
      <c r="B26" s="7">
        <v>0.86</v>
      </c>
    </row>
    <row r="27" spans="1:2" ht="15.95" customHeight="1" x14ac:dyDescent="0.25">
      <c r="A27" s="8" t="s">
        <v>13</v>
      </c>
      <c r="B27" s="7">
        <v>0.66</v>
      </c>
    </row>
    <row r="28" spans="1:2" ht="15.95" customHeight="1" x14ac:dyDescent="0.25">
      <c r="A28" s="8" t="s">
        <v>14</v>
      </c>
      <c r="B28" s="7">
        <v>0</v>
      </c>
    </row>
    <row r="29" spans="1:2" ht="15.95" customHeight="1" x14ac:dyDescent="0.25">
      <c r="A29" s="6" t="s">
        <v>15</v>
      </c>
      <c r="B29" s="7">
        <v>0.83</v>
      </c>
    </row>
    <row r="30" spans="1:2" ht="15.95" customHeight="1" x14ac:dyDescent="0.25">
      <c r="A30" s="6" t="s">
        <v>16</v>
      </c>
      <c r="B30" s="7">
        <v>0.52</v>
      </c>
    </row>
    <row r="32" spans="1:2" ht="15.75" x14ac:dyDescent="0.25">
      <c r="A32" s="16" t="s">
        <v>37</v>
      </c>
      <c r="B32" s="16"/>
    </row>
    <row r="33" spans="1:2" x14ac:dyDescent="0.25">
      <c r="A33" s="5" t="s">
        <v>2</v>
      </c>
      <c r="B33" s="5" t="s">
        <v>3</v>
      </c>
    </row>
    <row r="34" spans="1:2" x14ac:dyDescent="0.25">
      <c r="A34" s="9" t="s">
        <v>22</v>
      </c>
      <c r="B34" s="10">
        <v>0.64</v>
      </c>
    </row>
    <row r="35" spans="1:2" x14ac:dyDescent="0.25">
      <c r="A35" s="11" t="s">
        <v>23</v>
      </c>
      <c r="B35" s="10">
        <v>0.43</v>
      </c>
    </row>
    <row r="36" spans="1:2" x14ac:dyDescent="0.25">
      <c r="A36" s="11" t="s">
        <v>24</v>
      </c>
      <c r="B36" s="10">
        <v>0.69</v>
      </c>
    </row>
    <row r="37" spans="1:2" x14ac:dyDescent="0.25">
      <c r="A37" s="13" t="s">
        <v>25</v>
      </c>
      <c r="B37" s="10">
        <v>1</v>
      </c>
    </row>
    <row r="38" spans="1:2" x14ac:dyDescent="0.25">
      <c r="A38" s="13" t="s">
        <v>26</v>
      </c>
      <c r="B38" s="10">
        <v>0.9</v>
      </c>
    </row>
    <row r="39" spans="1:2" x14ac:dyDescent="0.25">
      <c r="A39" s="13" t="s">
        <v>27</v>
      </c>
      <c r="B39" s="10">
        <v>0.82</v>
      </c>
    </row>
    <row r="40" spans="1:2" x14ac:dyDescent="0.25">
      <c r="A40" s="13" t="s">
        <v>28</v>
      </c>
      <c r="B40" s="10">
        <v>0.54</v>
      </c>
    </row>
    <row r="41" spans="1:2" x14ac:dyDescent="0.25">
      <c r="A41" s="15" t="s">
        <v>29</v>
      </c>
      <c r="B41" s="10">
        <v>0.62</v>
      </c>
    </row>
    <row r="42" spans="1:2" x14ac:dyDescent="0.25">
      <c r="A42" s="8" t="s">
        <v>32</v>
      </c>
      <c r="B42" s="10">
        <v>0.85</v>
      </c>
    </row>
    <row r="43" spans="1:2" x14ac:dyDescent="0.25">
      <c r="A43" s="8" t="s">
        <v>33</v>
      </c>
      <c r="B43" s="10">
        <v>0.14000000000000001</v>
      </c>
    </row>
    <row r="44" spans="1:2" x14ac:dyDescent="0.25">
      <c r="A44" s="15" t="s">
        <v>30</v>
      </c>
      <c r="B44" s="10">
        <v>0.36</v>
      </c>
    </row>
    <row r="45" spans="1:2" x14ac:dyDescent="0.25">
      <c r="A45" s="8" t="s">
        <v>34</v>
      </c>
      <c r="B45" s="10">
        <v>1</v>
      </c>
    </row>
    <row r="46" spans="1:2" x14ac:dyDescent="0.25">
      <c r="A46" s="8" t="s">
        <v>35</v>
      </c>
      <c r="B46" s="10">
        <v>0.26</v>
      </c>
    </row>
    <row r="47" spans="1:2" x14ac:dyDescent="0.25">
      <c r="A47" s="8" t="s">
        <v>36</v>
      </c>
      <c r="B47" s="10">
        <v>0</v>
      </c>
    </row>
    <row r="48" spans="1:2" x14ac:dyDescent="0.25">
      <c r="A48" s="12" t="s">
        <v>31</v>
      </c>
      <c r="B48" s="10">
        <v>0</v>
      </c>
    </row>
    <row r="50" spans="1:2" ht="15.75" x14ac:dyDescent="0.25">
      <c r="A50" s="16" t="s">
        <v>41</v>
      </c>
      <c r="B50" s="16"/>
    </row>
    <row r="51" spans="1:2" x14ac:dyDescent="0.25">
      <c r="A51" s="5" t="s">
        <v>2</v>
      </c>
      <c r="B51" s="5" t="s">
        <v>3</v>
      </c>
    </row>
    <row r="52" spans="1:2" x14ac:dyDescent="0.25">
      <c r="A52" s="9" t="s">
        <v>38</v>
      </c>
      <c r="B52" s="10">
        <v>0.68</v>
      </c>
    </row>
    <row r="53" spans="1:2" x14ac:dyDescent="0.25">
      <c r="A53" s="11" t="s">
        <v>23</v>
      </c>
      <c r="B53" s="10">
        <v>0.72</v>
      </c>
    </row>
    <row r="54" spans="1:2" x14ac:dyDescent="0.25">
      <c r="A54" s="11" t="s">
        <v>24</v>
      </c>
      <c r="B54" s="10">
        <v>0.67</v>
      </c>
    </row>
    <row r="55" spans="1:2" x14ac:dyDescent="0.25">
      <c r="A55" s="13" t="s">
        <v>25</v>
      </c>
      <c r="B55" s="10">
        <v>1</v>
      </c>
    </row>
    <row r="56" spans="1:2" x14ac:dyDescent="0.25">
      <c r="A56" s="13" t="s">
        <v>26</v>
      </c>
      <c r="B56" s="10">
        <v>1</v>
      </c>
    </row>
    <row r="57" spans="1:2" x14ac:dyDescent="0.25">
      <c r="A57" s="13" t="s">
        <v>39</v>
      </c>
      <c r="B57" s="10">
        <v>0.97</v>
      </c>
    </row>
    <row r="58" spans="1:2" x14ac:dyDescent="0.25">
      <c r="A58" s="13" t="s">
        <v>40</v>
      </c>
      <c r="B58" s="10">
        <v>0.34</v>
      </c>
    </row>
    <row r="59" spans="1:2" x14ac:dyDescent="0.25">
      <c r="A59" s="13" t="s">
        <v>31</v>
      </c>
      <c r="B59" s="10">
        <v>0.62</v>
      </c>
    </row>
  </sheetData>
  <mergeCells count="4">
    <mergeCell ref="A2:B2"/>
    <mergeCell ref="A16:B16"/>
    <mergeCell ref="A32:B32"/>
    <mergeCell ref="A50:B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Verastegui Garcia, Carlos</dc:creator>
  <cp:lastModifiedBy>Verastegui Garcia, Carlos</cp:lastModifiedBy>
  <cp:lastPrinted>2017-10-24T17:28:55Z</cp:lastPrinted>
  <dcterms:created xsi:type="dcterms:W3CDTF">2017-07-25T15:25:00Z</dcterms:created>
  <dcterms:modified xsi:type="dcterms:W3CDTF">2017-10-24T22:02:23Z</dcterms:modified>
</cp:coreProperties>
</file>