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1" windowHeight="8192" windowWidth="16384" xWindow="0" yWindow="0"/>
  </bookViews>
  <sheets>
    <sheet name="Expenses" sheetId="1" state="visible" r:id="rId2"/>
  </sheets>
  <definedNames>
    <definedName function="false" hidden="false" localSheetId="0" name="_xlnm._FilterDatabase" vbProcedure="false">#REF!!$A$2:$I$10</definedName>
    <definedName function="false" hidden="false" localSheetId="0" name="_xlnm._FilterDatabase_1" vbProcedure="false">#ref!!$A$2:$I$10</definedName>
    <definedName function="false" hidden="false" localSheetId="0" name="_xlnm._FilterDatabase_1_1" vbProcedure="false">#ref!!$A$2:$I$10</definedName>
    <definedName function="false" hidden="false" localSheetId="0" name="_xlnm._FilterDatabase_1_1_1" vbProcedure="false">#ref!!$A$2:$I$10</definedName>
    <definedName function="false" hidden="false" localSheetId="0" name="_xlnm._FilterDatabase_1_1_1_1" vbProcedure="false">#ref!!$A$2:$I$10</definedName>
    <definedName function="false" hidden="false" localSheetId="0" name="_xlnm._FilterDatabase_1_1_1_1_1" vbProcedure="false">#ref!!$A$2:$I$10</definedName>
    <definedName function="false" hidden="false" localSheetId="0" name="_xlnm._FilterDatabase_1_1_1_1_1_1" vbProcedure="false">#ref!!$A$2:$I$10</definedName>
    <definedName function="false" hidden="false" localSheetId="0" name="_xlnm._FilterDatabase_1_1_1_1_1_1_1" vbProcedure="false">#ref!!$A$2:$I$10</definedName>
    <definedName function="false" hidden="false" localSheetId="0" name="_xlnm._FilterDatabase_1_1_1_1_1_1_1_1" vbProcedure="false">#ref!!$A$2:$I$10</definedName>
    <definedName function="false" hidden="false" localSheetId="0" name="_xlnm._FilterDatabase_1_1_1_1_1_1_1_1_1" vbProcedure="false">#ref!!$A$2:$I$10</definedName>
    <definedName function="false" hidden="false" localSheetId="0" name="_xlnm._FilterDatabase_1_1_1_1_1_1_1_1_1_1" vbProcedure="false">#ref!!$A$2:$I$10</definedName>
    <definedName function="false" hidden="false" localSheetId="0" name="_xlnm._FilterDatabase_1_1_1_1_1_1_1_1_1_1_1" vbProcedure="false">#ref!!$A$2:$I$10</definedName>
    <definedName function="false" hidden="false" localSheetId="0" name="_xlnm._FilterDatabase_1_1_1_1_1_1_1_1_1_1_1_1" vbProcedure="false">#ref!!$A$2:$I$10</definedName>
    <definedName function="false" hidden="false" localSheetId="0" name="_xlnm._FilterDatabase_1_1_1_1_1_1_1_1_1_1_1_1_1" vbProcedure="false">#ref!!$A$2:$I$10</definedName>
    <definedName function="false" hidden="false" localSheetId="0" name="_xlnm._FilterDatabase_1_1_1_1_1_1_1_1_1_1_1_1_1_1" vbProcedure="false">#ref!!$A$2:$I$10</definedName>
    <definedName function="false" hidden="false" localSheetId="0" name="_xlnm._FilterDatabase_1_1_1_1_1_1_1_1_1_1_1_1_1_1_1" vbProcedure="false">#ref!!$A$2:$I$10</definedName>
    <definedName function="false" hidden="false" localSheetId="0" name="_xlnm._FilterDatabase_1_1_1_1_1_1_1_1_1_1_1_1_1_1_1_1" vbProcedure="false">#ref!!$A$2:$I$10</definedName>
    <definedName function="false" hidden="false" localSheetId="0" name="_xlnm._FilterDatabase_1_1_1_1_1_1_1_1_1_1_1_1_1_1_1_1_1" vbProcedure="false">#ref!!$A$2:$I$10</definedName>
    <definedName function="false" hidden="false" localSheetId="0" name="_xlnm._FilterDatabase_1_1_1_1_1_1_1_1_1_1_1_1_1_1_1_1_1_1" vbProcedure="false">#ref!!$A$2:$I$10</definedName>
    <definedName function="false" hidden="false" localSheetId="0" name="_xlnm._FilterDatabase_1_1_1_1_1_1_1_1_1_1_1_1_1_1_1_1_1_1_1" vbProcedure="false">#ref!!$A$2:$I$10</definedName>
    <definedName function="false" hidden="false" localSheetId="0" name="_xlnm._FilterDatabase_1_1_1_1_1_1_1_1_1_1_1_1_1_1_1_1_1_1_1_1" vbProcedure="false">#ref!!$A$2:$I$10</definedName>
    <definedName function="false" hidden="false" localSheetId="0" name="_xlnm._FilterDatabase_1_1_1_1_1_1_1_1_1_1_1_1_1_1_1_1_1_1_1_1_1" vbProcedure="false">#ref!!$A$2:$I$10</definedName>
    <definedName function="false" hidden="false" localSheetId="0" name="_xlnm._FilterDatabase_1_1_1_1_1_1_1_1_1_1_1_1_1_1_1_1_1_1_1_1_1_1" vbProcedure="false">#ref!!$A$2:$I$10</definedName>
    <definedName function="false" hidden="false" localSheetId="0" name="_xlnm._FilterDatabase_1_1_1_1_1_1_1_1_1_1_1_1_1_1_1_1_1_1_1_1_1_1_1" vbProcedure="false">#ref!!$A$2:$I$10</definedName>
    <definedName function="false" hidden="false" localSheetId="0" name="_xlnm._FilterDatabase_1_1_1_1_1_1_1_1_1_1_1_1_1_1_1_1_1_1_1_1_1_1_1_1" vbProcedure="false">#ref!!$A$2:$I$10</definedName>
    <definedName function="false" hidden="false" localSheetId="0" name="_xlnm._FilterDatabase_1_1_1_1_1_1_1_1_1_1_1_1_1_1_1_1_1_1_1_1_1_1_1_1_1" vbProcedure="false">#ref!!$A$2:$I$10</definedName>
    <definedName function="false" hidden="false" localSheetId="0" name="_xlnm._FilterDatabase_1_1_1_1_1_1_1_1_1_1_1_1_1_1_1_1_1_1_1_1_1_1_1_1_1_1" vbProcedure="false">#ref!!$A$2:$I$10</definedName>
    <definedName function="false" hidden="false" localSheetId="0" name="_xlnm._FilterDatabase_1_1_1_1_1_1_1_1_1_1_1_1_1_1_1_1_1_1_1_1_1_1_1_1_1_1_1" vbProcedure="false">#ref!!$A$2:$I$10</definedName>
    <definedName function="false" hidden="false" localSheetId="0" name="_xlnm._FilterDatabase_1_1_1_1_1_1_1_1_1_1_1_1_1_1_1_1_1_1_1_1_1_1_1_1_1_1_1_1" vbProcedure="false">#ref!!$A$2:$I$10</definedName>
    <definedName function="false" hidden="false" localSheetId="0" name="_xlnm._FilterDatabase_1_1_1_1_1_1_1_1_1_1_1_1_1_1_1_1_1_1_1_1_1_1_1_1_1_1_1_1_1" vbProcedure="false">#ref!!$A$2:$I$10</definedName>
    <definedName function="false" hidden="false" localSheetId="0" name="_xlnm._FilterDatabase_1_1_1_1_1_1_1_1_1_1_1_1_1_1_1_1_1_1_1_1_1_1_1_1_1_1_1_1_1_1" vbProcedure="false">#ref!!$A$2:$I$10</definedName>
    <definedName function="false" hidden="false" localSheetId="0" name="_xlnm._FilterDatabase_1_1_1_1_1_1_1_1_1_1_1_1_1_1_1_1_1_1_1_1_1_1_1_1_1_1_1_1_1_1_1" vbProcedure="false">#ref!!$A$2:$I$10</definedName>
    <definedName function="false" hidden="false" localSheetId="0" name="_xlnm._FilterDatabase_1_1_1_1_1_1_1_1_1_1_1_1_1_1_1_1_1_1_1_1_1_1_1_1_1_1_1_1_1_1_1_1" vbProcedure="false">#ref!!$A$2:$I$10</definedName>
    <definedName function="false" hidden="false" localSheetId="0" name="_xlnm._FilterDatabase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_1_1_1_1_1_1_1_1_1_1_1_1_1_1_1_1_1_1_1_1_1_1_1_1_1_1" vbProcedure="false">#ref!!$A$2:$I$10</definedName>
    <definedName function="false" hidden="false" localSheetId="0" name="_xlnm._FilterDatabase_1_1_1_1_1_1_1_1_1_1_1_1_1_1_1_1_1_1_1_1_1_1_1_1_1_1_1_1_1_1_1_1_1_1_1_1_1_1_1_1_1_1_1_1_1_1_1_1_1_1_1_1_1_1_1_1_1_1_1_1_1_1_1_1_1" vbProcedure="false">#ref!!$A$2:$I$10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<sst xmlns="http://schemas.openxmlformats.org/spreadsheetml/2006/main" count="50" uniqueCount="38">
  <si>
    <t>Estimated conversion rate</t>
  </si>
  <si>
    <t>Date</t>
  </si>
  <si>
    <t>Description</t>
  </si>
  <si>
    <t>Category</t>
  </si>
  <si>
    <t>Method</t>
  </si>
  <si>
    <t>Local Currency</t>
  </si>
  <si>
    <t>Conversion to $</t>
  </si>
  <si>
    <t>Amount ($)</t>
  </si>
  <si>
    <t>City</t>
  </si>
  <si>
    <t>Country</t>
  </si>
  <si>
    <t>This expense will not be checked</t>
  </si>
  <si>
    <t>Groceries</t>
  </si>
  <si>
    <t>Cash</t>
  </si>
  <si>
    <t>Caracas</t>
  </si>
  <si>
    <t>Venezuela</t>
  </si>
  <si>
    <t>Credit Card 1</t>
  </si>
  <si>
    <t>Breakfast at Hotel</t>
  </si>
  <si>
    <t>Dining</t>
  </si>
  <si>
    <t>Credit Card 2</t>
  </si>
  <si>
    <t>Moscow</t>
  </si>
  <si>
    <t>Russia</t>
  </si>
  <si>
    <t>Entrance Fee to Taj Mahal</t>
  </si>
  <si>
    <t>Travel</t>
  </si>
  <si>
    <t>Agra</t>
  </si>
  <si>
    <t>India</t>
  </si>
  <si>
    <t>Tuk Tuk to Bangkok (will not be checked because is cash)</t>
  </si>
  <si>
    <t>Transportation</t>
  </si>
  <si>
    <t>Bangkok</t>
  </si>
  <si>
    <t>Thailand</t>
  </si>
  <si>
    <t>Hotel in Tokyo (will not be checked because is credit card 2)</t>
  </si>
  <si>
    <t>Accomodation</t>
  </si>
  <si>
    <t>Tokyo</t>
  </si>
  <si>
    <t>Japan</t>
  </si>
  <si>
    <t>Dinner at Restaurant</t>
  </si>
  <si>
    <t>Singapore</t>
  </si>
  <si>
    <t>Entrance Fee to Eiffel Tower (will not match with credit card statement)</t>
  </si>
  <si>
    <t>Paris</t>
  </si>
  <si>
    <t>France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</si>
</sst>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M/D/YYYY" numFmtId="166"/>
  </numFmts>
  <fonts count="5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1"/>
      <sz val="11"/>
    </font>
  </fonts>
  <fills count="3">
    <fill>
      <patternFill patternType="none"/>
    </fill>
    <fill>
      <patternFill patternType="gray125"/>
    </fill>
    <fill>
      <patternFill patternType="solid">
        <fgColor rgb="00B4A7D6"/>
        <bgColor rgb="00CC99FF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fals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4" numFmtId="165" xfId="0">
      <alignment horizontal="general" indent="0" shrinkToFit="false" textRotation="0" vertical="bottom" wrapText="fals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false"/>
    </xf>
    <xf applyAlignment="true" applyBorder="false" applyFont="true" applyProtection="false" borderId="0" fillId="2" fontId="4" numFmtId="165" xfId="0">
      <alignment horizontal="general" indent="0" shrinkToFit="false" textRotation="0" vertical="bottom" wrapText="false"/>
    </xf>
    <xf applyAlignment="true" applyBorder="false" applyFont="true" applyProtection="false" borderId="0" fillId="0" fontId="4" numFmtId="166" xfId="0">
      <alignment horizontal="general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4A7D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colorId="64" defaultGridColor="true" rightToLeft="false" showFormulas="false" showGridLines="true" showOutlineSymbols="true" showRowColHeaders="true" showZeros="true" tabSelected="true" topLeftCell="C1" view="normal" windowProtection="false" workbookViewId="0" zoomScale="123" zoomScaleNormal="123" zoomScalePageLayoutView="100">
      <selection activeCell="D9" activeCellId="0" pane="topLeft" sqref="D9"/>
    </sheetView>
  </sheetViews>
  <cols>
    <col collapsed="false" hidden="false" max="1" min="1" style="0" width="24.1490196078431"/>
    <col collapsed="false" hidden="false" max="2" min="2" style="0" width="75.321568627451"/>
    <col collapsed="false" hidden="false" max="3" min="3" style="0" width="35.9333333333333"/>
    <col collapsed="false" hidden="false" max="4" min="4" style="0" width="24.5019607843137"/>
    <col collapsed="false" hidden="false" max="5" min="5" style="0" width="8.90980392156863"/>
    <col collapsed="false" hidden="false" max="6" min="6" style="0" width="27.7372549019608"/>
    <col collapsed="false" hidden="false" max="7" min="7" style="1" width="21.0901960784314"/>
    <col collapsed="false" hidden="false" max="8" min="8" style="0" width="30.5529411764706"/>
    <col collapsed="false" hidden="false" max="9" min="9" style="0" width="14.5176470588235"/>
    <col collapsed="false" hidden="false" max="1025" min="10" style="0" width="8.90980392156863"/>
  </cols>
  <sheetData>
    <row collapsed="false" customFormat="false" customHeight="true" hidden="false" ht="15.75" outlineLevel="0" r="1">
      <c r="D1" s="2"/>
      <c r="E1" s="2"/>
      <c r="F1" s="2" t="s">
        <v>0</v>
      </c>
      <c r="G1" s="3"/>
      <c r="H1" s="2"/>
      <c r="I1" s="2"/>
    </row>
    <row collapsed="false" customFormat="false" customHeight="true" hidden="false" ht="15.75" outlineLevel="0"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4" t="s">
        <v>8</v>
      </c>
      <c r="I2" s="4" t="s">
        <v>9</v>
      </c>
    </row>
    <row collapsed="false" customFormat="false" customHeight="true" hidden="false" ht="15.75" outlineLevel="0" r="3">
      <c r="A3" s="6" t="n">
        <v>42213</v>
      </c>
      <c r="B3" s="2" t="s">
        <v>10</v>
      </c>
      <c r="C3" s="2" t="s">
        <v>11</v>
      </c>
      <c r="D3" s="2" t="s">
        <v>12</v>
      </c>
      <c r="E3" s="2" t="n">
        <v>1000</v>
      </c>
      <c r="F3" s="2" t="n">
        <f aca="false">1/700</f>
        <v>0.00142857142857143</v>
      </c>
      <c r="G3" s="3" t="n">
        <f aca="false">E3*F3</f>
        <v>1.42857142857143</v>
      </c>
      <c r="H3" s="2" t="s">
        <v>13</v>
      </c>
      <c r="I3" s="2" t="s">
        <v>14</v>
      </c>
    </row>
    <row collapsed="false" customFormat="false" customHeight="true" hidden="false" ht="15.75" outlineLevel="0" r="4">
      <c r="A4" s="6" t="n">
        <v>42214</v>
      </c>
      <c r="B4" s="2" t="s">
        <v>10</v>
      </c>
      <c r="C4" s="2" t="s">
        <v>11</v>
      </c>
      <c r="D4" s="2" t="s">
        <v>15</v>
      </c>
      <c r="E4" s="2" t="n">
        <v>1000</v>
      </c>
      <c r="F4" s="2" t="n">
        <f aca="false">1/700</f>
        <v>0.00142857142857143</v>
      </c>
      <c r="G4" s="3" t="n">
        <f aca="false">E4*F4</f>
        <v>1.42857142857143</v>
      </c>
      <c r="H4" s="2" t="s">
        <v>13</v>
      </c>
      <c r="I4" s="2" t="s">
        <v>14</v>
      </c>
    </row>
    <row collapsed="false" customFormat="false" customHeight="true" hidden="false" ht="15.75" outlineLevel="0" r="5">
      <c r="A5" s="6" t="n">
        <v>42217</v>
      </c>
      <c r="B5" s="2" t="s">
        <v>16</v>
      </c>
      <c r="C5" s="2" t="s">
        <v>17</v>
      </c>
      <c r="D5" s="2" t="s">
        <v>18</v>
      </c>
      <c r="E5" s="2" t="n">
        <v>2300</v>
      </c>
      <c r="F5" s="2" t="n">
        <f aca="false">1/5.7</f>
        <v>0.175438596491228</v>
      </c>
      <c r="G5" s="3" t="n">
        <f aca="false">E5*F5</f>
        <v>403.508771929825</v>
      </c>
      <c r="H5" s="2" t="s">
        <v>19</v>
      </c>
      <c r="I5" s="2" t="s">
        <v>20</v>
      </c>
    </row>
    <row collapsed="false" customFormat="false" customHeight="true" hidden="false" ht="15.75" outlineLevel="0" r="6">
      <c r="A6" s="6" t="n">
        <v>42217</v>
      </c>
      <c r="B6" s="2" t="s">
        <v>21</v>
      </c>
      <c r="C6" s="2" t="s">
        <v>22</v>
      </c>
      <c r="D6" s="2" t="s">
        <v>15</v>
      </c>
      <c r="E6" s="2" t="n">
        <v>750</v>
      </c>
      <c r="F6" s="2" t="n">
        <f aca="false">1/100</f>
        <v>0.01</v>
      </c>
      <c r="G6" s="3" t="n">
        <f aca="false">E6*F6</f>
        <v>7.5</v>
      </c>
      <c r="H6" s="2" t="s">
        <v>23</v>
      </c>
      <c r="I6" s="2" t="s">
        <v>24</v>
      </c>
    </row>
    <row collapsed="false" customFormat="false" customHeight="true" hidden="false" ht="15.75" outlineLevel="0" r="7">
      <c r="A7" s="6" t="n">
        <v>42217</v>
      </c>
      <c r="B7" s="2" t="s">
        <v>25</v>
      </c>
      <c r="C7" s="2" t="s">
        <v>26</v>
      </c>
      <c r="D7" s="2" t="s">
        <v>12</v>
      </c>
      <c r="E7" s="2" t="n">
        <v>300</v>
      </c>
      <c r="F7" s="2" t="n">
        <f aca="false">1/33</f>
        <v>0.0303030303030303</v>
      </c>
      <c r="G7" s="3" t="n">
        <f aca="false">E7*F7</f>
        <v>9.09090909090909</v>
      </c>
      <c r="H7" s="2" t="s">
        <v>27</v>
      </c>
      <c r="I7" s="2" t="s">
        <v>28</v>
      </c>
    </row>
    <row collapsed="false" customFormat="false" customHeight="true" hidden="false" ht="15.75" outlineLevel="0" r="8">
      <c r="A8" s="6" t="n">
        <v>42218</v>
      </c>
      <c r="B8" s="2" t="s">
        <v>29</v>
      </c>
      <c r="C8" s="2" t="s">
        <v>30</v>
      </c>
      <c r="D8" s="2" t="s">
        <v>18</v>
      </c>
      <c r="E8" s="2" t="n">
        <v>5000</v>
      </c>
      <c r="F8" s="2" t="n">
        <f aca="false">1/100</f>
        <v>0.01</v>
      </c>
      <c r="G8" s="3" t="n">
        <f aca="false">E8*F8</f>
        <v>50</v>
      </c>
      <c r="H8" s="2" t="s">
        <v>31</v>
      </c>
      <c r="I8" s="2" t="s">
        <v>32</v>
      </c>
    </row>
    <row collapsed="false" customFormat="false" customHeight="true" hidden="false" ht="15.75" outlineLevel="0" r="9">
      <c r="A9" s="6" t="n">
        <v>42221</v>
      </c>
      <c r="B9" s="2" t="s">
        <v>33</v>
      </c>
      <c r="C9" s="2" t="s">
        <v>17</v>
      </c>
      <c r="D9" s="2" t="s">
        <v>15</v>
      </c>
      <c r="E9" s="2" t="n">
        <v>40</v>
      </c>
      <c r="F9" s="2" t="n">
        <f aca="false">1/1.3</f>
        <v>0.769230769230769</v>
      </c>
      <c r="G9" s="3" t="n">
        <f aca="false">E9*F9</f>
        <v>30.7692307692308</v>
      </c>
      <c r="H9" s="2" t="s">
        <v>34</v>
      </c>
      <c r="I9" s="2" t="s">
        <v>34</v>
      </c>
    </row>
    <row collapsed="false" customFormat="false" customHeight="true" hidden="false" ht="15.75" outlineLevel="0" r="10">
      <c r="A10" s="6" t="n">
        <v>42226</v>
      </c>
      <c r="B10" s="2" t="s">
        <v>35</v>
      </c>
      <c r="C10" s="2" t="s">
        <v>22</v>
      </c>
      <c r="D10" s="2" t="s">
        <v>15</v>
      </c>
      <c r="E10" s="2" t="n">
        <v>15</v>
      </c>
      <c r="F10" s="2" t="n">
        <f aca="false">1.1</f>
        <v>1.1</v>
      </c>
      <c r="G10" s="3" t="n">
        <f aca="false">E10*F10</f>
        <v>16.5</v>
      </c>
      <c r="H10" s="2" t="s">
        <v>36</v>
      </c>
      <c r="I10" s="2" t="s">
        <v>37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