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ivand/Documents/GitHub/Crabtree/results/"/>
    </mc:Choice>
  </mc:AlternateContent>
  <xr:revisionPtr revIDLastSave="0" documentId="13_ncr:1_{DA8A33EA-9AB3-1A44-9564-EFF6574A193F}" xr6:coauthVersionLast="45" xr6:coauthVersionMax="45" xr10:uidLastSave="{00000000-0000-0000-0000-000000000000}"/>
  <bookViews>
    <workbookView xWindow="0" yWindow="460" windowWidth="37480" windowHeight="21140" activeTab="1" xr2:uid="{9C6E0D38-F296-2F47-9B65-64139A7660EB}"/>
  </bookViews>
  <sheets>
    <sheet name="allFluxes_respiration" sheetId="1" r:id="rId1"/>
    <sheet name="allFluxes_fermentation" sheetId="2" r:id="rId2"/>
    <sheet name="FC_respiration" sheetId="4" r:id="rId3"/>
    <sheet name="FC_fermentation"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9" i="6" l="1"/>
  <c r="M19" i="6"/>
  <c r="N19" i="6"/>
  <c r="O19" i="6"/>
  <c r="L37" i="6"/>
  <c r="M37" i="6"/>
  <c r="N37" i="6"/>
  <c r="O37" i="6"/>
  <c r="L38" i="6"/>
  <c r="M38" i="6"/>
  <c r="N38" i="6"/>
  <c r="O38" i="6"/>
  <c r="L70" i="6"/>
  <c r="M70" i="6"/>
  <c r="N70" i="6"/>
  <c r="O70" i="6"/>
  <c r="L6" i="6"/>
  <c r="M6" i="6"/>
  <c r="N6" i="6"/>
  <c r="O6" i="6"/>
  <c r="L92" i="6"/>
  <c r="M92" i="6"/>
  <c r="N92" i="6"/>
  <c r="O92" i="6"/>
  <c r="L25" i="6"/>
  <c r="M25" i="6"/>
  <c r="N25" i="6"/>
  <c r="O25" i="6"/>
  <c r="L69" i="6"/>
  <c r="M69" i="6"/>
  <c r="N69" i="6"/>
  <c r="O69" i="6"/>
  <c r="L40" i="6"/>
  <c r="M40" i="6"/>
  <c r="N40" i="6"/>
  <c r="O40" i="6"/>
  <c r="L87" i="6"/>
  <c r="M87" i="6"/>
  <c r="N87" i="6"/>
  <c r="O87" i="6"/>
  <c r="L110" i="6"/>
  <c r="M110" i="6"/>
  <c r="N110" i="6"/>
  <c r="O110" i="6"/>
  <c r="L3" i="6"/>
  <c r="M3" i="6"/>
  <c r="N3" i="6"/>
  <c r="O3" i="6"/>
  <c r="L35" i="6"/>
  <c r="M35" i="6"/>
  <c r="N35" i="6"/>
  <c r="O35" i="6"/>
  <c r="L55" i="6"/>
  <c r="M55" i="6"/>
  <c r="N55" i="6"/>
  <c r="O55" i="6"/>
  <c r="L11" i="6"/>
  <c r="M11" i="6"/>
  <c r="N11" i="6"/>
  <c r="O11" i="6"/>
  <c r="L34" i="6"/>
  <c r="M34" i="6"/>
  <c r="N34" i="6"/>
  <c r="O34" i="6"/>
  <c r="L56" i="6"/>
  <c r="M56" i="6"/>
  <c r="N56" i="6"/>
  <c r="O56" i="6"/>
  <c r="L57" i="6"/>
  <c r="M57" i="6"/>
  <c r="N57" i="6"/>
  <c r="O57" i="6"/>
  <c r="L58" i="6"/>
  <c r="M58" i="6"/>
  <c r="N58" i="6"/>
  <c r="O58" i="6"/>
  <c r="L109" i="6"/>
  <c r="M109" i="6"/>
  <c r="N109" i="6"/>
  <c r="O109" i="6"/>
  <c r="L12" i="6"/>
  <c r="M12" i="6"/>
  <c r="N12" i="6"/>
  <c r="O12" i="6"/>
  <c r="L113" i="6"/>
  <c r="M113" i="6"/>
  <c r="N113" i="6"/>
  <c r="O113" i="6"/>
  <c r="L13" i="6"/>
  <c r="M13" i="6"/>
  <c r="N13" i="6"/>
  <c r="O13" i="6"/>
  <c r="L86" i="6"/>
  <c r="M86" i="6"/>
  <c r="N86" i="6"/>
  <c r="O86" i="6"/>
  <c r="L51" i="6"/>
  <c r="M51" i="6"/>
  <c r="N51" i="6"/>
  <c r="O51" i="6"/>
  <c r="L90" i="6"/>
  <c r="M90" i="6"/>
  <c r="N90" i="6"/>
  <c r="O90" i="6"/>
  <c r="L114" i="6"/>
  <c r="M114" i="6"/>
  <c r="N114" i="6"/>
  <c r="O114" i="6"/>
  <c r="L118" i="6"/>
  <c r="M118" i="6"/>
  <c r="N118" i="6"/>
  <c r="O118" i="6"/>
  <c r="L36" i="6"/>
  <c r="M36" i="6"/>
  <c r="N36" i="6"/>
  <c r="O36" i="6"/>
  <c r="L101" i="6"/>
  <c r="M101" i="6"/>
  <c r="N101" i="6"/>
  <c r="O101" i="6"/>
  <c r="L120" i="6"/>
  <c r="M120" i="6"/>
  <c r="N120" i="6"/>
  <c r="O120" i="6"/>
  <c r="L116" i="6"/>
  <c r="M116" i="6"/>
  <c r="N116" i="6"/>
  <c r="O116" i="6"/>
  <c r="L117" i="6"/>
  <c r="M117" i="6"/>
  <c r="N117" i="6"/>
  <c r="O117" i="6"/>
  <c r="L60" i="6"/>
  <c r="M60" i="6"/>
  <c r="N60" i="6"/>
  <c r="O60" i="6"/>
  <c r="L61" i="6"/>
  <c r="M61" i="6"/>
  <c r="N61" i="6"/>
  <c r="O61" i="6"/>
  <c r="L115" i="6"/>
  <c r="M115" i="6"/>
  <c r="N115" i="6"/>
  <c r="O115" i="6"/>
  <c r="L14" i="6"/>
  <c r="M14" i="6"/>
  <c r="N14" i="6"/>
  <c r="O14" i="6"/>
  <c r="L119" i="6"/>
  <c r="M119" i="6"/>
  <c r="N119" i="6"/>
  <c r="O119" i="6"/>
  <c r="L107" i="6"/>
  <c r="M107" i="6"/>
  <c r="N107" i="6"/>
  <c r="O107" i="6"/>
  <c r="L28" i="6"/>
  <c r="M28" i="6"/>
  <c r="N28" i="6"/>
  <c r="O28" i="6"/>
  <c r="L47" i="6"/>
  <c r="M47" i="6"/>
  <c r="N47" i="6"/>
  <c r="O47" i="6"/>
  <c r="L48" i="6"/>
  <c r="M48" i="6"/>
  <c r="N48" i="6"/>
  <c r="O48" i="6"/>
  <c r="L105" i="6"/>
  <c r="M105" i="6"/>
  <c r="N105" i="6"/>
  <c r="O105" i="6"/>
  <c r="L104" i="6"/>
  <c r="M104" i="6"/>
  <c r="N104" i="6"/>
  <c r="O104" i="6"/>
  <c r="L106" i="6"/>
  <c r="M106" i="6"/>
  <c r="N106" i="6"/>
  <c r="O106" i="6"/>
  <c r="L15" i="6"/>
  <c r="M15" i="6"/>
  <c r="N15" i="6"/>
  <c r="O15" i="6"/>
  <c r="L103" i="6"/>
  <c r="M103" i="6"/>
  <c r="N103" i="6"/>
  <c r="O103" i="6"/>
  <c r="L53" i="6"/>
  <c r="M53" i="6"/>
  <c r="N53" i="6"/>
  <c r="O53" i="6"/>
  <c r="L31" i="6"/>
  <c r="M31" i="6"/>
  <c r="N31" i="6"/>
  <c r="O31" i="6"/>
  <c r="L44" i="6"/>
  <c r="M44" i="6"/>
  <c r="N44" i="6"/>
  <c r="O44" i="6"/>
  <c r="L45" i="6"/>
  <c r="M45" i="6"/>
  <c r="N45" i="6"/>
  <c r="O45" i="6"/>
  <c r="L23" i="6"/>
  <c r="M23" i="6"/>
  <c r="N23" i="6"/>
  <c r="O23" i="6"/>
  <c r="L20" i="6"/>
  <c r="M20" i="6"/>
  <c r="N20" i="6"/>
  <c r="O20" i="6"/>
  <c r="L2" i="6"/>
  <c r="M2" i="6"/>
  <c r="N2" i="6"/>
  <c r="O2" i="6"/>
  <c r="L39" i="6"/>
  <c r="M39" i="6"/>
  <c r="N39" i="6"/>
  <c r="O39" i="6"/>
  <c r="L54" i="6"/>
  <c r="M54" i="6"/>
  <c r="N54" i="6"/>
  <c r="O54" i="6"/>
  <c r="L29" i="6"/>
  <c r="M29" i="6"/>
  <c r="N29" i="6"/>
  <c r="O29" i="6"/>
  <c r="L21" i="6"/>
  <c r="M21" i="6"/>
  <c r="N21" i="6"/>
  <c r="O21" i="6"/>
  <c r="L26" i="6"/>
  <c r="M26" i="6"/>
  <c r="N26" i="6"/>
  <c r="O26" i="6"/>
  <c r="L84" i="6"/>
  <c r="M84" i="6"/>
  <c r="N84" i="6"/>
  <c r="O84" i="6"/>
  <c r="L68" i="6"/>
  <c r="M68" i="6"/>
  <c r="N68" i="6"/>
  <c r="O68" i="6"/>
  <c r="L16" i="6"/>
  <c r="M16" i="6"/>
  <c r="N16" i="6"/>
  <c r="O16" i="6"/>
  <c r="L82" i="6"/>
  <c r="M82" i="6"/>
  <c r="N82" i="6"/>
  <c r="O82" i="6"/>
  <c r="L102" i="6"/>
  <c r="M102" i="6"/>
  <c r="N102" i="6"/>
  <c r="O102" i="6"/>
  <c r="L94" i="6"/>
  <c r="M94" i="6"/>
  <c r="N94" i="6"/>
  <c r="O94" i="6"/>
  <c r="L85" i="6"/>
  <c r="M85" i="6"/>
  <c r="N85" i="6"/>
  <c r="O85" i="6"/>
  <c r="L97" i="6"/>
  <c r="M97" i="6"/>
  <c r="N97" i="6"/>
  <c r="O97" i="6"/>
  <c r="L108" i="6"/>
  <c r="M108" i="6"/>
  <c r="N108" i="6"/>
  <c r="O108" i="6"/>
  <c r="L95" i="6"/>
  <c r="M95" i="6"/>
  <c r="N95" i="6"/>
  <c r="O95" i="6"/>
  <c r="L98" i="6"/>
  <c r="M98" i="6"/>
  <c r="N98" i="6"/>
  <c r="O98" i="6"/>
  <c r="L112" i="6"/>
  <c r="M112" i="6"/>
  <c r="N112" i="6"/>
  <c r="O112" i="6"/>
  <c r="L100" i="6"/>
  <c r="M100" i="6"/>
  <c r="N100" i="6"/>
  <c r="O100" i="6"/>
  <c r="L52" i="6"/>
  <c r="M52" i="6"/>
  <c r="N52" i="6"/>
  <c r="O52" i="6"/>
  <c r="L30" i="6"/>
  <c r="M30" i="6"/>
  <c r="N30" i="6"/>
  <c r="O30" i="6"/>
  <c r="L42" i="6"/>
  <c r="M42" i="6"/>
  <c r="N42" i="6"/>
  <c r="O42" i="6"/>
  <c r="L43" i="6"/>
  <c r="M43" i="6"/>
  <c r="N43" i="6"/>
  <c r="O43" i="6"/>
  <c r="L83" i="6"/>
  <c r="M83" i="6"/>
  <c r="N83" i="6"/>
  <c r="O83" i="6"/>
  <c r="L46" i="6"/>
  <c r="M46" i="6"/>
  <c r="N46" i="6"/>
  <c r="O46" i="6"/>
  <c r="L9" i="6"/>
  <c r="M9" i="6"/>
  <c r="N9" i="6"/>
  <c r="O9" i="6"/>
  <c r="L96" i="6"/>
  <c r="M96" i="6"/>
  <c r="N96" i="6"/>
  <c r="O96" i="6"/>
  <c r="L27" i="6"/>
  <c r="M27" i="6"/>
  <c r="N27" i="6"/>
  <c r="O27" i="6"/>
  <c r="L65" i="6"/>
  <c r="M65" i="6"/>
  <c r="N65" i="6"/>
  <c r="O65" i="6"/>
  <c r="L76" i="6"/>
  <c r="M76" i="6"/>
  <c r="N76" i="6"/>
  <c r="O76" i="6"/>
  <c r="L77" i="6"/>
  <c r="M77" i="6"/>
  <c r="N77" i="6"/>
  <c r="O77" i="6"/>
  <c r="L33" i="6"/>
  <c r="M33" i="6"/>
  <c r="N33" i="6"/>
  <c r="O33" i="6"/>
  <c r="L80" i="6"/>
  <c r="M80" i="6"/>
  <c r="N80" i="6"/>
  <c r="O80" i="6"/>
  <c r="L59" i="6"/>
  <c r="M59" i="6"/>
  <c r="N59" i="6"/>
  <c r="O59" i="6"/>
  <c r="L79" i="6"/>
  <c r="M79" i="6"/>
  <c r="N79" i="6"/>
  <c r="O79" i="6"/>
  <c r="L93" i="6"/>
  <c r="M93" i="6"/>
  <c r="N93" i="6"/>
  <c r="O93" i="6"/>
  <c r="L5" i="6"/>
  <c r="M5" i="6"/>
  <c r="N5" i="6"/>
  <c r="O5" i="6"/>
  <c r="L41" i="6"/>
  <c r="M41" i="6"/>
  <c r="N41" i="6"/>
  <c r="O41" i="6"/>
  <c r="L64" i="6"/>
  <c r="M64" i="6"/>
  <c r="N64" i="6"/>
  <c r="O64" i="6"/>
  <c r="L67" i="6"/>
  <c r="M67" i="6"/>
  <c r="N67" i="6"/>
  <c r="O67" i="6"/>
  <c r="L78" i="6"/>
  <c r="M78" i="6"/>
  <c r="N78" i="6"/>
  <c r="O78" i="6"/>
  <c r="L22" i="6"/>
  <c r="M22" i="6"/>
  <c r="N22" i="6"/>
  <c r="O22" i="6"/>
  <c r="L7" i="6"/>
  <c r="M7" i="6"/>
  <c r="N7" i="6"/>
  <c r="O7" i="6"/>
  <c r="L8" i="6"/>
  <c r="M8" i="6"/>
  <c r="N8" i="6"/>
  <c r="O8" i="6"/>
  <c r="L111" i="6"/>
  <c r="M111" i="6"/>
  <c r="N111" i="6"/>
  <c r="O111" i="6"/>
  <c r="L4" i="6"/>
  <c r="M4" i="6"/>
  <c r="N4" i="6"/>
  <c r="O4" i="6"/>
  <c r="L75" i="6"/>
  <c r="M75" i="6"/>
  <c r="N75" i="6"/>
  <c r="O75" i="6"/>
  <c r="L89" i="6"/>
  <c r="M89" i="6"/>
  <c r="N89" i="6"/>
  <c r="O89" i="6"/>
  <c r="L24" i="6"/>
  <c r="M24" i="6"/>
  <c r="N24" i="6"/>
  <c r="O24" i="6"/>
  <c r="L73" i="6"/>
  <c r="M73" i="6"/>
  <c r="N73" i="6"/>
  <c r="O73" i="6"/>
  <c r="L74" i="6"/>
  <c r="M74" i="6"/>
  <c r="N74" i="6"/>
  <c r="O74" i="6"/>
  <c r="L32" i="6"/>
  <c r="M32" i="6"/>
  <c r="N32" i="6"/>
  <c r="O32" i="6"/>
  <c r="L88" i="6"/>
  <c r="M88" i="6"/>
  <c r="N88" i="6"/>
  <c r="O88" i="6"/>
  <c r="L71" i="6"/>
  <c r="M71" i="6"/>
  <c r="N71" i="6"/>
  <c r="O71" i="6"/>
  <c r="L10" i="6"/>
  <c r="M10" i="6"/>
  <c r="N10" i="6"/>
  <c r="O10" i="6"/>
  <c r="L91" i="6"/>
  <c r="M91" i="6"/>
  <c r="N91" i="6"/>
  <c r="O91" i="6"/>
  <c r="L81" i="6"/>
  <c r="M81" i="6"/>
  <c r="N81" i="6"/>
  <c r="O81" i="6"/>
  <c r="L66" i="6"/>
  <c r="M66" i="6"/>
  <c r="N66" i="6"/>
  <c r="O66" i="6"/>
  <c r="L72" i="6"/>
  <c r="M72" i="6"/>
  <c r="N72" i="6"/>
  <c r="O72" i="6"/>
  <c r="L50" i="6"/>
  <c r="M50" i="6"/>
  <c r="N50" i="6"/>
  <c r="O50" i="6"/>
  <c r="L99" i="6"/>
  <c r="M99" i="6"/>
  <c r="N99" i="6"/>
  <c r="O99" i="6"/>
  <c r="L62" i="6"/>
  <c r="M62" i="6"/>
  <c r="N62" i="6"/>
  <c r="O62" i="6"/>
  <c r="L63" i="6"/>
  <c r="M63" i="6"/>
  <c r="N63" i="6"/>
  <c r="O63" i="6"/>
  <c r="L49" i="6"/>
  <c r="M49" i="6"/>
  <c r="N49" i="6"/>
  <c r="O49" i="6"/>
  <c r="L121" i="6"/>
  <c r="M121" i="6"/>
  <c r="N121" i="6"/>
  <c r="O121" i="6"/>
  <c r="L17" i="6"/>
  <c r="M17" i="6"/>
  <c r="N17" i="6"/>
  <c r="O17" i="6"/>
  <c r="L18" i="6"/>
  <c r="M18" i="6"/>
  <c r="N18" i="6"/>
  <c r="O18" i="6"/>
  <c r="M2" i="4"/>
  <c r="L3" i="4"/>
  <c r="M3" i="4"/>
  <c r="N3" i="4"/>
  <c r="O3" i="4"/>
  <c r="L4" i="4"/>
  <c r="M4" i="4"/>
  <c r="N4" i="4"/>
  <c r="O4" i="4"/>
  <c r="L5" i="4"/>
  <c r="M5" i="4"/>
  <c r="N5" i="4"/>
  <c r="O5" i="4"/>
  <c r="L6" i="4"/>
  <c r="M6" i="4"/>
  <c r="N6" i="4"/>
  <c r="O6" i="4"/>
  <c r="L7" i="4"/>
  <c r="M7" i="4"/>
  <c r="N7" i="4"/>
  <c r="O7" i="4"/>
  <c r="L8" i="4"/>
  <c r="M8" i="4"/>
  <c r="N8" i="4"/>
  <c r="O8" i="4"/>
  <c r="L9" i="4"/>
  <c r="M9" i="4"/>
  <c r="N9" i="4"/>
  <c r="O9" i="4"/>
  <c r="L10" i="4"/>
  <c r="M10" i="4"/>
  <c r="N10" i="4"/>
  <c r="O10" i="4"/>
  <c r="L11" i="4"/>
  <c r="M11" i="4"/>
  <c r="N11" i="4"/>
  <c r="O11" i="4"/>
  <c r="L12" i="4"/>
  <c r="M12" i="4"/>
  <c r="N12" i="4"/>
  <c r="O12" i="4"/>
  <c r="L13" i="4"/>
  <c r="M13" i="4"/>
  <c r="N13" i="4"/>
  <c r="O13" i="4"/>
  <c r="L14" i="4"/>
  <c r="M14" i="4"/>
  <c r="N14" i="4"/>
  <c r="O14" i="4"/>
  <c r="L15" i="4"/>
  <c r="M15" i="4"/>
  <c r="N15" i="4"/>
  <c r="O15" i="4"/>
  <c r="L16" i="4"/>
  <c r="M16" i="4"/>
  <c r="N16" i="4"/>
  <c r="O16" i="4"/>
  <c r="L17" i="4"/>
  <c r="M17" i="4"/>
  <c r="N17" i="4"/>
  <c r="O17" i="4"/>
  <c r="L18" i="4"/>
  <c r="M18" i="4"/>
  <c r="N18" i="4"/>
  <c r="O18" i="4"/>
  <c r="L19" i="4"/>
  <c r="M19" i="4"/>
  <c r="N19" i="4"/>
  <c r="O19" i="4"/>
  <c r="L20" i="4"/>
  <c r="M20" i="4"/>
  <c r="N20" i="4"/>
  <c r="O20" i="4"/>
  <c r="L21" i="4"/>
  <c r="M21" i="4"/>
  <c r="N21" i="4"/>
  <c r="O21" i="4"/>
  <c r="L22" i="4"/>
  <c r="M22" i="4"/>
  <c r="N22" i="4"/>
  <c r="O22" i="4"/>
  <c r="L23" i="4"/>
  <c r="M23" i="4"/>
  <c r="N23" i="4"/>
  <c r="O23" i="4"/>
  <c r="L24" i="4"/>
  <c r="M24" i="4"/>
  <c r="N24" i="4"/>
  <c r="O24" i="4"/>
  <c r="L25" i="4"/>
  <c r="M25" i="4"/>
  <c r="N25" i="4"/>
  <c r="O25" i="4"/>
  <c r="L26" i="4"/>
  <c r="M26" i="4"/>
  <c r="N26" i="4"/>
  <c r="O26" i="4"/>
  <c r="L27" i="4"/>
  <c r="M27" i="4"/>
  <c r="N27" i="4"/>
  <c r="O27" i="4"/>
  <c r="L28" i="4"/>
  <c r="M28" i="4"/>
  <c r="N28" i="4"/>
  <c r="O28" i="4"/>
  <c r="L29" i="4"/>
  <c r="M29" i="4"/>
  <c r="N29" i="4"/>
  <c r="O29" i="4"/>
  <c r="L30" i="4"/>
  <c r="M30" i="4"/>
  <c r="N30" i="4"/>
  <c r="O30" i="4"/>
  <c r="L31" i="4"/>
  <c r="M31" i="4"/>
  <c r="N31" i="4"/>
  <c r="O31" i="4"/>
  <c r="L32" i="4"/>
  <c r="M32" i="4"/>
  <c r="N32" i="4"/>
  <c r="O32" i="4"/>
  <c r="L33" i="4"/>
  <c r="M33" i="4"/>
  <c r="N33" i="4"/>
  <c r="O33" i="4"/>
  <c r="L34" i="4"/>
  <c r="M34" i="4"/>
  <c r="N34" i="4"/>
  <c r="O34" i="4"/>
  <c r="L35" i="4"/>
  <c r="M35" i="4"/>
  <c r="N35" i="4"/>
  <c r="O35" i="4"/>
  <c r="L36" i="4"/>
  <c r="M36" i="4"/>
  <c r="N36" i="4"/>
  <c r="O36" i="4"/>
  <c r="L37" i="4"/>
  <c r="M37" i="4"/>
  <c r="N37" i="4"/>
  <c r="O37" i="4"/>
  <c r="L38" i="4"/>
  <c r="M38" i="4"/>
  <c r="N38" i="4"/>
  <c r="O38" i="4"/>
  <c r="L39" i="4"/>
  <c r="M39" i="4"/>
  <c r="N39" i="4"/>
  <c r="O39" i="4"/>
  <c r="L40" i="4"/>
  <c r="M40" i="4"/>
  <c r="N40" i="4"/>
  <c r="O40" i="4"/>
  <c r="L41" i="4"/>
  <c r="M41" i="4"/>
  <c r="N41" i="4"/>
  <c r="O41" i="4"/>
  <c r="L42" i="4"/>
  <c r="M42" i="4"/>
  <c r="N42" i="4"/>
  <c r="O42" i="4"/>
  <c r="L43" i="4"/>
  <c r="M43" i="4"/>
  <c r="N43" i="4"/>
  <c r="O43" i="4"/>
  <c r="L44" i="4"/>
  <c r="M44" i="4"/>
  <c r="N44" i="4"/>
  <c r="O44" i="4"/>
  <c r="L45" i="4"/>
  <c r="M45" i="4"/>
  <c r="N45" i="4"/>
  <c r="O45" i="4"/>
  <c r="L46" i="4"/>
  <c r="M46" i="4"/>
  <c r="N46" i="4"/>
  <c r="O46" i="4"/>
  <c r="L47" i="4"/>
  <c r="M47" i="4"/>
  <c r="N47" i="4"/>
  <c r="O47" i="4"/>
  <c r="L48" i="4"/>
  <c r="M48" i="4"/>
  <c r="N48" i="4"/>
  <c r="O48" i="4"/>
  <c r="L49" i="4"/>
  <c r="M49" i="4"/>
  <c r="N49" i="4"/>
  <c r="O49" i="4"/>
  <c r="L50" i="4"/>
  <c r="M50" i="4"/>
  <c r="N50" i="4"/>
  <c r="O50" i="4"/>
  <c r="L51" i="4"/>
  <c r="M51" i="4"/>
  <c r="N51" i="4"/>
  <c r="O51" i="4"/>
  <c r="L52" i="4"/>
  <c r="M52" i="4"/>
  <c r="N52" i="4"/>
  <c r="O52" i="4"/>
  <c r="L53" i="4"/>
  <c r="M53" i="4"/>
  <c r="N53" i="4"/>
  <c r="O53" i="4"/>
  <c r="L54" i="4"/>
  <c r="M54" i="4"/>
  <c r="N54" i="4"/>
  <c r="O54" i="4"/>
  <c r="L55" i="4"/>
  <c r="M55" i="4"/>
  <c r="N55" i="4"/>
  <c r="O55" i="4"/>
  <c r="L56" i="4"/>
  <c r="M56" i="4"/>
  <c r="N56" i="4"/>
  <c r="O56" i="4"/>
  <c r="L57" i="4"/>
  <c r="M57" i="4"/>
  <c r="N57" i="4"/>
  <c r="O57" i="4"/>
  <c r="L58" i="4"/>
  <c r="M58" i="4"/>
  <c r="N58" i="4"/>
  <c r="O58" i="4"/>
  <c r="L59" i="4"/>
  <c r="M59" i="4"/>
  <c r="N59" i="4"/>
  <c r="O59" i="4"/>
  <c r="L60" i="4"/>
  <c r="M60" i="4"/>
  <c r="N60" i="4"/>
  <c r="O60" i="4"/>
  <c r="L61" i="4"/>
  <c r="M61" i="4"/>
  <c r="N61" i="4"/>
  <c r="O61" i="4"/>
  <c r="L62" i="4"/>
  <c r="M62" i="4"/>
  <c r="N62" i="4"/>
  <c r="O62" i="4"/>
  <c r="L63" i="4"/>
  <c r="M63" i="4"/>
  <c r="N63" i="4"/>
  <c r="O63" i="4"/>
  <c r="L64" i="4"/>
  <c r="M64" i="4"/>
  <c r="N64" i="4"/>
  <c r="O64" i="4"/>
  <c r="L65" i="4"/>
  <c r="M65" i="4"/>
  <c r="N65" i="4"/>
  <c r="O65" i="4"/>
  <c r="L66" i="4"/>
  <c r="M66" i="4"/>
  <c r="N66" i="4"/>
  <c r="O66" i="4"/>
  <c r="L67" i="4"/>
  <c r="M67" i="4"/>
  <c r="N67" i="4"/>
  <c r="O67" i="4"/>
  <c r="L68" i="4"/>
  <c r="M68" i="4"/>
  <c r="N68" i="4"/>
  <c r="O68" i="4"/>
  <c r="L69" i="4"/>
  <c r="M69" i="4"/>
  <c r="N69" i="4"/>
  <c r="O69" i="4"/>
  <c r="L70" i="4"/>
  <c r="M70" i="4"/>
  <c r="N70" i="4"/>
  <c r="O70" i="4"/>
  <c r="L71" i="4"/>
  <c r="M71" i="4"/>
  <c r="N71" i="4"/>
  <c r="O71" i="4"/>
  <c r="L72" i="4"/>
  <c r="M72" i="4"/>
  <c r="N72" i="4"/>
  <c r="O72" i="4"/>
  <c r="L73" i="4"/>
  <c r="M73" i="4"/>
  <c r="N73" i="4"/>
  <c r="O73" i="4"/>
  <c r="L74" i="4"/>
  <c r="M74" i="4"/>
  <c r="N74" i="4"/>
  <c r="O74" i="4"/>
  <c r="L75" i="4"/>
  <c r="M75" i="4"/>
  <c r="N75" i="4"/>
  <c r="O75" i="4"/>
  <c r="L76" i="4"/>
  <c r="M76" i="4"/>
  <c r="N76" i="4"/>
  <c r="O76" i="4"/>
  <c r="L77" i="4"/>
  <c r="M77" i="4"/>
  <c r="N77" i="4"/>
  <c r="O77" i="4"/>
  <c r="L78" i="4"/>
  <c r="M78" i="4"/>
  <c r="N78" i="4"/>
  <c r="O78" i="4"/>
  <c r="L79" i="4"/>
  <c r="M79" i="4"/>
  <c r="N79" i="4"/>
  <c r="O79" i="4"/>
  <c r="L80" i="4"/>
  <c r="M80" i="4"/>
  <c r="N80" i="4"/>
  <c r="O80" i="4"/>
  <c r="L81" i="4"/>
  <c r="M81" i="4"/>
  <c r="N81" i="4"/>
  <c r="O81" i="4"/>
  <c r="L82" i="4"/>
  <c r="M82" i="4"/>
  <c r="N82" i="4"/>
  <c r="O82" i="4"/>
  <c r="L83" i="4"/>
  <c r="M83" i="4"/>
  <c r="N83" i="4"/>
  <c r="O83" i="4"/>
  <c r="L84" i="4"/>
  <c r="M84" i="4"/>
  <c r="N84" i="4"/>
  <c r="O84" i="4"/>
  <c r="L85" i="4"/>
  <c r="M85" i="4"/>
  <c r="N85" i="4"/>
  <c r="O85" i="4"/>
  <c r="L86" i="4"/>
  <c r="M86" i="4"/>
  <c r="N86" i="4"/>
  <c r="O86" i="4"/>
  <c r="L87" i="4"/>
  <c r="M87" i="4"/>
  <c r="N87" i="4"/>
  <c r="O87" i="4"/>
  <c r="L88" i="4"/>
  <c r="M88" i="4"/>
  <c r="N88" i="4"/>
  <c r="O88" i="4"/>
  <c r="L89" i="4"/>
  <c r="M89" i="4"/>
  <c r="N89" i="4"/>
  <c r="O89" i="4"/>
  <c r="L90" i="4"/>
  <c r="M90" i="4"/>
  <c r="N90" i="4"/>
  <c r="O90" i="4"/>
  <c r="L91" i="4"/>
  <c r="M91" i="4"/>
  <c r="N91" i="4"/>
  <c r="O91" i="4"/>
  <c r="L92" i="4"/>
  <c r="M92" i="4"/>
  <c r="N92" i="4"/>
  <c r="O92" i="4"/>
  <c r="L93" i="4"/>
  <c r="M93" i="4"/>
  <c r="N93" i="4"/>
  <c r="O93" i="4"/>
  <c r="L94" i="4"/>
  <c r="M94" i="4"/>
  <c r="N94" i="4"/>
  <c r="O94" i="4"/>
  <c r="L95" i="4"/>
  <c r="M95" i="4"/>
  <c r="N95" i="4"/>
  <c r="O95" i="4"/>
  <c r="L96" i="4"/>
  <c r="M96" i="4"/>
  <c r="N96" i="4"/>
  <c r="O96" i="4"/>
  <c r="L97" i="4"/>
  <c r="M97" i="4"/>
  <c r="N97" i="4"/>
  <c r="O97" i="4"/>
  <c r="L98" i="4"/>
  <c r="M98" i="4"/>
  <c r="N98" i="4"/>
  <c r="O98" i="4"/>
  <c r="L99" i="4"/>
  <c r="M99" i="4"/>
  <c r="N99" i="4"/>
  <c r="O99" i="4"/>
  <c r="L100" i="4"/>
  <c r="M100" i="4"/>
  <c r="N100" i="4"/>
  <c r="O100" i="4"/>
  <c r="L101" i="4"/>
  <c r="M101" i="4"/>
  <c r="N101" i="4"/>
  <c r="O101" i="4"/>
  <c r="L102" i="4"/>
  <c r="M102" i="4"/>
  <c r="N102" i="4"/>
  <c r="O102" i="4"/>
  <c r="L103" i="4"/>
  <c r="M103" i="4"/>
  <c r="N103" i="4"/>
  <c r="O103" i="4"/>
  <c r="L104" i="4"/>
  <c r="M104" i="4"/>
  <c r="N104" i="4"/>
  <c r="O104" i="4"/>
  <c r="L105" i="4"/>
  <c r="M105" i="4"/>
  <c r="N105" i="4"/>
  <c r="O105" i="4"/>
  <c r="L106" i="4"/>
  <c r="M106" i="4"/>
  <c r="N106" i="4"/>
  <c r="O106" i="4"/>
  <c r="N2" i="4"/>
  <c r="O2" i="4"/>
  <c r="L2" i="4"/>
</calcChain>
</file>

<file path=xl/sharedStrings.xml><?xml version="1.0" encoding="utf-8"?>
<sst xmlns="http://schemas.openxmlformats.org/spreadsheetml/2006/main" count="3001" uniqueCount="718">
  <si>
    <t>rxns</t>
  </si>
  <si>
    <t>rxnNames</t>
  </si>
  <si>
    <t>formulas</t>
  </si>
  <si>
    <t>grRules</t>
  </si>
  <si>
    <t>subSystems</t>
  </si>
  <si>
    <t>acOUT</t>
  </si>
  <si>
    <t>Production of acetate</t>
  </si>
  <si>
    <t xml:space="preserve">acetate[c] =&gt; </t>
  </si>
  <si>
    <t>Exchange reactions</t>
  </si>
  <si>
    <t>acIN</t>
  </si>
  <si>
    <t>Uptake of acetate</t>
  </si>
  <si>
    <t xml:space="preserve"> =&gt; acetate[c]</t>
  </si>
  <si>
    <t>biomassOUT</t>
  </si>
  <si>
    <t>Production of biomass</t>
  </si>
  <si>
    <t xml:space="preserve">biomass[c] =&gt; </t>
  </si>
  <si>
    <t>co2OUT</t>
  </si>
  <si>
    <t>Production of CO2</t>
  </si>
  <si>
    <t xml:space="preserve">CO2[c] =&gt; </t>
  </si>
  <si>
    <t>ethOUT</t>
  </si>
  <si>
    <t>Production of ethanol</t>
  </si>
  <si>
    <t xml:space="preserve">ethanol[c] =&gt; </t>
  </si>
  <si>
    <t>glyOUT</t>
  </si>
  <si>
    <t>Production of glycerol</t>
  </si>
  <si>
    <t xml:space="preserve">glycerol[c] =&gt; </t>
  </si>
  <si>
    <t>glcIN</t>
  </si>
  <si>
    <t>Uptake of glucose</t>
  </si>
  <si>
    <t xml:space="preserve"> &lt;=&gt; alpha-D-glucose[c]</t>
  </si>
  <si>
    <t>o2IN</t>
  </si>
  <si>
    <t>Uptake of O2</t>
  </si>
  <si>
    <t xml:space="preserve"> =&gt; O2[c]</t>
  </si>
  <si>
    <t>ethIN</t>
  </si>
  <si>
    <t>Uptake of ethanol</t>
  </si>
  <si>
    <t xml:space="preserve"> =&gt; ethanol[c]</t>
  </si>
  <si>
    <t>PIIn</t>
  </si>
  <si>
    <t>Uptake of Phosphate</t>
  </si>
  <si>
    <t xml:space="preserve"> =&gt; phosphate[c]</t>
  </si>
  <si>
    <t>PIOut</t>
  </si>
  <si>
    <t>Production of Phosphate</t>
  </si>
  <si>
    <t xml:space="preserve">phosphate[c] =&gt; </t>
  </si>
  <si>
    <t>H2O_Out</t>
  </si>
  <si>
    <t>Production of H2O</t>
  </si>
  <si>
    <t xml:space="preserve">H2O[c] =&gt; </t>
  </si>
  <si>
    <t>H2OIN</t>
  </si>
  <si>
    <t>Uptake of f H2O</t>
  </si>
  <si>
    <t xml:space="preserve"> =&gt; H2O[c]</t>
  </si>
  <si>
    <t>galIN</t>
  </si>
  <si>
    <t>Uptake of galactose</t>
  </si>
  <si>
    <t xml:space="preserve"> =&gt; galactose[c]</t>
  </si>
  <si>
    <t>gluActiveIn</t>
  </si>
  <si>
    <t>Active uptake of glucose</t>
  </si>
  <si>
    <t>ATP[c] =&gt; ADP[c] + alpha-D-glucose[c] + phosphate[c]</t>
  </si>
  <si>
    <t>ATPX</t>
  </si>
  <si>
    <t>ATP hydrolysis</t>
  </si>
  <si>
    <t>ATP[c] + H2O[c] =&gt; ADP[c] + phosphate[c]</t>
  </si>
  <si>
    <t>Other</t>
  </si>
  <si>
    <t>NCE</t>
  </si>
  <si>
    <t>CO2 dissociation</t>
  </si>
  <si>
    <t>CO2[c] + H2O[c] =&gt; HCO3[c]</t>
  </si>
  <si>
    <t>ShuttleX</t>
  </si>
  <si>
    <t>NAD(H) shuttle</t>
  </si>
  <si>
    <t>nad+[m] + NADH[c] =&gt; nad+[c] + NADH[m]</t>
  </si>
  <si>
    <t>Transport, mitochondrial</t>
  </si>
  <si>
    <t>ATPTransport</t>
  </si>
  <si>
    <t>ADP,ATP carrier protein 1</t>
  </si>
  <si>
    <t>ADP[c] + phosphate[c] + h+[i] + ATP[m] =&gt; ATP[c] + h+[m] + ADP[m] + phosphate[m]</t>
  </si>
  <si>
    <t>OAC1</t>
  </si>
  <si>
    <t>Mitochondrial oxaloacetate transport protein</t>
  </si>
  <si>
    <t>h+[i] + oxaloacetate[c] =&gt; oxaloacetate[m] + h+[m]</t>
  </si>
  <si>
    <t>PyrTrans</t>
  </si>
  <si>
    <t>Transport of pyruvate, mitochondrial</t>
  </si>
  <si>
    <t>pyruvate[c] + h+[i] =&gt; h+[m] + pyruvate[m]</t>
  </si>
  <si>
    <t>CAT2</t>
  </si>
  <si>
    <t>Acetyl coA transport (Carnitine O-acetyltransferase, mitochondrial)</t>
  </si>
  <si>
    <t>acetyl-CoA[c] + coenzyme A[m] =&gt; acetyl-CoA[m] + coenzyme A[c]</t>
  </si>
  <si>
    <t>CO2TRANS</t>
  </si>
  <si>
    <t>CO2 transport</t>
  </si>
  <si>
    <t>CO2[m] =&gt; CO2[c]</t>
  </si>
  <si>
    <t>ShuttleXRev</t>
  </si>
  <si>
    <t>nad+[c] + NADH[m] =&gt; nad+[m] + NADH[c]</t>
  </si>
  <si>
    <t>ATPTransportRev</t>
  </si>
  <si>
    <t>ATP[c] + ADP[m] + phosphate[m] =&gt; ADP[c] + phosphate[c] + ATP[m]</t>
  </si>
  <si>
    <t>OAC1Rev</t>
  </si>
  <si>
    <t>oxaloacetate[m] =&gt; oxaloacetate[c]</t>
  </si>
  <si>
    <t>PyrTransRev</t>
  </si>
  <si>
    <t>pyruvate[m] =&gt; pyruvate[c]</t>
  </si>
  <si>
    <t>H2Otransport</t>
  </si>
  <si>
    <t>Transport of H2O, mitochondrial</t>
  </si>
  <si>
    <t>H2O[m] =&gt; H2O[c]</t>
  </si>
  <si>
    <t>CAT2Rev</t>
  </si>
  <si>
    <t>acetyl-CoA[m] + coenzyme A[c] =&gt; acetyl-CoA[c] + coenzyme A[m]</t>
  </si>
  <si>
    <t>HDECOUP</t>
  </si>
  <si>
    <t>Hdecoupling</t>
  </si>
  <si>
    <t>h+[i] =&gt; h+[m]</t>
  </si>
  <si>
    <t>VGro_PROT</t>
  </si>
  <si>
    <t>Protein synthesis for growth</t>
  </si>
  <si>
    <t>0.0341 2-oxoglutarate[m] + 0.00833 1,3-bisphospho-D-glycerate[c] + 0.447 acetyl-CoA[m] + 5.02 ATP[c] + 0.0717 D-erythrose 4-phosphate[c] + 0.0755 D-glyceraldehyde 3-phosphate[c] + 0.0257 D-ribose 5-phosphate[c] + 0.356 nad+[m] + 1.2 NADPH[c] + 0.248 NADPH[m] + 0.0291 O2[c] + 0.26 phosphoenolpyruvate[c] + 0.409 pyruvate[m] + 0.416 oxaloacetate[c] =&gt; 5.02 ADP[c] + 0.633 CO2[c] + 0.447 coenzyme A[m] + 0.356 NADH[m] + 1.2 nadp+[c] + 0.248 nadp+[m] + 5.47 phosphate[c] + growthProtein[c]</t>
  </si>
  <si>
    <t>Biomass equation</t>
  </si>
  <si>
    <t>VGro_RNA</t>
  </si>
  <si>
    <t>RNA synthesis for growth</t>
  </si>
  <si>
    <t>0.702 1,3-bisphospho-D-glycerate[c] + 0.234 6-phospho-D-gluconate[c] + 14.6 ATP[c] + 0.766 D-ribose 5-phosphate[c] + 1.87 nad+[c] + 0.766 NADPH[c] + 0.266 O2[c] + 0.532 oxaloacetate[c] =&gt; 14.6 ADP[c] + 1.87 NADH[c] + 0.766 nadp+[c] + 16 phosphate[c] + growthRNA[c]</t>
  </si>
  <si>
    <t>VGro_DNA</t>
  </si>
  <si>
    <t>DNA synthesis for growth</t>
  </si>
  <si>
    <t>0.9 1,3-bisphospho-D-glycerate[c] + 0.1 6-phospho-D-gluconate[c] + 5.55e-17 acetyl-CoA[c] + 14.6 ATP[c] + 0.9 D-ribose 5-phosphate[c] + 2.3 nad+[c] + 2.4 NADPH[c] + 0.25 O2[c] + 0.5 oxaloacetate[c] =&gt; 14.6 ADP[c] + 2.3 NADH[c] + 2.4 nadp+[c] + 16.4 phosphate[c] + growthDNA[c]</t>
  </si>
  <si>
    <t>VGro_LIPID</t>
  </si>
  <si>
    <t>Lipid synthesis for growth</t>
  </si>
  <si>
    <t>0.804 1,3-bisphospho-D-glycerate[c] + 18.4 acetyl-CoA[c] + 0.197 alpha-D-glucose 6-phosphate[c] + 19.6 ATP[c] + 0.918 dihydroxyacetone phosphate[c] + 0.316 nad+[c] + 29.9 NADPH[c] + 0.00208 NADPH[m] + 0.572 O2[c] + 0.00416 pyruvate[m] + 0.00208 oxaloacetate[c] =&gt; 19.6 ADP[c] + 1.4 CO2[c] + 18.4 coenzyme A[c] + 0.316 NADH[c] + 29.9 nadp+[c] + 0.00208 nadp+[m] + 21.6 phosphate[c] + growthLipid[c]</t>
  </si>
  <si>
    <t>VGro_GLYCOGEN</t>
  </si>
  <si>
    <t>Glycogen synthesis for growth</t>
  </si>
  <si>
    <t>alpha-D-glucose 6-phosphate[c] + 3.07 ATP[c] =&gt; 3.07 ADP[c] + 4.07 phosphate[c] + growthGlycogen[c]</t>
  </si>
  <si>
    <t>VGro_TREHALOSE</t>
  </si>
  <si>
    <t>Trehalose synthesis for growth</t>
  </si>
  <si>
    <t>2 alpha-D-glucose 6-phosphate[c] + 5.38 ATP[c] =&gt; 5.38 ADP[c] + 7.38 phosphate[c] + growthTrehalose[c]</t>
  </si>
  <si>
    <t>VGro_MANNAN</t>
  </si>
  <si>
    <t>Mannan synthesis for growth</t>
  </si>
  <si>
    <t>3.07 ATP[c] + D-fructose 6-phosphate[c] =&gt; 3.07 ADP[c] + 4.07 phosphate[c] + growthMannan[c]</t>
  </si>
  <si>
    <t>VGro_GLUCAN</t>
  </si>
  <si>
    <t>Glucan synthesis for growth</t>
  </si>
  <si>
    <t>alpha-D-glucose 6-phosphate[c] + 3.07 ATP[c] =&gt; 3.07 ADP[c] + 4.07 phosphate[c] + growthGlucan[c]</t>
  </si>
  <si>
    <t>VGro_MAINTAIN</t>
  </si>
  <si>
    <t>GAM</t>
  </si>
  <si>
    <t>ATP[c] + H2O[c] =&gt; ADP[c] + phosphate[c] + Maintainance for growth[c]</t>
  </si>
  <si>
    <t>GROWTH</t>
  </si>
  <si>
    <t>Growth</t>
  </si>
  <si>
    <t>4.14 growthProtein[c] + 0.1966 growthRNA[c] + 0.012 growthDNA[c] + 0.0269 growthLipid[c] + 0.5185 growthGlycogen[c] + 0.0234 growthTrehalose[c] + 0.8079 growthMannan[c] + 1.1348 growthGlucan[c] + 18 Maintainance for growth[c] =&gt; biomass[c]</t>
  </si>
  <si>
    <t>acIN_REV</t>
  </si>
  <si>
    <t>Uptake of acetate (reversible)</t>
  </si>
  <si>
    <t>biomassOUT_REV</t>
  </si>
  <si>
    <t>Production of biomass (reversible)</t>
  </si>
  <si>
    <t xml:space="preserve"> =&gt; biomass[c]</t>
  </si>
  <si>
    <t>co2OUT_REV</t>
  </si>
  <si>
    <t>Production of CO2 (reversible)</t>
  </si>
  <si>
    <t xml:space="preserve"> =&gt; CO2[c]</t>
  </si>
  <si>
    <t>glyOUT_REV</t>
  </si>
  <si>
    <t>Production of glycerol (reversible)</t>
  </si>
  <si>
    <t xml:space="preserve"> =&gt; glycerol[c]</t>
  </si>
  <si>
    <t>glcIN_REV</t>
  </si>
  <si>
    <t>Uptake of glucose (reversible)</t>
  </si>
  <si>
    <t xml:space="preserve">alpha-D-glucose[c] =&gt; </t>
  </si>
  <si>
    <t>o2IN_REV</t>
  </si>
  <si>
    <t>Uptake of O2 (reversible)</t>
  </si>
  <si>
    <t xml:space="preserve">O2[c] =&gt; </t>
  </si>
  <si>
    <t>ethIN_REV</t>
  </si>
  <si>
    <t>Uptake of ethanol (reversible)</t>
  </si>
  <si>
    <t>PIOut_REV</t>
  </si>
  <si>
    <t>Production of Phosphate (reversible)</t>
  </si>
  <si>
    <t>H2OIN_REV</t>
  </si>
  <si>
    <t>Uptake of f H2O (reversible)</t>
  </si>
  <si>
    <t>galIN_REV</t>
  </si>
  <si>
    <t>Uptake of galactose (reversible)</t>
  </si>
  <si>
    <t xml:space="preserve">galactose[c] =&gt; </t>
  </si>
  <si>
    <t>NCE_REV</t>
  </si>
  <si>
    <t>CO2 dissociation (reversible)</t>
  </si>
  <si>
    <t>HCO3[c] =&gt; CO2[c] + H2O[c]</t>
  </si>
  <si>
    <t>CO2TRANS_REV</t>
  </si>
  <si>
    <t>CO2 transport (reversible)</t>
  </si>
  <si>
    <t>CO2[c] =&gt; CO2[m]</t>
  </si>
  <si>
    <t>H2Otransport_REV</t>
  </si>
  <si>
    <t>Transport of H2O, mitochondrial (reversible)</t>
  </si>
  <si>
    <t>H2O[c] =&gt; H2O[m]</t>
  </si>
  <si>
    <t>GAL1No1</t>
  </si>
  <si>
    <t>Galactokinase (No1)</t>
  </si>
  <si>
    <t>ATP[c] + galactose[c] + 1.2456e-05 prot_P04385[c] =&gt; ADP[c] + D-galactose 1-phosphate[c]</t>
  </si>
  <si>
    <t>YBR020W</t>
  </si>
  <si>
    <t>Galactose metabolism</t>
  </si>
  <si>
    <t>GAL10No1</t>
  </si>
  <si>
    <t>UDPglucose 4-epimerase (No1)</t>
  </si>
  <si>
    <t>UDP-D-galactose[c] + 6.8083e-06 prot_P04397[c] =&gt; UDP-glucose[c]</t>
  </si>
  <si>
    <t>YBR019C</t>
  </si>
  <si>
    <t>GAL7bNo1</t>
  </si>
  <si>
    <t>Galactose-1-phosphate uridylyltransferase (No1)</t>
  </si>
  <si>
    <t>D-galactose 1-phosphate[c] + UDP-glucose[c] + 7.716e-06 prot_P08431[c] =&gt; UDP-D-galactose[c] + D-glucose 1-phosphate[c]</t>
  </si>
  <si>
    <t>YBR018C</t>
  </si>
  <si>
    <t>arm_PGM1_2</t>
  </si>
  <si>
    <t>phosphoglucomutase (arm)</t>
  </si>
  <si>
    <t>D-glucose 1-phosphate[c] =&gt; pmet_PGM1_2[c]</t>
  </si>
  <si>
    <t>YMR105C or YKL127W</t>
  </si>
  <si>
    <t>PGM1_2No1</t>
  </si>
  <si>
    <t>phosphoglucomutase (No1)</t>
  </si>
  <si>
    <t>pmet_PGM1_2[c] + 1.292e-06 prot_P37012[c] =&gt; alpha-D-glucose 6-phosphate[c]</t>
  </si>
  <si>
    <t>YMR105C</t>
  </si>
  <si>
    <t>PGM1_2No2</t>
  </si>
  <si>
    <t>phosphoglucomutase (No2)</t>
  </si>
  <si>
    <t>pmet_PGM1_2[c] + 1.292e-06 prot_P33401[c] =&gt; alpha-D-glucose 6-phosphate[c]</t>
  </si>
  <si>
    <t>YKL127W</t>
  </si>
  <si>
    <t>arm_HXK</t>
  </si>
  <si>
    <t>hexokinase (D-glucose:ATP) (arm)</t>
  </si>
  <si>
    <t>alpha-D-glucose[c] + ATP[c] =&gt; pmet_HXK[c]</t>
  </si>
  <si>
    <t>YLR446W or YCL040W or YFR053C or YGL253W</t>
  </si>
  <si>
    <t>Glycolysis</t>
  </si>
  <si>
    <t>HXKNo1</t>
  </si>
  <si>
    <t>hexokinase (D-glucose:ATP) (No1)</t>
  </si>
  <si>
    <t>pmet_HXK[c] + 4.4587e-06 prot_Q06204[c] =&gt; ADP[c] + alpha-D-glucose 6-phosphate[c]</t>
  </si>
  <si>
    <t>YLR446W</t>
  </si>
  <si>
    <t>HXKNo2</t>
  </si>
  <si>
    <t>hexokinase (D-glucose:ATP) (No2)</t>
  </si>
  <si>
    <t>pmet_HXK[c] + 1.0138e-06 prot_P17709[c] =&gt; ADP[c] + alpha-D-glucose 6-phosphate[c]</t>
  </si>
  <si>
    <t>YCL040W</t>
  </si>
  <si>
    <t>HXKNo3</t>
  </si>
  <si>
    <t>hexokinase (D-glucose:ATP) (No3)</t>
  </si>
  <si>
    <t>pmet_HXK[c] + 1.0138e-06 prot_P04806[c] =&gt; ADP[c] + alpha-D-glucose 6-phosphate[c]</t>
  </si>
  <si>
    <t>YFR053C</t>
  </si>
  <si>
    <t>HXKNo4</t>
  </si>
  <si>
    <t>hexokinase (D-glucose:ATP) (No4)</t>
  </si>
  <si>
    <t>pmet_HXK[c] + 2.1924e-06 prot_P04807[c] =&gt; ADP[c] + alpha-D-glucose 6-phosphate[c]</t>
  </si>
  <si>
    <t>YGL253W</t>
  </si>
  <si>
    <t>PGINo1</t>
  </si>
  <si>
    <t>Glucose-6-phosphate isomerase (No1)</t>
  </si>
  <si>
    <t>alpha-D-glucose 6-phosphate[c] + 4.0552e-07 prot_P12709[c] =&gt; D-fructose 6-phosphate[c]</t>
  </si>
  <si>
    <t>YBR196C</t>
  </si>
  <si>
    <t>arm_PFK</t>
  </si>
  <si>
    <t>Phosphofructokinase (arm)</t>
  </si>
  <si>
    <t>ATP[c] + D-fructose 6-phosphate[c] =&gt; pmet_PFK[c]</t>
  </si>
  <si>
    <t>YMR205C or (YGR240C and YMR205C)</t>
  </si>
  <si>
    <t>PFKNo1</t>
  </si>
  <si>
    <t>Phosphofructokinase (No1)</t>
  </si>
  <si>
    <t>pmet_PFK[c] + 7.7809e-07 prot_P16862[c] =&gt; ADP[c] + D-fructose 1,6-bisphosphate[c]</t>
  </si>
  <si>
    <t>YMR205C</t>
  </si>
  <si>
    <t>PFKNo2</t>
  </si>
  <si>
    <t>Phosphofructokinase (No2)</t>
  </si>
  <si>
    <t>pmet_PFK[c] + 4.3268e-07 prot_P16862[c] + 4.3268e-07 prot_P16861[c] =&gt; ADP[c] + D-fructose 1,6-bisphosphate[c]</t>
  </si>
  <si>
    <t>YGR240C and YMR205C</t>
  </si>
  <si>
    <t>FBPNo1</t>
  </si>
  <si>
    <t>fructose-bisphosphatase (No1)</t>
  </si>
  <si>
    <t>D-fructose 1,6-bisphosphate[c] + H2O[c] + 3.9853e-06 prot_P09201[c] =&gt; D-fructose 6-phosphate[c] + phosphate[c]</t>
  </si>
  <si>
    <t>YLR377C</t>
  </si>
  <si>
    <t>FBANo1</t>
  </si>
  <si>
    <t>Fructose-bisphosphate aldolase (No1)</t>
  </si>
  <si>
    <t>D-fructose 1,6-bisphosphate[c] + 8.547e-06 prot_P14540[c] =&gt; D-glyceraldehyde 3-phosphate[c] + dihydroxyacetone phosphate[c]</t>
  </si>
  <si>
    <t>YKL060C</t>
  </si>
  <si>
    <t>TPINo1</t>
  </si>
  <si>
    <t>triose-phosphate isomerase (No1)</t>
  </si>
  <si>
    <t>dihydroxyacetone phosphate[c] + 3.2067e-08 prot_P00942[c] =&gt; D-glyceraldehyde 3-phosphate[c]</t>
  </si>
  <si>
    <t>YDR050C</t>
  </si>
  <si>
    <t>arm_GLD</t>
  </si>
  <si>
    <t>glyceraldehyde-3-phosphate dehydrogenase (arm)</t>
  </si>
  <si>
    <t>D-glyceraldehyde 3-phosphate[c] + nad+[c] + phosphate[c] =&gt; pmet_GLD[c]</t>
  </si>
  <si>
    <t>YGR192C or YJL052W or YJR009C</t>
  </si>
  <si>
    <t>GLDNo1</t>
  </si>
  <si>
    <t>glyceraldehyde-3-phosphate dehydrogenase (No1)</t>
  </si>
  <si>
    <t>pmet_GLD[c] + 1.1246e-05 prot_P00359[c] =&gt; 1,3-bisphospho-D-glycerate[c] + NADH[c]</t>
  </si>
  <si>
    <t>YGR192C</t>
  </si>
  <si>
    <t>GLDNo2</t>
  </si>
  <si>
    <t>glyceraldehyde-3-phosphate dehydrogenase (No2)</t>
  </si>
  <si>
    <t>pmet_GLD[c] + 1.1246e-05 prot_P00360[c] =&gt; 1,3-bisphospho-D-glycerate[c] + NADH[c]</t>
  </si>
  <si>
    <t>YJL052W</t>
  </si>
  <si>
    <t>GLDNo3</t>
  </si>
  <si>
    <t>glyceraldehyde-3-phosphate dehydrogenase (No3)</t>
  </si>
  <si>
    <t>pmet_GLD[c] + 1.1246e-05 prot_P00358[c] =&gt; 1,3-bisphospho-D-glycerate[c] + NADH[c]</t>
  </si>
  <si>
    <t>YJR009C</t>
  </si>
  <si>
    <t>PGKNo1</t>
  </si>
  <si>
    <t>Phosphoglycerate kinase (No1)</t>
  </si>
  <si>
    <t>1,3-bisphospho-D-glycerate[c] + ADP[c] + 5.1757e-07 prot_P00560[c] =&gt; 3-phospho-D-glycerate[c] + ATP[c]</t>
  </si>
  <si>
    <t>YCR012W</t>
  </si>
  <si>
    <t>GPMNo1</t>
  </si>
  <si>
    <t>Phosphoglycerate mutase (No1)</t>
  </si>
  <si>
    <t>3-phospho-D-glycerate[c] + 4.8225e-07 prot_P00950[c] =&gt; 2-phospho-D-glyceric acid[c]</t>
  </si>
  <si>
    <t>YKL152C</t>
  </si>
  <si>
    <t>arm_ENO</t>
  </si>
  <si>
    <t>Enolase (arm)</t>
  </si>
  <si>
    <t>2-phospho-D-glyceric acid[c] =&gt; pmet_ENO[c]</t>
  </si>
  <si>
    <t>YPL281C or YGR254W or YHR174W or YMR323W or YOR393W</t>
  </si>
  <si>
    <t>ENONo1</t>
  </si>
  <si>
    <t>Enolase (No1)</t>
  </si>
  <si>
    <t>pmet_ENO[c] + 1.2077e-06 prot_P0CX11[c] =&gt; phosphoenolpyruvate[c] + H2O[c]</t>
  </si>
  <si>
    <t>YPL281C</t>
  </si>
  <si>
    <t>ENONo2</t>
  </si>
  <si>
    <t>Enolase (No2)</t>
  </si>
  <si>
    <t>pmet_ENO[c] + 3.9124e-06 prot_P00924[c] =&gt; phosphoenolpyruvate[c] + H2O[c]</t>
  </si>
  <si>
    <t>YGR254W</t>
  </si>
  <si>
    <t>ENONo3</t>
  </si>
  <si>
    <t>Enolase (No3)</t>
  </si>
  <si>
    <t>pmet_ENO[c] + 3.9124e-06 prot_P00925[c] =&gt; phosphoenolpyruvate[c] + H2O[c]</t>
  </si>
  <si>
    <t>YHR174W</t>
  </si>
  <si>
    <t>ENONo4</t>
  </si>
  <si>
    <t>Enolase (No4)</t>
  </si>
  <si>
    <t>pmet_ENO[c] + 1.2077e-06 prot_P42222[c] =&gt; phosphoenolpyruvate[c] + H2O[c]</t>
  </si>
  <si>
    <t>YMR323W</t>
  </si>
  <si>
    <t>ENONo5</t>
  </si>
  <si>
    <t>Enolase (No5)</t>
  </si>
  <si>
    <t>pmet_ENO[c] + 1.2077e-06 prot_P0CX10[c] =&gt; phosphoenolpyruvate[c] + H2O[c]</t>
  </si>
  <si>
    <t>YOR393W</t>
  </si>
  <si>
    <t>arm_CDC</t>
  </si>
  <si>
    <t>Pyruvate kinase (arm)</t>
  </si>
  <si>
    <t>ADP[c] + phosphoenolpyruvate[c] =&gt; pmet_CDC[c]</t>
  </si>
  <si>
    <t>YAL038W or YOR347C</t>
  </si>
  <si>
    <t>CDCNo1</t>
  </si>
  <si>
    <t>Pyruvate kinase (No1)</t>
  </si>
  <si>
    <t>pmet_CDC[c] + 1.1973e-06 prot_P00549[c] =&gt; ATP[c] + pyruvate[c]</t>
  </si>
  <si>
    <t>YAL038W</t>
  </si>
  <si>
    <t>CDCNo2</t>
  </si>
  <si>
    <t>Pyruvate kinase (No2)</t>
  </si>
  <si>
    <t>pmet_CDC[c] + 1.1973e-06 prot_P52489[c] =&gt; ATP[c] + pyruvate[c]</t>
  </si>
  <si>
    <t>YOR347C</t>
  </si>
  <si>
    <t>ZWFNo1</t>
  </si>
  <si>
    <t>glucose 6-phosphate dehydrogenase (No1)</t>
  </si>
  <si>
    <t>alpha-D-glucose 6-phosphate[c] + nadp+[c] + 4.3897e-07 prot_P11412[c] =&gt; 6-O-phosphono-D-glucono-1,5-lactone[c] + NADPH[c]</t>
  </si>
  <si>
    <t>YNL241C</t>
  </si>
  <si>
    <t>pentose phosphate</t>
  </si>
  <si>
    <t>arm_PGL</t>
  </si>
  <si>
    <t>6-phosphogluconolactonase (arm)</t>
  </si>
  <si>
    <t>6-O-phosphono-D-glucono-1,5-lactone[c] + H2O[c] =&gt; pmet_PGL[c]</t>
  </si>
  <si>
    <t>YGR248W or YHR163W</t>
  </si>
  <si>
    <t>PGLNo1</t>
  </si>
  <si>
    <t>6-phosphogluconolactonase (No1)</t>
  </si>
  <si>
    <t>pmet_PGL[c] + 2.7778e-05 prot_P53315[c] =&gt; 6-phospho-D-gluconate[c]</t>
  </si>
  <si>
    <t>YGR248W</t>
  </si>
  <si>
    <t>PGLNo2</t>
  </si>
  <si>
    <t>6-phosphogluconolactonase (No2)</t>
  </si>
  <si>
    <t>pmet_PGL[c] + 2.7778e-05 prot_P38858[c] =&gt; 6-phospho-D-gluconate[c]</t>
  </si>
  <si>
    <t>YHR163W</t>
  </si>
  <si>
    <t>arm_GND</t>
  </si>
  <si>
    <t>phosphogluconate dehydrogenase (arm)</t>
  </si>
  <si>
    <t>6-phospho-D-gluconate[c] + nadp+[c] =&gt; pmet_GND[c]</t>
  </si>
  <si>
    <t>YGR256W or YHR183W</t>
  </si>
  <si>
    <t>GNDNo1</t>
  </si>
  <si>
    <t>phosphogluconate dehydrogenase (No1)</t>
  </si>
  <si>
    <t>pmet_GND[c] + 7.6313e-06 prot_P53319[c] =&gt; CO2[c] + D-ribulose 5-phosphate[c] + NADPH[c]</t>
  </si>
  <si>
    <t>YGR256W</t>
  </si>
  <si>
    <t>GNDNo2</t>
  </si>
  <si>
    <t>phosphogluconate dehydrogenase (No2)</t>
  </si>
  <si>
    <t>pmet_GND[c] + 7.6313e-06 prot_P38720[c] =&gt; CO2[c] + D-ribulose 5-phosphate[c] + NADPH[c]</t>
  </si>
  <si>
    <t>YHR183W</t>
  </si>
  <si>
    <t>RPINo1</t>
  </si>
  <si>
    <t>ribose-5-phosphate isomerase (No1)</t>
  </si>
  <si>
    <t>D-ribulose 5-phosphate[c] + 2.8935e-05 prot_Q12189[c] =&gt; D-ribose 5-phosphate[c]</t>
  </si>
  <si>
    <t>YOR095C</t>
  </si>
  <si>
    <t>RPENo1</t>
  </si>
  <si>
    <t>ribulose 5-phosphate 3-epimerase (No1)</t>
  </si>
  <si>
    <t>D-ribulose 5-phosphate[c] + 2.4474e-06 prot_P46969[c] =&gt; D-xylulose 5-phosphate[c]</t>
  </si>
  <si>
    <t>YJL121C</t>
  </si>
  <si>
    <t>arm_TKLa</t>
  </si>
  <si>
    <t>transketolase 1 (arm)</t>
  </si>
  <si>
    <t>D-ribose 5-phosphate[c] + D-xylulose 5-phosphate[c] =&gt; pmet_TKLa[c]</t>
  </si>
  <si>
    <t>YBR117C or YPR074C</t>
  </si>
  <si>
    <t>TKLaNo1</t>
  </si>
  <si>
    <t>transketolase 1 (No1)</t>
  </si>
  <si>
    <t>pmet_TKLa[c] + 4.0258e-06 prot_P33315[c] =&gt; D-glyceraldehyde 3-phosphate[c] + sedoheptulose 7-phosphate[c]</t>
  </si>
  <si>
    <t>YBR117C</t>
  </si>
  <si>
    <t>TKLaNo2</t>
  </si>
  <si>
    <t>transketolase 1 (No2)</t>
  </si>
  <si>
    <t>pmet_TKLa[c] + 4.0258e-06 prot_P23254[c] =&gt; D-glyceraldehyde 3-phosphate[c] + sedoheptulose 7-phosphate[c]</t>
  </si>
  <si>
    <t>YPR074C</t>
  </si>
  <si>
    <t>TAL1No1</t>
  </si>
  <si>
    <t>Transaldolase (No1)</t>
  </si>
  <si>
    <t>D-glyceraldehyde 3-phosphate[c] + sedoheptulose 7-phosphate[c] + 7.8027e-06 prot_P15019[c] =&gt; D-fructose 6-phosphate[c] + D-erythrose 4-phosphate[c]</t>
  </si>
  <si>
    <t>YLR354C</t>
  </si>
  <si>
    <t>arm_TKLb</t>
  </si>
  <si>
    <t>transketolase 2 (arm)</t>
  </si>
  <si>
    <t>D-erythrose 4-phosphate[c] + D-xylulose 5-phosphate[c] =&gt; pmet_TKLb[c]</t>
  </si>
  <si>
    <t>TKLbNo1</t>
  </si>
  <si>
    <t>transketolase 2 (No1)</t>
  </si>
  <si>
    <t>4.0258e-06 prot_P33315[c] + pmet_TKLb[c] =&gt; D-fructose 6-phosphate[c] + D-glyceraldehyde 3-phosphate[c]</t>
  </si>
  <si>
    <t>TKLbNo2</t>
  </si>
  <si>
    <t>transketolase 2 (No2)</t>
  </si>
  <si>
    <t>4.0258e-06 prot_P23254[c] + pmet_TKLb[c] =&gt; D-fructose 6-phosphate[c] + D-glyceraldehyde 3-phosphate[c]</t>
  </si>
  <si>
    <t>arm_DAR</t>
  </si>
  <si>
    <t>glycerol-3-phosphate dehydrogenase (NAD) (arm)</t>
  </si>
  <si>
    <t>dihydroxyacetone phosphate[c] + NADH[c] =&gt; pmet_DAR[c]</t>
  </si>
  <si>
    <t>YDL022W or YOL059W</t>
  </si>
  <si>
    <t>Anaerobic excretion</t>
  </si>
  <si>
    <t>DARNo1</t>
  </si>
  <si>
    <t>glycerol-3-phosphate dehydrogenase (NAD) (No1)</t>
  </si>
  <si>
    <t>pmet_DAR[c] + 2.4582e-06 prot_Q00055[c] =&gt; glycerol-3-phosphate[c] + nad+[c]</t>
  </si>
  <si>
    <t>YDL022W</t>
  </si>
  <si>
    <t>DARNo2</t>
  </si>
  <si>
    <t>glycerol-3-phosphate dehydrogenase (NAD) (No2)</t>
  </si>
  <si>
    <t>pmet_DAR[c] + 2.4582e-06 prot_P41911[c] =&gt; glycerol-3-phosphate[c] + nad+[c]</t>
  </si>
  <si>
    <t>YOL059W</t>
  </si>
  <si>
    <t>arm_GPP</t>
  </si>
  <si>
    <t>glycerol-3-phosphatase (arm)</t>
  </si>
  <si>
    <t>glycerol-3-phosphate[c] + H2O[c] =&gt; pmet_GPP[c]</t>
  </si>
  <si>
    <t>YER062C or YIL053W</t>
  </si>
  <si>
    <t>GPPNo1</t>
  </si>
  <si>
    <t>glycerol-3-phosphatase (No1)</t>
  </si>
  <si>
    <t>pmet_GPP[c] + 2.489e-05 prot_P40106[c] =&gt; glycerol[c] + phosphate[c]</t>
  </si>
  <si>
    <t>YER062C</t>
  </si>
  <si>
    <t>GPPNo2</t>
  </si>
  <si>
    <t>glycerol-3-phosphatase (No2)</t>
  </si>
  <si>
    <t>pmet_GPP[c] + 2.489e-05 prot_P41277[c] =&gt; glycerol[c] + phosphate[c]</t>
  </si>
  <si>
    <t>YIL053W</t>
  </si>
  <si>
    <t>arm_PDC</t>
  </si>
  <si>
    <t>Pyruvate decarboxylase (arm)</t>
  </si>
  <si>
    <t>pyruvate[c] =&gt; pmet_PDC[c]</t>
  </si>
  <si>
    <t>YGR087C or YLR044C or YLR134W</t>
  </si>
  <si>
    <t>PDCNo1</t>
  </si>
  <si>
    <t>Pyruvate decarboxylase (No1)</t>
  </si>
  <si>
    <t>pmet_PDC[c] + 4.4803e-06 prot_P26263[c] =&gt; acetaldehyde[c] + CO2[c]</t>
  </si>
  <si>
    <t>YGR087C</t>
  </si>
  <si>
    <t>PDCNo2</t>
  </si>
  <si>
    <t>Pyruvate decarboxylase (No2)</t>
  </si>
  <si>
    <t>pmet_PDC[c] + 4.4803e-06 prot_P06169[c] =&gt; acetaldehyde[c] + CO2[c]</t>
  </si>
  <si>
    <t>YLR044C</t>
  </si>
  <si>
    <t>PDCNo3</t>
  </si>
  <si>
    <t>Pyruvate decarboxylase (No3)</t>
  </si>
  <si>
    <t>pmet_PDC[c] + 4.4803e-06 prot_P16467[c] =&gt; acetaldehyde[c] + CO2[c]</t>
  </si>
  <si>
    <t>YLR134W</t>
  </si>
  <si>
    <t>arm_ADH1</t>
  </si>
  <si>
    <t>alcohol dehydrogenase, (acetaldehyde to ethanol) (arm)</t>
  </si>
  <si>
    <t>acetaldehyde[c] + NADH[c] =&gt; pmet_ADH1[c]</t>
  </si>
  <si>
    <t>YBR145W or YOL086C</t>
  </si>
  <si>
    <t>ADH1No1</t>
  </si>
  <si>
    <t>alcohol dehydrogenase, (acetaldehyde to ethanol) (No1)</t>
  </si>
  <si>
    <t>pmet_ADH1[c] + 9.8155e-07 prot_P38113[c] =&gt; ethanol[c] + nad+[c]</t>
  </si>
  <si>
    <t>YBR145W</t>
  </si>
  <si>
    <t>ADH1No2</t>
  </si>
  <si>
    <t>alcohol dehydrogenase, (acetaldehyde to ethanol) (No2)</t>
  </si>
  <si>
    <t>pmet_ADH1[c] + 3.0864e-07 prot_P00330[c] =&gt; ethanol[c] + nad+[c]</t>
  </si>
  <si>
    <t>YOL086C</t>
  </si>
  <si>
    <t>ALD6No1</t>
  </si>
  <si>
    <t>aldehyde dehydrogenase (acetaldehyde, NADP) (No1)</t>
  </si>
  <si>
    <t>acetaldehyde[c] + nadp+[c] + H2O[c] + 1.2626e-05 prot_P54115[c] =&gt; acetate[c] + NADPH[c]</t>
  </si>
  <si>
    <t>YPL061W</t>
  </si>
  <si>
    <t>arm_ALD2</t>
  </si>
  <si>
    <t>acetaldehyde dehydrogenase (arm)</t>
  </si>
  <si>
    <t>acetaldehyde[c] + nad+[c] + H2O[c] =&gt; pmet_ALD2[c]</t>
  </si>
  <si>
    <t>YMR110C or YMR170C or YER073W or YOR374W</t>
  </si>
  <si>
    <t>Phenylalanine, tyrosine, and tryptophan biosynthesis (aromatic amino acids)</t>
  </si>
  <si>
    <t>ALD2No1</t>
  </si>
  <si>
    <t>acetaldehyde dehydrogenase (No1)</t>
  </si>
  <si>
    <t>pmet_ALD2[c] + 1.41e-05 prot_Q04458[c] =&gt; acetate[c] + NADH[c]</t>
  </si>
  <si>
    <t>YMR110C</t>
  </si>
  <si>
    <t>ALD2No2</t>
  </si>
  <si>
    <t>acetaldehyde dehydrogenase (No2)</t>
  </si>
  <si>
    <t>pmet_ALD2[c] + 8.7627e-06 prot_P47771[c] =&gt; acetate[c] + NADH[c]</t>
  </si>
  <si>
    <t>YMR170C</t>
  </si>
  <si>
    <t>ALD2No3</t>
  </si>
  <si>
    <t>acetaldehyde dehydrogenase (No3)</t>
  </si>
  <si>
    <t>pmet_ALD2[c] + 6.132e-06 prot_P40047[c] =&gt; acetate[c] + NADH[c]</t>
  </si>
  <si>
    <t>YER073W</t>
  </si>
  <si>
    <t>ALD2No4</t>
  </si>
  <si>
    <t>acetaldehyde dehydrogenase (No4)</t>
  </si>
  <si>
    <t>pmet_ALD2[c] + 6.132e-06 prot_P46367[c] =&gt; acetate[c] + NADH[c]</t>
  </si>
  <si>
    <t>YOR374W</t>
  </si>
  <si>
    <t>ICL1No1</t>
  </si>
  <si>
    <t>Isocitrate lyase (No1)</t>
  </si>
  <si>
    <t>isocitrate[m] + 2.1044e-05 prot_P28240[c] =&gt; succinate[m] + Glyoxylate[m]</t>
  </si>
  <si>
    <t>YER065C</t>
  </si>
  <si>
    <t xml:space="preserve">Anaplerotic reactions </t>
  </si>
  <si>
    <t>arm_MLS1</t>
  </si>
  <si>
    <t>malate synthase (arm)</t>
  </si>
  <si>
    <t>acetyl-CoA[m] + Glyoxylate[m] + H2O[m] =&gt; pmet_MLS1[m]</t>
  </si>
  <si>
    <t>YIR031C or YNL117W</t>
  </si>
  <si>
    <t>MLS1No1</t>
  </si>
  <si>
    <t>malate synthase (No1)</t>
  </si>
  <si>
    <t>pmet_MLS1[m] + 1.4468e-05 prot_P21826[c] =&gt; (S)-malate[m] + coenzyme A[m]</t>
  </si>
  <si>
    <t>YIR031C</t>
  </si>
  <si>
    <t>MLS1No2</t>
  </si>
  <si>
    <t>malate synthase (No2)</t>
  </si>
  <si>
    <t>pmet_MLS1[m] + 1.4468e-05 prot_P30952[c] =&gt; (S)-malate[m] + coenzyme A[m]</t>
  </si>
  <si>
    <t>YNL117W</t>
  </si>
  <si>
    <t>PDHNo1</t>
  </si>
  <si>
    <t>pyruvate dehydrogenase (No1)</t>
  </si>
  <si>
    <t>coenzyme A[m] + nad+[m] + pyruvate[m] + 6.6693e-06 prot_P09624[c] + 4.8393e-07 prot_P12695[c] + 6.6693e-06 prot_P16387[c] + 4.8393e-07 prot_P16451[c] + 6.6693e-06 prot_P32473[c] =&gt; acetyl-CoA[m] + CO2[m] + NADH[m]</t>
  </si>
  <si>
    <t>YBR221C and YER178W and YFL018C and YGR193C and YNL071W</t>
  </si>
  <si>
    <t>arm_ACS</t>
  </si>
  <si>
    <t>acetyl-CoA synthetase (arm)</t>
  </si>
  <si>
    <t>acetate[c] + ATP[c] + coenzyme A[c] + H2O[c] =&gt; pmet_ACS[c]</t>
  </si>
  <si>
    <t>YAL054C or YLR153C</t>
  </si>
  <si>
    <t>ACSNo1</t>
  </si>
  <si>
    <t>acetyl-CoA synthetase (No1)</t>
  </si>
  <si>
    <t>pmet_ACS[c] + 4.4516e-06 prot_Q01574[c] =&gt; acetyl-CoA[c] + AMP[c] + 2 phosphate[c]</t>
  </si>
  <si>
    <t>YAL054C</t>
  </si>
  <si>
    <t>ACSNo2</t>
  </si>
  <si>
    <t>acetyl-CoA synthetase (No2)</t>
  </si>
  <si>
    <t>pmet_ACS[c] + 4.4516e-06 prot_P52910[c] =&gt; acetyl-CoA[c] + AMP[c] + 2 phosphate[c]</t>
  </si>
  <si>
    <t>YLR153C</t>
  </si>
  <si>
    <t>arm_ADK1_1</t>
  </si>
  <si>
    <t>adenylate kinase (arm)</t>
  </si>
  <si>
    <t>ATP[c] + AMP[c] =&gt; pmet_ADK1_1[c]</t>
  </si>
  <si>
    <t>YDL166C or YDR226W</t>
  </si>
  <si>
    <t>Salvage pathways</t>
  </si>
  <si>
    <t>ADK1_1No1</t>
  </si>
  <si>
    <t>adenylate kinase (No1)</t>
  </si>
  <si>
    <t>pmet_ADK1_1[c] + 5.5556e-06 prot_Q12055[c] =&gt; 2 ADP[c]</t>
  </si>
  <si>
    <t>YDL166C</t>
  </si>
  <si>
    <t>ADK1_1No2</t>
  </si>
  <si>
    <t>adenylate kinase (No2)</t>
  </si>
  <si>
    <t>pmet_ADK1_1[c] + 5.5556e-06 prot_P07170[c] =&gt; 2 ADP[c]</t>
  </si>
  <si>
    <t>YDR226W</t>
  </si>
  <si>
    <t>PCKNo1</t>
  </si>
  <si>
    <t>Phosphoenolpyruvate carboxykinase (No1)</t>
  </si>
  <si>
    <t>ATP[c] + oxaloacetate[c] + 4.4803e-06 prot_P10963[c] =&gt; ADP[c] + CO2[c] + phosphoenolpyruvate[c]</t>
  </si>
  <si>
    <t>YKR097W</t>
  </si>
  <si>
    <t>arm_PYC</t>
  </si>
  <si>
    <t>pyruvate carboxylase (arm)</t>
  </si>
  <si>
    <t>ATP[c] + pyruvate[c] + HCO3[c] =&gt; pmet_PYC[c]</t>
  </si>
  <si>
    <t>YBR218C or YGL062W</t>
  </si>
  <si>
    <t>TCA</t>
  </si>
  <si>
    <t>PYCNo1</t>
  </si>
  <si>
    <t>pyruvate carboxylase (No1)</t>
  </si>
  <si>
    <t>pmet_PYC[c] + 4.6296e-06 prot_P32327[c] =&gt; ADP[c] + phosphate[c] + oxaloacetate[c]</t>
  </si>
  <si>
    <t>YBR218C</t>
  </si>
  <si>
    <t>PYCNo2</t>
  </si>
  <si>
    <t>pyruvate carboxylase (No2)</t>
  </si>
  <si>
    <t>pmet_PYC[c] + 4.6296e-06 prot_P11154[c] =&gt; ADP[c] + phosphate[c] + oxaloacetate[c]</t>
  </si>
  <si>
    <t>YGL062W</t>
  </si>
  <si>
    <t>arm_CIT</t>
  </si>
  <si>
    <t>citrate synthase (arm)</t>
  </si>
  <si>
    <t>acetyl-CoA[m] + oxaloacetate[m] + H2O[m] =&gt; pmet_CIT[m]</t>
  </si>
  <si>
    <t>YNR001C or YPR001W</t>
  </si>
  <si>
    <t>CITNo1</t>
  </si>
  <si>
    <t>citrate synthase (No1)</t>
  </si>
  <si>
    <t>pmet_CIT[m] + 1.9659e-06 prot_P00890[c] =&gt; citrate[m] + coenzyme A[m]</t>
  </si>
  <si>
    <t>YNR001C</t>
  </si>
  <si>
    <t>CITNo2</t>
  </si>
  <si>
    <t>citrate synthase (No2)</t>
  </si>
  <si>
    <t>pmet_CIT[m] + 1.9659e-06 prot_P43635[c] =&gt; citrate[m] + coenzyme A[m]</t>
  </si>
  <si>
    <t>YPR001W</t>
  </si>
  <si>
    <t>ACONo1</t>
  </si>
  <si>
    <t>Aconitate hydratase, mitochondrial (No1)</t>
  </si>
  <si>
    <t>citrate[m] + 1.9384e-06 prot_P19414[c] =&gt; isocitrate[m]</t>
  </si>
  <si>
    <t>YLR304C</t>
  </si>
  <si>
    <t>IDHNo1</t>
  </si>
  <si>
    <t>Isocitrate dehydrogenase (NAD+) (No1)</t>
  </si>
  <si>
    <t>isocitrate[m] + nad+[m] + 9.9206e-06 prot_P21954[c] =&gt; 2-oxoglutarate[m] + CO2[m] + NADH[m]</t>
  </si>
  <si>
    <t>YDL066W</t>
  </si>
  <si>
    <t>IDPHNo1</t>
  </si>
  <si>
    <t>isocitrate dehydrogenase (NADP) (No1)</t>
  </si>
  <si>
    <t>isocitrate[m] + nadp+[m] + 9.9206e-06 prot_P21954[c] =&gt; 2-oxoglutarate[m] + CO2[m] + NADPH[m]</t>
  </si>
  <si>
    <t>KGD1No1</t>
  </si>
  <si>
    <t>oxoglutarate dehydrogenase (No1)</t>
  </si>
  <si>
    <t>2-oxoglutarate[m] + coenzyme A[m] + nad+[m] + 9.992e-06 prot_P20967[c] =&gt; CO2[m] + NADH[m] + succinyl-CoA[m]</t>
  </si>
  <si>
    <t>YIL125W</t>
  </si>
  <si>
    <t>LSC2No1</t>
  </si>
  <si>
    <t>succinate-CoA ligase (ADP-forming) (No1)</t>
  </si>
  <si>
    <t>ADP[m] + phosphate[m] + succinyl-CoA[m] + 1.382e-06 prot_P53312[c] + 1.382e-06 prot_P53598[c] =&gt; coenzyme A[m] + succinate[m] + ATP[m]</t>
  </si>
  <si>
    <t>YGR244C and YOR142W</t>
  </si>
  <si>
    <t>FUM1No1</t>
  </si>
  <si>
    <t>fumarase (No1)</t>
  </si>
  <si>
    <t>fumarate[m] + H2O[m] + 2.6838e-07 prot_P08417[c] =&gt; (S)-malate[m]</t>
  </si>
  <si>
    <t>YPL262W</t>
  </si>
  <si>
    <t>MDH1No1</t>
  </si>
  <si>
    <t>Malate dehydrogenase (No1)</t>
  </si>
  <si>
    <t>(S)-malate[m] + nad+[m] + 1.4589e-06 prot_P17505[c] =&gt; NADH[m] + oxaloacetate[m]</t>
  </si>
  <si>
    <t>YKL085W</t>
  </si>
  <si>
    <t>arm_SDH</t>
  </si>
  <si>
    <t>Succinate dehydrogenase (arm)</t>
  </si>
  <si>
    <t>succinate[m] + ubiquinone-6[m] =&gt; pmet_SDH[m]</t>
  </si>
  <si>
    <t>(YDR178W and YJL045W and YKL141W and YLL041C) or (YDR178W and YKL141W and YKL148C and YLL041C)</t>
  </si>
  <si>
    <t>SDHNo1</t>
  </si>
  <si>
    <t>Succinate dehydrogenase (No1)</t>
  </si>
  <si>
    <t>pmet_SDH[m] + 1.2667e-06 prot_P21801[c] + 1.2667e-06 prot_P33421[c] + 1.2667e-06 prot_P37298[c] + 1.6633e-06 prot_P47052[c] =&gt; fumarate[m] + ubiquinol-6[m]</t>
  </si>
  <si>
    <t>YDR178W and YJL045W and YKL141W and YLL041C</t>
  </si>
  <si>
    <t>SDHNo2</t>
  </si>
  <si>
    <t>Succinate dehydrogenase (No2)</t>
  </si>
  <si>
    <t>pmet_SDH[m] + 1.2667e-06 prot_P21801[c] + 1.2667e-06 prot_P33421[c] + 1.2667e-06 prot_P37298[c] + 1.2667e-06 prot_Q00711[c] =&gt; fumarate[m] + ubiquinol-6[m]</t>
  </si>
  <si>
    <t>YDR178W and YKL141W and YKL148C and YLL041C</t>
  </si>
  <si>
    <t>NDI1No1</t>
  </si>
  <si>
    <t>NADH:ubiquinone oxidoreductase (No1)</t>
  </si>
  <si>
    <t>NADH[m] + ubiquinone-6[m] + 5.5556e-07 prot_P32340[c] =&gt; nad+[m] + ubiquinol-6[m]</t>
  </si>
  <si>
    <t>YML120C</t>
  </si>
  <si>
    <t>Oxidative Phosphorylation</t>
  </si>
  <si>
    <t>arm_NDE2</t>
  </si>
  <si>
    <t>NADH dehydrogenase, cytosolic/mitochondrial (arm)</t>
  </si>
  <si>
    <t>NADH[c] + ubiquinone-6[m] =&gt; pmet_NDE2[c]</t>
  </si>
  <si>
    <t>YDL085W or YMR145C</t>
  </si>
  <si>
    <t>NDE2No1</t>
  </si>
  <si>
    <t>NADH dehydrogenase, cytosolic/mitochondrial (No1)</t>
  </si>
  <si>
    <t>pmet_NDE2[c] + 5.5556e-07 prot_Q07500[c] =&gt; nad+[c] + ubiquinol-6[m]</t>
  </si>
  <si>
    <t>YDL085W</t>
  </si>
  <si>
    <t>NDE2No2</t>
  </si>
  <si>
    <t>NADH dehydrogenase, cytosolic/mitochondrial (No2)</t>
  </si>
  <si>
    <t>pmet_NDE2[c] + 5.5556e-07 prot_P40215[c] =&gt; nad+[c] + ubiquinol-6[m]</t>
  </si>
  <si>
    <t>YMR145C</t>
  </si>
  <si>
    <t>RIP1No1</t>
  </si>
  <si>
    <t>ubiquinol:ferricytochrome c reductase (No1)</t>
  </si>
  <si>
    <t>ubiquinol-6[m] + 2 ferricytochrome c[m] + 1.266 h+[m] + 2.5253e-06 prot_P00127[c] + 2.5253e-06 prot_P00128[c] + 2.5253e-06 prot_P00163[c] + 2.5253e-06 prot_P07143[c] + 2.5253e-06 prot_P07256[c] + 2.5253e-06 prot_P07257[c] + 2.5253e-06 prot_P08067[c] + 2.5253e-06 prot_P08525[c] + 2.5253e-06 prot_P22289[c] + 2.5253e-06 prot_P37299[c] =&gt; ubiquinone-6[m] + 2 ferrocytochrome c[m] + 1.266 h+[i]</t>
  </si>
  <si>
    <t>Q0105 and YBL045C and YDR529C and YEL024W and YEL039C and YFR033C and YGR183C and YHR001W-A and YJL166W and YOR065W and YPR191W</t>
  </si>
  <si>
    <t>arm_COX1</t>
  </si>
  <si>
    <t>ferrocytochrome-c:oxygen oxidoreductase (arm)</t>
  </si>
  <si>
    <t>0.25 O2[c] + ferrocytochrome c[m] + 1.266 h+[m] =&gt; pmet_COX1[c]</t>
  </si>
  <si>
    <t>(Q0045 and Q0250 and Q0275 and YDL067C and YEL039C and YGL187C and YGL191W and YHR051W and YIL111W and YLR038C and YLR395C and YMR256C) or (Q0045 and Q0250 and Q0275 and YDL067C and YEL039C and YGL187C and YGL191W and YHR051W and YLR038C and YLR395C and YMR256C and YNL052W) or (Q0045 and Q0250 and Q0275 and YDL067C and YGL187C and YGL191W and YHR051W and YIL111W and YJR048W and YLR038C and YLR395C and YMR256C) or (Q0045 and Q0250 and Q0275 and YDL067C and YGL187C and YGL191W and YHR051W and YJR048W and YLR038C and YLR395C and YMR256C and YNL052W) or (Q0045 and Q0250 and Q0275 and YDL067C and YHR116W and YDR231C and YGR062C and YJL003W and YPL132W and YLL018C-A)</t>
  </si>
  <si>
    <t>COX1No1</t>
  </si>
  <si>
    <t>ferrocytochrome-c:oxygen oxidoreductase (No1)</t>
  </si>
  <si>
    <t>pmet_COX1[c] + 4.0054e-07 prot_P00401[c] + 4.0054e-07 prot_P00410[c] + 4.0054e-07 prot_P00420[c] + 4.0054e-07 prot_P00425[c] + 4.0054e-07 prot_P00427[c] + 4.0054e-07 prot_P04037[c] + 8.0109e-07 prot_P04039[c] + 4.0054e-07 prot_P07255[c] + 4.0054e-07 prot_P10174[c] + 4.0054e-07 prot_P32799[c] + 4.0054e-07 prot_Q01519[c] =&gt; ferricytochrome c[m] + 1.266 h+[i] + 0.5 H2O[m]</t>
  </si>
  <si>
    <t>Q0045 and Q0250 and Q0275 and YDL067C and YEL039C and YGL187C and YGL191W and YHR051W and YIL111W and YLR038C and YLR395C and YMR256C</t>
  </si>
  <si>
    <t>COX1No5</t>
  </si>
  <si>
    <t>ferrocytochrome-c:oxygen oxidoreductase (No5)</t>
  </si>
  <si>
    <t>pmet_COX1[c] + 4.0054e-07 prot_P00401[c] + 4.0054e-07 prot_P00410[c] + 4.0054e-07 prot_P00420[c] + 4.0054e-07 prot_P07255[c] + 2.3148e-05 prot_P19516[c] + 2.3148e-05 prot_P38824[c] + 2.3148e-05 prot_P47081[c] + 2.3148e-05 prot_P53239[c] + 2.3148e-05 prot_Q04935[c] + 2.3148e-05 prot_Q3E731[c] =&gt; ferricytochrome c[m] + 1.266 h+[i] + 0.5 H2O[m]</t>
  </si>
  <si>
    <t>Q0045 and Q0250 and Q0275 and YDL067C and YHR116W and YDR231C and YGR062C and YJL003W and YPL132W and YLL018C-A</t>
  </si>
  <si>
    <t>ATP1No1</t>
  </si>
  <si>
    <t>ATP synthase (No1)</t>
  </si>
  <si>
    <t>3 h+[i] + ADP[m] + phosphate[m] + 2.3148e-06 prot_P00830[c] + 2.3148e-06 prot_P00854[c] + 2.3148e-06 prot_P00856[c] + 2.3148e-06 prot_P05626[c] + 2.3148e-06 prot_P07251[c] + 2.3148e-06 prot_P09457[c] + 2.3148e-06 prot_P21306[c] + 2.3148e-06 prot_P30902[c] + 2.3148e-06 prot_P38077[c] + 2.3148e-06 prot_P61829[c] + 2.3148e-06 prot_P81449[c] + 2.3148e-06 prot_P81450[c] + 2.3148e-06 prot_Q06405[c] + 2.3148e-06 prot_Q12165[c] + 2.3148e-06 prot_Q12349[c] + 2.3148e-06 prot_Q12233[c] + 2.3148e-06 prot_P81451[c] =&gt; 3 h+[m] + ATP[m] + H2O[m]</t>
  </si>
  <si>
    <t>Q0080 and Q0085 and Q0130 and YBL099W and YBR039W and YDL004W and YDR298C and YDR322C-A and YDR377W and YJR121W and YKL016C and YLR295C and YML081C-A and YPL078C and YPL271W</t>
  </si>
  <si>
    <t>GAL10_REVNo1</t>
  </si>
  <si>
    <t>UDPglucose 4-epimerase (reversible) (No1)</t>
  </si>
  <si>
    <t>UDP-glucose[c] + 6.8083e-06 prot_P04397[c] =&gt; UDP-D-galactose[c]</t>
  </si>
  <si>
    <t>GAL7b_REVNo1</t>
  </si>
  <si>
    <t>Galactose-1-phosphate uridylyltransferase (reversible) (No1)</t>
  </si>
  <si>
    <t>UDP-D-galactose[c] + D-glucose 1-phosphate[c] + 7.716e-06 prot_P08431[c] =&gt; D-galactose 1-phosphate[c] + UDP-glucose[c]</t>
  </si>
  <si>
    <t>arm_PGM1_2_REV</t>
  </si>
  <si>
    <t>phosphoglucomutase (reversible) (arm)</t>
  </si>
  <si>
    <t>alpha-D-glucose 6-phosphate[c] =&gt; pmet_PGM1_2_REV[c]</t>
  </si>
  <si>
    <t>PGM1_2_REVNo1</t>
  </si>
  <si>
    <t>phosphoglucomutase (reversible) (No1)</t>
  </si>
  <si>
    <t>1.292e-06 prot_P37012[c] + pmet_PGM1_2_REV[c] =&gt; D-glucose 1-phosphate[c]</t>
  </si>
  <si>
    <t>PGM1_2_REVNo2</t>
  </si>
  <si>
    <t>phosphoglucomutase (reversible) (No2)</t>
  </si>
  <si>
    <t>1.292e-06 prot_P33401[c] + pmet_PGM1_2_REV[c] =&gt; D-glucose 1-phosphate[c]</t>
  </si>
  <si>
    <t>PGI_REVNo1</t>
  </si>
  <si>
    <t>Glucose-6-phosphate isomerase (reversible) (No1)</t>
  </si>
  <si>
    <t>D-fructose 6-phosphate[c] + 4.0552e-07 prot_P12709[c] =&gt; alpha-D-glucose 6-phosphate[c]</t>
  </si>
  <si>
    <t>FBA_REVNo1</t>
  </si>
  <si>
    <t>Fructose-bisphosphate aldolase (reversible) (No1)</t>
  </si>
  <si>
    <t>D-glyceraldehyde 3-phosphate[c] + dihydroxyacetone phosphate[c] + 8.547e-06 prot_P14540[c] =&gt; D-fructose 1,6-bisphosphate[c]</t>
  </si>
  <si>
    <t>TPI_REVNo1</t>
  </si>
  <si>
    <t>triose-phosphate isomerase (reversible) (No1)</t>
  </si>
  <si>
    <t>D-glyceraldehyde 3-phosphate[c] + 3.2067e-08 prot_P00942[c] =&gt; dihydroxyacetone phosphate[c]</t>
  </si>
  <si>
    <t>arm_GLD_REV</t>
  </si>
  <si>
    <t>glyceraldehyde-3-phosphate dehydrogenase (reversible) (arm)</t>
  </si>
  <si>
    <t>1,3-bisphospho-D-glycerate[c] + NADH[c] =&gt; pmet_GLD_REV[c]</t>
  </si>
  <si>
    <t>GLD_REVNo1</t>
  </si>
  <si>
    <t>glyceraldehyde-3-phosphate dehydrogenase (reversible) (No1)</t>
  </si>
  <si>
    <t>1.1246e-05 prot_P00359[c] + pmet_GLD_REV[c] =&gt; D-glyceraldehyde 3-phosphate[c] + nad+[c] + phosphate[c]</t>
  </si>
  <si>
    <t>GLD_REVNo2</t>
  </si>
  <si>
    <t>glyceraldehyde-3-phosphate dehydrogenase (reversible) (No2)</t>
  </si>
  <si>
    <t>1.1246e-05 prot_P00360[c] + pmet_GLD_REV[c] =&gt; D-glyceraldehyde 3-phosphate[c] + nad+[c] + phosphate[c]</t>
  </si>
  <si>
    <t>GLD_REVNo3</t>
  </si>
  <si>
    <t>glyceraldehyde-3-phosphate dehydrogenase (reversible) (No3)</t>
  </si>
  <si>
    <t>1.1246e-05 prot_P00358[c] + pmet_GLD_REV[c] =&gt; D-glyceraldehyde 3-phosphate[c] + nad+[c] + phosphate[c]</t>
  </si>
  <si>
    <t>PGK_REVNo1</t>
  </si>
  <si>
    <t>Phosphoglycerate kinase (reversible) (No1)</t>
  </si>
  <si>
    <t>3-phospho-D-glycerate[c] + ATP[c] + 5.1757e-07 prot_P00560[c] =&gt; 1,3-bisphospho-D-glycerate[c] + ADP[c]</t>
  </si>
  <si>
    <t>GPM_REVNo1</t>
  </si>
  <si>
    <t>Phosphoglycerate mutase (reversible) (No1)</t>
  </si>
  <si>
    <t>2-phospho-D-glyceric acid[c] + 4.8225e-07 prot_P00950[c] =&gt; 3-phospho-D-glycerate[c]</t>
  </si>
  <si>
    <t>arm_ENO_REV</t>
  </si>
  <si>
    <t>Enolase (reversible) (arm)</t>
  </si>
  <si>
    <t>phosphoenolpyruvate[c] + H2O[c] =&gt; pmet_ENO_REV[c]</t>
  </si>
  <si>
    <t>ENO_REVNo1</t>
  </si>
  <si>
    <t>Enolase (reversible) (No1)</t>
  </si>
  <si>
    <t>8.1531e-06 prot_P0CX11[c] + pmet_ENO_REV[c] =&gt; 2-phospho-D-glyceric acid[c]</t>
  </si>
  <si>
    <t>ENO_REVNo2</t>
  </si>
  <si>
    <t>Enolase (reversible) (No2)</t>
  </si>
  <si>
    <t>3.9124e-06 prot_P00924[c] + pmet_ENO_REV[c] =&gt; 2-phospho-D-glyceric acid[c]</t>
  </si>
  <si>
    <t>ENO_REVNo3</t>
  </si>
  <si>
    <t>Enolase (reversible) (No3)</t>
  </si>
  <si>
    <t>3.9124e-06 prot_P00925[c] + pmet_ENO_REV[c] =&gt; 2-phospho-D-glyceric acid[c]</t>
  </si>
  <si>
    <t>ENO_REVNo4</t>
  </si>
  <si>
    <t>Enolase (reversible) (No4)</t>
  </si>
  <si>
    <t>8.1531e-06 prot_P42222[c] + pmet_ENO_REV[c] =&gt; 2-phospho-D-glyceric acid[c]</t>
  </si>
  <si>
    <t>ENO_REVNo5</t>
  </si>
  <si>
    <t>Enolase (reversible) (No5)</t>
  </si>
  <si>
    <t>8.1531e-06 prot_P0CX10[c] + pmet_ENO_REV[c] =&gt; 2-phospho-D-glyceric acid[c]</t>
  </si>
  <si>
    <t>RPI_REVNo1</t>
  </si>
  <si>
    <t>ribose-5-phosphate isomerase (reversible) (No1)</t>
  </si>
  <si>
    <t>D-ribose 5-phosphate[c] + 2.8935e-05 prot_Q12189[c] =&gt; D-ribulose 5-phosphate[c]</t>
  </si>
  <si>
    <t>RPE_REVNo1</t>
  </si>
  <si>
    <t>ribulose 5-phosphate 3-epimerase (reversible) (No1)</t>
  </si>
  <si>
    <t>D-xylulose 5-phosphate[c] + 2.4474e-06 prot_P46969[c] =&gt; D-ribulose 5-phosphate[c]</t>
  </si>
  <si>
    <t>arm_TKLa_REV</t>
  </si>
  <si>
    <t>transketolase 1 (reversible) (arm)</t>
  </si>
  <si>
    <t>D-glyceraldehyde 3-phosphate[c] + sedoheptulose 7-phosphate[c] =&gt; pmet_TKLa_REV[c]</t>
  </si>
  <si>
    <t>TKLa_REVNo1</t>
  </si>
  <si>
    <t>transketolase 1 (reversible) (No1)</t>
  </si>
  <si>
    <t>4.0258e-06 prot_P33315[c] + pmet_TKLa_REV[c] =&gt; D-ribose 5-phosphate[c] + D-xylulose 5-phosphate[c]</t>
  </si>
  <si>
    <t>TKLa_REVNo2</t>
  </si>
  <si>
    <t>transketolase 1 (reversible) (No2)</t>
  </si>
  <si>
    <t>4.0258e-06 prot_P23254[c] + pmet_TKLa_REV[c] =&gt; D-ribose 5-phosphate[c] + D-xylulose 5-phosphate[c]</t>
  </si>
  <si>
    <t>TAL1_REVNo1</t>
  </si>
  <si>
    <t>Transaldolase (reversible) (No1)</t>
  </si>
  <si>
    <t>D-fructose 6-phosphate[c] + D-erythrose 4-phosphate[c] + 7.8027e-06 prot_P15019[c] =&gt; D-glyceraldehyde 3-phosphate[c] + sedoheptulose 7-phosphate[c]</t>
  </si>
  <si>
    <t>arm_TKLb_REV</t>
  </si>
  <si>
    <t>transketolase 2 (reversible) (arm)</t>
  </si>
  <si>
    <t>D-fructose 6-phosphate[c] + D-glyceraldehyde 3-phosphate[c] =&gt; pmet_TKLb_REV[c]</t>
  </si>
  <si>
    <t>TKLb_REVNo1</t>
  </si>
  <si>
    <t>transketolase 2 (reversible) (No1)</t>
  </si>
  <si>
    <t>4.0258e-06 prot_P33315[c] + pmet_TKLb_REV[c] =&gt; D-erythrose 4-phosphate[c] + D-xylulose 5-phosphate[c]</t>
  </si>
  <si>
    <t>TKLb_REVNo2</t>
  </si>
  <si>
    <t>transketolase 2 (reversible) (No2)</t>
  </si>
  <si>
    <t>4.0258e-06 prot_P23254[c] + pmet_TKLb_REV[c] =&gt; D-erythrose 4-phosphate[c] + D-xylulose 5-phosphate[c]</t>
  </si>
  <si>
    <t>arm_ADH1_REV</t>
  </si>
  <si>
    <t>alcohol dehydrogenase, (acetaldehyde to ethanol) (reversible) (arm)</t>
  </si>
  <si>
    <t>ethanol[c] + nad+[c] =&gt; pmet_ADH1_REV[c]</t>
  </si>
  <si>
    <t>ADH1_REVNo1</t>
  </si>
  <si>
    <t>alcohol dehydrogenase, (acetaldehyde to ethanol) (reversible) (No1)</t>
  </si>
  <si>
    <t>3.1023e-07 prot_P38113[c] + pmet_ADH1_REV[c] =&gt; acetaldehyde[c] + NADH[c]</t>
  </si>
  <si>
    <t>ADH1_REVNo2</t>
  </si>
  <si>
    <t>alcohol dehydrogenase, (acetaldehyde to ethanol) (reversible) (No2)</t>
  </si>
  <si>
    <t>3.0864e-07 prot_P00330[c] + pmet_ADH1_REV[c] =&gt; acetaldehyde[c] + NADH[c]</t>
  </si>
  <si>
    <t>arm_ADK1_1_REV</t>
  </si>
  <si>
    <t>adenylate kinase (reversible) (arm)</t>
  </si>
  <si>
    <t>2 ADP[c] =&gt; pmet_ADK1_1_REV[c]</t>
  </si>
  <si>
    <t>ADK1_1_REVNo1</t>
  </si>
  <si>
    <t>adenylate kinase (reversible) (No1)</t>
  </si>
  <si>
    <t>7.0952e-07 prot_Q12055[c] + pmet_ADK1_1_REV[c] =&gt; ATP[c] + AMP[c]</t>
  </si>
  <si>
    <t>ADK1_1_REVNo2</t>
  </si>
  <si>
    <t>adenylate kinase (reversible) (No2)</t>
  </si>
  <si>
    <t>7.0952e-07 prot_P07170[c] + pmet_ADK1_1_REV[c] =&gt; ATP[c] + AMP[c]</t>
  </si>
  <si>
    <t>ACO_REVNo1</t>
  </si>
  <si>
    <t>Aconitate hydratase, mitochondrial (reversible) (No1)</t>
  </si>
  <si>
    <t>isocitrate[m] + 1.9384e-06 prot_P19414[c] =&gt; citrate[m]</t>
  </si>
  <si>
    <t>FUM1_REVNo1</t>
  </si>
  <si>
    <t>fumarase (reversible) (No1)</t>
  </si>
  <si>
    <t>(S)-malate[m] + 2.6838e-07 prot_P08417[c] =&gt; fumarate[m] + H2O[m]</t>
  </si>
  <si>
    <t>MDH1_REVNo1</t>
  </si>
  <si>
    <t>Malate dehydrogenase (reversible) (No1)</t>
  </si>
  <si>
    <t>NADH[m] + oxaloacetate[m] + 1.4589e-06 prot_P17505[c] =&gt; (S)-malate[m] + nad+[m]</t>
  </si>
  <si>
    <t>PyrOut</t>
  </si>
  <si>
    <t>Pyruvate production</t>
  </si>
  <si>
    <t xml:space="preserve">pyruvate[c] =&gt; </t>
  </si>
  <si>
    <t>fluxes_fermentation_regulated</t>
  </si>
  <si>
    <t>fluxes_respiration_WT</t>
  </si>
  <si>
    <t>fluxes_fermentation_WT</t>
  </si>
  <si>
    <t>fluxes_respiration_Snf1_del</t>
  </si>
  <si>
    <t>fluxes_respiration_TOR_del</t>
  </si>
  <si>
    <t>fluxes_fermentation_TOR_del</t>
  </si>
  <si>
    <t>fluxes_fermentation_Snf1_del</t>
  </si>
  <si>
    <t>fluxes_respiration_PKA_del</t>
  </si>
  <si>
    <t>fluxes_fermentation_PKA_del</t>
  </si>
  <si>
    <t>fluxes_respiration_Reg1_del</t>
  </si>
  <si>
    <t>fluxes_fermentation_Reg1_del</t>
  </si>
  <si>
    <t>fluxes_respiration_unregulated</t>
  </si>
  <si>
    <t>fluxes_fermentation_unregulated</t>
  </si>
  <si>
    <t>log2_FC_TOR_del</t>
  </si>
  <si>
    <t>log2_FC_Snf1_del</t>
  </si>
  <si>
    <t>log2_FC_PKA_del</t>
  </si>
  <si>
    <t>log2_FC_Reg1_del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</si>
</sst>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theme="0"/>
      <name val="Calibri"/>
      <family val="2"/>
      <scheme val="minor"/>
    </font>
  </fonts>
  <fills count="4">
    <fill>
      <patternFill patternType="none"/>
    </fill>
    <fill>
      <patternFill patternType="gray125"/>
    </fill>
    <fill>
      <patternFill patternType="solid">
        <fgColor theme="7"/>
        <bgColor indexed="64"/>
      </patternFill>
    </fill>
    <fill>
      <patternFill patternType="solid">
        <fgColor rgb="FF7030A0"/>
        <bgColor indexed="64"/>
      </patternFill>
    </fill>
  </fills>
  <borders count="1">
    <border>
      <left/>
      <right/>
      <top/>
      <bottom/>
      <diagonal/>
    </border>
  </borders>
  <cellStyleXfs count="1">
    <xf numFmtId="0" fontId="0" fillId="0" borderId="0"/>
  </cellStyleXfs>
  <cellXfs count="6">
    <xf numFmtId="0" fontId="0" fillId="0" borderId="0" xfId="0"/>
    <xf numFmtId="11" fontId="0" fillId="0" borderId="0" xfId="0" applyNumberFormat="1"/>
    <xf numFmtId="0" fontId="0" fillId="0" borderId="0" xfId="0" applyFill="1"/>
    <xf numFmtId="11" fontId="0" fillId="0" borderId="0" xfId="0" applyNumberFormat="1" applyFill="1"/>
    <xf numFmtId="11" fontId="0" fillId="2" borderId="0" xfId="0" applyNumberFormat="1" applyFill="1"/>
    <xf numFmtId="11" fontId="1" fillId="3"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314BD-9D40-3543-9CDF-A202B10B44AD}">
  <dimension ref="A1:K198"/>
  <sheetViews>
    <sheetView workbookViewId="0">
      <selection activeCell="F1" sqref="F1:F1048576"/>
    </sheetView>
  </sheetViews>
  <sheetFormatPr baseColWidth="10" defaultRowHeight="16" x14ac:dyDescent="0.2"/>
  <sheetData>
    <row r="1" spans="1:11" x14ac:dyDescent="0.2">
      <c r="A1" t="s">
        <v>0</v>
      </c>
      <c r="B1" t="s">
        <v>1</v>
      </c>
      <c r="C1" t="s">
        <v>2</v>
      </c>
      <c r="D1" t="s">
        <v>3</v>
      </c>
      <c r="E1" t="s">
        <v>4</v>
      </c>
      <c r="F1" t="s">
        <v>712</v>
      </c>
      <c r="G1" t="s">
        <v>702</v>
      </c>
      <c r="H1" t="s">
        <v>705</v>
      </c>
      <c r="I1" t="s">
        <v>704</v>
      </c>
      <c r="J1" t="s">
        <v>708</v>
      </c>
      <c r="K1" t="s">
        <v>710</v>
      </c>
    </row>
    <row r="2" spans="1:11" x14ac:dyDescent="0.2">
      <c r="A2" t="s">
        <v>605</v>
      </c>
      <c r="B2" t="s">
        <v>606</v>
      </c>
      <c r="C2" t="s">
        <v>607</v>
      </c>
      <c r="D2" t="s">
        <v>232</v>
      </c>
      <c r="E2" t="s">
        <v>188</v>
      </c>
      <c r="F2" s="1">
        <v>3.9056073948065497E-6</v>
      </c>
      <c r="G2">
        <v>0</v>
      </c>
      <c r="H2">
        <v>0</v>
      </c>
      <c r="I2">
        <v>49.922791473586003</v>
      </c>
      <c r="J2">
        <v>0</v>
      </c>
      <c r="K2">
        <v>0</v>
      </c>
    </row>
    <row r="3" spans="1:11" x14ac:dyDescent="0.2">
      <c r="A3" t="s">
        <v>623</v>
      </c>
      <c r="B3" t="s">
        <v>624</v>
      </c>
      <c r="C3" t="s">
        <v>625</v>
      </c>
      <c r="D3" t="s">
        <v>256</v>
      </c>
      <c r="E3" t="s">
        <v>188</v>
      </c>
      <c r="F3">
        <v>0</v>
      </c>
      <c r="G3">
        <v>0</v>
      </c>
      <c r="H3">
        <v>0</v>
      </c>
      <c r="I3">
        <v>48.362502442503498</v>
      </c>
      <c r="J3">
        <v>0</v>
      </c>
      <c r="K3">
        <v>0</v>
      </c>
    </row>
    <row r="4" spans="1:11" x14ac:dyDescent="0.2">
      <c r="A4" t="s">
        <v>599</v>
      </c>
      <c r="B4" t="s">
        <v>600</v>
      </c>
      <c r="C4" t="s">
        <v>601</v>
      </c>
      <c r="D4" t="s">
        <v>208</v>
      </c>
      <c r="E4" t="s">
        <v>188</v>
      </c>
      <c r="F4">
        <v>0.1</v>
      </c>
      <c r="G4">
        <v>0</v>
      </c>
      <c r="H4">
        <v>0</v>
      </c>
      <c r="I4">
        <v>25.891923406568601</v>
      </c>
      <c r="J4">
        <v>0</v>
      </c>
      <c r="K4">
        <v>0</v>
      </c>
    </row>
    <row r="5" spans="1:11" x14ac:dyDescent="0.2">
      <c r="A5" t="s">
        <v>689</v>
      </c>
      <c r="B5" t="s">
        <v>690</v>
      </c>
      <c r="C5" t="s">
        <v>691</v>
      </c>
      <c r="D5" t="s">
        <v>511</v>
      </c>
      <c r="E5" t="s">
        <v>487</v>
      </c>
      <c r="F5">
        <v>2.8006571746118398</v>
      </c>
      <c r="G5">
        <v>0</v>
      </c>
      <c r="H5">
        <v>0</v>
      </c>
      <c r="I5">
        <v>3.75745500011694</v>
      </c>
      <c r="J5">
        <v>0</v>
      </c>
      <c r="K5">
        <v>0</v>
      </c>
    </row>
    <row r="6" spans="1:11" x14ac:dyDescent="0.2">
      <c r="A6" t="s">
        <v>245</v>
      </c>
      <c r="B6" t="s">
        <v>246</v>
      </c>
      <c r="C6" t="s">
        <v>247</v>
      </c>
      <c r="D6" t="s">
        <v>248</v>
      </c>
      <c r="E6" t="s">
        <v>188</v>
      </c>
      <c r="F6">
        <v>0</v>
      </c>
      <c r="G6">
        <v>0</v>
      </c>
      <c r="H6">
        <v>0</v>
      </c>
      <c r="I6">
        <v>3.2901073944431398</v>
      </c>
      <c r="J6">
        <v>0</v>
      </c>
      <c r="K6">
        <v>0</v>
      </c>
    </row>
    <row r="7" spans="1:11" x14ac:dyDescent="0.2">
      <c r="A7" t="s">
        <v>632</v>
      </c>
      <c r="B7" t="s">
        <v>633</v>
      </c>
      <c r="C7" t="s">
        <v>634</v>
      </c>
      <c r="D7" t="s">
        <v>268</v>
      </c>
      <c r="E7" t="s">
        <v>188</v>
      </c>
      <c r="F7">
        <v>0</v>
      </c>
      <c r="G7">
        <v>0</v>
      </c>
      <c r="H7">
        <v>0</v>
      </c>
      <c r="I7">
        <v>2.9512687195199798</v>
      </c>
      <c r="J7">
        <v>0</v>
      </c>
      <c r="K7">
        <v>0</v>
      </c>
    </row>
    <row r="8" spans="1:11" x14ac:dyDescent="0.2">
      <c r="A8" t="s">
        <v>659</v>
      </c>
      <c r="B8" t="s">
        <v>660</v>
      </c>
      <c r="C8" t="s">
        <v>661</v>
      </c>
      <c r="D8" t="s">
        <v>345</v>
      </c>
      <c r="E8" t="s">
        <v>297</v>
      </c>
      <c r="F8">
        <v>1.0983683329710601</v>
      </c>
      <c r="G8">
        <v>0</v>
      </c>
      <c r="H8">
        <v>0</v>
      </c>
      <c r="I8">
        <v>2.1864662614179999</v>
      </c>
      <c r="J8">
        <v>0</v>
      </c>
      <c r="K8">
        <v>0</v>
      </c>
    </row>
    <row r="9" spans="1:11" x14ac:dyDescent="0.2">
      <c r="A9" t="s">
        <v>338</v>
      </c>
      <c r="B9" t="s">
        <v>339</v>
      </c>
      <c r="C9" t="s">
        <v>340</v>
      </c>
      <c r="D9" t="s">
        <v>341</v>
      </c>
      <c r="E9" t="s">
        <v>297</v>
      </c>
      <c r="F9">
        <v>2.7390454950118399</v>
      </c>
      <c r="G9">
        <v>0</v>
      </c>
      <c r="H9">
        <v>0</v>
      </c>
      <c r="I9">
        <v>2.1834363339050902</v>
      </c>
      <c r="J9">
        <v>0</v>
      </c>
      <c r="K9">
        <v>0</v>
      </c>
    </row>
    <row r="10" spans="1:11" x14ac:dyDescent="0.2">
      <c r="A10" t="s">
        <v>656</v>
      </c>
      <c r="B10" t="s">
        <v>657</v>
      </c>
      <c r="C10" t="s">
        <v>658</v>
      </c>
      <c r="D10" t="s">
        <v>341</v>
      </c>
      <c r="E10" t="s">
        <v>297</v>
      </c>
      <c r="F10">
        <v>0</v>
      </c>
      <c r="G10">
        <v>0</v>
      </c>
      <c r="H10">
        <v>0</v>
      </c>
      <c r="I10">
        <v>2.0974953959070399</v>
      </c>
      <c r="J10">
        <v>0</v>
      </c>
      <c r="K10">
        <v>0</v>
      </c>
    </row>
    <row r="11" spans="1:11" x14ac:dyDescent="0.2">
      <c r="A11" t="s">
        <v>602</v>
      </c>
      <c r="B11" t="s">
        <v>603</v>
      </c>
      <c r="C11" t="s">
        <v>604</v>
      </c>
      <c r="D11" t="s">
        <v>228</v>
      </c>
      <c r="E11" t="s">
        <v>188</v>
      </c>
      <c r="F11">
        <v>2.27013499999997E-2</v>
      </c>
      <c r="G11">
        <v>0</v>
      </c>
      <c r="H11">
        <v>0</v>
      </c>
      <c r="I11">
        <v>1.8901166600391399</v>
      </c>
      <c r="J11">
        <v>0</v>
      </c>
      <c r="K11">
        <v>0</v>
      </c>
    </row>
    <row r="12" spans="1:11" x14ac:dyDescent="0.2">
      <c r="A12" t="s">
        <v>614</v>
      </c>
      <c r="B12" t="s">
        <v>615</v>
      </c>
      <c r="C12" t="s">
        <v>616</v>
      </c>
      <c r="D12" t="s">
        <v>244</v>
      </c>
      <c r="E12" t="s">
        <v>188</v>
      </c>
      <c r="F12">
        <v>0</v>
      </c>
      <c r="G12">
        <v>0</v>
      </c>
      <c r="H12">
        <v>0</v>
      </c>
      <c r="I12">
        <v>0.88366586483604403</v>
      </c>
      <c r="J12">
        <v>0</v>
      </c>
      <c r="K12">
        <v>0</v>
      </c>
    </row>
    <row r="13" spans="1:11" x14ac:dyDescent="0.2">
      <c r="A13" t="s">
        <v>644</v>
      </c>
      <c r="B13" t="s">
        <v>645</v>
      </c>
      <c r="C13" t="s">
        <v>646</v>
      </c>
      <c r="D13" t="s">
        <v>325</v>
      </c>
      <c r="E13" t="s">
        <v>297</v>
      </c>
      <c r="F13">
        <v>6.6296856302118403</v>
      </c>
      <c r="G13">
        <v>0</v>
      </c>
      <c r="H13">
        <v>0</v>
      </c>
      <c r="I13">
        <v>0.74537014714775895</v>
      </c>
      <c r="J13">
        <v>0</v>
      </c>
      <c r="K13">
        <v>0</v>
      </c>
    </row>
    <row r="14" spans="1:11" x14ac:dyDescent="0.2">
      <c r="A14" t="s">
        <v>408</v>
      </c>
      <c r="B14" t="s">
        <v>409</v>
      </c>
      <c r="C14" t="s">
        <v>410</v>
      </c>
      <c r="D14" t="s">
        <v>411</v>
      </c>
      <c r="E14" t="s">
        <v>359</v>
      </c>
      <c r="F14">
        <v>0</v>
      </c>
      <c r="G14">
        <v>0</v>
      </c>
      <c r="H14">
        <v>0</v>
      </c>
      <c r="I14">
        <v>8.0613372011672305E-2</v>
      </c>
      <c r="J14">
        <v>0</v>
      </c>
      <c r="K14">
        <v>0</v>
      </c>
    </row>
    <row r="15" spans="1:11" x14ac:dyDescent="0.2">
      <c r="A15" t="s">
        <v>189</v>
      </c>
      <c r="B15" t="s">
        <v>190</v>
      </c>
      <c r="C15" t="s">
        <v>191</v>
      </c>
      <c r="D15" t="s">
        <v>192</v>
      </c>
      <c r="E15" t="s">
        <v>188</v>
      </c>
      <c r="F15">
        <v>0</v>
      </c>
      <c r="G15">
        <v>0</v>
      </c>
      <c r="H15">
        <v>0</v>
      </c>
      <c r="I15">
        <v>6.31561791458361E-2</v>
      </c>
      <c r="J15">
        <v>0</v>
      </c>
      <c r="K15">
        <v>0</v>
      </c>
    </row>
    <row r="16" spans="1:11" x14ac:dyDescent="0.2">
      <c r="A16" t="s">
        <v>201</v>
      </c>
      <c r="B16" t="s">
        <v>202</v>
      </c>
      <c r="C16" t="s">
        <v>203</v>
      </c>
      <c r="D16" t="s">
        <v>204</v>
      </c>
      <c r="E16" t="s">
        <v>188</v>
      </c>
      <c r="F16">
        <v>0</v>
      </c>
      <c r="G16">
        <v>0</v>
      </c>
      <c r="H16">
        <v>0</v>
      </c>
      <c r="I16">
        <v>6.31561791458361E-2</v>
      </c>
      <c r="J16">
        <v>0</v>
      </c>
      <c r="K16">
        <v>0</v>
      </c>
    </row>
    <row r="17" spans="1:11" x14ac:dyDescent="0.2">
      <c r="A17" t="s">
        <v>352</v>
      </c>
      <c r="B17" t="s">
        <v>353</v>
      </c>
      <c r="C17" t="s">
        <v>354</v>
      </c>
      <c r="D17" t="s">
        <v>341</v>
      </c>
      <c r="E17" t="s">
        <v>297</v>
      </c>
      <c r="F17">
        <v>0.7</v>
      </c>
      <c r="G17">
        <v>0</v>
      </c>
      <c r="H17">
        <v>0</v>
      </c>
      <c r="I17">
        <v>5.62571379980547E-2</v>
      </c>
      <c r="J17">
        <v>0</v>
      </c>
      <c r="K17">
        <v>0</v>
      </c>
    </row>
    <row r="18" spans="1:11" x14ac:dyDescent="0.2">
      <c r="A18" t="s">
        <v>302</v>
      </c>
      <c r="B18" t="s">
        <v>303</v>
      </c>
      <c r="C18" t="s">
        <v>304</v>
      </c>
      <c r="D18" t="s">
        <v>305</v>
      </c>
      <c r="E18" t="s">
        <v>297</v>
      </c>
      <c r="F18">
        <v>0.18328871520000001</v>
      </c>
      <c r="G18">
        <v>0</v>
      </c>
      <c r="H18">
        <v>0</v>
      </c>
      <c r="I18">
        <v>1.4997275000014999E-2</v>
      </c>
      <c r="J18">
        <v>0</v>
      </c>
      <c r="K18">
        <v>0</v>
      </c>
    </row>
    <row r="19" spans="1:11" x14ac:dyDescent="0.2">
      <c r="A19" t="s">
        <v>376</v>
      </c>
      <c r="B19" t="s">
        <v>377</v>
      </c>
      <c r="C19" t="s">
        <v>378</v>
      </c>
      <c r="D19" t="s">
        <v>379</v>
      </c>
      <c r="E19" t="s">
        <v>359</v>
      </c>
      <c r="F19">
        <v>1.5169147102101099</v>
      </c>
      <c r="G19">
        <v>0</v>
      </c>
      <c r="H19">
        <v>0</v>
      </c>
      <c r="I19">
        <v>8.2500000000000004E-3</v>
      </c>
      <c r="J19">
        <v>0</v>
      </c>
      <c r="K19">
        <v>0</v>
      </c>
    </row>
    <row r="20" spans="1:11" x14ac:dyDescent="0.2">
      <c r="A20" t="s">
        <v>229</v>
      </c>
      <c r="B20" t="s">
        <v>230</v>
      </c>
      <c r="C20" t="s">
        <v>231</v>
      </c>
      <c r="D20" t="s">
        <v>232</v>
      </c>
      <c r="E20" t="s">
        <v>188</v>
      </c>
      <c r="F20">
        <v>5.42539582656884</v>
      </c>
      <c r="G20">
        <v>0.75402754090998603</v>
      </c>
      <c r="H20">
        <v>0.75402754090998603</v>
      </c>
      <c r="I20">
        <v>50.666167248931004</v>
      </c>
      <c r="J20">
        <v>0.75402754090998603</v>
      </c>
      <c r="K20">
        <v>0.75402754090998603</v>
      </c>
    </row>
    <row r="21" spans="1:11" x14ac:dyDescent="0.2">
      <c r="A21" t="s">
        <v>205</v>
      </c>
      <c r="B21" t="s">
        <v>206</v>
      </c>
      <c r="C21" t="s">
        <v>207</v>
      </c>
      <c r="D21" t="s">
        <v>208</v>
      </c>
      <c r="E21" t="s">
        <v>188</v>
      </c>
      <c r="F21">
        <v>0</v>
      </c>
      <c r="G21">
        <v>0.67646776090998595</v>
      </c>
      <c r="H21">
        <v>0.67646776090998595</v>
      </c>
      <c r="I21">
        <v>26.584610525917501</v>
      </c>
      <c r="J21">
        <v>0.67646776090998595</v>
      </c>
      <c r="K21">
        <v>0.67646776090998595</v>
      </c>
    </row>
    <row r="22" spans="1:11" x14ac:dyDescent="0.2">
      <c r="A22" t="s">
        <v>253</v>
      </c>
      <c r="B22" t="s">
        <v>254</v>
      </c>
      <c r="C22" t="s">
        <v>255</v>
      </c>
      <c r="D22" t="s">
        <v>256</v>
      </c>
      <c r="E22" t="s">
        <v>188</v>
      </c>
      <c r="F22">
        <v>1.1156191494027099</v>
      </c>
      <c r="G22">
        <v>1.5367175018199699</v>
      </c>
      <c r="H22">
        <v>1.5367175018199699</v>
      </c>
      <c r="I22">
        <v>49.864480851191701</v>
      </c>
      <c r="J22">
        <v>1.5367175018199699</v>
      </c>
      <c r="K22">
        <v>1.5367175018199699</v>
      </c>
    </row>
    <row r="23" spans="1:11" x14ac:dyDescent="0.2">
      <c r="A23" t="s">
        <v>342</v>
      </c>
      <c r="B23" t="s">
        <v>343</v>
      </c>
      <c r="C23" t="s">
        <v>344</v>
      </c>
      <c r="D23" t="s">
        <v>345</v>
      </c>
      <c r="E23" t="s">
        <v>297</v>
      </c>
      <c r="F23">
        <v>0</v>
      </c>
      <c r="G23">
        <v>9.9376499999999507E-2</v>
      </c>
      <c r="H23">
        <v>9.9376499999999507E-2</v>
      </c>
      <c r="I23">
        <v>2.2724071994160502</v>
      </c>
      <c r="J23">
        <v>9.9376499999999507E-2</v>
      </c>
      <c r="K23">
        <v>9.9376499999999507E-2</v>
      </c>
    </row>
    <row r="24" spans="1:11" x14ac:dyDescent="0.2">
      <c r="A24" t="s">
        <v>322</v>
      </c>
      <c r="B24" t="s">
        <v>323</v>
      </c>
      <c r="C24" t="s">
        <v>324</v>
      </c>
      <c r="D24" t="s">
        <v>325</v>
      </c>
      <c r="E24" t="s">
        <v>297</v>
      </c>
      <c r="F24">
        <v>2.3981428770081399</v>
      </c>
      <c r="G24">
        <v>0.12615586000000001</v>
      </c>
      <c r="H24">
        <v>0.12615586000000001</v>
      </c>
      <c r="I24">
        <v>0.85809044514581401</v>
      </c>
      <c r="J24">
        <v>0.12615586000000001</v>
      </c>
      <c r="K24">
        <v>0.12615586000000001</v>
      </c>
    </row>
    <row r="25" spans="1:11" x14ac:dyDescent="0.2">
      <c r="A25" t="s">
        <v>508</v>
      </c>
      <c r="B25" t="s">
        <v>509</v>
      </c>
      <c r="C25" t="s">
        <v>510</v>
      </c>
      <c r="D25" t="s">
        <v>511</v>
      </c>
      <c r="E25" t="s">
        <v>487</v>
      </c>
      <c r="F25">
        <v>0</v>
      </c>
      <c r="G25">
        <v>0.82777371693123303</v>
      </c>
      <c r="H25">
        <v>0.82777371693123303</v>
      </c>
      <c r="I25">
        <v>4.5504897599888396</v>
      </c>
      <c r="J25">
        <v>0.82777371693123303</v>
      </c>
      <c r="K25">
        <v>0.82777371693123303</v>
      </c>
    </row>
    <row r="26" spans="1:11" x14ac:dyDescent="0.2">
      <c r="A26" t="s">
        <v>225</v>
      </c>
      <c r="B26" t="s">
        <v>226</v>
      </c>
      <c r="C26" t="s">
        <v>227</v>
      </c>
      <c r="D26" t="s">
        <v>228</v>
      </c>
      <c r="E26" t="s">
        <v>188</v>
      </c>
      <c r="F26">
        <v>0</v>
      </c>
      <c r="G26">
        <v>0.76474696090998595</v>
      </c>
      <c r="H26">
        <v>0.76474696090998595</v>
      </c>
      <c r="I26">
        <v>2.64421185538419</v>
      </c>
      <c r="J26">
        <v>0.76474696090998595</v>
      </c>
      <c r="K26">
        <v>0.76474696090998595</v>
      </c>
    </row>
    <row r="27" spans="1:11" x14ac:dyDescent="0.2">
      <c r="A27" t="s">
        <v>172</v>
      </c>
      <c r="B27" t="s">
        <v>173</v>
      </c>
      <c r="C27" t="s">
        <v>174</v>
      </c>
      <c r="D27" t="s">
        <v>175</v>
      </c>
      <c r="E27" t="s">
        <v>163</v>
      </c>
      <c r="F27">
        <v>0</v>
      </c>
      <c r="G27">
        <v>7.9024101769363799</v>
      </c>
      <c r="H27">
        <v>7.9024101769363799</v>
      </c>
      <c r="I27">
        <v>0</v>
      </c>
      <c r="J27">
        <v>7.9024101769363799</v>
      </c>
      <c r="K27">
        <v>7.9024101769363799</v>
      </c>
    </row>
    <row r="28" spans="1:11" x14ac:dyDescent="0.2">
      <c r="A28" t="s">
        <v>176</v>
      </c>
      <c r="B28" t="s">
        <v>177</v>
      </c>
      <c r="C28" t="s">
        <v>178</v>
      </c>
      <c r="D28" t="s">
        <v>179</v>
      </c>
      <c r="E28" t="s">
        <v>163</v>
      </c>
      <c r="F28">
        <v>0</v>
      </c>
      <c r="G28">
        <v>7.9024101769363799</v>
      </c>
      <c r="H28">
        <v>7.9024101769363799</v>
      </c>
      <c r="I28">
        <v>0</v>
      </c>
      <c r="J28">
        <v>7.9024101769363799</v>
      </c>
      <c r="K28">
        <v>7.9024101769363799</v>
      </c>
    </row>
    <row r="29" spans="1:11" x14ac:dyDescent="0.2">
      <c r="A29" t="s">
        <v>590</v>
      </c>
      <c r="B29" t="s">
        <v>591</v>
      </c>
      <c r="C29" t="s">
        <v>592</v>
      </c>
      <c r="D29" t="s">
        <v>175</v>
      </c>
      <c r="E29" t="s">
        <v>163</v>
      </c>
      <c r="F29">
        <v>8.6521706595843693</v>
      </c>
      <c r="G29">
        <v>7.9024101769363799</v>
      </c>
      <c r="H29">
        <v>7.9024101769363799</v>
      </c>
      <c r="I29">
        <v>0</v>
      </c>
      <c r="J29">
        <v>7.9024101769363799</v>
      </c>
      <c r="K29">
        <v>7.9024101769363799</v>
      </c>
    </row>
    <row r="30" spans="1:11" x14ac:dyDescent="0.2">
      <c r="A30" t="s">
        <v>593</v>
      </c>
      <c r="B30" t="s">
        <v>594</v>
      </c>
      <c r="C30" t="s">
        <v>595</v>
      </c>
      <c r="D30" t="s">
        <v>179</v>
      </c>
      <c r="E30" t="s">
        <v>163</v>
      </c>
      <c r="F30">
        <v>0</v>
      </c>
      <c r="G30">
        <v>7.9024101769363799</v>
      </c>
      <c r="H30">
        <v>7.9024101769363799</v>
      </c>
      <c r="I30">
        <v>0</v>
      </c>
      <c r="J30">
        <v>7.9024101769363799</v>
      </c>
      <c r="K30">
        <v>7.9024101769363799</v>
      </c>
    </row>
    <row r="31" spans="1:11" x14ac:dyDescent="0.2">
      <c r="A31" t="s">
        <v>629</v>
      </c>
      <c r="B31" t="s">
        <v>630</v>
      </c>
      <c r="C31" t="s">
        <v>631</v>
      </c>
      <c r="D31" t="s">
        <v>264</v>
      </c>
      <c r="E31" t="s">
        <v>188</v>
      </c>
      <c r="F31">
        <v>0</v>
      </c>
      <c r="G31">
        <v>3.3524590472250901</v>
      </c>
      <c r="H31">
        <v>3.3524590472250901</v>
      </c>
      <c r="I31">
        <v>0</v>
      </c>
      <c r="J31">
        <v>3.3524590472250901</v>
      </c>
      <c r="K31">
        <v>3.3524590472250901</v>
      </c>
    </row>
    <row r="32" spans="1:11" x14ac:dyDescent="0.2">
      <c r="A32" t="s">
        <v>692</v>
      </c>
      <c r="B32" t="s">
        <v>693</v>
      </c>
      <c r="C32" t="s">
        <v>694</v>
      </c>
      <c r="D32" t="s">
        <v>530</v>
      </c>
      <c r="E32" t="s">
        <v>487</v>
      </c>
      <c r="F32">
        <v>0.41399999999999998</v>
      </c>
      <c r="G32">
        <v>45.0013358137046</v>
      </c>
      <c r="H32">
        <v>45.0013358137046</v>
      </c>
      <c r="I32">
        <v>0</v>
      </c>
      <c r="J32">
        <v>45.0013358137046</v>
      </c>
      <c r="K32">
        <v>45.0013358137046</v>
      </c>
    </row>
    <row r="33" spans="1:11" x14ac:dyDescent="0.2">
      <c r="A33" t="s">
        <v>695</v>
      </c>
      <c r="B33" t="s">
        <v>696</v>
      </c>
      <c r="C33" t="s">
        <v>697</v>
      </c>
      <c r="D33" t="s">
        <v>534</v>
      </c>
      <c r="E33" t="s">
        <v>487</v>
      </c>
      <c r="F33">
        <v>1.966E-2</v>
      </c>
      <c r="G33">
        <v>12.225483514697901</v>
      </c>
      <c r="H33">
        <v>12.225483514697901</v>
      </c>
      <c r="I33">
        <v>0</v>
      </c>
      <c r="J33">
        <v>12.225483514697901</v>
      </c>
      <c r="K33">
        <v>12.225483514697901</v>
      </c>
    </row>
    <row r="34" spans="1:11" x14ac:dyDescent="0.2">
      <c r="A34" t="s">
        <v>334</v>
      </c>
      <c r="B34" t="s">
        <v>335</v>
      </c>
      <c r="C34" t="s">
        <v>336</v>
      </c>
      <c r="D34" t="s">
        <v>337</v>
      </c>
      <c r="E34" t="s">
        <v>297</v>
      </c>
      <c r="F34">
        <v>1.1999999999999999E-3</v>
      </c>
      <c r="G34">
        <v>2.1480670346142898</v>
      </c>
      <c r="H34">
        <v>2.1480670346142898</v>
      </c>
      <c r="I34">
        <v>0</v>
      </c>
      <c r="J34">
        <v>2.1480670346142898</v>
      </c>
      <c r="K34">
        <v>2.1480670346142898</v>
      </c>
    </row>
    <row r="35" spans="1:11" x14ac:dyDescent="0.2">
      <c r="A35" t="s">
        <v>653</v>
      </c>
      <c r="B35" t="s">
        <v>654</v>
      </c>
      <c r="C35" t="s">
        <v>655</v>
      </c>
      <c r="D35" t="s">
        <v>337</v>
      </c>
      <c r="E35" t="s">
        <v>297</v>
      </c>
      <c r="F35">
        <v>2.6900000000000001E-3</v>
      </c>
      <c r="G35">
        <v>2.0486905346142898</v>
      </c>
      <c r="H35">
        <v>2.0486905346142898</v>
      </c>
      <c r="I35">
        <v>0</v>
      </c>
      <c r="J35">
        <v>2.0486905346142898</v>
      </c>
      <c r="K35">
        <v>2.0486905346142898</v>
      </c>
    </row>
    <row r="36" spans="1:11" x14ac:dyDescent="0.2">
      <c r="A36" t="s">
        <v>164</v>
      </c>
      <c r="B36" t="s">
        <v>165</v>
      </c>
      <c r="C36" t="s">
        <v>166</v>
      </c>
      <c r="D36" t="s">
        <v>167</v>
      </c>
      <c r="E36" t="s">
        <v>163</v>
      </c>
      <c r="F36">
        <v>5.185E-2</v>
      </c>
      <c r="G36">
        <v>1.20990542787513</v>
      </c>
      <c r="H36">
        <v>1.20990542787513</v>
      </c>
      <c r="I36">
        <v>0</v>
      </c>
      <c r="J36">
        <v>1.20990542787513</v>
      </c>
      <c r="K36">
        <v>1.20990542787513</v>
      </c>
    </row>
    <row r="37" spans="1:11" x14ac:dyDescent="0.2">
      <c r="A37" t="s">
        <v>584</v>
      </c>
      <c r="B37" t="s">
        <v>585</v>
      </c>
      <c r="C37" t="s">
        <v>586</v>
      </c>
      <c r="D37" t="s">
        <v>167</v>
      </c>
      <c r="E37" t="s">
        <v>163</v>
      </c>
      <c r="F37">
        <v>2.3400000000000001E-3</v>
      </c>
      <c r="G37">
        <v>1.20990542787513</v>
      </c>
      <c r="H37">
        <v>1.20990542787513</v>
      </c>
      <c r="I37">
        <v>0</v>
      </c>
      <c r="J37">
        <v>1.20990542787513</v>
      </c>
      <c r="K37">
        <v>1.20990542787513</v>
      </c>
    </row>
    <row r="38" spans="1:11" x14ac:dyDescent="0.2">
      <c r="A38" t="s">
        <v>635</v>
      </c>
      <c r="B38" t="s">
        <v>636</v>
      </c>
      <c r="C38" t="s">
        <v>637</v>
      </c>
      <c r="D38" t="s">
        <v>272</v>
      </c>
      <c r="E38" t="s">
        <v>188</v>
      </c>
      <c r="F38">
        <v>8.0790000000000001E-2</v>
      </c>
      <c r="G38">
        <v>1.25766964934153</v>
      </c>
      <c r="H38">
        <v>1.25766964934153</v>
      </c>
      <c r="I38">
        <v>0</v>
      </c>
      <c r="J38">
        <v>1.25766964934153</v>
      </c>
      <c r="K38">
        <v>1.25766964934153</v>
      </c>
    </row>
    <row r="39" spans="1:11" x14ac:dyDescent="0.2">
      <c r="A39" t="s">
        <v>237</v>
      </c>
      <c r="B39" t="s">
        <v>238</v>
      </c>
      <c r="C39" t="s">
        <v>239</v>
      </c>
      <c r="D39" t="s">
        <v>240</v>
      </c>
      <c r="E39" t="s">
        <v>188</v>
      </c>
      <c r="F39">
        <v>0.11348</v>
      </c>
      <c r="G39">
        <v>0.77875737895142905</v>
      </c>
      <c r="H39">
        <v>0.77875737895142905</v>
      </c>
      <c r="I39">
        <v>0</v>
      </c>
      <c r="J39">
        <v>0.77875737895142905</v>
      </c>
      <c r="K39">
        <v>0.77875737895142905</v>
      </c>
    </row>
    <row r="40" spans="1:11" x14ac:dyDescent="0.2">
      <c r="A40" t="s">
        <v>289</v>
      </c>
      <c r="B40" t="s">
        <v>290</v>
      </c>
      <c r="C40" t="s">
        <v>291</v>
      </c>
      <c r="D40" t="s">
        <v>292</v>
      </c>
      <c r="E40" t="s">
        <v>188</v>
      </c>
      <c r="F40">
        <v>2.2210526315789498</v>
      </c>
      <c r="G40">
        <v>0.20247102483913601</v>
      </c>
      <c r="H40">
        <v>0.20247102483913601</v>
      </c>
      <c r="I40">
        <v>0</v>
      </c>
      <c r="J40">
        <v>0.20247102483913601</v>
      </c>
      <c r="K40">
        <v>0.20247102483913601</v>
      </c>
    </row>
    <row r="41" spans="1:11" x14ac:dyDescent="0.2">
      <c r="A41" t="s">
        <v>552</v>
      </c>
      <c r="B41" t="s">
        <v>553</v>
      </c>
      <c r="C41" t="s">
        <v>554</v>
      </c>
      <c r="D41" t="s">
        <v>555</v>
      </c>
      <c r="E41" t="s">
        <v>551</v>
      </c>
      <c r="F41">
        <v>0.1</v>
      </c>
      <c r="G41">
        <v>0.15776088030334401</v>
      </c>
      <c r="H41">
        <v>0.15776088030334401</v>
      </c>
      <c r="I41">
        <v>0</v>
      </c>
      <c r="J41">
        <v>0.15776088030334401</v>
      </c>
      <c r="K41">
        <v>0.15776088030334401</v>
      </c>
    </row>
    <row r="42" spans="1:11" x14ac:dyDescent="0.2">
      <c r="A42" t="s">
        <v>556</v>
      </c>
      <c r="B42" t="s">
        <v>557</v>
      </c>
      <c r="C42" t="s">
        <v>558</v>
      </c>
      <c r="D42" t="s">
        <v>559</v>
      </c>
      <c r="E42" t="s">
        <v>551</v>
      </c>
      <c r="F42">
        <v>0</v>
      </c>
      <c r="G42">
        <v>0.15776088030334401</v>
      </c>
      <c r="H42">
        <v>0.15776088030334401</v>
      </c>
      <c r="I42">
        <v>0</v>
      </c>
      <c r="J42">
        <v>0.15776088030334401</v>
      </c>
      <c r="K42">
        <v>0.15776088030334401</v>
      </c>
    </row>
    <row r="43" spans="1:11" x14ac:dyDescent="0.2">
      <c r="A43" t="s">
        <v>221</v>
      </c>
      <c r="B43" t="s">
        <v>222</v>
      </c>
      <c r="C43" t="s">
        <v>223</v>
      </c>
      <c r="D43" t="s">
        <v>224</v>
      </c>
      <c r="E43" t="s">
        <v>188</v>
      </c>
      <c r="F43">
        <v>0</v>
      </c>
      <c r="G43">
        <v>0.118575143880798</v>
      </c>
      <c r="H43">
        <v>0.118575143880798</v>
      </c>
      <c r="I43">
        <v>0</v>
      </c>
      <c r="J43">
        <v>0.118575143880798</v>
      </c>
      <c r="K43">
        <v>0.118575143880798</v>
      </c>
    </row>
    <row r="44" spans="1:11" x14ac:dyDescent="0.2">
      <c r="A44" t="s">
        <v>479</v>
      </c>
      <c r="B44" t="s">
        <v>480</v>
      </c>
      <c r="C44" t="s">
        <v>481</v>
      </c>
      <c r="D44" t="s">
        <v>482</v>
      </c>
      <c r="E44" t="s">
        <v>54</v>
      </c>
      <c r="F44">
        <v>0</v>
      </c>
      <c r="G44">
        <v>0.118575143880798</v>
      </c>
      <c r="H44">
        <v>0.118575143880798</v>
      </c>
      <c r="I44">
        <v>0</v>
      </c>
      <c r="J44">
        <v>0.118575143880798</v>
      </c>
      <c r="K44">
        <v>0.118575143880798</v>
      </c>
    </row>
    <row r="45" spans="1:11" x14ac:dyDescent="0.2">
      <c r="A45" t="s">
        <v>349</v>
      </c>
      <c r="B45" t="s">
        <v>350</v>
      </c>
      <c r="C45" t="s">
        <v>351</v>
      </c>
      <c r="D45" t="s">
        <v>337</v>
      </c>
      <c r="E45" t="s">
        <v>297</v>
      </c>
      <c r="F45">
        <v>0</v>
      </c>
      <c r="G45">
        <v>6.9692699999999594E-2</v>
      </c>
      <c r="H45">
        <v>6.9692699999999594E-2</v>
      </c>
      <c r="I45">
        <v>0</v>
      </c>
      <c r="J45">
        <v>6.9692699999999594E-2</v>
      </c>
      <c r="K45">
        <v>6.9692699999999594E-2</v>
      </c>
    </row>
    <row r="46" spans="1:11" x14ac:dyDescent="0.2">
      <c r="A46" t="s">
        <v>458</v>
      </c>
      <c r="B46" t="s">
        <v>459</v>
      </c>
      <c r="C46" t="s">
        <v>460</v>
      </c>
      <c r="D46" t="s">
        <v>461</v>
      </c>
      <c r="E46" t="s">
        <v>54</v>
      </c>
      <c r="F46">
        <v>0</v>
      </c>
      <c r="G46">
        <v>7.0772536678338896E-2</v>
      </c>
      <c r="H46">
        <v>7.0772536678338896E-2</v>
      </c>
      <c r="I46">
        <v>0</v>
      </c>
      <c r="J46">
        <v>7.0772536678338896E-2</v>
      </c>
      <c r="K46">
        <v>7.0772536678338896E-2</v>
      </c>
    </row>
    <row r="47" spans="1:11" x14ac:dyDescent="0.2">
      <c r="A47" t="s">
        <v>421</v>
      </c>
      <c r="B47" t="s">
        <v>422</v>
      </c>
      <c r="C47" t="s">
        <v>423</v>
      </c>
      <c r="D47" t="s">
        <v>424</v>
      </c>
      <c r="E47" t="s">
        <v>416</v>
      </c>
      <c r="F47">
        <v>0</v>
      </c>
      <c r="G47">
        <v>6.5852119011672205E-2</v>
      </c>
      <c r="H47">
        <v>6.5852119011672205E-2</v>
      </c>
      <c r="I47">
        <v>0</v>
      </c>
      <c r="J47">
        <v>6.5852119011672205E-2</v>
      </c>
      <c r="K47">
        <v>6.5852119011672205E-2</v>
      </c>
    </row>
    <row r="48" spans="1:11" x14ac:dyDescent="0.2">
      <c r="A48" t="s">
        <v>429</v>
      </c>
      <c r="B48" t="s">
        <v>430</v>
      </c>
      <c r="C48" t="s">
        <v>431</v>
      </c>
      <c r="D48" t="s">
        <v>432</v>
      </c>
      <c r="E48" t="s">
        <v>416</v>
      </c>
      <c r="F48">
        <v>0</v>
      </c>
      <c r="G48">
        <v>6.5852119011672497E-2</v>
      </c>
      <c r="H48">
        <v>6.5852119011672497E-2</v>
      </c>
      <c r="I48">
        <v>0</v>
      </c>
      <c r="J48">
        <v>6.5852119011672497E-2</v>
      </c>
      <c r="K48">
        <v>6.5852119011672497E-2</v>
      </c>
    </row>
    <row r="49" spans="1:11" x14ac:dyDescent="0.2">
      <c r="A49" t="s">
        <v>504</v>
      </c>
      <c r="B49" t="s">
        <v>505</v>
      </c>
      <c r="C49" t="s">
        <v>506</v>
      </c>
      <c r="D49" t="s">
        <v>507</v>
      </c>
      <c r="E49" t="s">
        <v>487</v>
      </c>
      <c r="F49">
        <v>0</v>
      </c>
      <c r="G49">
        <v>5.8338966678339203E-2</v>
      </c>
      <c r="H49">
        <v>5.8338966678339203E-2</v>
      </c>
      <c r="I49">
        <v>0</v>
      </c>
      <c r="J49">
        <v>5.8338966678339203E-2</v>
      </c>
      <c r="K49">
        <v>5.8338966678339203E-2</v>
      </c>
    </row>
    <row r="50" spans="1:11" x14ac:dyDescent="0.2">
      <c r="A50" t="s">
        <v>539</v>
      </c>
      <c r="B50" t="s">
        <v>540</v>
      </c>
      <c r="C50" t="s">
        <v>541</v>
      </c>
      <c r="D50" t="s">
        <v>542</v>
      </c>
      <c r="E50" t="s">
        <v>487</v>
      </c>
      <c r="F50">
        <v>0</v>
      </c>
      <c r="G50">
        <v>5.7633096678338901E-2</v>
      </c>
      <c r="H50">
        <v>5.7633096678338901E-2</v>
      </c>
      <c r="I50">
        <v>0</v>
      </c>
      <c r="J50">
        <v>5.7633096678338901E-2</v>
      </c>
      <c r="K50">
        <v>5.7633096678338901E-2</v>
      </c>
    </row>
    <row r="51" spans="1:11" x14ac:dyDescent="0.2">
      <c r="A51" t="s">
        <v>372</v>
      </c>
      <c r="B51" t="s">
        <v>373</v>
      </c>
      <c r="C51" t="s">
        <v>374</v>
      </c>
      <c r="D51" t="s">
        <v>375</v>
      </c>
      <c r="E51" t="s">
        <v>359</v>
      </c>
      <c r="F51">
        <v>0</v>
      </c>
      <c r="G51">
        <v>8.2500000000000004E-3</v>
      </c>
      <c r="H51">
        <v>8.2500000000000004E-3</v>
      </c>
      <c r="I51">
        <v>0</v>
      </c>
      <c r="J51">
        <v>8.2500000000000004E-3</v>
      </c>
      <c r="K51">
        <v>8.2500000000000004E-3</v>
      </c>
    </row>
    <row r="52" spans="1:11" x14ac:dyDescent="0.2">
      <c r="A52" t="s">
        <v>527</v>
      </c>
      <c r="B52" t="s">
        <v>528</v>
      </c>
      <c r="C52" t="s">
        <v>529</v>
      </c>
      <c r="D52" t="s">
        <v>530</v>
      </c>
      <c r="E52" t="s">
        <v>487</v>
      </c>
      <c r="F52">
        <v>0</v>
      </c>
      <c r="G52">
        <v>45.8149921306359</v>
      </c>
      <c r="H52">
        <v>45.8149921306359</v>
      </c>
      <c r="I52">
        <v>0.77891735987190003</v>
      </c>
      <c r="J52">
        <v>45.8149921306359</v>
      </c>
      <c r="K52">
        <v>45.8149921306359</v>
      </c>
    </row>
    <row r="53" spans="1:11" x14ac:dyDescent="0.2">
      <c r="A53" t="s">
        <v>531</v>
      </c>
      <c r="B53" t="s">
        <v>532</v>
      </c>
      <c r="C53" t="s">
        <v>533</v>
      </c>
      <c r="D53" t="s">
        <v>534</v>
      </c>
      <c r="E53" t="s">
        <v>487</v>
      </c>
      <c r="F53">
        <v>0</v>
      </c>
      <c r="G53">
        <v>13.0532572316291</v>
      </c>
      <c r="H53">
        <v>13.0532572316291</v>
      </c>
      <c r="I53">
        <v>0.79303475987189898</v>
      </c>
      <c r="J53">
        <v>13.0532572316291</v>
      </c>
      <c r="K53">
        <v>13.0532572316291</v>
      </c>
    </row>
    <row r="54" spans="1:11" x14ac:dyDescent="0.2">
      <c r="A54" t="s">
        <v>608</v>
      </c>
      <c r="B54" t="s">
        <v>609</v>
      </c>
      <c r="C54" t="s">
        <v>610</v>
      </c>
      <c r="D54" t="s">
        <v>236</v>
      </c>
      <c r="E54" t="s">
        <v>188</v>
      </c>
      <c r="F54">
        <v>0</v>
      </c>
      <c r="G54">
        <v>2.5205632697357601</v>
      </c>
      <c r="H54">
        <v>2.5205632697357601</v>
      </c>
      <c r="I54">
        <v>4.1829865135232298</v>
      </c>
      <c r="J54">
        <v>2.5205632697357601</v>
      </c>
      <c r="K54">
        <v>2.5205632697357601</v>
      </c>
    </row>
    <row r="55" spans="1:11" x14ac:dyDescent="0.2">
      <c r="A55" t="s">
        <v>412</v>
      </c>
      <c r="B55" t="s">
        <v>413</v>
      </c>
      <c r="C55" t="s">
        <v>414</v>
      </c>
      <c r="D55" t="s">
        <v>415</v>
      </c>
      <c r="E55" t="s">
        <v>416</v>
      </c>
      <c r="F55">
        <v>0</v>
      </c>
      <c r="G55">
        <v>0.26340847604668899</v>
      </c>
      <c r="H55">
        <v>0.26340847604668899</v>
      </c>
      <c r="I55">
        <v>0.13170423802334399</v>
      </c>
      <c r="J55">
        <v>0.26340847604668899</v>
      </c>
      <c r="K55">
        <v>0.26340847604668899</v>
      </c>
    </row>
    <row r="56" spans="1:11" x14ac:dyDescent="0.2">
      <c r="A56" t="s">
        <v>388</v>
      </c>
      <c r="B56" t="s">
        <v>389</v>
      </c>
      <c r="C56" t="s">
        <v>390</v>
      </c>
      <c r="D56" t="s">
        <v>391</v>
      </c>
      <c r="E56" t="s">
        <v>359</v>
      </c>
      <c r="F56">
        <v>0</v>
      </c>
      <c r="G56">
        <v>0.121863402690014</v>
      </c>
      <c r="H56">
        <v>0.121863402690014</v>
      </c>
      <c r="I56">
        <v>7.0772536678338896E-2</v>
      </c>
      <c r="J56">
        <v>0.121863402690014</v>
      </c>
      <c r="K56">
        <v>0.121863402690014</v>
      </c>
    </row>
    <row r="57" spans="1:11" x14ac:dyDescent="0.2">
      <c r="A57" t="s">
        <v>265</v>
      </c>
      <c r="B57" t="s">
        <v>266</v>
      </c>
      <c r="C57" t="s">
        <v>267</v>
      </c>
      <c r="D57" t="s">
        <v>268</v>
      </c>
      <c r="E57" t="s">
        <v>188</v>
      </c>
      <c r="F57">
        <v>0</v>
      </c>
      <c r="G57">
        <v>7.0626291036161302</v>
      </c>
      <c r="H57">
        <v>7.0626291036161302</v>
      </c>
      <c r="I57">
        <v>4.1113603840961499</v>
      </c>
      <c r="J57">
        <v>7.0626291036161302</v>
      </c>
      <c r="K57">
        <v>7.0626291036161302</v>
      </c>
    </row>
    <row r="58" spans="1:11" x14ac:dyDescent="0.2">
      <c r="A58" t="s">
        <v>233</v>
      </c>
      <c r="B58" t="s">
        <v>234</v>
      </c>
      <c r="C58" t="s">
        <v>235</v>
      </c>
      <c r="D58" t="s">
        <v>236</v>
      </c>
      <c r="E58" t="s">
        <v>188</v>
      </c>
      <c r="F58">
        <v>0</v>
      </c>
      <c r="G58">
        <v>4.0777734715557301</v>
      </c>
      <c r="H58">
        <v>4.0777734715557301</v>
      </c>
      <c r="I58">
        <v>5.70545762221139</v>
      </c>
      <c r="J58">
        <v>4.0777734715557301</v>
      </c>
      <c r="K58">
        <v>4.0777734715557301</v>
      </c>
    </row>
    <row r="59" spans="1:11" x14ac:dyDescent="0.2">
      <c r="A59" t="s">
        <v>55</v>
      </c>
      <c r="B59" t="s">
        <v>56</v>
      </c>
      <c r="C59" t="s">
        <v>57</v>
      </c>
      <c r="E59" t="s">
        <v>54</v>
      </c>
      <c r="F59">
        <v>0</v>
      </c>
      <c r="G59">
        <v>0.30186385908079799</v>
      </c>
      <c r="H59">
        <v>0.30186385908079799</v>
      </c>
      <c r="I59">
        <v>0.18328871520000001</v>
      </c>
      <c r="J59">
        <v>0.30186385908079799</v>
      </c>
      <c r="K59">
        <v>0.30186385908079799</v>
      </c>
    </row>
    <row r="60" spans="1:11" x14ac:dyDescent="0.2">
      <c r="A60" t="s">
        <v>483</v>
      </c>
      <c r="B60" t="s">
        <v>484</v>
      </c>
      <c r="C60" t="s">
        <v>485</v>
      </c>
      <c r="D60" t="s">
        <v>486</v>
      </c>
      <c r="E60" t="s">
        <v>487</v>
      </c>
      <c r="F60">
        <v>0</v>
      </c>
      <c r="G60">
        <v>0.30186385908079799</v>
      </c>
      <c r="H60">
        <v>0.30186385908079799</v>
      </c>
      <c r="I60">
        <v>0.18328871520000001</v>
      </c>
      <c r="J60">
        <v>0.30186385908079799</v>
      </c>
      <c r="K60">
        <v>0.30186385908079799</v>
      </c>
    </row>
    <row r="61" spans="1:11" x14ac:dyDescent="0.2">
      <c r="A61" t="s">
        <v>492</v>
      </c>
      <c r="B61" t="s">
        <v>493</v>
      </c>
      <c r="C61" t="s">
        <v>494</v>
      </c>
      <c r="D61" t="s">
        <v>495</v>
      </c>
      <c r="E61" t="s">
        <v>487</v>
      </c>
      <c r="F61">
        <v>1.0983683329711</v>
      </c>
      <c r="G61">
        <v>0.30186385908079799</v>
      </c>
      <c r="H61">
        <v>0.30186385908079799</v>
      </c>
      <c r="I61">
        <v>0.18328871520000001</v>
      </c>
      <c r="J61">
        <v>0.30186385908079799</v>
      </c>
      <c r="K61">
        <v>0.30186385908079799</v>
      </c>
    </row>
    <row r="62" spans="1:11" x14ac:dyDescent="0.2">
      <c r="A62" t="s">
        <v>611</v>
      </c>
      <c r="B62" t="s">
        <v>612</v>
      </c>
      <c r="C62" t="s">
        <v>613</v>
      </c>
      <c r="D62" t="s">
        <v>240</v>
      </c>
      <c r="E62" t="s">
        <v>188</v>
      </c>
      <c r="F62">
        <v>0</v>
      </c>
      <c r="G62">
        <v>2.5205632697357498</v>
      </c>
      <c r="H62">
        <v>2.5205632697357498</v>
      </c>
      <c r="I62">
        <v>3.2993206486871798</v>
      </c>
      <c r="J62">
        <v>2.5205632697357498</v>
      </c>
      <c r="K62">
        <v>2.5205632697357498</v>
      </c>
    </row>
    <row r="63" spans="1:11" x14ac:dyDescent="0.2">
      <c r="A63" t="s">
        <v>241</v>
      </c>
      <c r="B63" t="s">
        <v>242</v>
      </c>
      <c r="C63" t="s">
        <v>243</v>
      </c>
      <c r="D63" t="s">
        <v>244</v>
      </c>
      <c r="E63" t="s">
        <v>188</v>
      </c>
      <c r="F63">
        <v>0</v>
      </c>
      <c r="G63">
        <v>3.2990160926043002</v>
      </c>
      <c r="H63">
        <v>3.2990160926043002</v>
      </c>
      <c r="I63">
        <v>2.4153502277682501</v>
      </c>
      <c r="J63">
        <v>3.2990160926043002</v>
      </c>
      <c r="K63">
        <v>3.2990160926043002</v>
      </c>
    </row>
    <row r="64" spans="1:11" x14ac:dyDescent="0.2">
      <c r="A64" t="s">
        <v>71</v>
      </c>
      <c r="B64" t="s">
        <v>72</v>
      </c>
      <c r="C64" t="s">
        <v>73</v>
      </c>
      <c r="E64" t="s">
        <v>61</v>
      </c>
      <c r="F64">
        <v>1.0983683329711</v>
      </c>
      <c r="G64">
        <v>0.213905996757945</v>
      </c>
      <c r="H64">
        <v>0.213905996757945</v>
      </c>
      <c r="I64">
        <v>0.162815266818744</v>
      </c>
      <c r="J64">
        <v>0.213905996757945</v>
      </c>
      <c r="K64">
        <v>0.213905996757945</v>
      </c>
    </row>
    <row r="65" spans="1:11" x14ac:dyDescent="0.2">
      <c r="A65" t="s">
        <v>269</v>
      </c>
      <c r="B65" t="s">
        <v>270</v>
      </c>
      <c r="C65" t="s">
        <v>271</v>
      </c>
      <c r="D65" t="s">
        <v>272</v>
      </c>
      <c r="E65" t="s">
        <v>188</v>
      </c>
      <c r="F65">
        <v>0</v>
      </c>
      <c r="G65">
        <v>5.7901909769414397</v>
      </c>
      <c r="H65">
        <v>5.7901909769414397</v>
      </c>
      <c r="I65">
        <v>7.0478606262829704</v>
      </c>
      <c r="J65">
        <v>5.7901909769414397</v>
      </c>
      <c r="K65">
        <v>5.7901909769414397</v>
      </c>
    </row>
    <row r="66" spans="1:11" x14ac:dyDescent="0.2">
      <c r="A66" t="s">
        <v>466</v>
      </c>
      <c r="B66" t="s">
        <v>467</v>
      </c>
      <c r="C66" t="s">
        <v>468</v>
      </c>
      <c r="D66" t="s">
        <v>469</v>
      </c>
      <c r="E66" t="s">
        <v>470</v>
      </c>
      <c r="F66">
        <v>0.65263285577480201</v>
      </c>
      <c r="G66">
        <v>0.26340199675795001</v>
      </c>
      <c r="H66">
        <v>0.26340199675795001</v>
      </c>
      <c r="I66">
        <v>0.21231126681874399</v>
      </c>
      <c r="J66">
        <v>0.26340199675795001</v>
      </c>
      <c r="K66">
        <v>0.26340199675795001</v>
      </c>
    </row>
    <row r="67" spans="1:11" x14ac:dyDescent="0.2">
      <c r="A67" t="s">
        <v>471</v>
      </c>
      <c r="B67" t="s">
        <v>472</v>
      </c>
      <c r="C67" t="s">
        <v>473</v>
      </c>
      <c r="D67" t="s">
        <v>474</v>
      </c>
      <c r="E67" t="s">
        <v>470</v>
      </c>
      <c r="F67">
        <v>0.72441208723900397</v>
      </c>
      <c r="G67">
        <v>0.26340199675795001</v>
      </c>
      <c r="H67">
        <v>0.26340199675795001</v>
      </c>
      <c r="I67">
        <v>0.21231126681874399</v>
      </c>
      <c r="J67">
        <v>0.26340199675795001</v>
      </c>
      <c r="K67">
        <v>0.26340199675795001</v>
      </c>
    </row>
    <row r="68" spans="1:11" x14ac:dyDescent="0.2">
      <c r="A68" t="s">
        <v>454</v>
      </c>
      <c r="B68" t="s">
        <v>455</v>
      </c>
      <c r="C68" t="s">
        <v>456</v>
      </c>
      <c r="D68" t="s">
        <v>457</v>
      </c>
      <c r="E68" t="s">
        <v>54</v>
      </c>
      <c r="F68">
        <v>0.72441208723900397</v>
      </c>
      <c r="G68">
        <v>0.26340199675794501</v>
      </c>
      <c r="H68">
        <v>0.26340199675794501</v>
      </c>
      <c r="I68">
        <v>0.21231126681874399</v>
      </c>
      <c r="J68">
        <v>0.26340199675794501</v>
      </c>
      <c r="K68">
        <v>0.26340199675794501</v>
      </c>
    </row>
    <row r="69" spans="1:11" x14ac:dyDescent="0.2">
      <c r="A69" t="s">
        <v>380</v>
      </c>
      <c r="B69" t="s">
        <v>381</v>
      </c>
      <c r="C69" t="s">
        <v>382</v>
      </c>
      <c r="D69" t="s">
        <v>383</v>
      </c>
      <c r="E69" t="s">
        <v>359</v>
      </c>
      <c r="F69">
        <v>0</v>
      </c>
      <c r="G69">
        <v>0.26340847604669199</v>
      </c>
      <c r="H69">
        <v>0.26340847604669199</v>
      </c>
      <c r="I69">
        <v>0.21231761003501701</v>
      </c>
      <c r="J69">
        <v>0.26340847604669199</v>
      </c>
      <c r="K69">
        <v>0.26340847604669199</v>
      </c>
    </row>
    <row r="70" spans="1:11" x14ac:dyDescent="0.2">
      <c r="A70" t="s">
        <v>346</v>
      </c>
      <c r="B70" t="s">
        <v>347</v>
      </c>
      <c r="C70" t="s">
        <v>348</v>
      </c>
      <c r="D70" t="s">
        <v>333</v>
      </c>
      <c r="E70" t="s">
        <v>297</v>
      </c>
      <c r="F70">
        <v>0</v>
      </c>
      <c r="G70">
        <v>6.9692699999999594E-2</v>
      </c>
      <c r="H70">
        <v>6.9692699999999594E-2</v>
      </c>
      <c r="I70">
        <v>5.62571379980547E-2</v>
      </c>
      <c r="J70">
        <v>6.9692699999999594E-2</v>
      </c>
      <c r="K70">
        <v>6.9692699999999594E-2</v>
      </c>
    </row>
    <row r="71" spans="1:11" x14ac:dyDescent="0.2">
      <c r="A71" t="s">
        <v>306</v>
      </c>
      <c r="B71" t="s">
        <v>307</v>
      </c>
      <c r="C71" t="s">
        <v>308</v>
      </c>
      <c r="D71" t="s">
        <v>309</v>
      </c>
      <c r="E71" t="s">
        <v>297</v>
      </c>
      <c r="F71">
        <v>0.72441208723900397</v>
      </c>
      <c r="G71">
        <v>0.29994549999999998</v>
      </c>
      <c r="H71">
        <v>0.29994549999999998</v>
      </c>
      <c r="I71">
        <v>0.244641538994149</v>
      </c>
      <c r="J71">
        <v>0.29994549999999998</v>
      </c>
      <c r="K71">
        <v>0.29994549999999998</v>
      </c>
    </row>
    <row r="72" spans="1:11" x14ac:dyDescent="0.2">
      <c r="A72" t="s">
        <v>326</v>
      </c>
      <c r="B72" t="s">
        <v>327</v>
      </c>
      <c r="C72" t="s">
        <v>328</v>
      </c>
      <c r="D72" t="s">
        <v>329</v>
      </c>
      <c r="E72" t="s">
        <v>297</v>
      </c>
      <c r="F72">
        <v>0.72194266723900402</v>
      </c>
      <c r="G72">
        <v>0.1690692</v>
      </c>
      <c r="H72">
        <v>0.1690692</v>
      </c>
      <c r="I72">
        <v>0.14219807599610901</v>
      </c>
      <c r="J72">
        <v>0.1690692</v>
      </c>
      <c r="K72">
        <v>0.1690692</v>
      </c>
    </row>
    <row r="73" spans="1:11" x14ac:dyDescent="0.2">
      <c r="A73" t="s">
        <v>626</v>
      </c>
      <c r="B73" t="s">
        <v>627</v>
      </c>
      <c r="C73" t="s">
        <v>628</v>
      </c>
      <c r="D73" t="s">
        <v>260</v>
      </c>
      <c r="E73" t="s">
        <v>188</v>
      </c>
      <c r="F73">
        <v>1.4765404702101099</v>
      </c>
      <c r="G73">
        <v>11.316102578737601</v>
      </c>
      <c r="H73">
        <v>11.316102578737601</v>
      </c>
      <c r="I73">
        <v>9.6572426016909496</v>
      </c>
      <c r="J73">
        <v>11.316102578737601</v>
      </c>
      <c r="K73">
        <v>11.316102578737601</v>
      </c>
    </row>
    <row r="74" spans="1:11" x14ac:dyDescent="0.2">
      <c r="A74" t="s">
        <v>209</v>
      </c>
      <c r="B74" t="s">
        <v>210</v>
      </c>
      <c r="C74" t="s">
        <v>211</v>
      </c>
      <c r="D74" t="s">
        <v>212</v>
      </c>
      <c r="E74" t="s">
        <v>188</v>
      </c>
      <c r="F74">
        <v>1.4765404702101099</v>
      </c>
      <c r="G74">
        <v>0.88332210479078399</v>
      </c>
      <c r="H74">
        <v>0.88332210479078399</v>
      </c>
      <c r="I74">
        <v>0.75409519534505698</v>
      </c>
      <c r="J74">
        <v>0.88332210479078399</v>
      </c>
      <c r="K74">
        <v>0.88332210479078399</v>
      </c>
    </row>
    <row r="75" spans="1:11" x14ac:dyDescent="0.2">
      <c r="A75" t="s">
        <v>213</v>
      </c>
      <c r="B75" t="s">
        <v>214</v>
      </c>
      <c r="C75" t="s">
        <v>215</v>
      </c>
      <c r="D75" t="s">
        <v>216</v>
      </c>
      <c r="E75" t="s">
        <v>188</v>
      </c>
      <c r="F75">
        <v>0</v>
      </c>
      <c r="G75">
        <v>0.88332210479078399</v>
      </c>
      <c r="H75">
        <v>0.88332210479078399</v>
      </c>
      <c r="I75">
        <v>0.75409519534505698</v>
      </c>
      <c r="J75">
        <v>0.88332210479078399</v>
      </c>
      <c r="K75">
        <v>0.88332210479078399</v>
      </c>
    </row>
    <row r="76" spans="1:11" x14ac:dyDescent="0.2">
      <c r="A76" t="s">
        <v>318</v>
      </c>
      <c r="B76" t="s">
        <v>319</v>
      </c>
      <c r="C76" t="s">
        <v>320</v>
      </c>
      <c r="D76" t="s">
        <v>321</v>
      </c>
      <c r="E76" t="s">
        <v>297</v>
      </c>
      <c r="F76">
        <v>0</v>
      </c>
      <c r="G76">
        <v>0.28046380700028001</v>
      </c>
      <c r="H76">
        <v>0.28046380700028001</v>
      </c>
      <c r="I76">
        <v>0.24015712099414899</v>
      </c>
      <c r="J76">
        <v>0.28046380700028001</v>
      </c>
      <c r="K76">
        <v>0.28046380700028001</v>
      </c>
    </row>
    <row r="77" spans="1:11" x14ac:dyDescent="0.2">
      <c r="A77" t="s">
        <v>197</v>
      </c>
      <c r="B77" t="s">
        <v>198</v>
      </c>
      <c r="C77" t="s">
        <v>199</v>
      </c>
      <c r="D77" t="s">
        <v>200</v>
      </c>
      <c r="E77" t="s">
        <v>188</v>
      </c>
      <c r="F77">
        <v>1.45604777021011</v>
      </c>
      <c r="G77">
        <v>1.08379701176415</v>
      </c>
      <c r="H77">
        <v>1.08379701176415</v>
      </c>
      <c r="I77">
        <v>0.93339732590560198</v>
      </c>
      <c r="J77">
        <v>1.08379701176415</v>
      </c>
      <c r="K77">
        <v>1.08379701176415</v>
      </c>
    </row>
    <row r="78" spans="1:11" x14ac:dyDescent="0.2">
      <c r="A78" t="s">
        <v>310</v>
      </c>
      <c r="B78" t="s">
        <v>311</v>
      </c>
      <c r="C78" t="s">
        <v>312</v>
      </c>
      <c r="D78" t="s">
        <v>313</v>
      </c>
      <c r="E78" t="s">
        <v>297</v>
      </c>
      <c r="F78">
        <v>1.45604777021011</v>
      </c>
      <c r="G78">
        <v>0.29522505999999998</v>
      </c>
      <c r="H78">
        <v>0.29522505999999998</v>
      </c>
      <c r="I78">
        <v>0.254918373994164</v>
      </c>
      <c r="J78">
        <v>0.29522505999999998</v>
      </c>
      <c r="K78">
        <v>0.29522505999999998</v>
      </c>
    </row>
    <row r="79" spans="1:11" x14ac:dyDescent="0.2">
      <c r="A79" t="s">
        <v>293</v>
      </c>
      <c r="B79" t="s">
        <v>294</v>
      </c>
      <c r="C79" t="s">
        <v>295</v>
      </c>
      <c r="D79" t="s">
        <v>296</v>
      </c>
      <c r="E79" t="s">
        <v>297</v>
      </c>
      <c r="F79">
        <v>1.45604777021011</v>
      </c>
      <c r="G79">
        <v>0.29994549999999998</v>
      </c>
      <c r="H79">
        <v>0.29994549999999998</v>
      </c>
      <c r="I79">
        <v>0.259638813994164</v>
      </c>
      <c r="J79">
        <v>0.29994549999999998</v>
      </c>
      <c r="K79">
        <v>0.29994549999999998</v>
      </c>
    </row>
    <row r="80" spans="1:11" x14ac:dyDescent="0.2">
      <c r="A80" t="s">
        <v>298</v>
      </c>
      <c r="B80" t="s">
        <v>299</v>
      </c>
      <c r="C80" t="s">
        <v>300</v>
      </c>
      <c r="D80" t="s">
        <v>301</v>
      </c>
      <c r="E80" t="s">
        <v>297</v>
      </c>
      <c r="F80">
        <v>0</v>
      </c>
      <c r="G80">
        <v>0.29994549999999998</v>
      </c>
      <c r="H80">
        <v>0.29994549999999998</v>
      </c>
      <c r="I80">
        <v>0.259638813994164</v>
      </c>
      <c r="J80">
        <v>0.29994549999999998</v>
      </c>
      <c r="K80">
        <v>0.29994549999999998</v>
      </c>
    </row>
    <row r="81" spans="1:11" x14ac:dyDescent="0.2">
      <c r="A81" t="s">
        <v>257</v>
      </c>
      <c r="B81" t="s">
        <v>258</v>
      </c>
      <c r="C81" t="s">
        <v>259</v>
      </c>
      <c r="D81" t="s">
        <v>260</v>
      </c>
      <c r="E81" t="s">
        <v>188</v>
      </c>
      <c r="F81">
        <v>0</v>
      </c>
      <c r="G81">
        <v>12.852820080557599</v>
      </c>
      <c r="H81">
        <v>12.852820080557599</v>
      </c>
      <c r="I81">
        <v>11.159221010379101</v>
      </c>
      <c r="J81">
        <v>12.852820080557599</v>
      </c>
      <c r="K81">
        <v>12.852820080557599</v>
      </c>
    </row>
    <row r="82" spans="1:11" x14ac:dyDescent="0.2">
      <c r="A82" t="s">
        <v>462</v>
      </c>
      <c r="B82" t="s">
        <v>463</v>
      </c>
      <c r="C82" t="s">
        <v>464</v>
      </c>
      <c r="D82" t="s">
        <v>465</v>
      </c>
      <c r="E82" t="s">
        <v>54</v>
      </c>
      <c r="F82">
        <v>0</v>
      </c>
      <c r="G82">
        <v>0.19262946007960599</v>
      </c>
      <c r="H82">
        <v>0.19262946007960599</v>
      </c>
      <c r="I82">
        <v>0.21231126681874399</v>
      </c>
      <c r="J82">
        <v>0.19262946007960599</v>
      </c>
      <c r="K82">
        <v>0.19262946007960599</v>
      </c>
    </row>
    <row r="83" spans="1:11" x14ac:dyDescent="0.2">
      <c r="A83" t="s">
        <v>281</v>
      </c>
      <c r="B83" t="s">
        <v>282</v>
      </c>
      <c r="C83" t="s">
        <v>283</v>
      </c>
      <c r="D83" t="s">
        <v>284</v>
      </c>
      <c r="E83" t="s">
        <v>188</v>
      </c>
      <c r="F83">
        <v>1.45604777021011</v>
      </c>
      <c r="G83">
        <v>1.54765264570077</v>
      </c>
      <c r="H83">
        <v>1.54765264570077</v>
      </c>
      <c r="I83">
        <v>1.3943384086881701</v>
      </c>
      <c r="J83">
        <v>1.54765264570077</v>
      </c>
      <c r="K83">
        <v>1.54765264570077</v>
      </c>
    </row>
    <row r="84" spans="1:11" x14ac:dyDescent="0.2">
      <c r="A84" t="s">
        <v>580</v>
      </c>
      <c r="B84" t="s">
        <v>581</v>
      </c>
      <c r="C84" t="s">
        <v>582</v>
      </c>
      <c r="D84" t="s">
        <v>583</v>
      </c>
      <c r="E84" t="s">
        <v>551</v>
      </c>
      <c r="F84">
        <v>0</v>
      </c>
      <c r="G84">
        <v>5.2183994593052301</v>
      </c>
      <c r="H84">
        <v>5.2183994593052301</v>
      </c>
      <c r="I84">
        <v>4.9485457618563604</v>
      </c>
      <c r="J84">
        <v>5.2183994593052301</v>
      </c>
      <c r="K84">
        <v>5.2183994593052301</v>
      </c>
    </row>
    <row r="85" spans="1:11" x14ac:dyDescent="0.2">
      <c r="A85" t="s">
        <v>85</v>
      </c>
      <c r="B85" t="s">
        <v>86</v>
      </c>
      <c r="C85" t="s">
        <v>87</v>
      </c>
      <c r="E85" t="s">
        <v>61</v>
      </c>
      <c r="F85">
        <v>1.34840777021011</v>
      </c>
      <c r="G85">
        <v>9.5279697360076394</v>
      </c>
      <c r="H85">
        <v>9.5279697360076394</v>
      </c>
      <c r="I85">
        <v>9.0385465661648308</v>
      </c>
      <c r="J85">
        <v>9.5279697360076394</v>
      </c>
      <c r="K85">
        <v>9.5279697360076394</v>
      </c>
    </row>
    <row r="86" spans="1:11" x14ac:dyDescent="0.2">
      <c r="A86" t="s">
        <v>62</v>
      </c>
      <c r="B86" t="s">
        <v>63</v>
      </c>
      <c r="C86" t="s">
        <v>64</v>
      </c>
      <c r="E86" t="s">
        <v>61</v>
      </c>
      <c r="F86">
        <v>1.34840777021011</v>
      </c>
      <c r="G86">
        <v>6.0179383762364598</v>
      </c>
      <c r="H86">
        <v>6.0179383762364598</v>
      </c>
      <c r="I86">
        <v>5.7133457217282597</v>
      </c>
      <c r="J86">
        <v>6.0179383762364598</v>
      </c>
      <c r="K86">
        <v>6.0179383762364598</v>
      </c>
    </row>
    <row r="87" spans="1:11" x14ac:dyDescent="0.2">
      <c r="A87" t="s">
        <v>572</v>
      </c>
      <c r="B87" t="s">
        <v>573</v>
      </c>
      <c r="C87" t="s">
        <v>574</v>
      </c>
      <c r="D87" t="s">
        <v>575</v>
      </c>
      <c r="E87" t="s">
        <v>551</v>
      </c>
      <c r="F87">
        <v>0</v>
      </c>
      <c r="G87">
        <v>11.5155408330047</v>
      </c>
      <c r="H87">
        <v>11.5155408330047</v>
      </c>
      <c r="I87">
        <v>10.9374460599795</v>
      </c>
      <c r="J87">
        <v>11.5155408330047</v>
      </c>
      <c r="K87">
        <v>11.5155408330047</v>
      </c>
    </row>
    <row r="88" spans="1:11" x14ac:dyDescent="0.2">
      <c r="A88" t="s">
        <v>512</v>
      </c>
      <c r="B88" t="s">
        <v>513</v>
      </c>
      <c r="C88" t="s">
        <v>514</v>
      </c>
      <c r="D88" t="s">
        <v>515</v>
      </c>
      <c r="E88" t="s">
        <v>487</v>
      </c>
      <c r="F88">
        <v>0.27519554719630301</v>
      </c>
      <c r="G88">
        <v>0.710978721731233</v>
      </c>
      <c r="H88">
        <v>0.710978721731233</v>
      </c>
      <c r="I88">
        <v>0.67623976467189995</v>
      </c>
      <c r="J88">
        <v>0.710978721731233</v>
      </c>
      <c r="K88">
        <v>0.710978721731233</v>
      </c>
    </row>
    <row r="89" spans="1:11" x14ac:dyDescent="0.2">
      <c r="A89" t="s">
        <v>568</v>
      </c>
      <c r="B89" t="s">
        <v>569</v>
      </c>
      <c r="C89" t="s">
        <v>570</v>
      </c>
      <c r="D89" t="s">
        <v>571</v>
      </c>
      <c r="E89" t="s">
        <v>551</v>
      </c>
      <c r="F89">
        <v>0.27519554719630301</v>
      </c>
      <c r="G89">
        <v>11.930235421129799</v>
      </c>
      <c r="H89">
        <v>11.930235421129799</v>
      </c>
      <c r="I89">
        <v>11.3521406481045</v>
      </c>
      <c r="J89">
        <v>11.930235421129799</v>
      </c>
      <c r="K89">
        <v>11.930235421129799</v>
      </c>
    </row>
    <row r="90" spans="1:11" x14ac:dyDescent="0.2">
      <c r="A90" t="s">
        <v>564</v>
      </c>
      <c r="B90" t="s">
        <v>565</v>
      </c>
      <c r="C90" t="s">
        <v>566</v>
      </c>
      <c r="D90" t="s">
        <v>567</v>
      </c>
      <c r="E90" t="s">
        <v>551</v>
      </c>
      <c r="F90">
        <v>0</v>
      </c>
      <c r="G90">
        <v>5.96511771056488</v>
      </c>
      <c r="H90">
        <v>5.96511771056488</v>
      </c>
      <c r="I90">
        <v>5.6760703240522696</v>
      </c>
      <c r="J90">
        <v>5.96511771056488</v>
      </c>
      <c r="K90">
        <v>5.96511771056488</v>
      </c>
    </row>
    <row r="91" spans="1:11" x14ac:dyDescent="0.2">
      <c r="A91" t="s">
        <v>27</v>
      </c>
      <c r="B91" t="s">
        <v>28</v>
      </c>
      <c r="C91" t="s">
        <v>29</v>
      </c>
      <c r="E91" t="s">
        <v>8</v>
      </c>
      <c r="F91">
        <v>0.27519554719630301</v>
      </c>
      <c r="G91">
        <v>3.0016744952824399</v>
      </c>
      <c r="H91">
        <v>3.0016744952824399</v>
      </c>
      <c r="I91">
        <v>2.8571508020261298</v>
      </c>
      <c r="J91">
        <v>3.0016744952824399</v>
      </c>
      <c r="K91">
        <v>3.0016744952824399</v>
      </c>
    </row>
    <row r="92" spans="1:11" x14ac:dyDescent="0.2">
      <c r="A92" t="s">
        <v>15</v>
      </c>
      <c r="B92" t="s">
        <v>16</v>
      </c>
      <c r="C92" t="s">
        <v>17</v>
      </c>
      <c r="E92" t="s">
        <v>8</v>
      </c>
      <c r="F92">
        <v>0.27047510719630302</v>
      </c>
      <c r="G92">
        <v>3.0674111748824502</v>
      </c>
      <c r="H92">
        <v>3.0674111748824502</v>
      </c>
      <c r="I92">
        <v>2.9228874816261401</v>
      </c>
      <c r="J92">
        <v>3.0674111748824502</v>
      </c>
      <c r="K92">
        <v>3.0674111748824502</v>
      </c>
    </row>
    <row r="93" spans="1:11" x14ac:dyDescent="0.2">
      <c r="A93" t="s">
        <v>519</v>
      </c>
      <c r="B93" t="s">
        <v>520</v>
      </c>
      <c r="C93" t="s">
        <v>521</v>
      </c>
      <c r="D93" t="s">
        <v>522</v>
      </c>
      <c r="E93" t="s">
        <v>487</v>
      </c>
      <c r="F93">
        <v>0</v>
      </c>
      <c r="G93">
        <v>0.79953891693123302</v>
      </c>
      <c r="H93">
        <v>0.79953891693123302</v>
      </c>
      <c r="I93">
        <v>0.76479995987189997</v>
      </c>
      <c r="J93">
        <v>0.79953891693123302</v>
      </c>
      <c r="K93">
        <v>0.79953891693123302</v>
      </c>
    </row>
    <row r="94" spans="1:11" x14ac:dyDescent="0.2">
      <c r="A94" t="s">
        <v>523</v>
      </c>
      <c r="B94" t="s">
        <v>524</v>
      </c>
      <c r="C94" t="s">
        <v>525</v>
      </c>
      <c r="D94" t="s">
        <v>526</v>
      </c>
      <c r="E94" t="s">
        <v>487</v>
      </c>
      <c r="F94">
        <v>0.27047510719630302</v>
      </c>
      <c r="G94">
        <v>0.79953891693123302</v>
      </c>
      <c r="H94">
        <v>0.79953891693123302</v>
      </c>
      <c r="I94">
        <v>0.76479995987189997</v>
      </c>
      <c r="J94">
        <v>0.79953891693123302</v>
      </c>
      <c r="K94">
        <v>0.79953891693123302</v>
      </c>
    </row>
    <row r="95" spans="1:11" x14ac:dyDescent="0.2">
      <c r="A95" t="s">
        <v>535</v>
      </c>
      <c r="B95" t="s">
        <v>536</v>
      </c>
      <c r="C95" t="s">
        <v>537</v>
      </c>
      <c r="D95" t="s">
        <v>538</v>
      </c>
      <c r="E95" t="s">
        <v>487</v>
      </c>
      <c r="F95">
        <v>0.117905875732101</v>
      </c>
      <c r="G95">
        <v>0.81365631693123297</v>
      </c>
      <c r="H95">
        <v>0.81365631693123297</v>
      </c>
      <c r="I95">
        <v>0.77891735987190003</v>
      </c>
      <c r="J95">
        <v>0.81365631693123297</v>
      </c>
      <c r="K95">
        <v>0.81365631693123297</v>
      </c>
    </row>
    <row r="96" spans="1:11" x14ac:dyDescent="0.2">
      <c r="A96" t="s">
        <v>496</v>
      </c>
      <c r="B96" t="s">
        <v>497</v>
      </c>
      <c r="C96" t="s">
        <v>498</v>
      </c>
      <c r="D96" t="s">
        <v>499</v>
      </c>
      <c r="E96" t="s">
        <v>487</v>
      </c>
      <c r="F96">
        <v>0.15256923146420201</v>
      </c>
      <c r="G96">
        <v>0.82777371693123303</v>
      </c>
      <c r="H96">
        <v>0.82777371693123303</v>
      </c>
      <c r="I96">
        <v>0.79303475987189898</v>
      </c>
      <c r="J96">
        <v>0.82777371693123303</v>
      </c>
      <c r="K96">
        <v>0.82777371693123303</v>
      </c>
    </row>
    <row r="97" spans="1:11" x14ac:dyDescent="0.2">
      <c r="A97" t="s">
        <v>285</v>
      </c>
      <c r="B97" t="s">
        <v>286</v>
      </c>
      <c r="C97" t="s">
        <v>287</v>
      </c>
      <c r="D97" t="s">
        <v>288</v>
      </c>
      <c r="E97" t="s">
        <v>188</v>
      </c>
      <c r="F97">
        <v>9.1126515732100802E-2</v>
      </c>
      <c r="G97">
        <v>1.3451816208616401</v>
      </c>
      <c r="H97">
        <v>1.3451816208616401</v>
      </c>
      <c r="I97">
        <v>1.3943384086881701</v>
      </c>
      <c r="J97">
        <v>1.3451816208616401</v>
      </c>
      <c r="K97">
        <v>1.3451816208616401</v>
      </c>
    </row>
    <row r="98" spans="1:11" x14ac:dyDescent="0.2">
      <c r="A98" t="s">
        <v>500</v>
      </c>
      <c r="B98" t="s">
        <v>501</v>
      </c>
      <c r="C98" t="s">
        <v>502</v>
      </c>
      <c r="D98" t="s">
        <v>503</v>
      </c>
      <c r="E98" t="s">
        <v>487</v>
      </c>
      <c r="F98">
        <v>0</v>
      </c>
      <c r="G98">
        <v>0.76943475025289398</v>
      </c>
      <c r="H98">
        <v>0.76943475025289398</v>
      </c>
      <c r="I98">
        <v>0.79303475987189898</v>
      </c>
      <c r="J98">
        <v>0.76943475025289398</v>
      </c>
      <c r="K98">
        <v>0.76943475025289398</v>
      </c>
    </row>
    <row r="99" spans="1:11" x14ac:dyDescent="0.2">
      <c r="A99" t="s">
        <v>543</v>
      </c>
      <c r="B99" t="s">
        <v>544</v>
      </c>
      <c r="C99" t="s">
        <v>545</v>
      </c>
      <c r="D99" t="s">
        <v>546</v>
      </c>
      <c r="E99" t="s">
        <v>487</v>
      </c>
      <c r="F99">
        <v>9.1126515732100802E-2</v>
      </c>
      <c r="G99">
        <v>0.75602322025289403</v>
      </c>
      <c r="H99">
        <v>0.75602322025289403</v>
      </c>
      <c r="I99">
        <v>0.77891735987190003</v>
      </c>
      <c r="J99">
        <v>0.75602322025289403</v>
      </c>
      <c r="K99">
        <v>0.75602322025289403</v>
      </c>
    </row>
    <row r="100" spans="1:11" x14ac:dyDescent="0.2">
      <c r="A100" t="s">
        <v>650</v>
      </c>
      <c r="B100" t="s">
        <v>651</v>
      </c>
      <c r="C100" t="s">
        <v>652</v>
      </c>
      <c r="D100" t="s">
        <v>333</v>
      </c>
      <c r="E100" t="s">
        <v>297</v>
      </c>
      <c r="F100">
        <v>9.1126515732100802E-2</v>
      </c>
      <c r="G100">
        <v>2.0486905346142898</v>
      </c>
      <c r="H100">
        <v>2.0486905346142898</v>
      </c>
      <c r="I100">
        <v>2.0974953959070399</v>
      </c>
      <c r="J100">
        <v>2.0486905346142898</v>
      </c>
      <c r="K100">
        <v>2.0486905346142898</v>
      </c>
    </row>
    <row r="101" spans="1:11" x14ac:dyDescent="0.2">
      <c r="A101" t="s">
        <v>74</v>
      </c>
      <c r="B101" t="s">
        <v>75</v>
      </c>
      <c r="C101" t="s">
        <v>76</v>
      </c>
      <c r="E101" t="s">
        <v>61</v>
      </c>
      <c r="F101">
        <v>6.1442715732100799E-2</v>
      </c>
      <c r="G101">
        <v>2.4262383540357502</v>
      </c>
      <c r="H101">
        <v>2.4262383540357502</v>
      </c>
      <c r="I101">
        <v>2.3731122127969502</v>
      </c>
      <c r="J101">
        <v>2.4262383540357502</v>
      </c>
      <c r="K101">
        <v>2.4262383540357502</v>
      </c>
    </row>
    <row r="102" spans="1:11" x14ac:dyDescent="0.2">
      <c r="A102" t="s">
        <v>5</v>
      </c>
      <c r="B102" t="s">
        <v>6</v>
      </c>
      <c r="C102" t="s">
        <v>7</v>
      </c>
      <c r="E102" t="s">
        <v>8</v>
      </c>
      <c r="F102">
        <v>0</v>
      </c>
      <c r="G102" s="1">
        <v>6.4792887445319602E-6</v>
      </c>
      <c r="H102" s="1">
        <v>6.4792887445319602E-6</v>
      </c>
      <c r="I102" s="1">
        <v>6.3432162724641498E-6</v>
      </c>
      <c r="J102" s="1">
        <v>6.4792887445319602E-6</v>
      </c>
      <c r="K102" s="1">
        <v>6.4792887445319602E-6</v>
      </c>
    </row>
    <row r="103" spans="1:11" x14ac:dyDescent="0.2">
      <c r="A103" t="s">
        <v>24</v>
      </c>
      <c r="B103" t="s">
        <v>25</v>
      </c>
      <c r="C103" t="s">
        <v>26</v>
      </c>
      <c r="E103" t="s">
        <v>8</v>
      </c>
      <c r="F103">
        <v>6.1442715732100799E-2</v>
      </c>
      <c r="G103">
        <v>1.1469531909099899</v>
      </c>
      <c r="H103">
        <v>1.1469531909099899</v>
      </c>
      <c r="I103">
        <v>1.1228658633431099</v>
      </c>
      <c r="J103">
        <v>1.1469531909099899</v>
      </c>
      <c r="K103">
        <v>1.1469531909099899</v>
      </c>
    </row>
    <row r="104" spans="1:11" x14ac:dyDescent="0.2">
      <c r="A104" t="s">
        <v>184</v>
      </c>
      <c r="B104" t="s">
        <v>185</v>
      </c>
      <c r="C104" t="s">
        <v>186</v>
      </c>
      <c r="D104" t="s">
        <v>187</v>
      </c>
      <c r="E104" t="s">
        <v>188</v>
      </c>
      <c r="F104">
        <v>0</v>
      </c>
      <c r="G104">
        <v>1.1469531909099899</v>
      </c>
      <c r="H104">
        <v>1.1469531909099899</v>
      </c>
      <c r="I104">
        <v>1.1228658633431099</v>
      </c>
      <c r="J104">
        <v>1.1469531909099899</v>
      </c>
      <c r="K104">
        <v>1.1469531909099899</v>
      </c>
    </row>
    <row r="105" spans="1:11" x14ac:dyDescent="0.2">
      <c r="A105" t="s">
        <v>39</v>
      </c>
      <c r="B105" t="s">
        <v>40</v>
      </c>
      <c r="C105" t="s">
        <v>41</v>
      </c>
      <c r="F105">
        <v>0</v>
      </c>
      <c r="G105">
        <v>6.8881896304824499</v>
      </c>
      <c r="H105">
        <v>6.8881896304824499</v>
      </c>
      <c r="I105">
        <v>6.7436659372261296</v>
      </c>
      <c r="J105">
        <v>6.8881896304824499</v>
      </c>
      <c r="K105">
        <v>6.8881896304824499</v>
      </c>
    </row>
    <row r="106" spans="1:11" x14ac:dyDescent="0.2">
      <c r="A106" t="s">
        <v>450</v>
      </c>
      <c r="B106" t="s">
        <v>451</v>
      </c>
      <c r="C106" t="s">
        <v>452</v>
      </c>
      <c r="D106" t="s">
        <v>453</v>
      </c>
      <c r="E106" t="s">
        <v>54</v>
      </c>
      <c r="F106">
        <v>0</v>
      </c>
      <c r="G106">
        <v>0.81304312017328795</v>
      </c>
      <c r="H106">
        <v>0.81304312017328795</v>
      </c>
      <c r="I106">
        <v>0.82939489305315395</v>
      </c>
      <c r="J106">
        <v>0.81304312017328795</v>
      </c>
      <c r="K106">
        <v>0.81304312017328795</v>
      </c>
    </row>
    <row r="107" spans="1:11" x14ac:dyDescent="0.2">
      <c r="A107" t="s">
        <v>547</v>
      </c>
      <c r="B107" t="s">
        <v>548</v>
      </c>
      <c r="C107" t="s">
        <v>549</v>
      </c>
      <c r="D107" t="s">
        <v>550</v>
      </c>
      <c r="E107" t="s">
        <v>551</v>
      </c>
      <c r="F107">
        <v>0</v>
      </c>
      <c r="G107">
        <v>4.9937005133302996</v>
      </c>
      <c r="H107">
        <v>4.9937005133302996</v>
      </c>
      <c r="I107">
        <v>4.8971529641803704</v>
      </c>
      <c r="J107">
        <v>4.9937005133302996</v>
      </c>
      <c r="K107">
        <v>4.9937005133302996</v>
      </c>
    </row>
    <row r="108" spans="1:11" x14ac:dyDescent="0.2">
      <c r="A108" t="s">
        <v>68</v>
      </c>
      <c r="B108" t="s">
        <v>69</v>
      </c>
      <c r="C108" t="s">
        <v>70</v>
      </c>
      <c r="E108" t="s">
        <v>61</v>
      </c>
      <c r="F108">
        <v>0</v>
      </c>
      <c r="G108">
        <v>0.98238031057328801</v>
      </c>
      <c r="H108">
        <v>0.98238031057328801</v>
      </c>
      <c r="I108">
        <v>0.99873208345315401</v>
      </c>
      <c r="J108">
        <v>0.98238031057328801</v>
      </c>
      <c r="K108">
        <v>0.98238031057328801</v>
      </c>
    </row>
    <row r="109" spans="1:11" x14ac:dyDescent="0.2">
      <c r="A109" t="s">
        <v>330</v>
      </c>
      <c r="B109" t="s">
        <v>331</v>
      </c>
      <c r="C109" t="s">
        <v>332</v>
      </c>
      <c r="D109" t="s">
        <v>333</v>
      </c>
      <c r="E109" t="s">
        <v>297</v>
      </c>
      <c r="F109">
        <v>0</v>
      </c>
      <c r="G109">
        <v>2.1480670346142898</v>
      </c>
      <c r="H109">
        <v>2.1480670346142898</v>
      </c>
      <c r="I109">
        <v>2.1834363339050902</v>
      </c>
      <c r="J109">
        <v>2.1480670346142898</v>
      </c>
      <c r="K109">
        <v>2.1480670346142898</v>
      </c>
    </row>
    <row r="110" spans="1:11" x14ac:dyDescent="0.2">
      <c r="A110" t="s">
        <v>58</v>
      </c>
      <c r="B110" t="s">
        <v>59</v>
      </c>
      <c r="C110" t="s">
        <v>60</v>
      </c>
      <c r="E110" t="s">
        <v>61</v>
      </c>
      <c r="F110">
        <v>4.9499905607394798E-2</v>
      </c>
      <c r="G110">
        <v>1.69498203756332</v>
      </c>
      <c r="H110">
        <v>1.69498203756332</v>
      </c>
      <c r="I110">
        <v>1.68629958671151</v>
      </c>
      <c r="J110">
        <v>1.69498203756332</v>
      </c>
      <c r="K110">
        <v>1.69498203756332</v>
      </c>
    </row>
    <row r="111" spans="1:11" x14ac:dyDescent="0.2">
      <c r="A111" t="s">
        <v>620</v>
      </c>
      <c r="B111" t="s">
        <v>621</v>
      </c>
      <c r="C111" t="s">
        <v>622</v>
      </c>
      <c r="D111" t="s">
        <v>252</v>
      </c>
      <c r="E111" t="s">
        <v>188</v>
      </c>
      <c r="F111">
        <v>0</v>
      </c>
      <c r="G111">
        <v>27.7847911850534</v>
      </c>
      <c r="H111">
        <v>27.7847911850534</v>
      </c>
      <c r="I111">
        <v>27.802160731619299</v>
      </c>
      <c r="J111">
        <v>27.7847911850534</v>
      </c>
      <c r="K111">
        <v>27.7847911850534</v>
      </c>
    </row>
    <row r="112" spans="1:11" x14ac:dyDescent="0.2">
      <c r="A112" t="s">
        <v>249</v>
      </c>
      <c r="B112" t="s">
        <v>250</v>
      </c>
      <c r="C112" t="s">
        <v>251</v>
      </c>
      <c r="D112" t="s">
        <v>252</v>
      </c>
      <c r="E112" t="s">
        <v>188</v>
      </c>
      <c r="F112">
        <v>4.9499905607394798E-2</v>
      </c>
      <c r="G112">
        <v>29.321508686873401</v>
      </c>
      <c r="H112">
        <v>29.321508686873401</v>
      </c>
      <c r="I112">
        <v>29.304139140307498</v>
      </c>
      <c r="J112">
        <v>29.321508686873401</v>
      </c>
      <c r="K112">
        <v>29.321508686873401</v>
      </c>
    </row>
    <row r="113" spans="1:11" x14ac:dyDescent="0.2">
      <c r="A113" t="s">
        <v>314</v>
      </c>
      <c r="B113" t="s">
        <v>315</v>
      </c>
      <c r="C113" t="s">
        <v>316</v>
      </c>
      <c r="D113" t="s">
        <v>317</v>
      </c>
      <c r="E113" t="s">
        <v>297</v>
      </c>
      <c r="F113">
        <v>0</v>
      </c>
      <c r="G113">
        <v>1.4761252999719501E-2</v>
      </c>
      <c r="H113">
        <v>1.4761252999719501E-2</v>
      </c>
      <c r="I113">
        <v>1.4761253000014799E-2</v>
      </c>
      <c r="J113">
        <v>1.4761252999719501E-2</v>
      </c>
      <c r="K113">
        <v>1.4761252999719501E-2</v>
      </c>
    </row>
    <row r="114" spans="1:11" x14ac:dyDescent="0.2">
      <c r="A114" t="s">
        <v>33</v>
      </c>
      <c r="B114" t="s">
        <v>34</v>
      </c>
      <c r="C114" t="s">
        <v>35</v>
      </c>
      <c r="E114" t="s">
        <v>8</v>
      </c>
      <c r="F114">
        <v>0</v>
      </c>
      <c r="G114">
        <v>2.2701350000001799E-2</v>
      </c>
      <c r="H114">
        <v>2.2701350000001799E-2</v>
      </c>
      <c r="I114">
        <v>2.2701349999996401E-2</v>
      </c>
      <c r="J114">
        <v>2.2701350000001799E-2</v>
      </c>
      <c r="K114">
        <v>2.2701350000001799E-2</v>
      </c>
    </row>
    <row r="115" spans="1:11" x14ac:dyDescent="0.2">
      <c r="A115" t="s">
        <v>446</v>
      </c>
      <c r="B115" t="s">
        <v>447</v>
      </c>
      <c r="C115" t="s">
        <v>448</v>
      </c>
      <c r="D115" t="s">
        <v>449</v>
      </c>
      <c r="E115" t="s">
        <v>437</v>
      </c>
      <c r="F115">
        <v>0</v>
      </c>
      <c r="G115">
        <v>1.41173999999999E-2</v>
      </c>
      <c r="H115">
        <v>1.41173999999999E-2</v>
      </c>
      <c r="I115">
        <v>1.41173999999994E-2</v>
      </c>
      <c r="J115">
        <v>1.41173999999999E-2</v>
      </c>
      <c r="K115">
        <v>1.41173999999999E-2</v>
      </c>
    </row>
    <row r="116" spans="1:11" x14ac:dyDescent="0.2">
      <c r="A116" t="s">
        <v>433</v>
      </c>
      <c r="B116" t="s">
        <v>434</v>
      </c>
      <c r="C116" t="s">
        <v>435</v>
      </c>
      <c r="D116" t="s">
        <v>436</v>
      </c>
      <c r="E116" t="s">
        <v>437</v>
      </c>
      <c r="F116">
        <v>0</v>
      </c>
      <c r="G116">
        <v>1.41173999999999E-2</v>
      </c>
      <c r="H116">
        <v>1.41173999999999E-2</v>
      </c>
      <c r="I116">
        <v>1.4117399999999501E-2</v>
      </c>
      <c r="J116">
        <v>1.41173999999999E-2</v>
      </c>
      <c r="K116">
        <v>1.41173999999999E-2</v>
      </c>
    </row>
    <row r="117" spans="1:11" x14ac:dyDescent="0.2">
      <c r="A117" t="s">
        <v>438</v>
      </c>
      <c r="B117" t="s">
        <v>439</v>
      </c>
      <c r="C117" t="s">
        <v>440</v>
      </c>
      <c r="D117" t="s">
        <v>441</v>
      </c>
      <c r="E117" t="s">
        <v>437</v>
      </c>
      <c r="F117">
        <v>4.9499905607394798E-2</v>
      </c>
      <c r="G117">
        <v>1.41173999999999E-2</v>
      </c>
      <c r="H117">
        <v>1.41173999999999E-2</v>
      </c>
      <c r="I117">
        <v>1.4117399999999501E-2</v>
      </c>
      <c r="J117">
        <v>1.41173999999999E-2</v>
      </c>
      <c r="K117">
        <v>1.41173999999999E-2</v>
      </c>
    </row>
    <row r="118" spans="1:11" x14ac:dyDescent="0.2">
      <c r="A118" t="s">
        <v>9</v>
      </c>
      <c r="B118" t="s">
        <v>10</v>
      </c>
      <c r="C118" t="s">
        <v>11</v>
      </c>
      <c r="E118" t="s">
        <v>8</v>
      </c>
      <c r="F118">
        <v>0</v>
      </c>
      <c r="G118">
        <v>0</v>
      </c>
      <c r="H118">
        <v>0</v>
      </c>
      <c r="I118">
        <v>0</v>
      </c>
      <c r="J118">
        <v>0</v>
      </c>
      <c r="K118">
        <v>0</v>
      </c>
    </row>
    <row r="119" spans="1:11" x14ac:dyDescent="0.2">
      <c r="A119" t="s">
        <v>12</v>
      </c>
      <c r="B119" t="s">
        <v>13</v>
      </c>
      <c r="C119" t="s">
        <v>14</v>
      </c>
      <c r="E119" t="s">
        <v>8</v>
      </c>
      <c r="F119">
        <v>0</v>
      </c>
      <c r="G119">
        <v>0.1</v>
      </c>
      <c r="H119">
        <v>0.1</v>
      </c>
      <c r="I119">
        <v>0.1</v>
      </c>
      <c r="J119">
        <v>0.1</v>
      </c>
      <c r="K119">
        <v>0.1</v>
      </c>
    </row>
    <row r="120" spans="1:11" x14ac:dyDescent="0.2">
      <c r="A120" t="s">
        <v>18</v>
      </c>
      <c r="B120" t="s">
        <v>19</v>
      </c>
      <c r="C120" t="s">
        <v>20</v>
      </c>
      <c r="E120" t="s">
        <v>8</v>
      </c>
      <c r="F120">
        <v>0</v>
      </c>
      <c r="G120">
        <v>0</v>
      </c>
      <c r="H120">
        <v>0</v>
      </c>
      <c r="I120">
        <v>0</v>
      </c>
      <c r="J120">
        <v>0</v>
      </c>
      <c r="K120">
        <v>0</v>
      </c>
    </row>
    <row r="121" spans="1:11" x14ac:dyDescent="0.2">
      <c r="A121" t="s">
        <v>21</v>
      </c>
      <c r="B121" t="s">
        <v>22</v>
      </c>
      <c r="C121" t="s">
        <v>23</v>
      </c>
      <c r="F121">
        <v>0</v>
      </c>
      <c r="G121">
        <v>8.2500000000000004E-3</v>
      </c>
      <c r="H121">
        <v>8.2500000000000004E-3</v>
      </c>
      <c r="I121">
        <v>8.2500000000000004E-3</v>
      </c>
      <c r="J121">
        <v>8.2500000000000004E-3</v>
      </c>
      <c r="K121">
        <v>8.2500000000000004E-3</v>
      </c>
    </row>
    <row r="122" spans="1:11" x14ac:dyDescent="0.2">
      <c r="A122" t="s">
        <v>30</v>
      </c>
      <c r="B122" t="s">
        <v>31</v>
      </c>
      <c r="C122" t="s">
        <v>32</v>
      </c>
      <c r="E122" t="s">
        <v>8</v>
      </c>
      <c r="F122">
        <v>0</v>
      </c>
      <c r="G122">
        <v>0</v>
      </c>
      <c r="H122">
        <v>0</v>
      </c>
      <c r="I122">
        <v>0</v>
      </c>
      <c r="J122">
        <v>0</v>
      </c>
      <c r="K122">
        <v>0</v>
      </c>
    </row>
    <row r="123" spans="1:11" x14ac:dyDescent="0.2">
      <c r="A123" t="s">
        <v>36</v>
      </c>
      <c r="B123" t="s">
        <v>37</v>
      </c>
      <c r="C123" t="s">
        <v>38</v>
      </c>
      <c r="E123" t="s">
        <v>8</v>
      </c>
      <c r="F123">
        <v>1.4117400000000099E-2</v>
      </c>
      <c r="G123">
        <v>0</v>
      </c>
      <c r="H123">
        <v>0</v>
      </c>
      <c r="I123">
        <v>0</v>
      </c>
      <c r="J123">
        <v>0</v>
      </c>
      <c r="K123">
        <v>0</v>
      </c>
    </row>
    <row r="124" spans="1:11" x14ac:dyDescent="0.2">
      <c r="A124" t="s">
        <v>42</v>
      </c>
      <c r="B124" t="s">
        <v>43</v>
      </c>
      <c r="C124" t="s">
        <v>44</v>
      </c>
      <c r="F124">
        <v>1.4117400000000099E-2</v>
      </c>
      <c r="G124">
        <v>0</v>
      </c>
      <c r="H124">
        <v>0</v>
      </c>
      <c r="I124">
        <v>0</v>
      </c>
      <c r="J124">
        <v>0</v>
      </c>
      <c r="K124">
        <v>0</v>
      </c>
    </row>
    <row r="125" spans="1:11" x14ac:dyDescent="0.2">
      <c r="A125" t="s">
        <v>45</v>
      </c>
      <c r="B125" t="s">
        <v>46</v>
      </c>
      <c r="C125" t="s">
        <v>47</v>
      </c>
      <c r="E125" t="s">
        <v>8</v>
      </c>
      <c r="F125">
        <v>0</v>
      </c>
      <c r="G125">
        <v>0</v>
      </c>
      <c r="H125">
        <v>0</v>
      </c>
      <c r="I125">
        <v>0</v>
      </c>
      <c r="J125">
        <v>0</v>
      </c>
      <c r="K125">
        <v>0</v>
      </c>
    </row>
    <row r="126" spans="1:11" x14ac:dyDescent="0.2">
      <c r="A126" t="s">
        <v>48</v>
      </c>
      <c r="B126" t="s">
        <v>49</v>
      </c>
      <c r="C126" t="s">
        <v>50</v>
      </c>
      <c r="E126" t="s">
        <v>8</v>
      </c>
      <c r="F126">
        <v>1.4117400000000099E-2</v>
      </c>
      <c r="G126">
        <v>0</v>
      </c>
      <c r="H126">
        <v>0</v>
      </c>
      <c r="I126">
        <v>0</v>
      </c>
      <c r="J126">
        <v>0</v>
      </c>
      <c r="K126">
        <v>0</v>
      </c>
    </row>
    <row r="127" spans="1:11" x14ac:dyDescent="0.2">
      <c r="A127" t="s">
        <v>51</v>
      </c>
      <c r="B127" t="s">
        <v>52</v>
      </c>
      <c r="C127" t="s">
        <v>53</v>
      </c>
      <c r="E127" t="s">
        <v>54</v>
      </c>
      <c r="F127">
        <v>0.94628195900271395</v>
      </c>
      <c r="G127">
        <v>0.7</v>
      </c>
      <c r="H127">
        <v>0.7</v>
      </c>
      <c r="I127">
        <v>0.7</v>
      </c>
      <c r="J127">
        <v>0.7</v>
      </c>
      <c r="K127">
        <v>0.7</v>
      </c>
    </row>
    <row r="128" spans="1:11" x14ac:dyDescent="0.2">
      <c r="A128" t="s">
        <v>65</v>
      </c>
      <c r="B128" t="s">
        <v>66</v>
      </c>
      <c r="C128" t="s">
        <v>67</v>
      </c>
      <c r="E128" t="s">
        <v>61</v>
      </c>
      <c r="F128">
        <v>4.9495999999999998E-2</v>
      </c>
      <c r="G128">
        <v>0</v>
      </c>
      <c r="H128">
        <v>0</v>
      </c>
      <c r="I128">
        <v>0</v>
      </c>
      <c r="J128">
        <v>0</v>
      </c>
      <c r="K128">
        <v>0</v>
      </c>
    </row>
    <row r="129" spans="1:11" x14ac:dyDescent="0.2">
      <c r="A129" t="s">
        <v>77</v>
      </c>
      <c r="B129" t="s">
        <v>59</v>
      </c>
      <c r="C129" t="s">
        <v>78</v>
      </c>
      <c r="E129" t="s">
        <v>61</v>
      </c>
      <c r="F129">
        <v>0</v>
      </c>
      <c r="G129">
        <v>0</v>
      </c>
      <c r="H129">
        <v>0</v>
      </c>
      <c r="I129">
        <v>0</v>
      </c>
      <c r="J129">
        <v>0</v>
      </c>
      <c r="K129">
        <v>0</v>
      </c>
    </row>
    <row r="130" spans="1:11" x14ac:dyDescent="0.2">
      <c r="A130" t="s">
        <v>79</v>
      </c>
      <c r="B130" t="s">
        <v>63</v>
      </c>
      <c r="C130" t="s">
        <v>80</v>
      </c>
      <c r="E130" t="s">
        <v>61</v>
      </c>
      <c r="F130">
        <v>4.9496000000001199E-2</v>
      </c>
      <c r="G130">
        <v>0</v>
      </c>
      <c r="H130">
        <v>0</v>
      </c>
      <c r="I130">
        <v>0</v>
      </c>
      <c r="J130">
        <v>0</v>
      </c>
      <c r="K130">
        <v>0</v>
      </c>
    </row>
    <row r="131" spans="1:11" x14ac:dyDescent="0.2">
      <c r="A131" t="s">
        <v>81</v>
      </c>
      <c r="B131" t="s">
        <v>66</v>
      </c>
      <c r="C131" t="s">
        <v>82</v>
      </c>
      <c r="E131" t="s">
        <v>61</v>
      </c>
      <c r="F131">
        <v>4.9496000000001199E-2</v>
      </c>
      <c r="G131">
        <v>0</v>
      </c>
      <c r="H131">
        <v>0</v>
      </c>
      <c r="I131">
        <v>0</v>
      </c>
      <c r="J131">
        <v>0</v>
      </c>
      <c r="K131">
        <v>0</v>
      </c>
    </row>
    <row r="132" spans="1:11" x14ac:dyDescent="0.2">
      <c r="A132" t="s">
        <v>83</v>
      </c>
      <c r="B132" t="s">
        <v>69</v>
      </c>
      <c r="C132" t="s">
        <v>84</v>
      </c>
      <c r="E132" t="s">
        <v>61</v>
      </c>
      <c r="F132">
        <v>4.9496000000001199E-2</v>
      </c>
      <c r="G132">
        <v>0</v>
      </c>
      <c r="H132">
        <v>0</v>
      </c>
      <c r="I132">
        <v>0</v>
      </c>
      <c r="J132">
        <v>0</v>
      </c>
      <c r="K132">
        <v>0</v>
      </c>
    </row>
    <row r="133" spans="1:11" x14ac:dyDescent="0.2">
      <c r="A133" t="s">
        <v>88</v>
      </c>
      <c r="B133" t="s">
        <v>72</v>
      </c>
      <c r="C133" t="s">
        <v>89</v>
      </c>
      <c r="E133" t="s">
        <v>61</v>
      </c>
      <c r="F133">
        <v>0</v>
      </c>
      <c r="G133">
        <v>0</v>
      </c>
      <c r="H133">
        <v>0</v>
      </c>
      <c r="I133">
        <v>0</v>
      </c>
      <c r="J133">
        <v>0</v>
      </c>
      <c r="K133">
        <v>0</v>
      </c>
    </row>
    <row r="134" spans="1:11" x14ac:dyDescent="0.2">
      <c r="A134" t="s">
        <v>90</v>
      </c>
      <c r="B134" t="s">
        <v>91</v>
      </c>
      <c r="C134" t="s">
        <v>92</v>
      </c>
      <c r="E134" t="s">
        <v>61</v>
      </c>
      <c r="F134">
        <v>0</v>
      </c>
      <c r="G134">
        <v>0</v>
      </c>
      <c r="H134">
        <v>0</v>
      </c>
      <c r="I134">
        <v>0</v>
      </c>
      <c r="J134">
        <v>0</v>
      </c>
      <c r="K134">
        <v>0</v>
      </c>
    </row>
    <row r="135" spans="1:11" x14ac:dyDescent="0.2">
      <c r="A135" t="s">
        <v>93</v>
      </c>
      <c r="B135" t="s">
        <v>94</v>
      </c>
      <c r="C135" t="s">
        <v>95</v>
      </c>
      <c r="E135" t="s">
        <v>96</v>
      </c>
      <c r="F135">
        <v>0.18328871520000001</v>
      </c>
      <c r="G135">
        <v>0.41399999999999998</v>
      </c>
      <c r="H135">
        <v>0.41399999999999998</v>
      </c>
      <c r="I135">
        <v>0.41399999999999998</v>
      </c>
      <c r="J135">
        <v>0.41399999999999998</v>
      </c>
      <c r="K135">
        <v>0.41399999999999998</v>
      </c>
    </row>
    <row r="136" spans="1:11" x14ac:dyDescent="0.2">
      <c r="A136" t="s">
        <v>97</v>
      </c>
      <c r="B136" t="s">
        <v>98</v>
      </c>
      <c r="C136" t="s">
        <v>99</v>
      </c>
      <c r="E136" t="s">
        <v>96</v>
      </c>
      <c r="F136">
        <v>0</v>
      </c>
      <c r="G136">
        <v>1.966E-2</v>
      </c>
      <c r="H136">
        <v>1.966E-2</v>
      </c>
      <c r="I136">
        <v>1.966E-2</v>
      </c>
      <c r="J136">
        <v>1.966E-2</v>
      </c>
      <c r="K136">
        <v>1.966E-2</v>
      </c>
    </row>
    <row r="137" spans="1:11" x14ac:dyDescent="0.2">
      <c r="A137" t="s">
        <v>100</v>
      </c>
      <c r="B137" t="s">
        <v>101</v>
      </c>
      <c r="C137" t="s">
        <v>102</v>
      </c>
      <c r="E137" t="s">
        <v>96</v>
      </c>
      <c r="F137">
        <v>0.18328871520000001</v>
      </c>
      <c r="G137">
        <v>1.1999999999999999E-3</v>
      </c>
      <c r="H137">
        <v>1.1999999999999999E-3</v>
      </c>
      <c r="I137">
        <v>1.1999999999999999E-3</v>
      </c>
      <c r="J137">
        <v>1.1999999999999999E-3</v>
      </c>
      <c r="K137">
        <v>1.1999999999999999E-3</v>
      </c>
    </row>
    <row r="138" spans="1:11" x14ac:dyDescent="0.2">
      <c r="A138" t="s">
        <v>103</v>
      </c>
      <c r="B138" t="s">
        <v>104</v>
      </c>
      <c r="C138" t="s">
        <v>105</v>
      </c>
      <c r="E138" t="s">
        <v>96</v>
      </c>
      <c r="F138">
        <v>0.74710655900271405</v>
      </c>
      <c r="G138">
        <v>2.6900000000000001E-3</v>
      </c>
      <c r="H138">
        <v>2.6900000000000001E-3</v>
      </c>
      <c r="I138">
        <v>2.6900000000000001E-3</v>
      </c>
      <c r="J138">
        <v>2.6900000000000001E-3</v>
      </c>
      <c r="K138">
        <v>2.6900000000000001E-3</v>
      </c>
    </row>
    <row r="139" spans="1:11" x14ac:dyDescent="0.2">
      <c r="A139" t="s">
        <v>106</v>
      </c>
      <c r="B139" t="s">
        <v>107</v>
      </c>
      <c r="C139" t="s">
        <v>108</v>
      </c>
      <c r="E139" t="s">
        <v>96</v>
      </c>
      <c r="F139">
        <v>0.74710655900271405</v>
      </c>
      <c r="G139">
        <v>5.185E-2</v>
      </c>
      <c r="H139">
        <v>5.185E-2</v>
      </c>
      <c r="I139">
        <v>5.185E-2</v>
      </c>
      <c r="J139">
        <v>5.185E-2</v>
      </c>
      <c r="K139">
        <v>5.185E-2</v>
      </c>
    </row>
    <row r="140" spans="1:11" x14ac:dyDescent="0.2">
      <c r="A140" t="s">
        <v>109</v>
      </c>
      <c r="B140" t="s">
        <v>110</v>
      </c>
      <c r="C140" t="s">
        <v>111</v>
      </c>
      <c r="E140" t="s">
        <v>96</v>
      </c>
      <c r="F140">
        <v>0</v>
      </c>
      <c r="G140">
        <v>2.3400000000000001E-3</v>
      </c>
      <c r="H140">
        <v>2.3400000000000001E-3</v>
      </c>
      <c r="I140">
        <v>2.3400000000000001E-3</v>
      </c>
      <c r="J140">
        <v>2.3400000000000001E-3</v>
      </c>
      <c r="K140">
        <v>2.3400000000000001E-3</v>
      </c>
    </row>
    <row r="141" spans="1:11" x14ac:dyDescent="0.2">
      <c r="A141" t="s">
        <v>112</v>
      </c>
      <c r="B141" t="s">
        <v>113</v>
      </c>
      <c r="C141" t="s">
        <v>114</v>
      </c>
      <c r="E141" t="s">
        <v>96</v>
      </c>
      <c r="F141">
        <v>0.74710655900271405</v>
      </c>
      <c r="G141">
        <v>8.0790000000000001E-2</v>
      </c>
      <c r="H141">
        <v>8.0790000000000001E-2</v>
      </c>
      <c r="I141">
        <v>8.0790000000000001E-2</v>
      </c>
      <c r="J141">
        <v>8.0790000000000001E-2</v>
      </c>
      <c r="K141">
        <v>8.0790000000000001E-2</v>
      </c>
    </row>
    <row r="142" spans="1:11" x14ac:dyDescent="0.2">
      <c r="A142" t="s">
        <v>115</v>
      </c>
      <c r="B142" t="s">
        <v>116</v>
      </c>
      <c r="C142" t="s">
        <v>117</v>
      </c>
      <c r="E142" t="s">
        <v>96</v>
      </c>
      <c r="F142">
        <v>0.63031156380271403</v>
      </c>
      <c r="G142">
        <v>0.11348</v>
      </c>
      <c r="H142">
        <v>0.11348</v>
      </c>
      <c r="I142">
        <v>0.11348</v>
      </c>
      <c r="J142">
        <v>0.11348</v>
      </c>
      <c r="K142">
        <v>0.11348</v>
      </c>
    </row>
    <row r="143" spans="1:11" x14ac:dyDescent="0.2">
      <c r="A143" t="s">
        <v>118</v>
      </c>
      <c r="B143" t="s">
        <v>119</v>
      </c>
      <c r="C143" t="s">
        <v>120</v>
      </c>
      <c r="E143" t="s">
        <v>96</v>
      </c>
      <c r="F143">
        <v>0.1026775952</v>
      </c>
      <c r="G143">
        <v>2.2210526315789498</v>
      </c>
      <c r="H143">
        <v>2.2210526315789498</v>
      </c>
      <c r="I143">
        <v>2.2210526315789498</v>
      </c>
      <c r="J143">
        <v>2.2210526315789498</v>
      </c>
      <c r="K143">
        <v>2.2210526315789498</v>
      </c>
    </row>
    <row r="144" spans="1:11" x14ac:dyDescent="0.2">
      <c r="A144" t="s">
        <v>121</v>
      </c>
      <c r="B144" t="s">
        <v>122</v>
      </c>
      <c r="C144" t="s">
        <v>123</v>
      </c>
      <c r="E144" t="s">
        <v>96</v>
      </c>
      <c r="F144">
        <v>0.71887175900271405</v>
      </c>
      <c r="G144">
        <v>0.1</v>
      </c>
      <c r="H144">
        <v>0.1</v>
      </c>
      <c r="I144">
        <v>0.1</v>
      </c>
      <c r="J144">
        <v>0.1</v>
      </c>
      <c r="K144">
        <v>0.1</v>
      </c>
    </row>
    <row r="145" spans="1:11" x14ac:dyDescent="0.2">
      <c r="A145" t="s">
        <v>124</v>
      </c>
      <c r="B145" t="s">
        <v>125</v>
      </c>
      <c r="C145" t="s">
        <v>7</v>
      </c>
      <c r="E145" t="s">
        <v>8</v>
      </c>
      <c r="F145">
        <v>0.71887175900271405</v>
      </c>
      <c r="G145">
        <v>0</v>
      </c>
      <c r="H145">
        <v>0</v>
      </c>
      <c r="I145">
        <v>0</v>
      </c>
      <c r="J145">
        <v>0</v>
      </c>
      <c r="K145">
        <v>0</v>
      </c>
    </row>
    <row r="146" spans="1:11" x14ac:dyDescent="0.2">
      <c r="A146" t="s">
        <v>126</v>
      </c>
      <c r="B146" t="s">
        <v>127</v>
      </c>
      <c r="C146" t="s">
        <v>128</v>
      </c>
      <c r="E146" t="s">
        <v>8</v>
      </c>
      <c r="F146">
        <v>0.732989159002714</v>
      </c>
      <c r="G146">
        <v>0</v>
      </c>
      <c r="H146">
        <v>0</v>
      </c>
      <c r="I146">
        <v>0</v>
      </c>
      <c r="J146">
        <v>0</v>
      </c>
      <c r="K146">
        <v>0</v>
      </c>
    </row>
    <row r="147" spans="1:11" x14ac:dyDescent="0.2">
      <c r="A147" t="s">
        <v>129</v>
      </c>
      <c r="B147" t="s">
        <v>130</v>
      </c>
      <c r="C147" t="s">
        <v>131</v>
      </c>
      <c r="E147" t="s">
        <v>8</v>
      </c>
      <c r="F147">
        <v>0.74710655900271405</v>
      </c>
      <c r="G147">
        <v>0</v>
      </c>
      <c r="H147">
        <v>0</v>
      </c>
      <c r="I147">
        <v>0</v>
      </c>
      <c r="J147">
        <v>0</v>
      </c>
      <c r="K147">
        <v>0</v>
      </c>
    </row>
    <row r="148" spans="1:11" x14ac:dyDescent="0.2">
      <c r="A148" t="s">
        <v>132</v>
      </c>
      <c r="B148" t="s">
        <v>133</v>
      </c>
      <c r="C148" t="s">
        <v>134</v>
      </c>
      <c r="F148">
        <v>0.732989159002714</v>
      </c>
      <c r="G148">
        <v>0</v>
      </c>
      <c r="H148">
        <v>0</v>
      </c>
      <c r="I148">
        <v>0</v>
      </c>
      <c r="J148">
        <v>0</v>
      </c>
      <c r="K148">
        <v>0</v>
      </c>
    </row>
    <row r="149" spans="1:11" x14ac:dyDescent="0.2">
      <c r="A149" t="s">
        <v>135</v>
      </c>
      <c r="B149" t="s">
        <v>136</v>
      </c>
      <c r="C149" t="s">
        <v>137</v>
      </c>
      <c r="E149" t="s">
        <v>8</v>
      </c>
      <c r="F149">
        <v>0</v>
      </c>
      <c r="G149">
        <v>0</v>
      </c>
      <c r="H149">
        <v>0</v>
      </c>
      <c r="I149">
        <v>0</v>
      </c>
      <c r="J149">
        <v>0</v>
      </c>
      <c r="K149">
        <v>0</v>
      </c>
    </row>
    <row r="150" spans="1:11" x14ac:dyDescent="0.2">
      <c r="A150" t="s">
        <v>138</v>
      </c>
      <c r="B150" t="s">
        <v>139</v>
      </c>
      <c r="C150" t="s">
        <v>140</v>
      </c>
      <c r="E150" t="s">
        <v>8</v>
      </c>
      <c r="F150">
        <v>0.732989159002714</v>
      </c>
      <c r="G150">
        <v>0</v>
      </c>
      <c r="H150">
        <v>0</v>
      </c>
      <c r="I150">
        <v>0</v>
      </c>
      <c r="J150">
        <v>0</v>
      </c>
      <c r="K150">
        <v>0</v>
      </c>
    </row>
    <row r="151" spans="1:11" x14ac:dyDescent="0.2">
      <c r="A151" t="s">
        <v>141</v>
      </c>
      <c r="B151" t="s">
        <v>142</v>
      </c>
      <c r="C151" t="s">
        <v>20</v>
      </c>
      <c r="E151" t="s">
        <v>8</v>
      </c>
      <c r="F151">
        <v>4.7068705510209599</v>
      </c>
      <c r="G151">
        <v>0</v>
      </c>
      <c r="H151">
        <v>0</v>
      </c>
      <c r="I151">
        <v>0</v>
      </c>
      <c r="J151">
        <v>0</v>
      </c>
      <c r="K151">
        <v>0</v>
      </c>
    </row>
    <row r="152" spans="1:11" x14ac:dyDescent="0.2">
      <c r="A152" t="s">
        <v>143</v>
      </c>
      <c r="B152" t="s">
        <v>144</v>
      </c>
      <c r="C152" t="s">
        <v>35</v>
      </c>
      <c r="E152" t="s">
        <v>8</v>
      </c>
      <c r="F152">
        <v>0</v>
      </c>
      <c r="G152">
        <v>0</v>
      </c>
      <c r="H152">
        <v>0</v>
      </c>
      <c r="I152">
        <v>0</v>
      </c>
      <c r="J152">
        <v>0</v>
      </c>
      <c r="K152">
        <v>0</v>
      </c>
    </row>
    <row r="153" spans="1:11" x14ac:dyDescent="0.2">
      <c r="A153" t="s">
        <v>145</v>
      </c>
      <c r="B153" t="s">
        <v>146</v>
      </c>
      <c r="C153" t="s">
        <v>41</v>
      </c>
      <c r="F153">
        <v>0</v>
      </c>
      <c r="G153">
        <v>0</v>
      </c>
      <c r="H153">
        <v>0</v>
      </c>
      <c r="I153">
        <v>0</v>
      </c>
      <c r="J153">
        <v>0</v>
      </c>
      <c r="K153">
        <v>0</v>
      </c>
    </row>
    <row r="154" spans="1:11" x14ac:dyDescent="0.2">
      <c r="A154" t="s">
        <v>147</v>
      </c>
      <c r="B154" t="s">
        <v>148</v>
      </c>
      <c r="C154" t="s">
        <v>149</v>
      </c>
      <c r="E154" t="s">
        <v>8</v>
      </c>
      <c r="F154">
        <v>0</v>
      </c>
      <c r="G154">
        <v>0</v>
      </c>
      <c r="H154">
        <v>0</v>
      </c>
      <c r="I154">
        <v>0</v>
      </c>
      <c r="J154">
        <v>0</v>
      </c>
      <c r="K154">
        <v>0</v>
      </c>
    </row>
    <row r="155" spans="1:11" x14ac:dyDescent="0.2">
      <c r="A155" t="s">
        <v>150</v>
      </c>
      <c r="B155" t="s">
        <v>151</v>
      </c>
      <c r="C155" t="s">
        <v>152</v>
      </c>
      <c r="E155" t="s">
        <v>54</v>
      </c>
      <c r="F155">
        <v>5.4398597100236801</v>
      </c>
      <c r="G155">
        <v>0</v>
      </c>
      <c r="H155">
        <v>0</v>
      </c>
      <c r="I155">
        <v>0</v>
      </c>
      <c r="J155">
        <v>0</v>
      </c>
      <c r="K155">
        <v>0</v>
      </c>
    </row>
    <row r="156" spans="1:11" x14ac:dyDescent="0.2">
      <c r="A156" t="s">
        <v>153</v>
      </c>
      <c r="B156" t="s">
        <v>154</v>
      </c>
      <c r="C156" t="s">
        <v>155</v>
      </c>
      <c r="E156" t="s">
        <v>61</v>
      </c>
      <c r="F156">
        <v>10.879719420047399</v>
      </c>
      <c r="G156">
        <v>0</v>
      </c>
      <c r="H156">
        <v>0</v>
      </c>
      <c r="I156">
        <v>0</v>
      </c>
      <c r="J156">
        <v>0</v>
      </c>
      <c r="K156">
        <v>0</v>
      </c>
    </row>
    <row r="157" spans="1:11" x14ac:dyDescent="0.2">
      <c r="A157" t="s">
        <v>156</v>
      </c>
      <c r="B157" t="s">
        <v>157</v>
      </c>
      <c r="C157" t="s">
        <v>158</v>
      </c>
      <c r="E157" t="s">
        <v>61</v>
      </c>
      <c r="F157">
        <v>10.879719420047399</v>
      </c>
      <c r="G157">
        <v>0</v>
      </c>
      <c r="H157">
        <v>0</v>
      </c>
      <c r="I157">
        <v>0</v>
      </c>
      <c r="J157">
        <v>0</v>
      </c>
      <c r="K157">
        <v>0</v>
      </c>
    </row>
    <row r="158" spans="1:11" x14ac:dyDescent="0.2">
      <c r="A158" t="s">
        <v>159</v>
      </c>
      <c r="B158" t="s">
        <v>160</v>
      </c>
      <c r="C158" t="s">
        <v>161</v>
      </c>
      <c r="D158" t="s">
        <v>162</v>
      </c>
      <c r="E158" t="s">
        <v>163</v>
      </c>
      <c r="F158">
        <v>0</v>
      </c>
      <c r="G158">
        <v>0</v>
      </c>
      <c r="H158">
        <v>0</v>
      </c>
      <c r="I158">
        <v>0</v>
      </c>
      <c r="J158">
        <v>0</v>
      </c>
      <c r="K158">
        <v>0</v>
      </c>
    </row>
    <row r="159" spans="1:11" x14ac:dyDescent="0.2">
      <c r="A159" t="s">
        <v>168</v>
      </c>
      <c r="B159" t="s">
        <v>169</v>
      </c>
      <c r="C159" t="s">
        <v>170</v>
      </c>
      <c r="D159" t="s">
        <v>171</v>
      </c>
      <c r="E159" t="s">
        <v>163</v>
      </c>
      <c r="F159">
        <v>4.7065240675661304</v>
      </c>
      <c r="G159">
        <v>1.96951453365081</v>
      </c>
      <c r="H159">
        <v>1.96951453365081</v>
      </c>
      <c r="I159">
        <v>1.96951453365081</v>
      </c>
      <c r="J159">
        <v>1.96951453365081</v>
      </c>
      <c r="K159">
        <v>1.96951453365081</v>
      </c>
    </row>
    <row r="160" spans="1:11" x14ac:dyDescent="0.2">
      <c r="A160" t="s">
        <v>180</v>
      </c>
      <c r="B160" t="s">
        <v>181</v>
      </c>
      <c r="C160" t="s">
        <v>182</v>
      </c>
      <c r="D160" t="s">
        <v>183</v>
      </c>
      <c r="E160" t="s">
        <v>163</v>
      </c>
      <c r="F160">
        <v>0</v>
      </c>
      <c r="G160">
        <v>0</v>
      </c>
      <c r="H160">
        <v>0</v>
      </c>
      <c r="I160">
        <v>0</v>
      </c>
      <c r="J160">
        <v>0</v>
      </c>
      <c r="K160">
        <v>0</v>
      </c>
    </row>
    <row r="161" spans="1:11" x14ac:dyDescent="0.2">
      <c r="A161" t="s">
        <v>193</v>
      </c>
      <c r="B161" t="s">
        <v>194</v>
      </c>
      <c r="C161" t="s">
        <v>195</v>
      </c>
      <c r="D161" t="s">
        <v>196</v>
      </c>
      <c r="E161" t="s">
        <v>188</v>
      </c>
      <c r="F161">
        <v>0</v>
      </c>
      <c r="G161">
        <v>6.31561791458361E-2</v>
      </c>
      <c r="H161">
        <v>6.31561791458361E-2</v>
      </c>
      <c r="I161">
        <v>6.31561791458361E-2</v>
      </c>
      <c r="J161">
        <v>6.31561791458361E-2</v>
      </c>
      <c r="K161">
        <v>6.31561791458361E-2</v>
      </c>
    </row>
    <row r="162" spans="1:11" x14ac:dyDescent="0.2">
      <c r="A162" t="s">
        <v>217</v>
      </c>
      <c r="B162" t="s">
        <v>218</v>
      </c>
      <c r="C162" t="s">
        <v>219</v>
      </c>
      <c r="D162" t="s">
        <v>220</v>
      </c>
      <c r="E162" t="s">
        <v>188</v>
      </c>
      <c r="F162">
        <v>0</v>
      </c>
      <c r="G162">
        <v>0</v>
      </c>
      <c r="H162">
        <v>0</v>
      </c>
      <c r="I162">
        <v>0</v>
      </c>
      <c r="J162">
        <v>0</v>
      </c>
      <c r="K162">
        <v>0</v>
      </c>
    </row>
    <row r="163" spans="1:11" x14ac:dyDescent="0.2">
      <c r="A163" t="s">
        <v>261</v>
      </c>
      <c r="B163" t="s">
        <v>262</v>
      </c>
      <c r="C163" t="s">
        <v>263</v>
      </c>
      <c r="D163" t="s">
        <v>264</v>
      </c>
      <c r="E163" t="s">
        <v>188</v>
      </c>
      <c r="F163">
        <v>0</v>
      </c>
      <c r="G163">
        <v>0</v>
      </c>
      <c r="H163">
        <v>0</v>
      </c>
      <c r="I163">
        <v>0</v>
      </c>
      <c r="J163">
        <v>0</v>
      </c>
      <c r="K163">
        <v>0</v>
      </c>
    </row>
    <row r="164" spans="1:11" x14ac:dyDescent="0.2">
      <c r="A164" t="s">
        <v>273</v>
      </c>
      <c r="B164" t="s">
        <v>274</v>
      </c>
      <c r="C164" t="s">
        <v>275</v>
      </c>
      <c r="D164" t="s">
        <v>276</v>
      </c>
      <c r="E164" t="s">
        <v>188</v>
      </c>
      <c r="F164">
        <v>0</v>
      </c>
      <c r="G164">
        <v>0</v>
      </c>
      <c r="H164">
        <v>0</v>
      </c>
      <c r="I164">
        <v>0</v>
      </c>
      <c r="J164">
        <v>0</v>
      </c>
      <c r="K164">
        <v>0</v>
      </c>
    </row>
    <row r="165" spans="1:11" x14ac:dyDescent="0.2">
      <c r="A165" t="s">
        <v>277</v>
      </c>
      <c r="B165" t="s">
        <v>278</v>
      </c>
      <c r="C165" t="s">
        <v>279</v>
      </c>
      <c r="D165" t="s">
        <v>280</v>
      </c>
      <c r="E165" t="s">
        <v>188</v>
      </c>
      <c r="F165">
        <v>0</v>
      </c>
      <c r="G165">
        <v>0</v>
      </c>
      <c r="H165">
        <v>0</v>
      </c>
      <c r="I165">
        <v>0</v>
      </c>
      <c r="J165">
        <v>0</v>
      </c>
      <c r="K165">
        <v>0</v>
      </c>
    </row>
    <row r="166" spans="1:11" x14ac:dyDescent="0.2">
      <c r="A166" t="s">
        <v>355</v>
      </c>
      <c r="B166" t="s">
        <v>356</v>
      </c>
      <c r="C166" t="s">
        <v>357</v>
      </c>
      <c r="D166" t="s">
        <v>358</v>
      </c>
      <c r="E166" t="s">
        <v>359</v>
      </c>
      <c r="F166">
        <v>0</v>
      </c>
      <c r="G166">
        <v>8.2500000000000004E-3</v>
      </c>
      <c r="H166">
        <v>8.2500000000000004E-3</v>
      </c>
      <c r="I166">
        <v>8.2500000000000004E-3</v>
      </c>
      <c r="J166">
        <v>8.2500000000000004E-3</v>
      </c>
      <c r="K166">
        <v>8.2500000000000004E-3</v>
      </c>
    </row>
    <row r="167" spans="1:11" x14ac:dyDescent="0.2">
      <c r="A167" t="s">
        <v>360</v>
      </c>
      <c r="B167" t="s">
        <v>361</v>
      </c>
      <c r="C167" t="s">
        <v>362</v>
      </c>
      <c r="D167" t="s">
        <v>363</v>
      </c>
      <c r="E167" t="s">
        <v>359</v>
      </c>
      <c r="F167">
        <v>0</v>
      </c>
      <c r="G167">
        <v>8.2500000000000004E-3</v>
      </c>
      <c r="H167">
        <v>8.2500000000000004E-3</v>
      </c>
      <c r="I167">
        <v>8.2500000000000004E-3</v>
      </c>
      <c r="J167">
        <v>8.2500000000000004E-3</v>
      </c>
      <c r="K167">
        <v>8.2500000000000004E-3</v>
      </c>
    </row>
    <row r="168" spans="1:11" x14ac:dyDescent="0.2">
      <c r="A168" t="s">
        <v>364</v>
      </c>
      <c r="B168" t="s">
        <v>365</v>
      </c>
      <c r="C168" t="s">
        <v>366</v>
      </c>
      <c r="D168" t="s">
        <v>367</v>
      </c>
      <c r="E168" t="s">
        <v>359</v>
      </c>
      <c r="F168">
        <v>0</v>
      </c>
      <c r="G168">
        <v>0</v>
      </c>
      <c r="H168">
        <v>0</v>
      </c>
      <c r="I168">
        <v>0</v>
      </c>
      <c r="J168">
        <v>0</v>
      </c>
      <c r="K168">
        <v>0</v>
      </c>
    </row>
    <row r="169" spans="1:11" x14ac:dyDescent="0.2">
      <c r="A169" t="s">
        <v>368</v>
      </c>
      <c r="B169" t="s">
        <v>369</v>
      </c>
      <c r="C169" t="s">
        <v>370</v>
      </c>
      <c r="D169" t="s">
        <v>371</v>
      </c>
      <c r="E169" t="s">
        <v>359</v>
      </c>
      <c r="F169">
        <v>0</v>
      </c>
      <c r="G169">
        <v>8.2500000000000004E-3</v>
      </c>
      <c r="H169">
        <v>8.2500000000000004E-3</v>
      </c>
      <c r="I169">
        <v>8.2500000000000004E-3</v>
      </c>
      <c r="J169">
        <v>8.2500000000000004E-3</v>
      </c>
      <c r="K169">
        <v>8.2500000000000004E-3</v>
      </c>
    </row>
    <row r="170" spans="1:11" x14ac:dyDescent="0.2">
      <c r="A170" t="s">
        <v>384</v>
      </c>
      <c r="B170" t="s">
        <v>385</v>
      </c>
      <c r="C170" t="s">
        <v>386</v>
      </c>
      <c r="D170" t="s">
        <v>387</v>
      </c>
      <c r="E170" t="s">
        <v>359</v>
      </c>
      <c r="F170">
        <v>0</v>
      </c>
      <c r="G170">
        <v>7.0772536678338896E-2</v>
      </c>
      <c r="H170">
        <v>7.0772536678338896E-2</v>
      </c>
      <c r="I170">
        <v>7.0772536678338896E-2</v>
      </c>
      <c r="J170">
        <v>7.0772536678338896E-2</v>
      </c>
      <c r="K170">
        <v>7.0772536678338896E-2</v>
      </c>
    </row>
    <row r="171" spans="1:11" x14ac:dyDescent="0.2">
      <c r="A171" t="s">
        <v>392</v>
      </c>
      <c r="B171" t="s">
        <v>393</v>
      </c>
      <c r="C171" t="s">
        <v>394</v>
      </c>
      <c r="D171" t="s">
        <v>395</v>
      </c>
      <c r="E171" t="s">
        <v>359</v>
      </c>
      <c r="F171">
        <v>0</v>
      </c>
      <c r="G171">
        <v>7.0772536678338896E-2</v>
      </c>
      <c r="H171">
        <v>7.0772536678338896E-2</v>
      </c>
      <c r="I171">
        <v>7.0772536678338896E-2</v>
      </c>
      <c r="J171">
        <v>7.0772536678338896E-2</v>
      </c>
      <c r="K171">
        <v>7.0772536678338896E-2</v>
      </c>
    </row>
    <row r="172" spans="1:11" x14ac:dyDescent="0.2">
      <c r="A172" t="s">
        <v>396</v>
      </c>
      <c r="B172" t="s">
        <v>397</v>
      </c>
      <c r="C172" t="s">
        <v>398</v>
      </c>
      <c r="D172" t="s">
        <v>399</v>
      </c>
      <c r="E172" t="s">
        <v>359</v>
      </c>
      <c r="F172">
        <v>0</v>
      </c>
      <c r="G172">
        <v>50</v>
      </c>
      <c r="H172">
        <v>50</v>
      </c>
      <c r="I172">
        <v>50</v>
      </c>
      <c r="J172">
        <v>50</v>
      </c>
      <c r="K172">
        <v>50</v>
      </c>
    </row>
    <row r="173" spans="1:11" x14ac:dyDescent="0.2">
      <c r="A173" t="s">
        <v>400</v>
      </c>
      <c r="B173" t="s">
        <v>401</v>
      </c>
      <c r="C173" t="s">
        <v>402</v>
      </c>
      <c r="D173" t="s">
        <v>403</v>
      </c>
      <c r="E173" t="s">
        <v>359</v>
      </c>
      <c r="F173">
        <v>0</v>
      </c>
      <c r="G173">
        <v>0</v>
      </c>
      <c r="H173">
        <v>0</v>
      </c>
      <c r="I173">
        <v>0</v>
      </c>
      <c r="J173">
        <v>0</v>
      </c>
      <c r="K173">
        <v>0</v>
      </c>
    </row>
    <row r="174" spans="1:11" x14ac:dyDescent="0.2">
      <c r="A174" t="s">
        <v>404</v>
      </c>
      <c r="B174" t="s">
        <v>405</v>
      </c>
      <c r="C174" t="s">
        <v>406</v>
      </c>
      <c r="D174" t="s">
        <v>407</v>
      </c>
      <c r="E174" t="s">
        <v>359</v>
      </c>
      <c r="F174">
        <v>0</v>
      </c>
      <c r="G174">
        <v>50</v>
      </c>
      <c r="H174">
        <v>50</v>
      </c>
      <c r="I174">
        <v>50</v>
      </c>
      <c r="J174">
        <v>50</v>
      </c>
      <c r="K174">
        <v>50</v>
      </c>
    </row>
    <row r="175" spans="1:11" x14ac:dyDescent="0.2">
      <c r="A175" t="s">
        <v>417</v>
      </c>
      <c r="B175" t="s">
        <v>418</v>
      </c>
      <c r="C175" t="s">
        <v>419</v>
      </c>
      <c r="D175" t="s">
        <v>420</v>
      </c>
      <c r="E175" t="s">
        <v>416</v>
      </c>
      <c r="F175">
        <v>0</v>
      </c>
      <c r="G175">
        <v>6.5852119011672205E-2</v>
      </c>
      <c r="H175">
        <v>6.5852119011672205E-2</v>
      </c>
      <c r="I175">
        <v>6.5852119011672205E-2</v>
      </c>
      <c r="J175">
        <v>6.5852119011672205E-2</v>
      </c>
      <c r="K175">
        <v>6.5852119011672205E-2</v>
      </c>
    </row>
    <row r="176" spans="1:11" x14ac:dyDescent="0.2">
      <c r="A176" t="s">
        <v>425</v>
      </c>
      <c r="B176" t="s">
        <v>426</v>
      </c>
      <c r="C176" t="s">
        <v>427</v>
      </c>
      <c r="D176" t="s">
        <v>428</v>
      </c>
      <c r="E176" t="s">
        <v>416</v>
      </c>
      <c r="F176">
        <v>0</v>
      </c>
      <c r="G176">
        <v>6.5852119011672205E-2</v>
      </c>
      <c r="H176">
        <v>6.5852119011672205E-2</v>
      </c>
      <c r="I176">
        <v>6.5852119011672205E-2</v>
      </c>
      <c r="J176">
        <v>6.5852119011672205E-2</v>
      </c>
      <c r="K176">
        <v>6.5852119011672205E-2</v>
      </c>
    </row>
    <row r="177" spans="1:11" x14ac:dyDescent="0.2">
      <c r="A177" t="s">
        <v>442</v>
      </c>
      <c r="B177" t="s">
        <v>443</v>
      </c>
      <c r="C177" t="s">
        <v>444</v>
      </c>
      <c r="D177" t="s">
        <v>445</v>
      </c>
      <c r="E177" t="s">
        <v>437</v>
      </c>
      <c r="F177">
        <v>0</v>
      </c>
      <c r="G177">
        <v>0</v>
      </c>
      <c r="H177">
        <v>0</v>
      </c>
      <c r="I177">
        <v>0</v>
      </c>
      <c r="J177">
        <v>0</v>
      </c>
      <c r="K177">
        <v>0</v>
      </c>
    </row>
    <row r="178" spans="1:11" x14ac:dyDescent="0.2">
      <c r="A178" t="s">
        <v>475</v>
      </c>
      <c r="B178" t="s">
        <v>476</v>
      </c>
      <c r="C178" t="s">
        <v>477</v>
      </c>
      <c r="D178" t="s">
        <v>478</v>
      </c>
      <c r="E178" t="s">
        <v>470</v>
      </c>
      <c r="F178">
        <v>0</v>
      </c>
      <c r="G178">
        <v>0</v>
      </c>
      <c r="H178">
        <v>0</v>
      </c>
      <c r="I178">
        <v>0</v>
      </c>
      <c r="J178">
        <v>0</v>
      </c>
      <c r="K178">
        <v>0</v>
      </c>
    </row>
    <row r="179" spans="1:11" x14ac:dyDescent="0.2">
      <c r="A179" t="s">
        <v>488</v>
      </c>
      <c r="B179" t="s">
        <v>489</v>
      </c>
      <c r="C179" t="s">
        <v>490</v>
      </c>
      <c r="D179" t="s">
        <v>491</v>
      </c>
      <c r="E179" t="s">
        <v>487</v>
      </c>
      <c r="F179">
        <v>0</v>
      </c>
      <c r="G179">
        <v>0</v>
      </c>
      <c r="H179">
        <v>0</v>
      </c>
      <c r="I179">
        <v>0</v>
      </c>
      <c r="J179">
        <v>0</v>
      </c>
      <c r="K179">
        <v>0</v>
      </c>
    </row>
    <row r="180" spans="1:11" x14ac:dyDescent="0.2">
      <c r="A180" t="s">
        <v>516</v>
      </c>
      <c r="B180" t="s">
        <v>517</v>
      </c>
      <c r="C180" t="s">
        <v>518</v>
      </c>
      <c r="D180" t="s">
        <v>515</v>
      </c>
      <c r="E180" t="s">
        <v>487</v>
      </c>
      <c r="F180">
        <v>0</v>
      </c>
      <c r="G180">
        <v>0.1026775952</v>
      </c>
      <c r="H180">
        <v>0.1026775952</v>
      </c>
      <c r="I180">
        <v>0.1026775952</v>
      </c>
      <c r="J180">
        <v>0.1026775952</v>
      </c>
      <c r="K180">
        <v>0.1026775952</v>
      </c>
    </row>
    <row r="181" spans="1:11" x14ac:dyDescent="0.2">
      <c r="A181" t="s">
        <v>560</v>
      </c>
      <c r="B181" t="s">
        <v>561</v>
      </c>
      <c r="C181" t="s">
        <v>562</v>
      </c>
      <c r="D181" t="s">
        <v>563</v>
      </c>
      <c r="E181" t="s">
        <v>551</v>
      </c>
      <c r="F181">
        <v>0</v>
      </c>
      <c r="G181">
        <v>0</v>
      </c>
      <c r="H181">
        <v>0</v>
      </c>
      <c r="I181">
        <v>0</v>
      </c>
      <c r="J181">
        <v>0</v>
      </c>
      <c r="K181">
        <v>0</v>
      </c>
    </row>
    <row r="182" spans="1:11" x14ac:dyDescent="0.2">
      <c r="A182" t="s">
        <v>576</v>
      </c>
      <c r="B182" t="s">
        <v>577</v>
      </c>
      <c r="C182" t="s">
        <v>578</v>
      </c>
      <c r="D182" t="s">
        <v>579</v>
      </c>
      <c r="E182" t="s">
        <v>551</v>
      </c>
      <c r="F182">
        <v>0</v>
      </c>
      <c r="G182">
        <v>0.41469458812504001</v>
      </c>
      <c r="H182">
        <v>0.41469458812504001</v>
      </c>
      <c r="I182">
        <v>0.41469458812504001</v>
      </c>
      <c r="J182">
        <v>0.41469458812504001</v>
      </c>
      <c r="K182">
        <v>0.41469458812504001</v>
      </c>
    </row>
    <row r="183" spans="1:11" x14ac:dyDescent="0.2">
      <c r="A183" t="s">
        <v>587</v>
      </c>
      <c r="B183" t="s">
        <v>588</v>
      </c>
      <c r="C183" t="s">
        <v>589</v>
      </c>
      <c r="D183" t="s">
        <v>171</v>
      </c>
      <c r="E183" t="s">
        <v>163</v>
      </c>
      <c r="F183">
        <v>0</v>
      </c>
      <c r="G183">
        <v>1.96951453365081</v>
      </c>
      <c r="H183">
        <v>1.96951453365081</v>
      </c>
      <c r="I183">
        <v>1.96951453365081</v>
      </c>
      <c r="J183">
        <v>1.96951453365081</v>
      </c>
      <c r="K183">
        <v>1.96951453365081</v>
      </c>
    </row>
    <row r="184" spans="1:11" x14ac:dyDescent="0.2">
      <c r="A184" t="s">
        <v>596</v>
      </c>
      <c r="B184" t="s">
        <v>597</v>
      </c>
      <c r="C184" t="s">
        <v>598</v>
      </c>
      <c r="D184" t="s">
        <v>183</v>
      </c>
      <c r="E184" t="s">
        <v>163</v>
      </c>
      <c r="F184">
        <v>0</v>
      </c>
      <c r="G184">
        <v>0</v>
      </c>
      <c r="H184">
        <v>0</v>
      </c>
      <c r="I184">
        <v>0</v>
      </c>
      <c r="J184">
        <v>0</v>
      </c>
      <c r="K184">
        <v>0</v>
      </c>
    </row>
    <row r="185" spans="1:11" x14ac:dyDescent="0.2">
      <c r="A185" t="s">
        <v>617</v>
      </c>
      <c r="B185" t="s">
        <v>618</v>
      </c>
      <c r="C185" t="s">
        <v>619</v>
      </c>
      <c r="D185" t="s">
        <v>248</v>
      </c>
      <c r="E185" t="s">
        <v>188</v>
      </c>
      <c r="F185">
        <v>0</v>
      </c>
      <c r="G185">
        <v>0</v>
      </c>
      <c r="H185">
        <v>0</v>
      </c>
      <c r="I185">
        <v>0</v>
      </c>
      <c r="J185">
        <v>0</v>
      </c>
      <c r="K185">
        <v>0</v>
      </c>
    </row>
    <row r="186" spans="1:11" x14ac:dyDescent="0.2">
      <c r="A186" t="s">
        <v>638</v>
      </c>
      <c r="B186" t="s">
        <v>639</v>
      </c>
      <c r="C186" t="s">
        <v>640</v>
      </c>
      <c r="D186" t="s">
        <v>276</v>
      </c>
      <c r="E186" t="s">
        <v>188</v>
      </c>
      <c r="F186">
        <v>0</v>
      </c>
      <c r="G186">
        <v>3.3535148349458801</v>
      </c>
      <c r="H186">
        <v>3.3535148349458801</v>
      </c>
      <c r="I186">
        <v>3.3535148349458801</v>
      </c>
      <c r="J186">
        <v>3.3535148349458801</v>
      </c>
      <c r="K186">
        <v>3.3535148349458801</v>
      </c>
    </row>
    <row r="187" spans="1:11" x14ac:dyDescent="0.2">
      <c r="A187" t="s">
        <v>641</v>
      </c>
      <c r="B187" t="s">
        <v>642</v>
      </c>
      <c r="C187" t="s">
        <v>643</v>
      </c>
      <c r="D187" t="s">
        <v>280</v>
      </c>
      <c r="E187" t="s">
        <v>188</v>
      </c>
      <c r="F187">
        <v>0</v>
      </c>
      <c r="G187">
        <v>3.3524590472250901</v>
      </c>
      <c r="H187">
        <v>3.3524590472250901</v>
      </c>
      <c r="I187">
        <v>3.3524590472250901</v>
      </c>
      <c r="J187">
        <v>3.3524590472250901</v>
      </c>
      <c r="K187">
        <v>3.3524590472250901</v>
      </c>
    </row>
    <row r="188" spans="1:11" x14ac:dyDescent="0.2">
      <c r="A188" t="s">
        <v>647</v>
      </c>
      <c r="B188" t="s">
        <v>648</v>
      </c>
      <c r="C188" t="s">
        <v>649</v>
      </c>
      <c r="D188" t="s">
        <v>329</v>
      </c>
      <c r="E188" t="s">
        <v>297</v>
      </c>
      <c r="F188">
        <v>0</v>
      </c>
      <c r="G188">
        <v>0</v>
      </c>
      <c r="H188">
        <v>0</v>
      </c>
      <c r="I188">
        <v>0</v>
      </c>
      <c r="J188">
        <v>0</v>
      </c>
      <c r="K188">
        <v>0</v>
      </c>
    </row>
    <row r="189" spans="1:11" x14ac:dyDescent="0.2">
      <c r="A189" t="s">
        <v>662</v>
      </c>
      <c r="B189" t="s">
        <v>663</v>
      </c>
      <c r="C189" t="s">
        <v>664</v>
      </c>
      <c r="D189" t="s">
        <v>333</v>
      </c>
      <c r="E189" t="s">
        <v>297</v>
      </c>
      <c r="F189">
        <v>0</v>
      </c>
      <c r="G189">
        <v>0</v>
      </c>
      <c r="H189">
        <v>0</v>
      </c>
      <c r="I189">
        <v>0</v>
      </c>
      <c r="J189">
        <v>0</v>
      </c>
      <c r="K189">
        <v>0</v>
      </c>
    </row>
    <row r="190" spans="1:11" x14ac:dyDescent="0.2">
      <c r="A190" t="s">
        <v>665</v>
      </c>
      <c r="B190" t="s">
        <v>666</v>
      </c>
      <c r="C190" t="s">
        <v>667</v>
      </c>
      <c r="D190" t="s">
        <v>337</v>
      </c>
      <c r="E190" t="s">
        <v>297</v>
      </c>
      <c r="F190">
        <v>0</v>
      </c>
      <c r="G190">
        <v>0</v>
      </c>
      <c r="H190">
        <v>0</v>
      </c>
      <c r="I190">
        <v>0</v>
      </c>
      <c r="J190">
        <v>0</v>
      </c>
      <c r="K190">
        <v>0</v>
      </c>
    </row>
    <row r="191" spans="1:11" x14ac:dyDescent="0.2">
      <c r="A191" t="s">
        <v>668</v>
      </c>
      <c r="B191" t="s">
        <v>669</v>
      </c>
      <c r="C191" t="s">
        <v>670</v>
      </c>
      <c r="D191" t="s">
        <v>341</v>
      </c>
      <c r="E191" t="s">
        <v>297</v>
      </c>
      <c r="F191">
        <v>0</v>
      </c>
      <c r="G191">
        <v>0</v>
      </c>
      <c r="H191">
        <v>0</v>
      </c>
      <c r="I191">
        <v>0</v>
      </c>
      <c r="J191">
        <v>0</v>
      </c>
      <c r="K191">
        <v>0</v>
      </c>
    </row>
    <row r="192" spans="1:11" x14ac:dyDescent="0.2">
      <c r="A192" t="s">
        <v>671</v>
      </c>
      <c r="B192" t="s">
        <v>672</v>
      </c>
      <c r="C192" t="s">
        <v>673</v>
      </c>
      <c r="D192" t="s">
        <v>399</v>
      </c>
      <c r="E192" t="s">
        <v>359</v>
      </c>
      <c r="F192">
        <v>0</v>
      </c>
      <c r="G192">
        <v>50</v>
      </c>
      <c r="H192">
        <v>50</v>
      </c>
      <c r="I192">
        <v>50</v>
      </c>
      <c r="J192">
        <v>50</v>
      </c>
      <c r="K192">
        <v>50</v>
      </c>
    </row>
    <row r="193" spans="1:11" x14ac:dyDescent="0.2">
      <c r="A193" t="s">
        <v>674</v>
      </c>
      <c r="B193" t="s">
        <v>675</v>
      </c>
      <c r="C193" t="s">
        <v>676</v>
      </c>
      <c r="D193" t="s">
        <v>403</v>
      </c>
      <c r="E193" t="s">
        <v>359</v>
      </c>
      <c r="F193">
        <v>0</v>
      </c>
      <c r="G193">
        <v>0</v>
      </c>
      <c r="H193">
        <v>0</v>
      </c>
      <c r="I193">
        <v>0</v>
      </c>
      <c r="J193">
        <v>0</v>
      </c>
      <c r="K193">
        <v>0</v>
      </c>
    </row>
    <row r="194" spans="1:11" x14ac:dyDescent="0.2">
      <c r="A194" t="s">
        <v>677</v>
      </c>
      <c r="B194" t="s">
        <v>678</v>
      </c>
      <c r="C194" t="s">
        <v>679</v>
      </c>
      <c r="D194" t="s">
        <v>407</v>
      </c>
      <c r="E194" t="s">
        <v>359</v>
      </c>
      <c r="F194">
        <v>0</v>
      </c>
      <c r="G194">
        <v>50</v>
      </c>
      <c r="H194">
        <v>50</v>
      </c>
      <c r="I194">
        <v>50</v>
      </c>
      <c r="J194">
        <v>50</v>
      </c>
      <c r="K194">
        <v>50</v>
      </c>
    </row>
    <row r="195" spans="1:11" x14ac:dyDescent="0.2">
      <c r="A195" t="s">
        <v>680</v>
      </c>
      <c r="B195" t="s">
        <v>681</v>
      </c>
      <c r="C195" t="s">
        <v>682</v>
      </c>
      <c r="D195" t="s">
        <v>469</v>
      </c>
      <c r="E195" t="s">
        <v>470</v>
      </c>
      <c r="F195">
        <v>0</v>
      </c>
      <c r="G195">
        <v>0</v>
      </c>
      <c r="H195">
        <v>0</v>
      </c>
      <c r="I195">
        <v>0</v>
      </c>
      <c r="J195">
        <v>0</v>
      </c>
      <c r="K195">
        <v>0</v>
      </c>
    </row>
    <row r="196" spans="1:11" x14ac:dyDescent="0.2">
      <c r="A196" t="s">
        <v>683</v>
      </c>
      <c r="B196" t="s">
        <v>684</v>
      </c>
      <c r="C196" t="s">
        <v>685</v>
      </c>
      <c r="D196" t="s">
        <v>474</v>
      </c>
      <c r="E196" t="s">
        <v>470</v>
      </c>
      <c r="F196">
        <v>0</v>
      </c>
      <c r="G196">
        <v>0</v>
      </c>
      <c r="H196">
        <v>0</v>
      </c>
      <c r="I196">
        <v>0</v>
      </c>
      <c r="J196">
        <v>0</v>
      </c>
      <c r="K196">
        <v>0</v>
      </c>
    </row>
    <row r="197" spans="1:11" x14ac:dyDescent="0.2">
      <c r="A197" t="s">
        <v>686</v>
      </c>
      <c r="B197" t="s">
        <v>687</v>
      </c>
      <c r="C197" t="s">
        <v>688</v>
      </c>
      <c r="D197" t="s">
        <v>478</v>
      </c>
      <c r="E197" t="s">
        <v>470</v>
      </c>
      <c r="F197">
        <v>0</v>
      </c>
      <c r="G197">
        <v>0</v>
      </c>
      <c r="H197">
        <v>0</v>
      </c>
      <c r="I197">
        <v>0</v>
      </c>
      <c r="J197">
        <v>0</v>
      </c>
      <c r="K197">
        <v>0</v>
      </c>
    </row>
    <row r="198" spans="1:11" x14ac:dyDescent="0.2">
      <c r="A198" t="s">
        <v>698</v>
      </c>
      <c r="B198" t="s">
        <v>699</v>
      </c>
      <c r="C198" t="s">
        <v>700</v>
      </c>
      <c r="F198">
        <v>0</v>
      </c>
      <c r="G198">
        <v>0</v>
      </c>
      <c r="H198">
        <v>0</v>
      </c>
      <c r="I198">
        <v>0</v>
      </c>
      <c r="J198">
        <v>0</v>
      </c>
      <c r="K198">
        <v>0</v>
      </c>
    </row>
  </sheetData>
  <conditionalFormatting sqref="F1:K1048576">
    <cfRule type="colorScale" priority="1">
      <colorScale>
        <cfvo type="min"/>
        <cfvo type="percentile" val="50"/>
        <cfvo type="max"/>
        <color rgb="FF5A8AC6"/>
        <color rgb="FFFCFCFF"/>
        <color rgb="FFF8696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B5D1D-E067-2443-BB3B-36FBEEEDAD4D}">
  <dimension ref="A1:K198"/>
  <sheetViews>
    <sheetView tabSelected="1" topLeftCell="A51" workbookViewId="0">
      <selection activeCell="J63" sqref="J63"/>
    </sheetView>
  </sheetViews>
  <sheetFormatPr baseColWidth="10" defaultRowHeight="16" x14ac:dyDescent="0.2"/>
  <sheetData>
    <row r="1" spans="1:11" x14ac:dyDescent="0.2">
      <c r="A1" t="s">
        <v>0</v>
      </c>
      <c r="B1" t="s">
        <v>1</v>
      </c>
      <c r="C1" t="s">
        <v>2</v>
      </c>
      <c r="D1" t="s">
        <v>3</v>
      </c>
      <c r="E1" t="s">
        <v>4</v>
      </c>
      <c r="F1" t="s">
        <v>713</v>
      </c>
      <c r="G1" t="s">
        <v>701</v>
      </c>
      <c r="H1" t="s">
        <v>706</v>
      </c>
      <c r="I1" t="s">
        <v>707</v>
      </c>
      <c r="J1" t="s">
        <v>709</v>
      </c>
      <c r="K1" t="s">
        <v>711</v>
      </c>
    </row>
    <row r="2" spans="1:11" x14ac:dyDescent="0.2">
      <c r="A2" t="s">
        <v>5</v>
      </c>
      <c r="B2" t="s">
        <v>6</v>
      </c>
      <c r="C2" t="s">
        <v>7</v>
      </c>
      <c r="E2" t="s">
        <v>8</v>
      </c>
      <c r="F2">
        <v>0.68200000000000005</v>
      </c>
      <c r="G2">
        <v>0.68200000000000005</v>
      </c>
      <c r="H2">
        <v>0.68200000000000005</v>
      </c>
      <c r="I2">
        <v>0.68200000000000005</v>
      </c>
      <c r="J2">
        <v>0.68200000000000005</v>
      </c>
      <c r="K2">
        <v>0.68200000000000005</v>
      </c>
    </row>
    <row r="3" spans="1:11" x14ac:dyDescent="0.2">
      <c r="A3" t="s">
        <v>9</v>
      </c>
      <c r="B3" t="s">
        <v>10</v>
      </c>
      <c r="C3" t="s">
        <v>11</v>
      </c>
      <c r="E3" t="s">
        <v>8</v>
      </c>
      <c r="F3">
        <v>0</v>
      </c>
      <c r="G3">
        <v>0</v>
      </c>
      <c r="H3">
        <v>0</v>
      </c>
      <c r="I3">
        <v>0</v>
      </c>
      <c r="J3">
        <v>0</v>
      </c>
      <c r="K3">
        <v>0</v>
      </c>
    </row>
    <row r="4" spans="1:11" x14ac:dyDescent="0.2">
      <c r="A4" t="s">
        <v>12</v>
      </c>
      <c r="B4" t="s">
        <v>13</v>
      </c>
      <c r="C4" t="s">
        <v>14</v>
      </c>
      <c r="E4" t="s">
        <v>8</v>
      </c>
      <c r="F4">
        <v>0.4</v>
      </c>
      <c r="G4">
        <v>0.4</v>
      </c>
      <c r="H4">
        <v>0.4</v>
      </c>
      <c r="I4">
        <v>0.4</v>
      </c>
      <c r="J4">
        <v>0.4</v>
      </c>
      <c r="K4">
        <v>0.4</v>
      </c>
    </row>
    <row r="5" spans="1:11" x14ac:dyDescent="0.2">
      <c r="A5" t="s">
        <v>15</v>
      </c>
      <c r="B5" t="s">
        <v>16</v>
      </c>
      <c r="C5" t="s">
        <v>17</v>
      </c>
      <c r="E5" t="s">
        <v>8</v>
      </c>
      <c r="F5">
        <v>18.940962466411399</v>
      </c>
      <c r="G5">
        <v>18.940962466411399</v>
      </c>
      <c r="H5">
        <v>19.646274893084001</v>
      </c>
      <c r="I5">
        <v>19.652353343582298</v>
      </c>
      <c r="J5">
        <v>19.820265442010001</v>
      </c>
      <c r="K5">
        <v>19.293503576807801</v>
      </c>
    </row>
    <row r="6" spans="1:11" x14ac:dyDescent="0.2">
      <c r="A6" t="s">
        <v>18</v>
      </c>
      <c r="B6" t="s">
        <v>19</v>
      </c>
      <c r="C6" t="s">
        <v>20</v>
      </c>
      <c r="E6" t="s">
        <v>8</v>
      </c>
      <c r="F6">
        <v>14.405342382109399</v>
      </c>
      <c r="G6">
        <v>14.405342382109399</v>
      </c>
      <c r="H6">
        <v>15.555566472880299</v>
      </c>
      <c r="I6">
        <v>15.597009283302601</v>
      </c>
      <c r="J6">
        <v>15.799774809491099</v>
      </c>
      <c r="K6">
        <v>14.9334422849172</v>
      </c>
    </row>
    <row r="7" spans="1:11" x14ac:dyDescent="0.2">
      <c r="A7" t="s">
        <v>21</v>
      </c>
      <c r="B7" t="s">
        <v>22</v>
      </c>
      <c r="C7" t="s">
        <v>23</v>
      </c>
      <c r="F7">
        <v>0</v>
      </c>
      <c r="G7">
        <v>0</v>
      </c>
      <c r="H7">
        <v>1.6500000000000001E-2</v>
      </c>
      <c r="I7">
        <v>8.2500000000000004E-3</v>
      </c>
      <c r="J7">
        <v>8.2500000000000004E-3</v>
      </c>
      <c r="K7">
        <v>0</v>
      </c>
    </row>
    <row r="8" spans="1:11" x14ac:dyDescent="0.2">
      <c r="A8" t="s">
        <v>24</v>
      </c>
      <c r="B8" t="s">
        <v>25</v>
      </c>
      <c r="C8" t="s">
        <v>26</v>
      </c>
      <c r="E8" t="s">
        <v>8</v>
      </c>
      <c r="F8">
        <v>10.7398045464383</v>
      </c>
      <c r="G8">
        <v>10.7398045464383</v>
      </c>
      <c r="H8">
        <v>11.2490146478074</v>
      </c>
      <c r="I8">
        <v>11.259716993031301</v>
      </c>
      <c r="J8">
        <v>11.355290851498699</v>
      </c>
      <c r="K8">
        <v>10.974594699107</v>
      </c>
    </row>
    <row r="9" spans="1:11" x14ac:dyDescent="0.2">
      <c r="A9" t="s">
        <v>27</v>
      </c>
      <c r="B9" t="s">
        <v>28</v>
      </c>
      <c r="C9" t="s">
        <v>29</v>
      </c>
      <c r="E9" t="s">
        <v>8</v>
      </c>
      <c r="F9">
        <v>4.3166733659020302</v>
      </c>
      <c r="G9">
        <v>4.3166733659020302</v>
      </c>
      <c r="H9">
        <v>3.8635117018036702</v>
      </c>
      <c r="I9">
        <v>3.83227234187977</v>
      </c>
      <c r="J9">
        <v>3.7974189141189001</v>
      </c>
      <c r="K9">
        <v>4.1411145734905901</v>
      </c>
    </row>
    <row r="10" spans="1:11" x14ac:dyDescent="0.2">
      <c r="A10" t="s">
        <v>30</v>
      </c>
      <c r="B10" t="s">
        <v>31</v>
      </c>
      <c r="C10" t="s">
        <v>32</v>
      </c>
      <c r="E10" t="s">
        <v>8</v>
      </c>
      <c r="F10">
        <v>0</v>
      </c>
      <c r="G10">
        <v>0</v>
      </c>
      <c r="H10">
        <v>0</v>
      </c>
      <c r="I10">
        <v>0</v>
      </c>
      <c r="J10">
        <v>0</v>
      </c>
      <c r="K10">
        <v>0</v>
      </c>
    </row>
    <row r="11" spans="1:11" x14ac:dyDescent="0.2">
      <c r="A11" t="s">
        <v>33</v>
      </c>
      <c r="B11" t="s">
        <v>34</v>
      </c>
      <c r="C11" t="s">
        <v>35</v>
      </c>
      <c r="E11" t="s">
        <v>8</v>
      </c>
      <c r="F11">
        <v>9.0805400000004297E-2</v>
      </c>
      <c r="G11">
        <v>9.0805400000004297E-2</v>
      </c>
      <c r="H11">
        <v>9.0805399999982897E-2</v>
      </c>
      <c r="I11">
        <v>9.0805400000007794E-2</v>
      </c>
      <c r="J11">
        <v>9.0805399999993597E-2</v>
      </c>
      <c r="K11">
        <v>9.0805400000000702E-2</v>
      </c>
    </row>
    <row r="12" spans="1:11" x14ac:dyDescent="0.2">
      <c r="A12" t="s">
        <v>36</v>
      </c>
      <c r="B12" t="s">
        <v>37</v>
      </c>
      <c r="C12" t="s">
        <v>38</v>
      </c>
      <c r="E12" t="s">
        <v>8</v>
      </c>
      <c r="F12">
        <v>0</v>
      </c>
      <c r="G12">
        <v>0</v>
      </c>
      <c r="H12">
        <v>0</v>
      </c>
      <c r="I12">
        <v>0</v>
      </c>
      <c r="J12">
        <v>0</v>
      </c>
      <c r="K12">
        <v>0</v>
      </c>
    </row>
    <row r="13" spans="1:11" x14ac:dyDescent="0.2">
      <c r="A13" t="s">
        <v>39</v>
      </c>
      <c r="B13" t="s">
        <v>40</v>
      </c>
      <c r="C13" t="s">
        <v>41</v>
      </c>
      <c r="F13">
        <v>19.906733906702001</v>
      </c>
      <c r="G13">
        <v>19.906733906702001</v>
      </c>
      <c r="H13">
        <v>19.445322242603702</v>
      </c>
      <c r="I13">
        <v>19.418207882679798</v>
      </c>
      <c r="J13">
        <v>19.383354454918901</v>
      </c>
      <c r="K13">
        <v>19.7311751142906</v>
      </c>
    </row>
    <row r="14" spans="1:11" x14ac:dyDescent="0.2">
      <c r="A14" t="s">
        <v>42</v>
      </c>
      <c r="B14" t="s">
        <v>43</v>
      </c>
      <c r="C14" t="s">
        <v>44</v>
      </c>
      <c r="F14">
        <v>0</v>
      </c>
      <c r="G14">
        <v>0</v>
      </c>
      <c r="H14">
        <v>0</v>
      </c>
      <c r="I14">
        <v>0</v>
      </c>
      <c r="J14">
        <v>0</v>
      </c>
      <c r="K14">
        <v>0</v>
      </c>
    </row>
    <row r="15" spans="1:11" x14ac:dyDescent="0.2">
      <c r="A15" t="s">
        <v>45</v>
      </c>
      <c r="B15" t="s">
        <v>46</v>
      </c>
      <c r="C15" t="s">
        <v>47</v>
      </c>
      <c r="E15" t="s">
        <v>8</v>
      </c>
      <c r="F15">
        <v>0</v>
      </c>
      <c r="G15">
        <v>0</v>
      </c>
      <c r="H15">
        <v>0</v>
      </c>
      <c r="I15">
        <v>0</v>
      </c>
      <c r="J15">
        <v>0</v>
      </c>
      <c r="K15">
        <v>0</v>
      </c>
    </row>
    <row r="16" spans="1:11" x14ac:dyDescent="0.2">
      <c r="A16" t="s">
        <v>48</v>
      </c>
      <c r="B16" t="s">
        <v>49</v>
      </c>
      <c r="C16" t="s">
        <v>50</v>
      </c>
      <c r="E16" t="s">
        <v>8</v>
      </c>
      <c r="F16">
        <v>0</v>
      </c>
      <c r="G16">
        <v>0</v>
      </c>
      <c r="H16">
        <v>0</v>
      </c>
      <c r="I16">
        <v>0</v>
      </c>
      <c r="J16">
        <v>0</v>
      </c>
      <c r="K16">
        <v>0</v>
      </c>
    </row>
    <row r="17" spans="1:11" x14ac:dyDescent="0.2">
      <c r="A17" t="s">
        <v>51</v>
      </c>
      <c r="B17" t="s">
        <v>52</v>
      </c>
      <c r="C17" t="s">
        <v>53</v>
      </c>
      <c r="E17" t="s">
        <v>54</v>
      </c>
      <c r="F17">
        <v>0.7</v>
      </c>
      <c r="G17">
        <v>0.7</v>
      </c>
      <c r="H17">
        <v>0.7</v>
      </c>
      <c r="I17">
        <v>0.7</v>
      </c>
      <c r="J17">
        <v>0.7</v>
      </c>
      <c r="K17">
        <v>0.7</v>
      </c>
    </row>
    <row r="18" spans="1:11" x14ac:dyDescent="0.2">
      <c r="A18" t="s">
        <v>55</v>
      </c>
      <c r="B18" t="s">
        <v>56</v>
      </c>
      <c r="C18" t="s">
        <v>57</v>
      </c>
      <c r="E18" t="s">
        <v>54</v>
      </c>
      <c r="F18">
        <v>0.78959496587355005</v>
      </c>
      <c r="G18">
        <v>0.78959496587355005</v>
      </c>
      <c r="H18">
        <v>0.82522384520655601</v>
      </c>
      <c r="I18">
        <v>0.78959306231985904</v>
      </c>
      <c r="J18">
        <v>0.82522272845074396</v>
      </c>
      <c r="K18">
        <v>0.825226211002276</v>
      </c>
    </row>
    <row r="19" spans="1:11" x14ac:dyDescent="0.2">
      <c r="A19" t="s">
        <v>58</v>
      </c>
      <c r="B19" t="s">
        <v>59</v>
      </c>
      <c r="C19" t="s">
        <v>60</v>
      </c>
      <c r="E19" t="s">
        <v>61</v>
      </c>
      <c r="F19">
        <v>4.4686429507673404</v>
      </c>
      <c r="G19">
        <v>4.4686429507673404</v>
      </c>
      <c r="H19">
        <v>4.084557092671</v>
      </c>
      <c r="I19">
        <v>4.3783070109338702</v>
      </c>
      <c r="J19">
        <v>4.1880578391065901</v>
      </c>
      <c r="K19">
        <v>4.4533363102845103</v>
      </c>
    </row>
    <row r="20" spans="1:11" x14ac:dyDescent="0.2">
      <c r="A20" t="s">
        <v>62</v>
      </c>
      <c r="B20" t="s">
        <v>63</v>
      </c>
      <c r="C20" t="s">
        <v>64</v>
      </c>
      <c r="E20" t="s">
        <v>61</v>
      </c>
      <c r="F20">
        <v>7.9674863929967801</v>
      </c>
      <c r="G20">
        <v>7.9674863929967801</v>
      </c>
      <c r="H20">
        <v>7.0263383948348803</v>
      </c>
      <c r="I20">
        <v>6.95976080989215</v>
      </c>
      <c r="J20">
        <v>6.8772514196369698</v>
      </c>
      <c r="K20">
        <v>7.5984005347191097</v>
      </c>
    </row>
    <row r="21" spans="1:11" x14ac:dyDescent="0.2">
      <c r="A21" t="s">
        <v>65</v>
      </c>
      <c r="B21" t="s">
        <v>66</v>
      </c>
      <c r="C21" t="s">
        <v>67</v>
      </c>
      <c r="E21" t="s">
        <v>61</v>
      </c>
      <c r="F21">
        <v>5.6440105073550198E-2</v>
      </c>
      <c r="G21">
        <v>5.6440105073550198E-2</v>
      </c>
      <c r="H21">
        <v>5.3612916538694801E-2</v>
      </c>
      <c r="I21">
        <v>5.6438201519858802E-2</v>
      </c>
      <c r="J21">
        <v>5.3611799782882899E-2</v>
      </c>
      <c r="K21">
        <v>5.3615282334414101E-2</v>
      </c>
    </row>
    <row r="22" spans="1:11" x14ac:dyDescent="0.2">
      <c r="A22" t="s">
        <v>68</v>
      </c>
      <c r="B22" t="s">
        <v>69</v>
      </c>
      <c r="C22" t="s">
        <v>70</v>
      </c>
      <c r="E22" t="s">
        <v>61</v>
      </c>
      <c r="F22">
        <v>2.0700362248937898</v>
      </c>
      <c r="G22">
        <v>2.0700362248937898</v>
      </c>
      <c r="H22">
        <v>1.9159162001526699</v>
      </c>
      <c r="I22">
        <v>1.89434490680528</v>
      </c>
      <c r="J22">
        <v>1.86876544927314</v>
      </c>
      <c r="K22">
        <v>2.0056988587649198</v>
      </c>
    </row>
    <row r="23" spans="1:11" x14ac:dyDescent="0.2">
      <c r="A23" t="s">
        <v>71</v>
      </c>
      <c r="B23" t="s">
        <v>72</v>
      </c>
      <c r="C23" t="s">
        <v>73</v>
      </c>
      <c r="E23" t="s">
        <v>61</v>
      </c>
      <c r="F23">
        <v>0</v>
      </c>
      <c r="G23">
        <v>0</v>
      </c>
      <c r="H23">
        <v>0</v>
      </c>
      <c r="I23">
        <v>0</v>
      </c>
      <c r="J23">
        <v>0</v>
      </c>
      <c r="K23">
        <v>0</v>
      </c>
    </row>
    <row r="24" spans="1:11" x14ac:dyDescent="0.2">
      <c r="A24" t="s">
        <v>74</v>
      </c>
      <c r="B24" t="s">
        <v>75</v>
      </c>
      <c r="C24" t="s">
        <v>76</v>
      </c>
      <c r="E24" t="s">
        <v>61</v>
      </c>
      <c r="F24">
        <v>2.6410108101755698</v>
      </c>
      <c r="G24">
        <v>2.6410108101755698</v>
      </c>
      <c r="H24">
        <v>2.1673419818127999</v>
      </c>
      <c r="I24">
        <v>2.1139292416952702</v>
      </c>
      <c r="J24">
        <v>2.0258852621509398</v>
      </c>
      <c r="K24">
        <v>2.4366994208324102</v>
      </c>
    </row>
    <row r="25" spans="1:11" x14ac:dyDescent="0.2">
      <c r="A25" t="s">
        <v>77</v>
      </c>
      <c r="B25" t="s">
        <v>59</v>
      </c>
      <c r="C25" t="s">
        <v>78</v>
      </c>
      <c r="E25" t="s">
        <v>61</v>
      </c>
      <c r="F25">
        <v>0</v>
      </c>
      <c r="G25">
        <v>0</v>
      </c>
      <c r="H25">
        <v>0</v>
      </c>
      <c r="I25">
        <v>0</v>
      </c>
      <c r="J25">
        <v>0</v>
      </c>
      <c r="K25">
        <v>0</v>
      </c>
    </row>
    <row r="26" spans="1:11" x14ac:dyDescent="0.2">
      <c r="A26" t="s">
        <v>79</v>
      </c>
      <c r="B26" t="s">
        <v>63</v>
      </c>
      <c r="C26" t="s">
        <v>80</v>
      </c>
      <c r="E26" t="s">
        <v>61</v>
      </c>
      <c r="F26">
        <v>0</v>
      </c>
      <c r="G26">
        <v>0</v>
      </c>
      <c r="H26">
        <v>0</v>
      </c>
      <c r="I26">
        <v>0</v>
      </c>
      <c r="J26">
        <v>0</v>
      </c>
      <c r="K26">
        <v>0</v>
      </c>
    </row>
    <row r="27" spans="1:11" x14ac:dyDescent="0.2">
      <c r="A27" t="s">
        <v>81</v>
      </c>
      <c r="B27" t="s">
        <v>66</v>
      </c>
      <c r="C27" t="s">
        <v>82</v>
      </c>
      <c r="E27" t="s">
        <v>61</v>
      </c>
      <c r="F27">
        <v>0</v>
      </c>
      <c r="G27">
        <v>0</v>
      </c>
      <c r="H27">
        <v>0</v>
      </c>
      <c r="I27">
        <v>0</v>
      </c>
      <c r="J27">
        <v>0</v>
      </c>
      <c r="K27">
        <v>0</v>
      </c>
    </row>
    <row r="28" spans="1:11" x14ac:dyDescent="0.2">
      <c r="A28" t="s">
        <v>83</v>
      </c>
      <c r="B28" t="s">
        <v>69</v>
      </c>
      <c r="C28" t="s">
        <v>84</v>
      </c>
      <c r="E28" t="s">
        <v>61</v>
      </c>
      <c r="F28">
        <v>0</v>
      </c>
      <c r="G28">
        <v>0</v>
      </c>
      <c r="H28">
        <v>0</v>
      </c>
      <c r="I28">
        <v>0</v>
      </c>
      <c r="J28">
        <v>0</v>
      </c>
      <c r="K28">
        <v>0</v>
      </c>
    </row>
    <row r="29" spans="1:11" x14ac:dyDescent="0.2">
      <c r="A29" t="s">
        <v>85</v>
      </c>
      <c r="B29" t="s">
        <v>86</v>
      </c>
      <c r="C29" t="s">
        <v>87</v>
      </c>
      <c r="E29" t="s">
        <v>61</v>
      </c>
      <c r="F29">
        <v>14.603569299698799</v>
      </c>
      <c r="G29">
        <v>14.603569299698799</v>
      </c>
      <c r="H29">
        <v>13.226939613168099</v>
      </c>
      <c r="I29">
        <v>13.154121333476301</v>
      </c>
      <c r="J29">
        <v>13.087122665506699</v>
      </c>
      <c r="K29">
        <v>14.0848524232023</v>
      </c>
    </row>
    <row r="30" spans="1:11" x14ac:dyDescent="0.2">
      <c r="A30" t="s">
        <v>88</v>
      </c>
      <c r="B30" t="s">
        <v>72</v>
      </c>
      <c r="C30" t="s">
        <v>89</v>
      </c>
      <c r="E30" t="s">
        <v>61</v>
      </c>
      <c r="F30">
        <v>0</v>
      </c>
      <c r="G30">
        <v>0</v>
      </c>
      <c r="H30">
        <v>0</v>
      </c>
      <c r="I30">
        <v>0</v>
      </c>
      <c r="J30">
        <v>0</v>
      </c>
      <c r="K30">
        <v>0</v>
      </c>
    </row>
    <row r="31" spans="1:11" x14ac:dyDescent="0.2">
      <c r="A31" t="s">
        <v>90</v>
      </c>
      <c r="B31" t="s">
        <v>91</v>
      </c>
      <c r="C31" t="s">
        <v>92</v>
      </c>
      <c r="E31" t="s">
        <v>61</v>
      </c>
      <c r="F31">
        <v>0</v>
      </c>
      <c r="G31">
        <v>0</v>
      </c>
      <c r="H31">
        <v>0</v>
      </c>
      <c r="I31">
        <v>0</v>
      </c>
      <c r="J31">
        <v>0</v>
      </c>
      <c r="K31">
        <v>0</v>
      </c>
    </row>
    <row r="32" spans="1:11" x14ac:dyDescent="0.2">
      <c r="A32" t="s">
        <v>93</v>
      </c>
      <c r="B32" t="s">
        <v>94</v>
      </c>
      <c r="C32" t="s">
        <v>95</v>
      </c>
      <c r="E32" t="s">
        <v>96</v>
      </c>
      <c r="F32">
        <v>1.6559999999999999</v>
      </c>
      <c r="G32">
        <v>1.6559999999999999</v>
      </c>
      <c r="H32">
        <v>1.6559999999999999</v>
      </c>
      <c r="I32">
        <v>1.6559999999999999</v>
      </c>
      <c r="J32">
        <v>1.6559999999999999</v>
      </c>
      <c r="K32">
        <v>1.6559999999999999</v>
      </c>
    </row>
    <row r="33" spans="1:11" x14ac:dyDescent="0.2">
      <c r="A33" t="s">
        <v>97</v>
      </c>
      <c r="B33" t="s">
        <v>98</v>
      </c>
      <c r="C33" t="s">
        <v>99</v>
      </c>
      <c r="E33" t="s">
        <v>96</v>
      </c>
      <c r="F33">
        <v>7.8640000000000002E-2</v>
      </c>
      <c r="G33">
        <v>7.8640000000000002E-2</v>
      </c>
      <c r="H33">
        <v>7.8640000000000002E-2</v>
      </c>
      <c r="I33">
        <v>7.8640000000000002E-2</v>
      </c>
      <c r="J33">
        <v>7.8640000000000002E-2</v>
      </c>
      <c r="K33">
        <v>7.8640000000000002E-2</v>
      </c>
    </row>
    <row r="34" spans="1:11" x14ac:dyDescent="0.2">
      <c r="A34" t="s">
        <v>100</v>
      </c>
      <c r="B34" t="s">
        <v>101</v>
      </c>
      <c r="C34" t="s">
        <v>102</v>
      </c>
      <c r="E34" t="s">
        <v>96</v>
      </c>
      <c r="F34">
        <v>4.7999999999999996E-3</v>
      </c>
      <c r="G34">
        <v>4.7999999999999996E-3</v>
      </c>
      <c r="H34">
        <v>4.7999999999999996E-3</v>
      </c>
      <c r="I34">
        <v>4.7999999999999996E-3</v>
      </c>
      <c r="J34">
        <v>4.7999999999999996E-3</v>
      </c>
      <c r="K34">
        <v>4.7999999999999996E-3</v>
      </c>
    </row>
    <row r="35" spans="1:11" x14ac:dyDescent="0.2">
      <c r="A35" t="s">
        <v>103</v>
      </c>
      <c r="B35" t="s">
        <v>104</v>
      </c>
      <c r="C35" t="s">
        <v>105</v>
      </c>
      <c r="E35" t="s">
        <v>96</v>
      </c>
      <c r="F35">
        <v>1.076E-2</v>
      </c>
      <c r="G35">
        <v>1.076E-2</v>
      </c>
      <c r="H35">
        <v>1.076E-2</v>
      </c>
      <c r="I35">
        <v>1.076E-2</v>
      </c>
      <c r="J35">
        <v>1.076E-2</v>
      </c>
      <c r="K35">
        <v>1.076E-2</v>
      </c>
    </row>
    <row r="36" spans="1:11" x14ac:dyDescent="0.2">
      <c r="A36" t="s">
        <v>106</v>
      </c>
      <c r="B36" t="s">
        <v>107</v>
      </c>
      <c r="C36" t="s">
        <v>108</v>
      </c>
      <c r="E36" t="s">
        <v>96</v>
      </c>
      <c r="F36">
        <v>0.2074</v>
      </c>
      <c r="G36">
        <v>0.2074</v>
      </c>
      <c r="H36">
        <v>0.2074</v>
      </c>
      <c r="I36">
        <v>0.2074</v>
      </c>
      <c r="J36">
        <v>0.2074</v>
      </c>
      <c r="K36">
        <v>0.2074</v>
      </c>
    </row>
    <row r="37" spans="1:11" x14ac:dyDescent="0.2">
      <c r="A37" t="s">
        <v>109</v>
      </c>
      <c r="B37" t="s">
        <v>110</v>
      </c>
      <c r="C37" t="s">
        <v>111</v>
      </c>
      <c r="E37" t="s">
        <v>96</v>
      </c>
      <c r="F37">
        <v>9.3600000000000003E-3</v>
      </c>
      <c r="G37">
        <v>9.3600000000000003E-3</v>
      </c>
      <c r="H37">
        <v>9.3600000000000003E-3</v>
      </c>
      <c r="I37">
        <v>9.3600000000000003E-3</v>
      </c>
      <c r="J37">
        <v>9.3600000000000003E-3</v>
      </c>
      <c r="K37">
        <v>9.3600000000000003E-3</v>
      </c>
    </row>
    <row r="38" spans="1:11" x14ac:dyDescent="0.2">
      <c r="A38" t="s">
        <v>112</v>
      </c>
      <c r="B38" t="s">
        <v>113</v>
      </c>
      <c r="C38" t="s">
        <v>114</v>
      </c>
      <c r="E38" t="s">
        <v>96</v>
      </c>
      <c r="F38">
        <v>0.32316</v>
      </c>
      <c r="G38">
        <v>0.32316</v>
      </c>
      <c r="H38">
        <v>0.32316</v>
      </c>
      <c r="I38">
        <v>0.32316</v>
      </c>
      <c r="J38">
        <v>0.32316</v>
      </c>
      <c r="K38">
        <v>0.32316</v>
      </c>
    </row>
    <row r="39" spans="1:11" x14ac:dyDescent="0.2">
      <c r="A39" t="s">
        <v>115</v>
      </c>
      <c r="B39" t="s">
        <v>116</v>
      </c>
      <c r="C39" t="s">
        <v>117</v>
      </c>
      <c r="E39" t="s">
        <v>96</v>
      </c>
      <c r="F39">
        <v>0.45391999999999999</v>
      </c>
      <c r="G39">
        <v>0.45391999999999999</v>
      </c>
      <c r="H39">
        <v>0.45391999999999999</v>
      </c>
      <c r="I39">
        <v>0.45391999999999999</v>
      </c>
      <c r="J39">
        <v>0.45391999999999999</v>
      </c>
      <c r="K39">
        <v>0.45391999999999999</v>
      </c>
    </row>
    <row r="40" spans="1:11" x14ac:dyDescent="0.2">
      <c r="A40" t="s">
        <v>118</v>
      </c>
      <c r="B40" t="s">
        <v>119</v>
      </c>
      <c r="C40" t="s">
        <v>120</v>
      </c>
      <c r="E40" t="s">
        <v>96</v>
      </c>
      <c r="F40">
        <v>10</v>
      </c>
      <c r="G40">
        <v>10</v>
      </c>
      <c r="H40">
        <v>10</v>
      </c>
      <c r="I40">
        <v>10</v>
      </c>
      <c r="J40">
        <v>10</v>
      </c>
      <c r="K40">
        <v>10</v>
      </c>
    </row>
    <row r="41" spans="1:11" x14ac:dyDescent="0.2">
      <c r="A41" t="s">
        <v>121</v>
      </c>
      <c r="B41" t="s">
        <v>122</v>
      </c>
      <c r="C41" t="s">
        <v>123</v>
      </c>
      <c r="E41" t="s">
        <v>96</v>
      </c>
      <c r="F41">
        <v>0.4</v>
      </c>
      <c r="G41">
        <v>0.4</v>
      </c>
      <c r="H41">
        <v>0.4</v>
      </c>
      <c r="I41">
        <v>0.4</v>
      </c>
      <c r="J41">
        <v>0.4</v>
      </c>
      <c r="K41">
        <v>0.4</v>
      </c>
    </row>
    <row r="42" spans="1:11" x14ac:dyDescent="0.2">
      <c r="A42" t="s">
        <v>124</v>
      </c>
      <c r="B42" t="s">
        <v>125</v>
      </c>
      <c r="C42" t="s">
        <v>7</v>
      </c>
      <c r="E42" t="s">
        <v>8</v>
      </c>
      <c r="F42">
        <v>0</v>
      </c>
      <c r="G42">
        <v>0</v>
      </c>
      <c r="H42">
        <v>0</v>
      </c>
      <c r="I42">
        <v>0</v>
      </c>
      <c r="J42">
        <v>0</v>
      </c>
      <c r="K42">
        <v>0</v>
      </c>
    </row>
    <row r="43" spans="1:11" x14ac:dyDescent="0.2">
      <c r="A43" t="s">
        <v>126</v>
      </c>
      <c r="B43" t="s">
        <v>127</v>
      </c>
      <c r="C43" t="s">
        <v>128</v>
      </c>
      <c r="E43" t="s">
        <v>8</v>
      </c>
      <c r="F43">
        <v>0</v>
      </c>
      <c r="G43">
        <v>0</v>
      </c>
      <c r="H43">
        <v>0</v>
      </c>
      <c r="I43">
        <v>0</v>
      </c>
      <c r="J43">
        <v>0</v>
      </c>
      <c r="K43">
        <v>0</v>
      </c>
    </row>
    <row r="44" spans="1:11" x14ac:dyDescent="0.2">
      <c r="A44" t="s">
        <v>129</v>
      </c>
      <c r="B44" t="s">
        <v>130</v>
      </c>
      <c r="C44" t="s">
        <v>131</v>
      </c>
      <c r="E44" t="s">
        <v>8</v>
      </c>
      <c r="F44">
        <v>0</v>
      </c>
      <c r="G44">
        <v>0</v>
      </c>
      <c r="H44">
        <v>0</v>
      </c>
      <c r="I44">
        <v>0</v>
      </c>
      <c r="J44">
        <v>0</v>
      </c>
      <c r="K44">
        <v>0</v>
      </c>
    </row>
    <row r="45" spans="1:11" x14ac:dyDescent="0.2">
      <c r="A45" t="s">
        <v>132</v>
      </c>
      <c r="B45" t="s">
        <v>133</v>
      </c>
      <c r="C45" t="s">
        <v>134</v>
      </c>
      <c r="F45">
        <v>0</v>
      </c>
      <c r="G45">
        <v>0</v>
      </c>
      <c r="H45">
        <v>0</v>
      </c>
      <c r="I45">
        <v>0</v>
      </c>
      <c r="J45">
        <v>0</v>
      </c>
      <c r="K45">
        <v>0</v>
      </c>
    </row>
    <row r="46" spans="1:11" x14ac:dyDescent="0.2">
      <c r="A46" t="s">
        <v>135</v>
      </c>
      <c r="B46" t="s">
        <v>136</v>
      </c>
      <c r="C46" t="s">
        <v>137</v>
      </c>
      <c r="E46" t="s">
        <v>8</v>
      </c>
      <c r="F46">
        <v>0</v>
      </c>
      <c r="G46">
        <v>0</v>
      </c>
      <c r="H46">
        <v>0</v>
      </c>
      <c r="I46">
        <v>0</v>
      </c>
      <c r="J46">
        <v>0</v>
      </c>
      <c r="K46">
        <v>0</v>
      </c>
    </row>
    <row r="47" spans="1:11" x14ac:dyDescent="0.2">
      <c r="A47" t="s">
        <v>138</v>
      </c>
      <c r="B47" t="s">
        <v>139</v>
      </c>
      <c r="C47" t="s">
        <v>140</v>
      </c>
      <c r="E47" t="s">
        <v>8</v>
      </c>
      <c r="F47">
        <v>0</v>
      </c>
      <c r="G47">
        <v>0</v>
      </c>
      <c r="H47">
        <v>0</v>
      </c>
      <c r="I47">
        <v>0</v>
      </c>
      <c r="J47">
        <v>0</v>
      </c>
      <c r="K47">
        <v>0</v>
      </c>
    </row>
    <row r="48" spans="1:11" x14ac:dyDescent="0.2">
      <c r="A48" t="s">
        <v>141</v>
      </c>
      <c r="B48" t="s">
        <v>142</v>
      </c>
      <c r="C48" t="s">
        <v>20</v>
      </c>
      <c r="E48" t="s">
        <v>8</v>
      </c>
      <c r="F48">
        <v>0</v>
      </c>
      <c r="G48">
        <v>0</v>
      </c>
      <c r="H48">
        <v>0</v>
      </c>
      <c r="I48">
        <v>0</v>
      </c>
      <c r="J48">
        <v>0</v>
      </c>
      <c r="K48">
        <v>0</v>
      </c>
    </row>
    <row r="49" spans="1:11" x14ac:dyDescent="0.2">
      <c r="A49" t="s">
        <v>143</v>
      </c>
      <c r="B49" t="s">
        <v>144</v>
      </c>
      <c r="C49" t="s">
        <v>35</v>
      </c>
      <c r="E49" t="s">
        <v>8</v>
      </c>
      <c r="F49">
        <v>0</v>
      </c>
      <c r="G49">
        <v>0</v>
      </c>
      <c r="H49">
        <v>0</v>
      </c>
      <c r="I49">
        <v>0</v>
      </c>
      <c r="J49">
        <v>0</v>
      </c>
      <c r="K49">
        <v>0</v>
      </c>
    </row>
    <row r="50" spans="1:11" x14ac:dyDescent="0.2">
      <c r="A50" t="s">
        <v>145</v>
      </c>
      <c r="B50" t="s">
        <v>146</v>
      </c>
      <c r="C50" t="s">
        <v>41</v>
      </c>
      <c r="F50">
        <v>0</v>
      </c>
      <c r="G50">
        <v>0</v>
      </c>
      <c r="H50">
        <v>0</v>
      </c>
      <c r="I50">
        <v>0</v>
      </c>
      <c r="J50">
        <v>0</v>
      </c>
      <c r="K50">
        <v>0</v>
      </c>
    </row>
    <row r="51" spans="1:11" x14ac:dyDescent="0.2">
      <c r="A51" t="s">
        <v>147</v>
      </c>
      <c r="B51" t="s">
        <v>148</v>
      </c>
      <c r="C51" t="s">
        <v>149</v>
      </c>
      <c r="E51" t="s">
        <v>8</v>
      </c>
      <c r="F51">
        <v>0</v>
      </c>
      <c r="G51">
        <v>0</v>
      </c>
      <c r="H51">
        <v>0</v>
      </c>
      <c r="I51">
        <v>0</v>
      </c>
      <c r="J51">
        <v>0</v>
      </c>
      <c r="K51">
        <v>0</v>
      </c>
    </row>
    <row r="52" spans="1:11" x14ac:dyDescent="0.2">
      <c r="A52" t="s">
        <v>150</v>
      </c>
      <c r="B52" t="s">
        <v>151</v>
      </c>
      <c r="C52" t="s">
        <v>152</v>
      </c>
      <c r="E52" t="s">
        <v>54</v>
      </c>
      <c r="F52">
        <v>0</v>
      </c>
      <c r="G52">
        <v>0</v>
      </c>
      <c r="H52">
        <v>0</v>
      </c>
      <c r="I52">
        <v>0</v>
      </c>
      <c r="J52">
        <v>0</v>
      </c>
      <c r="K52">
        <v>0</v>
      </c>
    </row>
    <row r="53" spans="1:11" x14ac:dyDescent="0.2">
      <c r="A53" t="s">
        <v>153</v>
      </c>
      <c r="B53" t="s">
        <v>154</v>
      </c>
      <c r="C53" t="s">
        <v>155</v>
      </c>
      <c r="E53" t="s">
        <v>61</v>
      </c>
      <c r="F53">
        <v>0</v>
      </c>
      <c r="G53">
        <v>0</v>
      </c>
      <c r="H53">
        <v>0</v>
      </c>
      <c r="I53">
        <v>0</v>
      </c>
      <c r="J53">
        <v>0</v>
      </c>
      <c r="K53">
        <v>0</v>
      </c>
    </row>
    <row r="54" spans="1:11" x14ac:dyDescent="0.2">
      <c r="A54" t="s">
        <v>156</v>
      </c>
      <c r="B54" t="s">
        <v>157</v>
      </c>
      <c r="C54" t="s">
        <v>158</v>
      </c>
      <c r="E54" t="s">
        <v>61</v>
      </c>
      <c r="F54">
        <v>0</v>
      </c>
      <c r="G54">
        <v>0</v>
      </c>
      <c r="H54">
        <v>0</v>
      </c>
      <c r="I54">
        <v>0</v>
      </c>
      <c r="J54">
        <v>0</v>
      </c>
      <c r="K54">
        <v>0</v>
      </c>
    </row>
    <row r="55" spans="1:11" x14ac:dyDescent="0.2">
      <c r="A55" t="s">
        <v>159</v>
      </c>
      <c r="B55" t="s">
        <v>160</v>
      </c>
      <c r="C55" t="s">
        <v>161</v>
      </c>
      <c r="D55" t="s">
        <v>162</v>
      </c>
      <c r="E55" t="s">
        <v>163</v>
      </c>
      <c r="F55">
        <v>0</v>
      </c>
      <c r="G55">
        <v>0</v>
      </c>
      <c r="H55">
        <v>0</v>
      </c>
      <c r="I55">
        <v>0</v>
      </c>
      <c r="J55">
        <v>0</v>
      </c>
      <c r="K55">
        <v>0</v>
      </c>
    </row>
    <row r="56" spans="1:11" x14ac:dyDescent="0.2">
      <c r="A56" t="s">
        <v>164</v>
      </c>
      <c r="B56" t="s">
        <v>165</v>
      </c>
      <c r="C56" t="s">
        <v>166</v>
      </c>
      <c r="D56" t="s">
        <v>167</v>
      </c>
      <c r="E56" t="s">
        <v>163</v>
      </c>
      <c r="F56">
        <v>0</v>
      </c>
      <c r="G56">
        <v>0</v>
      </c>
      <c r="H56">
        <v>0</v>
      </c>
      <c r="I56">
        <v>0</v>
      </c>
      <c r="J56">
        <v>7.3635587806266806E-2</v>
      </c>
      <c r="K56">
        <v>0</v>
      </c>
    </row>
    <row r="57" spans="1:11" x14ac:dyDescent="0.2">
      <c r="A57" t="s">
        <v>168</v>
      </c>
      <c r="B57" t="s">
        <v>169</v>
      </c>
      <c r="C57" t="s">
        <v>170</v>
      </c>
      <c r="D57" t="s">
        <v>171</v>
      </c>
      <c r="E57" t="s">
        <v>163</v>
      </c>
      <c r="F57">
        <v>0</v>
      </c>
      <c r="G57">
        <v>0</v>
      </c>
      <c r="H57">
        <v>0</v>
      </c>
      <c r="I57">
        <v>0.119865864750324</v>
      </c>
      <c r="J57">
        <v>0.119865864750324</v>
      </c>
      <c r="K57">
        <v>0</v>
      </c>
    </row>
    <row r="58" spans="1:11" x14ac:dyDescent="0.2">
      <c r="A58" t="s">
        <v>172</v>
      </c>
      <c r="B58" t="s">
        <v>173</v>
      </c>
      <c r="C58" t="s">
        <v>174</v>
      </c>
      <c r="D58" t="s">
        <v>175</v>
      </c>
      <c r="E58" t="s">
        <v>163</v>
      </c>
      <c r="F58">
        <v>0</v>
      </c>
      <c r="G58">
        <v>0</v>
      </c>
      <c r="H58">
        <v>0</v>
      </c>
      <c r="I58">
        <v>0</v>
      </c>
      <c r="J58">
        <v>0.480945539261597</v>
      </c>
      <c r="K58">
        <v>0</v>
      </c>
    </row>
    <row r="59" spans="1:11" x14ac:dyDescent="0.2">
      <c r="A59" t="s">
        <v>176</v>
      </c>
      <c r="B59" t="s">
        <v>177</v>
      </c>
      <c r="C59" t="s">
        <v>178</v>
      </c>
      <c r="D59" t="s">
        <v>179</v>
      </c>
      <c r="E59" t="s">
        <v>163</v>
      </c>
      <c r="F59">
        <v>0</v>
      </c>
      <c r="G59">
        <v>0</v>
      </c>
      <c r="H59">
        <v>0</v>
      </c>
      <c r="I59">
        <v>0</v>
      </c>
      <c r="J59">
        <v>0.480945539261597</v>
      </c>
      <c r="K59">
        <v>0</v>
      </c>
    </row>
    <row r="60" spans="1:11" x14ac:dyDescent="0.2">
      <c r="A60" t="s">
        <v>180</v>
      </c>
      <c r="B60" t="s">
        <v>181</v>
      </c>
      <c r="C60" t="s">
        <v>182</v>
      </c>
      <c r="D60" t="s">
        <v>183</v>
      </c>
      <c r="E60" t="s">
        <v>163</v>
      </c>
      <c r="F60">
        <v>0</v>
      </c>
      <c r="G60">
        <v>0</v>
      </c>
      <c r="H60">
        <v>0</v>
      </c>
      <c r="I60">
        <v>0</v>
      </c>
      <c r="J60">
        <v>0</v>
      </c>
      <c r="K60">
        <v>0</v>
      </c>
    </row>
    <row r="61" spans="1:11" x14ac:dyDescent="0.2">
      <c r="A61" t="s">
        <v>184</v>
      </c>
      <c r="B61" t="s">
        <v>185</v>
      </c>
      <c r="C61" t="s">
        <v>186</v>
      </c>
      <c r="D61" t="s">
        <v>187</v>
      </c>
      <c r="E61" t="s">
        <v>188</v>
      </c>
      <c r="F61">
        <v>10.7398045464384</v>
      </c>
      <c r="G61">
        <v>10.7398045464384</v>
      </c>
      <c r="H61">
        <v>11.2490146478074</v>
      </c>
      <c r="I61">
        <v>11.259716993031301</v>
      </c>
      <c r="J61">
        <v>11.355290851498699</v>
      </c>
      <c r="K61">
        <v>10.974594699107</v>
      </c>
    </row>
    <row r="62" spans="1:11" x14ac:dyDescent="0.2">
      <c r="A62" t="s">
        <v>189</v>
      </c>
      <c r="B62" t="s">
        <v>190</v>
      </c>
      <c r="C62" t="s">
        <v>191</v>
      </c>
      <c r="D62" t="s">
        <v>192</v>
      </c>
      <c r="E62" t="s">
        <v>188</v>
      </c>
      <c r="F62">
        <v>0</v>
      </c>
      <c r="G62">
        <v>0</v>
      </c>
      <c r="H62">
        <v>0</v>
      </c>
      <c r="I62">
        <v>0.47847791335615097</v>
      </c>
      <c r="J62">
        <v>0</v>
      </c>
      <c r="K62">
        <v>0</v>
      </c>
    </row>
    <row r="63" spans="1:11" x14ac:dyDescent="0.2">
      <c r="A63" t="s">
        <v>193</v>
      </c>
      <c r="B63" t="s">
        <v>194</v>
      </c>
      <c r="C63" t="s">
        <v>195</v>
      </c>
      <c r="D63" t="s">
        <v>196</v>
      </c>
      <c r="E63" t="s">
        <v>188</v>
      </c>
      <c r="F63">
        <v>0</v>
      </c>
      <c r="G63">
        <v>0</v>
      </c>
      <c r="H63">
        <v>0.61753876142020403</v>
      </c>
      <c r="I63">
        <v>0.61753876142020403</v>
      </c>
      <c r="J63">
        <v>0.61753876142020403</v>
      </c>
      <c r="K63">
        <v>0</v>
      </c>
    </row>
    <row r="64" spans="1:11" x14ac:dyDescent="0.2">
      <c r="A64" t="s">
        <v>197</v>
      </c>
      <c r="B64" t="s">
        <v>198</v>
      </c>
      <c r="C64" t="s">
        <v>199</v>
      </c>
      <c r="D64" t="s">
        <v>200</v>
      </c>
      <c r="E64" t="s">
        <v>188</v>
      </c>
      <c r="F64">
        <v>10.7398045464384</v>
      </c>
      <c r="G64">
        <v>10.7398045464384</v>
      </c>
      <c r="H64">
        <v>10.013937124967001</v>
      </c>
      <c r="I64">
        <v>9.5461615568347007</v>
      </c>
      <c r="J64">
        <v>10.7377520900785</v>
      </c>
      <c r="K64">
        <v>10.974594699107</v>
      </c>
    </row>
    <row r="65" spans="1:11" x14ac:dyDescent="0.2">
      <c r="A65" t="s">
        <v>201</v>
      </c>
      <c r="B65" t="s">
        <v>202</v>
      </c>
      <c r="C65" t="s">
        <v>203</v>
      </c>
      <c r="D65" t="s">
        <v>204</v>
      </c>
      <c r="E65" t="s">
        <v>188</v>
      </c>
      <c r="F65">
        <v>0</v>
      </c>
      <c r="G65">
        <v>0</v>
      </c>
      <c r="H65">
        <v>0.61753876142020403</v>
      </c>
      <c r="I65">
        <v>0.61753876142020403</v>
      </c>
      <c r="J65">
        <v>0</v>
      </c>
      <c r="K65">
        <v>0</v>
      </c>
    </row>
    <row r="66" spans="1:11" x14ac:dyDescent="0.2">
      <c r="A66" t="s">
        <v>205</v>
      </c>
      <c r="B66" t="s">
        <v>206</v>
      </c>
      <c r="C66" t="s">
        <v>207</v>
      </c>
      <c r="D66" t="s">
        <v>208</v>
      </c>
      <c r="E66" t="s">
        <v>188</v>
      </c>
      <c r="F66">
        <v>9.29785482643838</v>
      </c>
      <c r="G66">
        <v>9.29785482643838</v>
      </c>
      <c r="H66">
        <v>11.0300407251473</v>
      </c>
      <c r="I66">
        <v>11.024955065171801</v>
      </c>
      <c r="J66">
        <v>9.8161733405478593</v>
      </c>
      <c r="K66">
        <v>9.5067172049144499</v>
      </c>
    </row>
    <row r="67" spans="1:11" x14ac:dyDescent="0.2">
      <c r="A67" t="s">
        <v>209</v>
      </c>
      <c r="B67" t="s">
        <v>210</v>
      </c>
      <c r="C67" t="s">
        <v>211</v>
      </c>
      <c r="D67" t="s">
        <v>212</v>
      </c>
      <c r="E67" t="s">
        <v>188</v>
      </c>
      <c r="F67">
        <v>9.3576436264383798</v>
      </c>
      <c r="G67">
        <v>9.3576436264383798</v>
      </c>
      <c r="H67">
        <v>9.8582104025642305</v>
      </c>
      <c r="I67">
        <v>9.8619548593964694</v>
      </c>
      <c r="J67">
        <v>9.9969612783817894</v>
      </c>
      <c r="K67">
        <v>9.6400117982428792</v>
      </c>
    </row>
    <row r="68" spans="1:11" x14ac:dyDescent="0.2">
      <c r="A68" t="s">
        <v>213</v>
      </c>
      <c r="B68" t="s">
        <v>214</v>
      </c>
      <c r="C68" t="s">
        <v>215</v>
      </c>
      <c r="D68" t="s">
        <v>216</v>
      </c>
      <c r="E68" t="s">
        <v>188</v>
      </c>
      <c r="F68">
        <v>9.3576436264383798</v>
      </c>
      <c r="G68">
        <v>9.3576436264383798</v>
      </c>
      <c r="H68">
        <v>9.8582104025642305</v>
      </c>
      <c r="I68">
        <v>9.8619548593964694</v>
      </c>
      <c r="J68">
        <v>9.9969612783817894</v>
      </c>
      <c r="K68">
        <v>9.6400117982428792</v>
      </c>
    </row>
    <row r="69" spans="1:11" x14ac:dyDescent="0.2">
      <c r="A69" t="s">
        <v>217</v>
      </c>
      <c r="B69" t="s">
        <v>218</v>
      </c>
      <c r="C69" t="s">
        <v>219</v>
      </c>
      <c r="D69" t="s">
        <v>220</v>
      </c>
      <c r="E69" t="s">
        <v>188</v>
      </c>
      <c r="F69">
        <v>0</v>
      </c>
      <c r="G69">
        <v>0</v>
      </c>
      <c r="H69">
        <v>0</v>
      </c>
      <c r="I69">
        <v>0</v>
      </c>
      <c r="J69">
        <v>0</v>
      </c>
      <c r="K69">
        <v>0</v>
      </c>
    </row>
    <row r="70" spans="1:11" x14ac:dyDescent="0.2">
      <c r="A70" t="s">
        <v>221</v>
      </c>
      <c r="B70" t="s">
        <v>222</v>
      </c>
      <c r="C70" t="s">
        <v>223</v>
      </c>
      <c r="D70" t="s">
        <v>224</v>
      </c>
      <c r="E70" t="s">
        <v>188</v>
      </c>
      <c r="F70">
        <v>0</v>
      </c>
      <c r="G70">
        <v>0</v>
      </c>
      <c r="H70">
        <v>0</v>
      </c>
      <c r="I70">
        <v>0</v>
      </c>
      <c r="J70">
        <v>5.6220610533369499E-2</v>
      </c>
      <c r="K70">
        <v>5.6220610533369499E-2</v>
      </c>
    </row>
    <row r="71" spans="1:11" x14ac:dyDescent="0.2">
      <c r="A71" t="s">
        <v>225</v>
      </c>
      <c r="B71" t="s">
        <v>226</v>
      </c>
      <c r="C71" t="s">
        <v>227</v>
      </c>
      <c r="D71" t="s">
        <v>228</v>
      </c>
      <c r="E71" t="s">
        <v>188</v>
      </c>
      <c r="F71">
        <v>9.3576436264383798</v>
      </c>
      <c r="G71">
        <v>9.3576436264383798</v>
      </c>
      <c r="H71">
        <v>9.8582104025642305</v>
      </c>
      <c r="I71">
        <v>9.8619548593964694</v>
      </c>
      <c r="J71">
        <v>9.9407406678484307</v>
      </c>
      <c r="K71">
        <v>9.5837911877095099</v>
      </c>
    </row>
    <row r="72" spans="1:11" x14ac:dyDescent="0.2">
      <c r="A72" t="s">
        <v>229</v>
      </c>
      <c r="B72" t="s">
        <v>230</v>
      </c>
      <c r="C72" t="s">
        <v>231</v>
      </c>
      <c r="D72" t="s">
        <v>232</v>
      </c>
      <c r="E72" t="s">
        <v>188</v>
      </c>
      <c r="F72">
        <v>9.3477659464383809</v>
      </c>
      <c r="G72">
        <v>9.3477659464383809</v>
      </c>
      <c r="H72">
        <v>55.242355567391002</v>
      </c>
      <c r="I72">
        <v>55.248352795807101</v>
      </c>
      <c r="J72">
        <v>9.9226129878484297</v>
      </c>
      <c r="K72">
        <v>9.5739135077095092</v>
      </c>
    </row>
    <row r="73" spans="1:11" x14ac:dyDescent="0.2">
      <c r="A73" t="s">
        <v>233</v>
      </c>
      <c r="B73" t="s">
        <v>234</v>
      </c>
      <c r="C73" t="s">
        <v>235</v>
      </c>
      <c r="D73" t="s">
        <v>236</v>
      </c>
      <c r="E73" t="s">
        <v>188</v>
      </c>
      <c r="F73">
        <v>18.712488372876798</v>
      </c>
      <c r="G73">
        <v>18.712488372876798</v>
      </c>
      <c r="H73">
        <v>19.705765250371702</v>
      </c>
      <c r="I73">
        <v>19.728462052427702</v>
      </c>
      <c r="J73">
        <v>19.902821719347099</v>
      </c>
      <c r="K73">
        <v>19.173426086816502</v>
      </c>
    </row>
    <row r="74" spans="1:11" x14ac:dyDescent="0.2">
      <c r="A74" t="s">
        <v>237</v>
      </c>
      <c r="B74" t="s">
        <v>238</v>
      </c>
      <c r="C74" t="s">
        <v>239</v>
      </c>
      <c r="D74" t="s">
        <v>240</v>
      </c>
      <c r="E74" t="s">
        <v>188</v>
      </c>
      <c r="F74">
        <v>18.712488372876798</v>
      </c>
      <c r="G74">
        <v>18.712488372876798</v>
      </c>
      <c r="H74">
        <v>18.453136210213799</v>
      </c>
      <c r="I74">
        <v>17.226586584901199</v>
      </c>
      <c r="J74">
        <v>18.650192679189299</v>
      </c>
      <c r="K74">
        <v>19.173426086816502</v>
      </c>
    </row>
    <row r="75" spans="1:11" x14ac:dyDescent="0.2">
      <c r="A75" t="s">
        <v>241</v>
      </c>
      <c r="B75" t="s">
        <v>242</v>
      </c>
      <c r="C75" t="s">
        <v>243</v>
      </c>
      <c r="D75" t="s">
        <v>244</v>
      </c>
      <c r="E75" t="s">
        <v>188</v>
      </c>
      <c r="F75">
        <v>0</v>
      </c>
      <c r="G75">
        <v>0</v>
      </c>
      <c r="H75">
        <v>1.2526290401578599</v>
      </c>
      <c r="I75">
        <v>1.2526290401578599</v>
      </c>
      <c r="J75">
        <v>1.2526290401578599</v>
      </c>
      <c r="K75">
        <v>0</v>
      </c>
    </row>
    <row r="76" spans="1:11" x14ac:dyDescent="0.2">
      <c r="A76" t="s">
        <v>245</v>
      </c>
      <c r="B76" t="s">
        <v>246</v>
      </c>
      <c r="C76" t="s">
        <v>247</v>
      </c>
      <c r="D76" t="s">
        <v>248</v>
      </c>
      <c r="E76" t="s">
        <v>188</v>
      </c>
      <c r="F76">
        <v>0</v>
      </c>
      <c r="G76">
        <v>0</v>
      </c>
      <c r="H76">
        <v>0</v>
      </c>
      <c r="I76">
        <v>1.2492464273686501</v>
      </c>
      <c r="J76">
        <v>0</v>
      </c>
      <c r="K76">
        <v>0</v>
      </c>
    </row>
    <row r="77" spans="1:11" x14ac:dyDescent="0.2">
      <c r="A77" t="s">
        <v>249</v>
      </c>
      <c r="B77" t="s">
        <v>250</v>
      </c>
      <c r="C77" t="s">
        <v>251</v>
      </c>
      <c r="D77" t="s">
        <v>252</v>
      </c>
      <c r="E77" t="s">
        <v>188</v>
      </c>
      <c r="F77">
        <v>18.630517572876801</v>
      </c>
      <c r="G77">
        <v>18.630517572876801</v>
      </c>
      <c r="H77">
        <v>20.8752768841251</v>
      </c>
      <c r="I77">
        <v>20.886625285153201</v>
      </c>
      <c r="J77">
        <v>20.973805118612901</v>
      </c>
      <c r="K77">
        <v>20.609107302347599</v>
      </c>
    </row>
    <row r="78" spans="1:11" x14ac:dyDescent="0.2">
      <c r="A78" t="s">
        <v>253</v>
      </c>
      <c r="B78" t="s">
        <v>254</v>
      </c>
      <c r="C78" t="s">
        <v>255</v>
      </c>
      <c r="D78" t="s">
        <v>256</v>
      </c>
      <c r="E78" t="s">
        <v>188</v>
      </c>
      <c r="F78">
        <v>18.630517572876801</v>
      </c>
      <c r="G78">
        <v>18.630517572876801</v>
      </c>
      <c r="H78">
        <v>19.623794450371701</v>
      </c>
      <c r="I78">
        <v>22.137940315649001</v>
      </c>
      <c r="J78">
        <v>19.820850919347102</v>
      </c>
      <c r="K78">
        <v>19.091455286816501</v>
      </c>
    </row>
    <row r="79" spans="1:11" x14ac:dyDescent="0.2">
      <c r="A79" t="s">
        <v>257</v>
      </c>
      <c r="B79" t="s">
        <v>258</v>
      </c>
      <c r="C79" t="s">
        <v>259</v>
      </c>
      <c r="D79" t="s">
        <v>260</v>
      </c>
      <c r="E79" t="s">
        <v>188</v>
      </c>
      <c r="F79">
        <v>18.630517572876801</v>
      </c>
      <c r="G79">
        <v>18.630517572876801</v>
      </c>
      <c r="H79">
        <v>19.623794450371701</v>
      </c>
      <c r="I79">
        <v>19.646491252427701</v>
      </c>
      <c r="J79">
        <v>19.820850919347102</v>
      </c>
      <c r="K79">
        <v>19.091455286816501</v>
      </c>
    </row>
    <row r="80" spans="1:11" x14ac:dyDescent="0.2">
      <c r="A80" t="s">
        <v>261</v>
      </c>
      <c r="B80" t="s">
        <v>262</v>
      </c>
      <c r="C80" t="s">
        <v>263</v>
      </c>
      <c r="D80" t="s">
        <v>264</v>
      </c>
      <c r="E80" t="s">
        <v>188</v>
      </c>
      <c r="F80">
        <v>0</v>
      </c>
      <c r="G80">
        <v>0</v>
      </c>
      <c r="H80">
        <v>2.4127878683857298</v>
      </c>
      <c r="I80">
        <v>0</v>
      </c>
      <c r="J80">
        <v>2.4127878683857298</v>
      </c>
      <c r="K80">
        <v>0</v>
      </c>
    </row>
    <row r="81" spans="1:11" x14ac:dyDescent="0.2">
      <c r="A81" t="s">
        <v>265</v>
      </c>
      <c r="B81" t="s">
        <v>266</v>
      </c>
      <c r="C81" t="s">
        <v>267</v>
      </c>
      <c r="D81" t="s">
        <v>268</v>
      </c>
      <c r="E81" t="s">
        <v>188</v>
      </c>
      <c r="F81">
        <v>0</v>
      </c>
      <c r="G81">
        <v>0</v>
      </c>
      <c r="H81">
        <v>0.62213954925968096</v>
      </c>
      <c r="I81">
        <v>0.62213954925968096</v>
      </c>
      <c r="J81">
        <v>0.62213954925968096</v>
      </c>
      <c r="K81">
        <v>0</v>
      </c>
    </row>
    <row r="82" spans="1:11" x14ac:dyDescent="0.2">
      <c r="A82" t="s">
        <v>269</v>
      </c>
      <c r="B82" t="s">
        <v>270</v>
      </c>
      <c r="C82" t="s">
        <v>271</v>
      </c>
      <c r="D82" t="s">
        <v>272</v>
      </c>
      <c r="E82" t="s">
        <v>188</v>
      </c>
      <c r="F82">
        <v>0</v>
      </c>
      <c r="G82">
        <v>0</v>
      </c>
      <c r="H82">
        <v>0.62025054259396295</v>
      </c>
      <c r="I82">
        <v>0.62025054259396295</v>
      </c>
      <c r="J82">
        <v>0.62025054259396295</v>
      </c>
      <c r="K82">
        <v>0</v>
      </c>
    </row>
    <row r="83" spans="1:11" x14ac:dyDescent="0.2">
      <c r="A83" t="s">
        <v>273</v>
      </c>
      <c r="B83" t="s">
        <v>274</v>
      </c>
      <c r="C83" t="s">
        <v>275</v>
      </c>
      <c r="D83" t="s">
        <v>276</v>
      </c>
      <c r="E83" t="s">
        <v>188</v>
      </c>
      <c r="F83">
        <v>18.630517572876801</v>
      </c>
      <c r="G83">
        <v>18.630517572876801</v>
      </c>
      <c r="H83">
        <v>13.5558286217465</v>
      </c>
      <c r="I83">
        <v>15.9913132921883</v>
      </c>
      <c r="J83">
        <v>13.752885090722</v>
      </c>
      <c r="K83">
        <v>19.091455286816501</v>
      </c>
    </row>
    <row r="84" spans="1:11" x14ac:dyDescent="0.2">
      <c r="A84" t="s">
        <v>277</v>
      </c>
      <c r="B84" t="s">
        <v>278</v>
      </c>
      <c r="C84" t="s">
        <v>279</v>
      </c>
      <c r="D84" t="s">
        <v>280</v>
      </c>
      <c r="E84" t="s">
        <v>188</v>
      </c>
      <c r="F84">
        <v>0</v>
      </c>
      <c r="G84">
        <v>0</v>
      </c>
      <c r="H84">
        <v>2.4127878683857298</v>
      </c>
      <c r="I84">
        <v>2.4127878683857298</v>
      </c>
      <c r="J84">
        <v>2.4127878683857298</v>
      </c>
      <c r="K84">
        <v>0</v>
      </c>
    </row>
    <row r="85" spans="1:11" x14ac:dyDescent="0.2">
      <c r="A85" t="s">
        <v>281</v>
      </c>
      <c r="B85" t="s">
        <v>282</v>
      </c>
      <c r="C85" t="s">
        <v>283</v>
      </c>
      <c r="D85" t="s">
        <v>284</v>
      </c>
      <c r="E85" t="s">
        <v>188</v>
      </c>
      <c r="F85">
        <v>18.199957572876801</v>
      </c>
      <c r="G85">
        <v>18.199957572876801</v>
      </c>
      <c r="H85">
        <v>19.2316905182395</v>
      </c>
      <c r="I85">
        <v>19.215931252427701</v>
      </c>
      <c r="J85">
        <v>19.428746987215</v>
      </c>
      <c r="K85">
        <v>18.699351354684399</v>
      </c>
    </row>
    <row r="86" spans="1:11" x14ac:dyDescent="0.2">
      <c r="A86" t="s">
        <v>285</v>
      </c>
      <c r="B86" t="s">
        <v>286</v>
      </c>
      <c r="C86" t="s">
        <v>287</v>
      </c>
      <c r="D86" t="s">
        <v>288</v>
      </c>
      <c r="E86" t="s">
        <v>188</v>
      </c>
      <c r="F86">
        <v>18.199957572876801</v>
      </c>
      <c r="G86">
        <v>18.199957572876801</v>
      </c>
      <c r="H86">
        <v>18.129507972830002</v>
      </c>
      <c r="I86">
        <v>19.215931252427701</v>
      </c>
      <c r="J86">
        <v>18.326564441805498</v>
      </c>
      <c r="K86">
        <v>18.699351354684399</v>
      </c>
    </row>
    <row r="87" spans="1:11" x14ac:dyDescent="0.2">
      <c r="A87" t="s">
        <v>289</v>
      </c>
      <c r="B87" t="s">
        <v>290</v>
      </c>
      <c r="C87" t="s">
        <v>291</v>
      </c>
      <c r="D87" t="s">
        <v>292</v>
      </c>
      <c r="E87" t="s">
        <v>188</v>
      </c>
      <c r="F87">
        <v>0</v>
      </c>
      <c r="G87">
        <v>0</v>
      </c>
      <c r="H87">
        <v>1.10218254540952</v>
      </c>
      <c r="I87">
        <v>0</v>
      </c>
      <c r="J87">
        <v>1.10218254540952</v>
      </c>
      <c r="K87">
        <v>0</v>
      </c>
    </row>
    <row r="88" spans="1:11" x14ac:dyDescent="0.2">
      <c r="A88" t="s">
        <v>293</v>
      </c>
      <c r="B88" t="s">
        <v>294</v>
      </c>
      <c r="C88" t="s">
        <v>295</v>
      </c>
      <c r="D88" t="s">
        <v>296</v>
      </c>
      <c r="E88" t="s">
        <v>297</v>
      </c>
      <c r="F88">
        <v>0.75978999999999997</v>
      </c>
      <c r="G88">
        <v>0.75978999999999997</v>
      </c>
      <c r="H88">
        <v>0.78571997572957197</v>
      </c>
      <c r="I88">
        <v>0.80659364090436403</v>
      </c>
      <c r="J88">
        <v>0.85695779095084401</v>
      </c>
      <c r="K88">
        <v>0.78571777419258604</v>
      </c>
    </row>
    <row r="89" spans="1:11" x14ac:dyDescent="0.2">
      <c r="A89" t="s">
        <v>298</v>
      </c>
      <c r="B89" t="s">
        <v>299</v>
      </c>
      <c r="C89" t="s">
        <v>300</v>
      </c>
      <c r="D89" t="s">
        <v>301</v>
      </c>
      <c r="E89" t="s">
        <v>297</v>
      </c>
      <c r="F89">
        <v>0.75978999999999997</v>
      </c>
      <c r="G89">
        <v>0.75978999999999997</v>
      </c>
      <c r="H89">
        <v>0.78571997572957197</v>
      </c>
      <c r="I89">
        <v>0.80659364090436403</v>
      </c>
      <c r="J89">
        <v>0.85695779095084401</v>
      </c>
      <c r="K89">
        <v>0.78571777419258604</v>
      </c>
    </row>
    <row r="90" spans="1:11" x14ac:dyDescent="0.2">
      <c r="A90" t="s">
        <v>302</v>
      </c>
      <c r="B90" t="s">
        <v>303</v>
      </c>
      <c r="C90" t="s">
        <v>304</v>
      </c>
      <c r="D90" t="s">
        <v>305</v>
      </c>
      <c r="E90" t="s">
        <v>297</v>
      </c>
      <c r="F90">
        <v>0</v>
      </c>
      <c r="G90">
        <v>0</v>
      </c>
      <c r="H90">
        <v>5.9989100000059997E-2</v>
      </c>
      <c r="I90">
        <v>5.9989100000059997E-2</v>
      </c>
      <c r="J90">
        <v>0</v>
      </c>
      <c r="K90">
        <v>0</v>
      </c>
    </row>
    <row r="91" spans="1:11" x14ac:dyDescent="0.2">
      <c r="A91" t="s">
        <v>306</v>
      </c>
      <c r="B91" t="s">
        <v>307</v>
      </c>
      <c r="C91" t="s">
        <v>308</v>
      </c>
      <c r="D91" t="s">
        <v>309</v>
      </c>
      <c r="E91" t="s">
        <v>297</v>
      </c>
      <c r="F91">
        <v>0.75978999999999997</v>
      </c>
      <c r="G91">
        <v>0.75978999999999997</v>
      </c>
      <c r="H91">
        <v>0.725730875729512</v>
      </c>
      <c r="I91">
        <v>0.74660454090430395</v>
      </c>
      <c r="J91">
        <v>0.85695779095084401</v>
      </c>
      <c r="K91">
        <v>0.78571777419258604</v>
      </c>
    </row>
    <row r="92" spans="1:11" x14ac:dyDescent="0.2">
      <c r="A92" t="s">
        <v>310</v>
      </c>
      <c r="B92" t="s">
        <v>311</v>
      </c>
      <c r="C92" t="s">
        <v>312</v>
      </c>
      <c r="D92" t="s">
        <v>313</v>
      </c>
      <c r="E92" t="s">
        <v>297</v>
      </c>
      <c r="F92">
        <v>0.74090824</v>
      </c>
      <c r="G92">
        <v>0.74090824</v>
      </c>
      <c r="H92">
        <v>0.766838215729572</v>
      </c>
      <c r="I92">
        <v>0.78771188090436395</v>
      </c>
      <c r="J92">
        <v>0.83807603095084404</v>
      </c>
      <c r="K92">
        <v>0.76683601419258696</v>
      </c>
    </row>
    <row r="93" spans="1:11" x14ac:dyDescent="0.2">
      <c r="A93" t="s">
        <v>314</v>
      </c>
      <c r="B93" t="s">
        <v>315</v>
      </c>
      <c r="C93" t="s">
        <v>316</v>
      </c>
      <c r="D93" t="s">
        <v>317</v>
      </c>
      <c r="E93" t="s">
        <v>297</v>
      </c>
      <c r="F93">
        <v>0</v>
      </c>
      <c r="G93">
        <v>0</v>
      </c>
      <c r="H93">
        <v>5.9045012000059099E-2</v>
      </c>
      <c r="I93">
        <v>5.9045012000059099E-2</v>
      </c>
      <c r="J93">
        <v>5.9045012000059099E-2</v>
      </c>
      <c r="K93">
        <v>0</v>
      </c>
    </row>
    <row r="94" spans="1:11" x14ac:dyDescent="0.2">
      <c r="A94" t="s">
        <v>318</v>
      </c>
      <c r="B94" t="s">
        <v>319</v>
      </c>
      <c r="C94" t="s">
        <v>320</v>
      </c>
      <c r="D94" t="s">
        <v>321</v>
      </c>
      <c r="E94" t="s">
        <v>297</v>
      </c>
      <c r="F94">
        <v>0.74090824</v>
      </c>
      <c r="G94">
        <v>0.74090824</v>
      </c>
      <c r="H94">
        <v>0.70779320372951304</v>
      </c>
      <c r="I94">
        <v>0.72866686890430399</v>
      </c>
      <c r="J94">
        <v>0.77903101895078497</v>
      </c>
      <c r="K94">
        <v>0.76683601419258696</v>
      </c>
    </row>
    <row r="95" spans="1:11" x14ac:dyDescent="0.2">
      <c r="A95" t="s">
        <v>322</v>
      </c>
      <c r="B95" t="s">
        <v>323</v>
      </c>
      <c r="C95" t="s">
        <v>324</v>
      </c>
      <c r="D95" t="s">
        <v>325</v>
      </c>
      <c r="E95" t="s">
        <v>297</v>
      </c>
      <c r="F95">
        <v>0.35795944000000002</v>
      </c>
      <c r="G95">
        <v>0.35795944000000002</v>
      </c>
      <c r="H95">
        <v>0.36660276524319102</v>
      </c>
      <c r="I95">
        <v>0.37356065363478802</v>
      </c>
      <c r="J95">
        <v>0.39034870365028101</v>
      </c>
      <c r="K95">
        <v>0.366602031397529</v>
      </c>
    </row>
    <row r="96" spans="1:11" x14ac:dyDescent="0.2">
      <c r="A96" t="s">
        <v>326</v>
      </c>
      <c r="B96" t="s">
        <v>327</v>
      </c>
      <c r="C96" t="s">
        <v>328</v>
      </c>
      <c r="D96" t="s">
        <v>329</v>
      </c>
      <c r="E96" t="s">
        <v>297</v>
      </c>
      <c r="F96">
        <v>0.38294879999999998</v>
      </c>
      <c r="G96">
        <v>0.38294879999999998</v>
      </c>
      <c r="H96">
        <v>0.40023545048638098</v>
      </c>
      <c r="I96">
        <v>0.41415122726957498</v>
      </c>
      <c r="J96">
        <v>0.44772732730056303</v>
      </c>
      <c r="K96">
        <v>0.40023398279505801</v>
      </c>
    </row>
    <row r="97" spans="1:11" x14ac:dyDescent="0.2">
      <c r="A97" t="s">
        <v>330</v>
      </c>
      <c r="B97" t="s">
        <v>331</v>
      </c>
      <c r="C97" t="s">
        <v>332</v>
      </c>
      <c r="D97" t="s">
        <v>333</v>
      </c>
      <c r="E97" t="s">
        <v>297</v>
      </c>
      <c r="F97">
        <v>0.25084200000000001</v>
      </c>
      <c r="G97">
        <v>0.25084200000000001</v>
      </c>
      <c r="H97">
        <v>0.25948532524319101</v>
      </c>
      <c r="I97">
        <v>0.26644321363478801</v>
      </c>
      <c r="J97">
        <v>0.28323126365028101</v>
      </c>
      <c r="K97">
        <v>0.259484591397529</v>
      </c>
    </row>
    <row r="98" spans="1:11" x14ac:dyDescent="0.2">
      <c r="A98" t="s">
        <v>334</v>
      </c>
      <c r="B98" t="s">
        <v>335</v>
      </c>
      <c r="C98" t="s">
        <v>336</v>
      </c>
      <c r="D98" t="s">
        <v>337</v>
      </c>
      <c r="E98" t="s">
        <v>297</v>
      </c>
      <c r="F98">
        <v>0</v>
      </c>
      <c r="G98">
        <v>0</v>
      </c>
      <c r="H98">
        <v>0</v>
      </c>
      <c r="I98">
        <v>0</v>
      </c>
      <c r="J98">
        <v>0.12509029420402801</v>
      </c>
      <c r="K98">
        <v>0</v>
      </c>
    </row>
    <row r="99" spans="1:11" x14ac:dyDescent="0.2">
      <c r="A99" t="s">
        <v>338</v>
      </c>
      <c r="B99" t="s">
        <v>339</v>
      </c>
      <c r="C99" t="s">
        <v>340</v>
      </c>
      <c r="D99" t="s">
        <v>341</v>
      </c>
      <c r="E99" t="s">
        <v>297</v>
      </c>
      <c r="F99">
        <v>0.25084200000000001</v>
      </c>
      <c r="G99">
        <v>0.25084200000000001</v>
      </c>
      <c r="H99">
        <v>0.25948532524319101</v>
      </c>
      <c r="I99">
        <v>0.26644321363478801</v>
      </c>
      <c r="J99">
        <v>0.158140969446254</v>
      </c>
      <c r="K99">
        <v>0.259484591397529</v>
      </c>
    </row>
    <row r="100" spans="1:11" x14ac:dyDescent="0.2">
      <c r="A100" t="s">
        <v>342</v>
      </c>
      <c r="B100" t="s">
        <v>343</v>
      </c>
      <c r="C100" t="s">
        <v>344</v>
      </c>
      <c r="D100" t="s">
        <v>345</v>
      </c>
      <c r="E100" t="s">
        <v>297</v>
      </c>
      <c r="F100">
        <v>0.25084200000000001</v>
      </c>
      <c r="G100">
        <v>0.25084200000000001</v>
      </c>
      <c r="H100">
        <v>0.25948532524319101</v>
      </c>
      <c r="I100">
        <v>0.330818994125958</v>
      </c>
      <c r="J100">
        <v>0.28323126365028101</v>
      </c>
      <c r="K100">
        <v>0.259484591397529</v>
      </c>
    </row>
    <row r="101" spans="1:11" x14ac:dyDescent="0.2">
      <c r="A101" t="s">
        <v>346</v>
      </c>
      <c r="B101" t="s">
        <v>347</v>
      </c>
      <c r="C101" t="s">
        <v>348</v>
      </c>
      <c r="D101" t="s">
        <v>333</v>
      </c>
      <c r="E101" t="s">
        <v>297</v>
      </c>
      <c r="F101">
        <v>0.1321068</v>
      </c>
      <c r="G101">
        <v>0.1321068</v>
      </c>
      <c r="H101">
        <v>0.140750125243191</v>
      </c>
      <c r="I101">
        <v>0.147708013634788</v>
      </c>
      <c r="J101">
        <v>0.16449606365028099</v>
      </c>
      <c r="K101">
        <v>0.14074939139752901</v>
      </c>
    </row>
    <row r="102" spans="1:11" x14ac:dyDescent="0.2">
      <c r="A102" t="s">
        <v>349</v>
      </c>
      <c r="B102" t="s">
        <v>350</v>
      </c>
      <c r="C102" t="s">
        <v>351</v>
      </c>
      <c r="D102" t="s">
        <v>337</v>
      </c>
      <c r="E102" t="s">
        <v>297</v>
      </c>
      <c r="F102">
        <v>0</v>
      </c>
      <c r="G102">
        <v>0</v>
      </c>
      <c r="H102">
        <v>0</v>
      </c>
      <c r="I102">
        <v>0</v>
      </c>
      <c r="J102">
        <v>0.16449606365028099</v>
      </c>
      <c r="K102">
        <v>0</v>
      </c>
    </row>
    <row r="103" spans="1:11" x14ac:dyDescent="0.2">
      <c r="A103" t="s">
        <v>352</v>
      </c>
      <c r="B103" t="s">
        <v>353</v>
      </c>
      <c r="C103" t="s">
        <v>354</v>
      </c>
      <c r="D103" t="s">
        <v>341</v>
      </c>
      <c r="E103" t="s">
        <v>297</v>
      </c>
      <c r="F103">
        <v>0.1321068</v>
      </c>
      <c r="G103">
        <v>0.1321068</v>
      </c>
      <c r="H103">
        <v>0.140750125243191</v>
      </c>
      <c r="I103">
        <v>0.147708013634788</v>
      </c>
      <c r="J103">
        <v>0</v>
      </c>
      <c r="K103">
        <v>0.14074939139752901</v>
      </c>
    </row>
    <row r="104" spans="1:11" x14ac:dyDescent="0.2">
      <c r="A104" t="s">
        <v>355</v>
      </c>
      <c r="B104" t="s">
        <v>356</v>
      </c>
      <c r="C104" t="s">
        <v>357</v>
      </c>
      <c r="D104" t="s">
        <v>358</v>
      </c>
      <c r="E104" t="s">
        <v>359</v>
      </c>
      <c r="F104">
        <v>0</v>
      </c>
      <c r="G104">
        <v>0</v>
      </c>
      <c r="H104">
        <v>1.6500000000000001E-2</v>
      </c>
      <c r="I104">
        <v>8.2500000000000004E-3</v>
      </c>
      <c r="J104">
        <v>8.2500000000000004E-3</v>
      </c>
      <c r="K104">
        <v>0</v>
      </c>
    </row>
    <row r="105" spans="1:11" x14ac:dyDescent="0.2">
      <c r="A105" t="s">
        <v>360</v>
      </c>
      <c r="B105" t="s">
        <v>361</v>
      </c>
      <c r="C105" t="s">
        <v>362</v>
      </c>
      <c r="D105" t="s">
        <v>363</v>
      </c>
      <c r="E105" t="s">
        <v>359</v>
      </c>
      <c r="F105">
        <v>0</v>
      </c>
      <c r="G105">
        <v>0</v>
      </c>
      <c r="H105">
        <v>1.6500000000000001E-2</v>
      </c>
      <c r="I105">
        <v>8.2500000000000004E-3</v>
      </c>
      <c r="J105">
        <v>8.2500000000000004E-3</v>
      </c>
      <c r="K105">
        <v>0</v>
      </c>
    </row>
    <row r="106" spans="1:11" x14ac:dyDescent="0.2">
      <c r="A106" t="s">
        <v>364</v>
      </c>
      <c r="B106" t="s">
        <v>365</v>
      </c>
      <c r="C106" t="s">
        <v>366</v>
      </c>
      <c r="D106" t="s">
        <v>367</v>
      </c>
      <c r="E106" t="s">
        <v>359</v>
      </c>
      <c r="F106">
        <v>0</v>
      </c>
      <c r="G106">
        <v>0</v>
      </c>
      <c r="H106">
        <v>0</v>
      </c>
      <c r="I106">
        <v>0</v>
      </c>
      <c r="J106">
        <v>0</v>
      </c>
      <c r="K106">
        <v>0</v>
      </c>
    </row>
    <row r="107" spans="1:11" x14ac:dyDescent="0.2">
      <c r="A107" t="s">
        <v>368</v>
      </c>
      <c r="B107" t="s">
        <v>369</v>
      </c>
      <c r="C107" t="s">
        <v>370</v>
      </c>
      <c r="D107" t="s">
        <v>371</v>
      </c>
      <c r="E107" t="s">
        <v>359</v>
      </c>
      <c r="F107">
        <v>0</v>
      </c>
      <c r="G107">
        <v>0</v>
      </c>
      <c r="H107">
        <v>1.6500000000000001E-2</v>
      </c>
      <c r="I107">
        <v>8.2500000000000004E-3</v>
      </c>
      <c r="J107">
        <v>8.2500000000000004E-3</v>
      </c>
      <c r="K107">
        <v>0</v>
      </c>
    </row>
    <row r="108" spans="1:11" x14ac:dyDescent="0.2">
      <c r="A108" t="s">
        <v>372</v>
      </c>
      <c r="B108" t="s">
        <v>373</v>
      </c>
      <c r="C108" t="s">
        <v>374</v>
      </c>
      <c r="D108" t="s">
        <v>375</v>
      </c>
      <c r="E108" t="s">
        <v>359</v>
      </c>
      <c r="F108">
        <v>0</v>
      </c>
      <c r="G108">
        <v>0</v>
      </c>
      <c r="H108">
        <v>8.2500000000000004E-3</v>
      </c>
      <c r="I108">
        <v>0</v>
      </c>
      <c r="J108">
        <v>8.2500000000000004E-3</v>
      </c>
      <c r="K108">
        <v>0</v>
      </c>
    </row>
    <row r="109" spans="1:11" x14ac:dyDescent="0.2">
      <c r="A109" t="s">
        <v>376</v>
      </c>
      <c r="B109" t="s">
        <v>377</v>
      </c>
      <c r="C109" t="s">
        <v>378</v>
      </c>
      <c r="D109" t="s">
        <v>379</v>
      </c>
      <c r="E109" t="s">
        <v>359</v>
      </c>
      <c r="F109">
        <v>0</v>
      </c>
      <c r="G109">
        <v>0</v>
      </c>
      <c r="H109">
        <v>8.2500000000000004E-3</v>
      </c>
      <c r="I109">
        <v>8.2500000000000004E-3</v>
      </c>
      <c r="J109">
        <v>0</v>
      </c>
      <c r="K109">
        <v>0</v>
      </c>
    </row>
    <row r="110" spans="1:11" x14ac:dyDescent="0.2">
      <c r="A110" t="s">
        <v>380</v>
      </c>
      <c r="B110" t="s">
        <v>381</v>
      </c>
      <c r="C110" t="s">
        <v>382</v>
      </c>
      <c r="D110" t="s">
        <v>383</v>
      </c>
      <c r="E110" t="s">
        <v>359</v>
      </c>
      <c r="F110">
        <v>15.2853263821094</v>
      </c>
      <c r="G110">
        <v>15.2853263821094</v>
      </c>
      <c r="H110">
        <v>16.435550472880301</v>
      </c>
      <c r="I110">
        <v>16.476993283302601</v>
      </c>
      <c r="J110">
        <v>16.679758809491101</v>
      </c>
      <c r="K110">
        <v>15.813426284917201</v>
      </c>
    </row>
    <row r="111" spans="1:11" x14ac:dyDescent="0.2">
      <c r="A111" t="s">
        <v>384</v>
      </c>
      <c r="B111" t="s">
        <v>385</v>
      </c>
      <c r="C111" t="s">
        <v>386</v>
      </c>
      <c r="D111" t="s">
        <v>387</v>
      </c>
      <c r="E111" t="s">
        <v>359</v>
      </c>
      <c r="F111">
        <v>0</v>
      </c>
      <c r="G111">
        <v>0</v>
      </c>
      <c r="H111">
        <v>0.98502851115669099</v>
      </c>
      <c r="I111">
        <v>0.98502851115669099</v>
      </c>
      <c r="J111">
        <v>0.98502851115669099</v>
      </c>
      <c r="K111">
        <v>0</v>
      </c>
    </row>
    <row r="112" spans="1:11" x14ac:dyDescent="0.2">
      <c r="A112" t="s">
        <v>388</v>
      </c>
      <c r="B112" t="s">
        <v>389</v>
      </c>
      <c r="C112" t="s">
        <v>390</v>
      </c>
      <c r="D112" t="s">
        <v>391</v>
      </c>
      <c r="E112" t="s">
        <v>359</v>
      </c>
      <c r="F112">
        <v>15.2853263821094</v>
      </c>
      <c r="G112">
        <v>15.2853263821094</v>
      </c>
      <c r="H112">
        <v>15.4505219617236</v>
      </c>
      <c r="I112">
        <v>14.507260438188201</v>
      </c>
      <c r="J112">
        <v>14.710025964376699</v>
      </c>
      <c r="K112">
        <v>15.813426284917201</v>
      </c>
    </row>
    <row r="113" spans="1:11" x14ac:dyDescent="0.2">
      <c r="A113" t="s">
        <v>392</v>
      </c>
      <c r="B113" t="s">
        <v>393</v>
      </c>
      <c r="C113" t="s">
        <v>394</v>
      </c>
      <c r="D113" t="s">
        <v>395</v>
      </c>
      <c r="E113" t="s">
        <v>359</v>
      </c>
      <c r="F113">
        <v>0</v>
      </c>
      <c r="G113">
        <v>0</v>
      </c>
      <c r="H113">
        <v>0</v>
      </c>
      <c r="I113">
        <v>0.98470433395768397</v>
      </c>
      <c r="J113">
        <v>0.98470433395768397</v>
      </c>
      <c r="K113">
        <v>0</v>
      </c>
    </row>
    <row r="114" spans="1:11" x14ac:dyDescent="0.2">
      <c r="A114" t="s">
        <v>396</v>
      </c>
      <c r="B114" t="s">
        <v>397</v>
      </c>
      <c r="C114" t="s">
        <v>398</v>
      </c>
      <c r="D114" t="s">
        <v>399</v>
      </c>
      <c r="E114" t="s">
        <v>359</v>
      </c>
      <c r="F114">
        <v>14.405342382109399</v>
      </c>
      <c r="G114">
        <v>14.405342382109399</v>
      </c>
      <c r="H114">
        <v>15.555566472880299</v>
      </c>
      <c r="I114">
        <v>15.597009283302601</v>
      </c>
      <c r="J114">
        <v>15.799774809491099</v>
      </c>
      <c r="K114">
        <v>14.9334422849172</v>
      </c>
    </row>
    <row r="115" spans="1:11" x14ac:dyDescent="0.2">
      <c r="A115" t="s">
        <v>400</v>
      </c>
      <c r="B115" t="s">
        <v>401</v>
      </c>
      <c r="C115" t="s">
        <v>402</v>
      </c>
      <c r="D115" t="s">
        <v>403</v>
      </c>
      <c r="E115" t="s">
        <v>359</v>
      </c>
      <c r="F115">
        <v>0</v>
      </c>
      <c r="G115">
        <v>0</v>
      </c>
      <c r="H115">
        <v>2.3922377291908199</v>
      </c>
      <c r="I115">
        <v>0</v>
      </c>
      <c r="J115">
        <v>0</v>
      </c>
      <c r="K115">
        <v>0</v>
      </c>
    </row>
    <row r="116" spans="1:11" x14ac:dyDescent="0.2">
      <c r="A116" t="s">
        <v>404</v>
      </c>
      <c r="B116" t="s">
        <v>405</v>
      </c>
      <c r="C116" t="s">
        <v>406</v>
      </c>
      <c r="D116" t="s">
        <v>407</v>
      </c>
      <c r="E116" t="s">
        <v>359</v>
      </c>
      <c r="F116">
        <v>14.405342382109399</v>
      </c>
      <c r="G116">
        <v>14.405342382109399</v>
      </c>
      <c r="H116">
        <v>13.163328743689499</v>
      </c>
      <c r="I116">
        <v>15.597009283302601</v>
      </c>
      <c r="J116">
        <v>15.799774809491099</v>
      </c>
      <c r="K116">
        <v>14.9334422849172</v>
      </c>
    </row>
    <row r="117" spans="1:11" x14ac:dyDescent="0.2">
      <c r="A117" t="s">
        <v>408</v>
      </c>
      <c r="B117" t="s">
        <v>409</v>
      </c>
      <c r="C117" t="s">
        <v>410</v>
      </c>
      <c r="D117" t="s">
        <v>411</v>
      </c>
      <c r="E117" t="s">
        <v>359</v>
      </c>
      <c r="F117">
        <v>0.87998399999999999</v>
      </c>
      <c r="G117">
        <v>0.87998399999999999</v>
      </c>
      <c r="H117">
        <v>0.82812404854085497</v>
      </c>
      <c r="I117">
        <v>0.78637671819127297</v>
      </c>
      <c r="J117">
        <v>0.68564841809831201</v>
      </c>
      <c r="K117">
        <v>0.82812845161482695</v>
      </c>
    </row>
    <row r="118" spans="1:11" x14ac:dyDescent="0.2">
      <c r="A118" t="s">
        <v>412</v>
      </c>
      <c r="B118" t="s">
        <v>413</v>
      </c>
      <c r="C118" t="s">
        <v>414</v>
      </c>
      <c r="D118" t="s">
        <v>415</v>
      </c>
      <c r="E118" t="s">
        <v>416</v>
      </c>
      <c r="F118">
        <v>0</v>
      </c>
      <c r="G118">
        <v>0</v>
      </c>
      <c r="H118">
        <v>5.18599514591448E-2</v>
      </c>
      <c r="I118">
        <v>9.36072818087271E-2</v>
      </c>
      <c r="J118">
        <v>0.19433558190168801</v>
      </c>
      <c r="K118">
        <v>5.1855548385173297E-2</v>
      </c>
    </row>
    <row r="119" spans="1:11" x14ac:dyDescent="0.2">
      <c r="A119" t="s">
        <v>417</v>
      </c>
      <c r="B119" t="s">
        <v>418</v>
      </c>
      <c r="C119" t="s">
        <v>419</v>
      </c>
      <c r="D119" t="s">
        <v>420</v>
      </c>
      <c r="E119" t="s">
        <v>416</v>
      </c>
      <c r="F119">
        <v>0</v>
      </c>
      <c r="G119">
        <v>0</v>
      </c>
      <c r="H119">
        <v>0</v>
      </c>
      <c r="I119">
        <v>4.17473303495823E-2</v>
      </c>
      <c r="J119">
        <v>4.17473303495823E-2</v>
      </c>
      <c r="K119">
        <v>0</v>
      </c>
    </row>
    <row r="120" spans="1:11" x14ac:dyDescent="0.2">
      <c r="A120" t="s">
        <v>421</v>
      </c>
      <c r="B120" t="s">
        <v>422</v>
      </c>
      <c r="C120" t="s">
        <v>423</v>
      </c>
      <c r="D120" t="s">
        <v>424</v>
      </c>
      <c r="E120" t="s">
        <v>416</v>
      </c>
      <c r="F120">
        <v>0</v>
      </c>
      <c r="G120">
        <v>0</v>
      </c>
      <c r="H120">
        <v>0</v>
      </c>
      <c r="I120">
        <v>0</v>
      </c>
      <c r="J120">
        <v>4.8872751707787702E-2</v>
      </c>
      <c r="K120">
        <v>0</v>
      </c>
    </row>
    <row r="121" spans="1:11" x14ac:dyDescent="0.2">
      <c r="A121" t="s">
        <v>425</v>
      </c>
      <c r="B121" t="s">
        <v>426</v>
      </c>
      <c r="C121" t="s">
        <v>427</v>
      </c>
      <c r="D121" t="s">
        <v>428</v>
      </c>
      <c r="E121" t="s">
        <v>416</v>
      </c>
      <c r="F121">
        <v>0</v>
      </c>
      <c r="G121">
        <v>0</v>
      </c>
      <c r="H121">
        <v>5.18599514591448E-2</v>
      </c>
      <c r="I121">
        <v>5.18599514591448E-2</v>
      </c>
      <c r="J121">
        <v>5.18599514591448E-2</v>
      </c>
      <c r="K121">
        <v>0</v>
      </c>
    </row>
    <row r="122" spans="1:11" x14ac:dyDescent="0.2">
      <c r="A122" t="s">
        <v>429</v>
      </c>
      <c r="B122" t="s">
        <v>430</v>
      </c>
      <c r="C122" t="s">
        <v>431</v>
      </c>
      <c r="D122" t="s">
        <v>432</v>
      </c>
      <c r="E122" t="s">
        <v>416</v>
      </c>
      <c r="F122">
        <v>0</v>
      </c>
      <c r="G122">
        <v>0</v>
      </c>
      <c r="H122">
        <v>0</v>
      </c>
      <c r="I122">
        <v>0</v>
      </c>
      <c r="J122">
        <v>5.1855548385173297E-2</v>
      </c>
      <c r="K122">
        <v>5.1855548385173297E-2</v>
      </c>
    </row>
    <row r="123" spans="1:11" x14ac:dyDescent="0.2">
      <c r="A123" t="s">
        <v>433</v>
      </c>
      <c r="B123" t="s">
        <v>434</v>
      </c>
      <c r="C123" t="s">
        <v>435</v>
      </c>
      <c r="D123" t="s">
        <v>436</v>
      </c>
      <c r="E123" t="s">
        <v>437</v>
      </c>
      <c r="F123" s="1">
        <v>2.9494926449903399E-5</v>
      </c>
      <c r="G123" s="1">
        <v>2.9494926449903399E-5</v>
      </c>
      <c r="H123">
        <v>2.85668346130477E-3</v>
      </c>
      <c r="I123" s="1">
        <v>3.1398480141670698E-5</v>
      </c>
      <c r="J123">
        <v>2.8578002171171899E-3</v>
      </c>
      <c r="K123">
        <v>2.8543176655859699E-3</v>
      </c>
    </row>
    <row r="124" spans="1:11" x14ac:dyDescent="0.2">
      <c r="A124" t="s">
        <v>438</v>
      </c>
      <c r="B124" t="s">
        <v>439</v>
      </c>
      <c r="C124" t="s">
        <v>440</v>
      </c>
      <c r="D124" t="s">
        <v>441</v>
      </c>
      <c r="E124" t="s">
        <v>437</v>
      </c>
      <c r="F124" s="1">
        <v>2.9494926449903399E-5</v>
      </c>
      <c r="G124" s="1">
        <v>2.9494926449903399E-5</v>
      </c>
      <c r="H124">
        <v>2.85668346130477E-3</v>
      </c>
      <c r="I124" s="1">
        <v>3.1398480141670698E-5</v>
      </c>
      <c r="J124">
        <v>2.8578002171171899E-3</v>
      </c>
      <c r="K124">
        <v>2.8543176655859699E-3</v>
      </c>
    </row>
    <row r="125" spans="1:11" x14ac:dyDescent="0.2">
      <c r="A125" t="s">
        <v>442</v>
      </c>
      <c r="B125" t="s">
        <v>443</v>
      </c>
      <c r="C125" t="s">
        <v>444</v>
      </c>
      <c r="D125" t="s">
        <v>445</v>
      </c>
      <c r="E125" t="s">
        <v>437</v>
      </c>
      <c r="F125">
        <v>0</v>
      </c>
      <c r="G125">
        <v>0</v>
      </c>
      <c r="H125">
        <v>0</v>
      </c>
      <c r="I125">
        <v>0</v>
      </c>
      <c r="J125">
        <v>0</v>
      </c>
      <c r="K125">
        <v>0</v>
      </c>
    </row>
    <row r="126" spans="1:11" x14ac:dyDescent="0.2">
      <c r="A126" t="s">
        <v>446</v>
      </c>
      <c r="B126" t="s">
        <v>447</v>
      </c>
      <c r="C126" t="s">
        <v>448</v>
      </c>
      <c r="D126" t="s">
        <v>449</v>
      </c>
      <c r="E126" t="s">
        <v>437</v>
      </c>
      <c r="F126" s="1">
        <v>2.9494926449903399E-5</v>
      </c>
      <c r="G126" s="1">
        <v>2.9494926449903399E-5</v>
      </c>
      <c r="H126">
        <v>2.85668346130477E-3</v>
      </c>
      <c r="I126" s="1">
        <v>3.1398480141442399E-5</v>
      </c>
      <c r="J126">
        <v>2.8578002171171899E-3</v>
      </c>
      <c r="K126">
        <v>2.8543176655859699E-3</v>
      </c>
    </row>
    <row r="127" spans="1:11" x14ac:dyDescent="0.2">
      <c r="A127" t="s">
        <v>450</v>
      </c>
      <c r="B127" t="s">
        <v>451</v>
      </c>
      <c r="C127" t="s">
        <v>452</v>
      </c>
      <c r="D127" t="s">
        <v>453</v>
      </c>
      <c r="E127" t="s">
        <v>54</v>
      </c>
      <c r="F127">
        <v>1.39268746329379</v>
      </c>
      <c r="G127">
        <v>1.39268746329379</v>
      </c>
      <c r="H127">
        <v>1.2385674385526699</v>
      </c>
      <c r="I127">
        <v>1.21699614520528</v>
      </c>
      <c r="J127">
        <v>1.19141668767314</v>
      </c>
      <c r="K127">
        <v>1.32835009716492</v>
      </c>
    </row>
    <row r="128" spans="1:11" x14ac:dyDescent="0.2">
      <c r="A128" t="s">
        <v>454</v>
      </c>
      <c r="B128" t="s">
        <v>455</v>
      </c>
      <c r="C128" t="s">
        <v>456</v>
      </c>
      <c r="D128" t="s">
        <v>457</v>
      </c>
      <c r="E128" t="s">
        <v>54</v>
      </c>
      <c r="F128">
        <v>0.19798399999999999</v>
      </c>
      <c r="G128">
        <v>0.19798399999999999</v>
      </c>
      <c r="H128">
        <v>0.19798399999999999</v>
      </c>
      <c r="I128">
        <v>0.19798399999999999</v>
      </c>
      <c r="J128">
        <v>0.19798399999999999</v>
      </c>
      <c r="K128">
        <v>0.19798399999999999</v>
      </c>
    </row>
    <row r="129" spans="1:11" x14ac:dyDescent="0.2">
      <c r="A129" t="s">
        <v>458</v>
      </c>
      <c r="B129" t="s">
        <v>459</v>
      </c>
      <c r="C129" t="s">
        <v>460</v>
      </c>
      <c r="D129" t="s">
        <v>461</v>
      </c>
      <c r="E129" t="s">
        <v>54</v>
      </c>
      <c r="F129">
        <v>0</v>
      </c>
      <c r="G129">
        <v>0</v>
      </c>
      <c r="H129">
        <v>5.1549114795388998E-2</v>
      </c>
      <c r="I129">
        <v>0</v>
      </c>
      <c r="J129">
        <v>5.1549114795388998E-2</v>
      </c>
      <c r="K129">
        <v>5.1549114795388998E-2</v>
      </c>
    </row>
    <row r="130" spans="1:11" x14ac:dyDescent="0.2">
      <c r="A130" t="s">
        <v>462</v>
      </c>
      <c r="B130" t="s">
        <v>463</v>
      </c>
      <c r="C130" t="s">
        <v>464</v>
      </c>
      <c r="D130" t="s">
        <v>465</v>
      </c>
      <c r="E130" t="s">
        <v>54</v>
      </c>
      <c r="F130">
        <v>0.197983999999991</v>
      </c>
      <c r="G130">
        <v>0.197983999999991</v>
      </c>
      <c r="H130">
        <v>0.14643488520461101</v>
      </c>
      <c r="I130">
        <v>0.19798399999999999</v>
      </c>
      <c r="J130">
        <v>0.14643488520461101</v>
      </c>
      <c r="K130">
        <v>0.14643488520461101</v>
      </c>
    </row>
    <row r="131" spans="1:11" x14ac:dyDescent="0.2">
      <c r="A131" t="s">
        <v>466</v>
      </c>
      <c r="B131" t="s">
        <v>467</v>
      </c>
      <c r="C131" t="s">
        <v>468</v>
      </c>
      <c r="D131" t="s">
        <v>469</v>
      </c>
      <c r="E131" t="s">
        <v>470</v>
      </c>
      <c r="F131">
        <v>0.197983999999991</v>
      </c>
      <c r="G131">
        <v>0.197983999999991</v>
      </c>
      <c r="H131">
        <v>0.19798399999999999</v>
      </c>
      <c r="I131">
        <v>0.19798399999999999</v>
      </c>
      <c r="J131">
        <v>0.19798399999999799</v>
      </c>
      <c r="K131">
        <v>0.19798399999999999</v>
      </c>
    </row>
    <row r="132" spans="1:11" x14ac:dyDescent="0.2">
      <c r="A132" t="s">
        <v>471</v>
      </c>
      <c r="B132" t="s">
        <v>472</v>
      </c>
      <c r="C132" t="s">
        <v>473</v>
      </c>
      <c r="D132" t="s">
        <v>474</v>
      </c>
      <c r="E132" t="s">
        <v>470</v>
      </c>
      <c r="F132">
        <v>0.197983999999991</v>
      </c>
      <c r="G132">
        <v>0.197983999999991</v>
      </c>
      <c r="H132">
        <v>0.19798399999999899</v>
      </c>
      <c r="I132">
        <v>0.19798399999999999</v>
      </c>
      <c r="J132">
        <v>0.19798399999999799</v>
      </c>
      <c r="K132">
        <v>0.19798399999999999</v>
      </c>
    </row>
    <row r="133" spans="1:11" x14ac:dyDescent="0.2">
      <c r="A133" t="s">
        <v>475</v>
      </c>
      <c r="B133" t="s">
        <v>476</v>
      </c>
      <c r="C133" t="s">
        <v>477</v>
      </c>
      <c r="D133" t="s">
        <v>478</v>
      </c>
      <c r="E133" t="s">
        <v>470</v>
      </c>
      <c r="F133">
        <v>0</v>
      </c>
      <c r="G133">
        <v>0</v>
      </c>
      <c r="H133">
        <v>0</v>
      </c>
      <c r="I133">
        <v>0</v>
      </c>
      <c r="J133">
        <v>0</v>
      </c>
      <c r="K133">
        <v>0</v>
      </c>
    </row>
    <row r="134" spans="1:11" x14ac:dyDescent="0.2">
      <c r="A134" t="s">
        <v>479</v>
      </c>
      <c r="B134" t="s">
        <v>480</v>
      </c>
      <c r="C134" t="s">
        <v>481</v>
      </c>
      <c r="D134" t="s">
        <v>482</v>
      </c>
      <c r="E134" t="s">
        <v>54</v>
      </c>
      <c r="F134">
        <v>0</v>
      </c>
      <c r="G134">
        <v>0</v>
      </c>
      <c r="H134">
        <v>3.8456067867861397E-2</v>
      </c>
      <c r="I134">
        <v>0</v>
      </c>
      <c r="J134">
        <v>3.8456067867861397E-2</v>
      </c>
      <c r="K134">
        <v>3.8456067867861397E-2</v>
      </c>
    </row>
    <row r="135" spans="1:11" x14ac:dyDescent="0.2">
      <c r="A135" t="s">
        <v>483</v>
      </c>
      <c r="B135" t="s">
        <v>484</v>
      </c>
      <c r="C135" t="s">
        <v>485</v>
      </c>
      <c r="D135" t="s">
        <v>486</v>
      </c>
      <c r="E135" t="s">
        <v>487</v>
      </c>
      <c r="F135">
        <v>0.78959496587355005</v>
      </c>
      <c r="G135">
        <v>0.78959496587355005</v>
      </c>
      <c r="H135">
        <v>0.82522384520655601</v>
      </c>
      <c r="I135">
        <v>0.78959306231985904</v>
      </c>
      <c r="J135">
        <v>0.82522272845074396</v>
      </c>
      <c r="K135">
        <v>0.825226211002276</v>
      </c>
    </row>
    <row r="136" spans="1:11" x14ac:dyDescent="0.2">
      <c r="A136" t="s">
        <v>488</v>
      </c>
      <c r="B136" t="s">
        <v>489</v>
      </c>
      <c r="C136" t="s">
        <v>490</v>
      </c>
      <c r="D136" t="s">
        <v>491</v>
      </c>
      <c r="E136" t="s">
        <v>487</v>
      </c>
      <c r="F136">
        <v>0</v>
      </c>
      <c r="G136">
        <v>0</v>
      </c>
      <c r="H136">
        <v>7.7925258053626906E-2</v>
      </c>
      <c r="I136">
        <v>0</v>
      </c>
      <c r="J136">
        <v>0</v>
      </c>
      <c r="K136">
        <v>0</v>
      </c>
    </row>
    <row r="137" spans="1:11" x14ac:dyDescent="0.2">
      <c r="A137" t="s">
        <v>492</v>
      </c>
      <c r="B137" t="s">
        <v>493</v>
      </c>
      <c r="C137" t="s">
        <v>494</v>
      </c>
      <c r="D137" t="s">
        <v>495</v>
      </c>
      <c r="E137" t="s">
        <v>487</v>
      </c>
      <c r="F137">
        <v>0.78959496587355005</v>
      </c>
      <c r="G137">
        <v>0.78959496587355005</v>
      </c>
      <c r="H137">
        <v>0.74729858715292896</v>
      </c>
      <c r="I137">
        <v>0.78959306231985904</v>
      </c>
      <c r="J137">
        <v>0.82522272845074396</v>
      </c>
      <c r="K137">
        <v>0.825226211002276</v>
      </c>
    </row>
    <row r="138" spans="1:11" x14ac:dyDescent="0.2">
      <c r="A138" t="s">
        <v>496</v>
      </c>
      <c r="B138" t="s">
        <v>497</v>
      </c>
      <c r="C138" t="s">
        <v>498</v>
      </c>
      <c r="D138" t="s">
        <v>499</v>
      </c>
      <c r="E138" t="s">
        <v>487</v>
      </c>
      <c r="F138">
        <v>0.65242596836734201</v>
      </c>
      <c r="G138">
        <v>0.65242596836734201</v>
      </c>
      <c r="H138">
        <v>0.49547875509136802</v>
      </c>
      <c r="I138">
        <v>0.47673274672513599</v>
      </c>
      <c r="J138">
        <v>0.44832688745602001</v>
      </c>
      <c r="K138">
        <v>0.58526377949933295</v>
      </c>
    </row>
    <row r="139" spans="1:11" x14ac:dyDescent="0.2">
      <c r="A139" t="s">
        <v>500</v>
      </c>
      <c r="B139" t="s">
        <v>501</v>
      </c>
      <c r="C139" t="s">
        <v>502</v>
      </c>
      <c r="D139" t="s">
        <v>503</v>
      </c>
      <c r="E139" t="s">
        <v>487</v>
      </c>
      <c r="F139">
        <v>0.65242596836734101</v>
      </c>
      <c r="G139">
        <v>0.65242596836734101</v>
      </c>
      <c r="H139">
        <v>0.46033306270744601</v>
      </c>
      <c r="I139">
        <v>0.47673274672513599</v>
      </c>
      <c r="J139">
        <v>0.413181195072098</v>
      </c>
      <c r="K139">
        <v>0.58526377949933395</v>
      </c>
    </row>
    <row r="140" spans="1:11" x14ac:dyDescent="0.2">
      <c r="A140" t="s">
        <v>504</v>
      </c>
      <c r="B140" t="s">
        <v>505</v>
      </c>
      <c r="C140" t="s">
        <v>506</v>
      </c>
      <c r="D140" t="s">
        <v>507</v>
      </c>
      <c r="E140" t="s">
        <v>487</v>
      </c>
      <c r="F140">
        <v>0</v>
      </c>
      <c r="G140">
        <v>0</v>
      </c>
      <c r="H140">
        <v>3.5145692383921998E-2</v>
      </c>
      <c r="I140">
        <v>0</v>
      </c>
      <c r="J140">
        <v>3.5145692383921998E-2</v>
      </c>
      <c r="K140">
        <v>0</v>
      </c>
    </row>
    <row r="141" spans="1:11" x14ac:dyDescent="0.2">
      <c r="A141" t="s">
        <v>508</v>
      </c>
      <c r="B141" t="s">
        <v>509</v>
      </c>
      <c r="C141" t="s">
        <v>510</v>
      </c>
      <c r="D141" t="s">
        <v>511</v>
      </c>
      <c r="E141" t="s">
        <v>487</v>
      </c>
      <c r="F141">
        <v>0.65242596836734101</v>
      </c>
      <c r="G141">
        <v>0.65242596836734101</v>
      </c>
      <c r="H141">
        <v>0.68998977366303105</v>
      </c>
      <c r="I141">
        <v>0.68061676947991501</v>
      </c>
      <c r="J141">
        <v>0.44832688745602001</v>
      </c>
      <c r="K141">
        <v>0.58526377949933395</v>
      </c>
    </row>
    <row r="142" spans="1:11" x14ac:dyDescent="0.2">
      <c r="A142" t="s">
        <v>512</v>
      </c>
      <c r="B142" t="s">
        <v>513</v>
      </c>
      <c r="C142" t="s">
        <v>514</v>
      </c>
      <c r="D142" t="s">
        <v>515</v>
      </c>
      <c r="E142" t="s">
        <v>487</v>
      </c>
      <c r="F142">
        <v>0.241686092640892</v>
      </c>
      <c r="G142">
        <v>0.241686092640892</v>
      </c>
      <c r="H142">
        <v>8.1911690830063305E-2</v>
      </c>
      <c r="I142">
        <v>6.5990967444994705E-2</v>
      </c>
      <c r="J142">
        <v>3.4758706438902998E-2</v>
      </c>
      <c r="K142">
        <v>0.17169908103374801</v>
      </c>
    </row>
    <row r="143" spans="1:11" x14ac:dyDescent="0.2">
      <c r="A143" t="s">
        <v>516</v>
      </c>
      <c r="B143" t="s">
        <v>517</v>
      </c>
      <c r="C143" t="s">
        <v>518</v>
      </c>
      <c r="D143" t="s">
        <v>515</v>
      </c>
      <c r="E143" t="s">
        <v>487</v>
      </c>
      <c r="F143">
        <v>0.4107103808</v>
      </c>
      <c r="G143">
        <v>0.4107103808</v>
      </c>
      <c r="H143">
        <v>0.4107103808</v>
      </c>
      <c r="I143">
        <v>0.4107103808</v>
      </c>
      <c r="J143">
        <v>0.4107103808</v>
      </c>
      <c r="K143">
        <v>0.4107103808</v>
      </c>
    </row>
    <row r="144" spans="1:11" x14ac:dyDescent="0.2">
      <c r="A144" t="s">
        <v>519</v>
      </c>
      <c r="B144" t="s">
        <v>520</v>
      </c>
      <c r="C144" t="s">
        <v>521</v>
      </c>
      <c r="D144" t="s">
        <v>522</v>
      </c>
      <c r="E144" t="s">
        <v>487</v>
      </c>
      <c r="F144">
        <v>0.59592687344089201</v>
      </c>
      <c r="G144">
        <v>0.59592687344089201</v>
      </c>
      <c r="H144">
        <v>0.43615247163006299</v>
      </c>
      <c r="I144">
        <v>0.42023174824499498</v>
      </c>
      <c r="J144">
        <v>0.38899948723890299</v>
      </c>
      <c r="K144">
        <v>0.52593986183374797</v>
      </c>
    </row>
    <row r="145" spans="1:11" x14ac:dyDescent="0.2">
      <c r="A145" t="s">
        <v>523</v>
      </c>
      <c r="B145" t="s">
        <v>524</v>
      </c>
      <c r="C145" t="s">
        <v>525</v>
      </c>
      <c r="D145" t="s">
        <v>526</v>
      </c>
      <c r="E145" t="s">
        <v>487</v>
      </c>
      <c r="F145">
        <v>0.59592687344089201</v>
      </c>
      <c r="G145">
        <v>0.59592687344089201</v>
      </c>
      <c r="H145">
        <v>0.43615247163006299</v>
      </c>
      <c r="I145">
        <v>0.42023174824499498</v>
      </c>
      <c r="J145">
        <v>0.38899948723890299</v>
      </c>
      <c r="K145">
        <v>0.52593986183374797</v>
      </c>
    </row>
    <row r="146" spans="1:11" x14ac:dyDescent="0.2">
      <c r="A146" t="s">
        <v>527</v>
      </c>
      <c r="B146" t="s">
        <v>528</v>
      </c>
      <c r="C146" t="s">
        <v>529</v>
      </c>
      <c r="D146" t="s">
        <v>530</v>
      </c>
      <c r="E146" t="s">
        <v>487</v>
      </c>
      <c r="F146">
        <v>0.59595636836734101</v>
      </c>
      <c r="G146">
        <v>0.59595636836734101</v>
      </c>
      <c r="H146">
        <v>0.43900915509136901</v>
      </c>
      <c r="I146">
        <v>0.42026314672513598</v>
      </c>
      <c r="J146">
        <v>3.1211292869423901</v>
      </c>
      <c r="K146">
        <v>3.1895977329640499</v>
      </c>
    </row>
    <row r="147" spans="1:11" x14ac:dyDescent="0.2">
      <c r="A147" t="s">
        <v>531</v>
      </c>
      <c r="B147" t="s">
        <v>532</v>
      </c>
      <c r="C147" t="s">
        <v>533</v>
      </c>
      <c r="D147" t="s">
        <v>534</v>
      </c>
      <c r="E147" t="s">
        <v>487</v>
      </c>
      <c r="F147">
        <v>0.595985863293791</v>
      </c>
      <c r="G147">
        <v>0.595985863293791</v>
      </c>
      <c r="H147">
        <v>1.1517809094303499</v>
      </c>
      <c r="I147">
        <v>0.42029454520527798</v>
      </c>
      <c r="J147">
        <v>1.1282055339905801</v>
      </c>
      <c r="K147">
        <v>0.53164849716491902</v>
      </c>
    </row>
    <row r="148" spans="1:11" x14ac:dyDescent="0.2">
      <c r="A148" t="s">
        <v>535</v>
      </c>
      <c r="B148" t="s">
        <v>536</v>
      </c>
      <c r="C148" t="s">
        <v>537</v>
      </c>
      <c r="D148" t="s">
        <v>538</v>
      </c>
      <c r="E148" t="s">
        <v>487</v>
      </c>
      <c r="F148">
        <v>0.59595636836734101</v>
      </c>
      <c r="G148">
        <v>0.59595636836734101</v>
      </c>
      <c r="H148">
        <v>0.43900915509136901</v>
      </c>
      <c r="I148">
        <v>0.42026314672513598</v>
      </c>
      <c r="J148">
        <v>0.39185728745602</v>
      </c>
      <c r="K148">
        <v>0.52879417949933605</v>
      </c>
    </row>
    <row r="149" spans="1:11" x14ac:dyDescent="0.2">
      <c r="A149" t="s">
        <v>539</v>
      </c>
      <c r="B149" t="s">
        <v>540</v>
      </c>
      <c r="C149" t="s">
        <v>541</v>
      </c>
      <c r="D149" t="s">
        <v>542</v>
      </c>
      <c r="E149" t="s">
        <v>487</v>
      </c>
      <c r="F149">
        <v>0</v>
      </c>
      <c r="G149">
        <v>0</v>
      </c>
      <c r="H149">
        <v>3.2169419167214601E-2</v>
      </c>
      <c r="I149">
        <v>0</v>
      </c>
      <c r="J149">
        <v>3.2169419167214601E-2</v>
      </c>
      <c r="K149">
        <v>3.2169419167214601E-2</v>
      </c>
    </row>
    <row r="150" spans="1:11" x14ac:dyDescent="0.2">
      <c r="A150" t="s">
        <v>543</v>
      </c>
      <c r="B150" t="s">
        <v>544</v>
      </c>
      <c r="C150" t="s">
        <v>545</v>
      </c>
      <c r="D150" t="s">
        <v>546</v>
      </c>
      <c r="E150" t="s">
        <v>487</v>
      </c>
      <c r="F150">
        <v>0.59595636836734101</v>
      </c>
      <c r="G150">
        <v>0.59595636836734101</v>
      </c>
      <c r="H150">
        <v>0.40683973592415401</v>
      </c>
      <c r="I150">
        <v>0.42026314672513598</v>
      </c>
      <c r="J150">
        <v>0.359687868288806</v>
      </c>
      <c r="K150">
        <v>0.496624760332118</v>
      </c>
    </row>
    <row r="151" spans="1:11" x14ac:dyDescent="0.2">
      <c r="A151" t="s">
        <v>547</v>
      </c>
      <c r="B151" t="s">
        <v>548</v>
      </c>
      <c r="C151" t="s">
        <v>549</v>
      </c>
      <c r="D151" t="s">
        <v>550</v>
      </c>
      <c r="E151" t="s">
        <v>551</v>
      </c>
      <c r="F151">
        <v>7.8844652434367104</v>
      </c>
      <c r="G151">
        <v>7.8844652434367104</v>
      </c>
      <c r="H151">
        <v>6.8725905322364698</v>
      </c>
      <c r="I151">
        <v>7.0913564170344099</v>
      </c>
      <c r="J151">
        <v>6.7874838081306796</v>
      </c>
      <c r="K151">
        <v>7.60050984748184</v>
      </c>
    </row>
    <row r="152" spans="1:11" x14ac:dyDescent="0.2">
      <c r="A152" t="s">
        <v>552</v>
      </c>
      <c r="B152" t="s">
        <v>553</v>
      </c>
      <c r="C152" t="s">
        <v>554</v>
      </c>
      <c r="D152" t="s">
        <v>555</v>
      </c>
      <c r="E152" t="s">
        <v>551</v>
      </c>
      <c r="F152">
        <v>0</v>
      </c>
      <c r="G152">
        <v>0</v>
      </c>
      <c r="H152">
        <v>0.262498596279512</v>
      </c>
      <c r="I152">
        <v>0</v>
      </c>
      <c r="J152">
        <v>0.26257161265111201</v>
      </c>
      <c r="K152">
        <v>0</v>
      </c>
    </row>
    <row r="153" spans="1:11" x14ac:dyDescent="0.2">
      <c r="A153" t="s">
        <v>556</v>
      </c>
      <c r="B153" t="s">
        <v>557</v>
      </c>
      <c r="C153" t="s">
        <v>558</v>
      </c>
      <c r="D153" t="s">
        <v>559</v>
      </c>
      <c r="E153" t="s">
        <v>551</v>
      </c>
      <c r="F153">
        <v>0</v>
      </c>
      <c r="G153">
        <v>0</v>
      </c>
      <c r="H153">
        <v>0</v>
      </c>
      <c r="I153">
        <v>0</v>
      </c>
      <c r="J153">
        <v>0.26257161265111201</v>
      </c>
      <c r="K153">
        <v>0</v>
      </c>
    </row>
    <row r="154" spans="1:11" x14ac:dyDescent="0.2">
      <c r="A154" t="s">
        <v>560</v>
      </c>
      <c r="B154" t="s">
        <v>561</v>
      </c>
      <c r="C154" t="s">
        <v>562</v>
      </c>
      <c r="D154" t="s">
        <v>563</v>
      </c>
      <c r="E154" t="s">
        <v>551</v>
      </c>
      <c r="F154">
        <v>0</v>
      </c>
      <c r="G154">
        <v>0</v>
      </c>
      <c r="H154">
        <v>0.262498596279512</v>
      </c>
      <c r="I154">
        <v>0</v>
      </c>
      <c r="J154">
        <v>0</v>
      </c>
      <c r="K154">
        <v>0</v>
      </c>
    </row>
    <row r="155" spans="1:11" x14ac:dyDescent="0.2">
      <c r="A155" t="s">
        <v>564</v>
      </c>
      <c r="B155" t="s">
        <v>565</v>
      </c>
      <c r="C155" t="s">
        <v>566</v>
      </c>
      <c r="D155" t="s">
        <v>567</v>
      </c>
      <c r="E155" t="s">
        <v>551</v>
      </c>
      <c r="F155">
        <v>8.4804216118040507</v>
      </c>
      <c r="G155">
        <v>8.4804216118040507</v>
      </c>
      <c r="H155">
        <v>7.5740982836073503</v>
      </c>
      <c r="I155">
        <v>7.5116195637595498</v>
      </c>
      <c r="J155">
        <v>7.44191270823781</v>
      </c>
      <c r="K155">
        <v>8.1293040269811794</v>
      </c>
    </row>
    <row r="156" spans="1:11" x14ac:dyDescent="0.2">
      <c r="A156" t="s">
        <v>568</v>
      </c>
      <c r="B156" t="s">
        <v>569</v>
      </c>
      <c r="C156" t="s">
        <v>570</v>
      </c>
      <c r="D156" t="s">
        <v>571</v>
      </c>
      <c r="E156" t="s">
        <v>551</v>
      </c>
      <c r="F156">
        <v>16.960843223608101</v>
      </c>
      <c r="G156">
        <v>16.960843223608101</v>
      </c>
      <c r="H156">
        <v>15.148196567214701</v>
      </c>
      <c r="I156">
        <v>15.0232391275191</v>
      </c>
      <c r="J156">
        <v>14.883825416475601</v>
      </c>
      <c r="K156">
        <v>16.258608053962401</v>
      </c>
    </row>
    <row r="157" spans="1:11" x14ac:dyDescent="0.2">
      <c r="A157" t="s">
        <v>572</v>
      </c>
      <c r="B157" t="s">
        <v>573</v>
      </c>
      <c r="C157" t="s">
        <v>574</v>
      </c>
      <c r="D157" t="s">
        <v>575</v>
      </c>
      <c r="E157" t="s">
        <v>551</v>
      </c>
      <c r="F157">
        <v>16.960843223608101</v>
      </c>
      <c r="G157">
        <v>16.960843223608101</v>
      </c>
      <c r="H157">
        <v>15.1229579997588</v>
      </c>
      <c r="I157">
        <v>14.9980005600632</v>
      </c>
      <c r="J157">
        <v>14.8585868490197</v>
      </c>
      <c r="K157">
        <v>16.258608053962401</v>
      </c>
    </row>
    <row r="158" spans="1:11" x14ac:dyDescent="0.2">
      <c r="A158" t="s">
        <v>576</v>
      </c>
      <c r="B158" t="s">
        <v>577</v>
      </c>
      <c r="C158" t="s">
        <v>578</v>
      </c>
      <c r="D158" t="s">
        <v>579</v>
      </c>
      <c r="E158" t="s">
        <v>551</v>
      </c>
      <c r="F158">
        <v>0</v>
      </c>
      <c r="G158">
        <v>0</v>
      </c>
      <c r="H158">
        <v>2.52385674558828E-2</v>
      </c>
      <c r="I158">
        <v>2.52385674558828E-2</v>
      </c>
      <c r="J158">
        <v>2.52385674558828E-2</v>
      </c>
      <c r="K158">
        <v>0</v>
      </c>
    </row>
    <row r="159" spans="1:11" x14ac:dyDescent="0.2">
      <c r="A159" t="s">
        <v>580</v>
      </c>
      <c r="B159" t="s">
        <v>581</v>
      </c>
      <c r="C159" t="s">
        <v>582</v>
      </c>
      <c r="D159" t="s">
        <v>583</v>
      </c>
      <c r="E159" t="s">
        <v>551</v>
      </c>
      <c r="F159">
        <v>7.3715595195558903</v>
      </c>
      <c r="G159">
        <v>7.3715595195558903</v>
      </c>
      <c r="H159">
        <v>6.5901859232048201</v>
      </c>
      <c r="I159">
        <v>6.5395290616471602</v>
      </c>
      <c r="J159">
        <v>6.4882519323980699</v>
      </c>
      <c r="K159">
        <v>7.0724606728853603</v>
      </c>
    </row>
    <row r="160" spans="1:11" x14ac:dyDescent="0.2">
      <c r="A160" t="s">
        <v>584</v>
      </c>
      <c r="B160" t="s">
        <v>585</v>
      </c>
      <c r="C160" t="s">
        <v>586</v>
      </c>
      <c r="D160" t="s">
        <v>167</v>
      </c>
      <c r="E160" t="s">
        <v>163</v>
      </c>
      <c r="F160">
        <v>0</v>
      </c>
      <c r="G160">
        <v>0</v>
      </c>
      <c r="H160">
        <v>0</v>
      </c>
      <c r="I160">
        <v>0</v>
      </c>
      <c r="J160">
        <v>7.3635587806266806E-2</v>
      </c>
      <c r="K160">
        <v>0</v>
      </c>
    </row>
    <row r="161" spans="1:11" x14ac:dyDescent="0.2">
      <c r="A161" t="s">
        <v>587</v>
      </c>
      <c r="B161" t="s">
        <v>588</v>
      </c>
      <c r="C161" t="s">
        <v>589</v>
      </c>
      <c r="D161" t="s">
        <v>171</v>
      </c>
      <c r="E161" t="s">
        <v>163</v>
      </c>
      <c r="F161">
        <v>0</v>
      </c>
      <c r="G161">
        <v>0</v>
      </c>
      <c r="H161">
        <v>0</v>
      </c>
      <c r="I161">
        <v>0.119865864750324</v>
      </c>
      <c r="J161">
        <v>0.119865864750324</v>
      </c>
      <c r="K161">
        <v>0</v>
      </c>
    </row>
    <row r="162" spans="1:11" x14ac:dyDescent="0.2">
      <c r="A162" t="s">
        <v>590</v>
      </c>
      <c r="B162" t="s">
        <v>591</v>
      </c>
      <c r="C162" t="s">
        <v>592</v>
      </c>
      <c r="D162" t="s">
        <v>175</v>
      </c>
      <c r="E162" t="s">
        <v>163</v>
      </c>
      <c r="F162">
        <v>0</v>
      </c>
      <c r="G162">
        <v>0</v>
      </c>
      <c r="H162">
        <v>0</v>
      </c>
      <c r="I162">
        <v>0</v>
      </c>
      <c r="J162">
        <v>0.480945539261598</v>
      </c>
      <c r="K162">
        <v>0</v>
      </c>
    </row>
    <row r="163" spans="1:11" x14ac:dyDescent="0.2">
      <c r="A163" t="s">
        <v>593</v>
      </c>
      <c r="B163" t="s">
        <v>594</v>
      </c>
      <c r="C163" t="s">
        <v>595</v>
      </c>
      <c r="D163" t="s">
        <v>179</v>
      </c>
      <c r="E163" t="s">
        <v>163</v>
      </c>
      <c r="F163">
        <v>0</v>
      </c>
      <c r="G163">
        <v>0</v>
      </c>
      <c r="H163">
        <v>0</v>
      </c>
      <c r="I163">
        <v>0</v>
      </c>
      <c r="J163">
        <v>0.480945539261598</v>
      </c>
      <c r="K163">
        <v>0</v>
      </c>
    </row>
    <row r="164" spans="1:11" x14ac:dyDescent="0.2">
      <c r="A164" t="s">
        <v>596</v>
      </c>
      <c r="B164" t="s">
        <v>597</v>
      </c>
      <c r="C164" t="s">
        <v>598</v>
      </c>
      <c r="D164" t="s">
        <v>183</v>
      </c>
      <c r="E164" t="s">
        <v>163</v>
      </c>
      <c r="F164">
        <v>0</v>
      </c>
      <c r="G164">
        <v>0</v>
      </c>
      <c r="H164">
        <v>0</v>
      </c>
      <c r="I164">
        <v>0</v>
      </c>
      <c r="J164">
        <v>0</v>
      </c>
      <c r="K164">
        <v>0</v>
      </c>
    </row>
    <row r="165" spans="1:11" x14ac:dyDescent="0.2">
      <c r="A165" t="s">
        <v>599</v>
      </c>
      <c r="B165" t="s">
        <v>600</v>
      </c>
      <c r="C165" t="s">
        <v>601</v>
      </c>
      <c r="D165" t="s">
        <v>208</v>
      </c>
      <c r="E165" t="s">
        <v>188</v>
      </c>
      <c r="F165">
        <v>0</v>
      </c>
      <c r="G165">
        <v>0</v>
      </c>
      <c r="H165">
        <v>1.24890577306943</v>
      </c>
      <c r="I165">
        <v>1.25399143304492</v>
      </c>
      <c r="J165">
        <v>0</v>
      </c>
      <c r="K165">
        <v>0</v>
      </c>
    </row>
    <row r="166" spans="1:11" x14ac:dyDescent="0.2">
      <c r="A166" t="s">
        <v>602</v>
      </c>
      <c r="B166" t="s">
        <v>603</v>
      </c>
      <c r="C166" t="s">
        <v>604</v>
      </c>
      <c r="D166" t="s">
        <v>228</v>
      </c>
      <c r="E166" t="s">
        <v>188</v>
      </c>
      <c r="F166">
        <v>0</v>
      </c>
      <c r="G166">
        <v>0</v>
      </c>
      <c r="H166">
        <v>0</v>
      </c>
      <c r="I166">
        <v>0</v>
      </c>
      <c r="J166">
        <v>0</v>
      </c>
      <c r="K166">
        <v>0</v>
      </c>
    </row>
    <row r="167" spans="1:11" x14ac:dyDescent="0.2">
      <c r="A167" t="s">
        <v>605</v>
      </c>
      <c r="B167" t="s">
        <v>606</v>
      </c>
      <c r="C167" t="s">
        <v>607</v>
      </c>
      <c r="D167" t="s">
        <v>232</v>
      </c>
      <c r="E167" t="s">
        <v>188</v>
      </c>
      <c r="F167">
        <v>0</v>
      </c>
      <c r="G167">
        <v>0</v>
      </c>
      <c r="H167">
        <v>45.410522844826801</v>
      </c>
      <c r="I167">
        <v>45.404525616410702</v>
      </c>
      <c r="J167">
        <v>0</v>
      </c>
      <c r="K167">
        <v>0</v>
      </c>
    </row>
    <row r="168" spans="1:11" x14ac:dyDescent="0.2">
      <c r="A168" t="s">
        <v>608</v>
      </c>
      <c r="B168" t="s">
        <v>609</v>
      </c>
      <c r="C168" t="s">
        <v>610</v>
      </c>
      <c r="D168" t="s">
        <v>236</v>
      </c>
      <c r="E168" t="s">
        <v>188</v>
      </c>
      <c r="F168">
        <v>0</v>
      </c>
      <c r="G168">
        <v>0</v>
      </c>
      <c r="H168">
        <v>0</v>
      </c>
      <c r="I168">
        <v>0</v>
      </c>
      <c r="J168">
        <v>0</v>
      </c>
      <c r="K168">
        <v>0</v>
      </c>
    </row>
    <row r="169" spans="1:11" x14ac:dyDescent="0.2">
      <c r="A169" t="s">
        <v>611</v>
      </c>
      <c r="B169" t="s">
        <v>612</v>
      </c>
      <c r="C169" t="s">
        <v>613</v>
      </c>
      <c r="D169" t="s">
        <v>240</v>
      </c>
      <c r="E169" t="s">
        <v>188</v>
      </c>
      <c r="F169">
        <v>0</v>
      </c>
      <c r="G169">
        <v>0</v>
      </c>
      <c r="H169">
        <v>0</v>
      </c>
      <c r="I169">
        <v>0</v>
      </c>
      <c r="J169">
        <v>0</v>
      </c>
      <c r="K169">
        <v>0</v>
      </c>
    </row>
    <row r="170" spans="1:11" x14ac:dyDescent="0.2">
      <c r="A170" t="s">
        <v>614</v>
      </c>
      <c r="B170" t="s">
        <v>615</v>
      </c>
      <c r="C170" t="s">
        <v>616</v>
      </c>
      <c r="D170" t="s">
        <v>244</v>
      </c>
      <c r="E170" t="s">
        <v>188</v>
      </c>
      <c r="F170">
        <v>0</v>
      </c>
      <c r="G170">
        <v>0</v>
      </c>
      <c r="H170">
        <v>0</v>
      </c>
      <c r="I170">
        <v>0</v>
      </c>
      <c r="J170">
        <v>0</v>
      </c>
      <c r="K170">
        <v>0</v>
      </c>
    </row>
    <row r="171" spans="1:11" x14ac:dyDescent="0.2">
      <c r="A171" t="s">
        <v>617</v>
      </c>
      <c r="B171" t="s">
        <v>618</v>
      </c>
      <c r="C171" t="s">
        <v>619</v>
      </c>
      <c r="D171" t="s">
        <v>248</v>
      </c>
      <c r="E171" t="s">
        <v>188</v>
      </c>
      <c r="F171">
        <v>0</v>
      </c>
      <c r="G171">
        <v>0</v>
      </c>
      <c r="H171">
        <v>0</v>
      </c>
      <c r="I171">
        <v>0</v>
      </c>
      <c r="J171">
        <v>0</v>
      </c>
      <c r="K171">
        <v>0</v>
      </c>
    </row>
    <row r="172" spans="1:11" x14ac:dyDescent="0.2">
      <c r="A172" t="s">
        <v>620</v>
      </c>
      <c r="B172" t="s">
        <v>621</v>
      </c>
      <c r="C172" t="s">
        <v>622</v>
      </c>
      <c r="D172" t="s">
        <v>252</v>
      </c>
      <c r="E172" t="s">
        <v>188</v>
      </c>
      <c r="F172">
        <v>0</v>
      </c>
      <c r="G172">
        <v>0</v>
      </c>
      <c r="H172">
        <v>1.25148243375348</v>
      </c>
      <c r="I172">
        <v>1.24013403272546</v>
      </c>
      <c r="J172">
        <v>1.1529541992657499</v>
      </c>
      <c r="K172">
        <v>1.51765201553105</v>
      </c>
    </row>
    <row r="173" spans="1:11" x14ac:dyDescent="0.2">
      <c r="A173" t="s">
        <v>623</v>
      </c>
      <c r="B173" t="s">
        <v>624</v>
      </c>
      <c r="C173" t="s">
        <v>625</v>
      </c>
      <c r="D173" t="s">
        <v>256</v>
      </c>
      <c r="E173" t="s">
        <v>188</v>
      </c>
      <c r="F173">
        <v>0</v>
      </c>
      <c r="G173">
        <v>0</v>
      </c>
      <c r="H173">
        <v>0</v>
      </c>
      <c r="I173">
        <v>2.4914490632212898</v>
      </c>
      <c r="J173">
        <v>0</v>
      </c>
      <c r="K173">
        <v>0</v>
      </c>
    </row>
    <row r="174" spans="1:11" x14ac:dyDescent="0.2">
      <c r="A174" t="s">
        <v>626</v>
      </c>
      <c r="B174" t="s">
        <v>627</v>
      </c>
      <c r="C174" t="s">
        <v>628</v>
      </c>
      <c r="D174" t="s">
        <v>260</v>
      </c>
      <c r="E174" t="s">
        <v>188</v>
      </c>
      <c r="F174">
        <v>0</v>
      </c>
      <c r="G174">
        <v>0</v>
      </c>
      <c r="H174">
        <v>0</v>
      </c>
      <c r="I174">
        <v>0</v>
      </c>
      <c r="J174">
        <v>0</v>
      </c>
      <c r="K174">
        <v>0</v>
      </c>
    </row>
    <row r="175" spans="1:11" x14ac:dyDescent="0.2">
      <c r="A175" t="s">
        <v>629</v>
      </c>
      <c r="B175" t="s">
        <v>630</v>
      </c>
      <c r="C175" t="s">
        <v>631</v>
      </c>
      <c r="D175" t="s">
        <v>264</v>
      </c>
      <c r="E175" t="s">
        <v>188</v>
      </c>
      <c r="F175">
        <v>0</v>
      </c>
      <c r="G175">
        <v>0</v>
      </c>
      <c r="H175">
        <v>0</v>
      </c>
      <c r="I175">
        <v>0</v>
      </c>
      <c r="J175">
        <v>0</v>
      </c>
      <c r="K175">
        <v>0</v>
      </c>
    </row>
    <row r="176" spans="1:11" x14ac:dyDescent="0.2">
      <c r="A176" t="s">
        <v>632</v>
      </c>
      <c r="B176" t="s">
        <v>633</v>
      </c>
      <c r="C176" t="s">
        <v>634</v>
      </c>
      <c r="D176" t="s">
        <v>268</v>
      </c>
      <c r="E176" t="s">
        <v>188</v>
      </c>
      <c r="F176">
        <v>0</v>
      </c>
      <c r="G176">
        <v>0</v>
      </c>
      <c r="H176">
        <v>0</v>
      </c>
      <c r="I176">
        <v>0</v>
      </c>
      <c r="J176">
        <v>0</v>
      </c>
      <c r="K176">
        <v>0</v>
      </c>
    </row>
    <row r="177" spans="1:11" x14ac:dyDescent="0.2">
      <c r="A177" t="s">
        <v>635</v>
      </c>
      <c r="B177" t="s">
        <v>636</v>
      </c>
      <c r="C177" t="s">
        <v>637</v>
      </c>
      <c r="D177" t="s">
        <v>272</v>
      </c>
      <c r="E177" t="s">
        <v>188</v>
      </c>
      <c r="F177">
        <v>0</v>
      </c>
      <c r="G177">
        <v>0</v>
      </c>
      <c r="H177">
        <v>0</v>
      </c>
      <c r="I177">
        <v>0</v>
      </c>
      <c r="J177">
        <v>0</v>
      </c>
      <c r="K177">
        <v>0</v>
      </c>
    </row>
    <row r="178" spans="1:11" x14ac:dyDescent="0.2">
      <c r="A178" t="s">
        <v>638</v>
      </c>
      <c r="B178" t="s">
        <v>639</v>
      </c>
      <c r="C178" t="s">
        <v>640</v>
      </c>
      <c r="D178" t="s">
        <v>276</v>
      </c>
      <c r="E178" t="s">
        <v>188</v>
      </c>
      <c r="F178">
        <v>0</v>
      </c>
      <c r="G178">
        <v>0</v>
      </c>
      <c r="H178">
        <v>0</v>
      </c>
      <c r="I178">
        <v>0</v>
      </c>
      <c r="J178">
        <v>0</v>
      </c>
      <c r="K178">
        <v>0</v>
      </c>
    </row>
    <row r="179" spans="1:11" x14ac:dyDescent="0.2">
      <c r="A179" t="s">
        <v>641</v>
      </c>
      <c r="B179" t="s">
        <v>642</v>
      </c>
      <c r="C179" t="s">
        <v>643</v>
      </c>
      <c r="D179" t="s">
        <v>280</v>
      </c>
      <c r="E179" t="s">
        <v>188</v>
      </c>
      <c r="F179">
        <v>0</v>
      </c>
      <c r="G179">
        <v>0</v>
      </c>
      <c r="H179">
        <v>0</v>
      </c>
      <c r="I179">
        <v>0</v>
      </c>
      <c r="J179">
        <v>0</v>
      </c>
      <c r="K179">
        <v>0</v>
      </c>
    </row>
    <row r="180" spans="1:11" x14ac:dyDescent="0.2">
      <c r="A180" t="s">
        <v>644</v>
      </c>
      <c r="B180" t="s">
        <v>645</v>
      </c>
      <c r="C180" t="s">
        <v>646</v>
      </c>
      <c r="D180" t="s">
        <v>325</v>
      </c>
      <c r="E180" t="s">
        <v>297</v>
      </c>
      <c r="F180">
        <v>0</v>
      </c>
      <c r="G180">
        <v>0</v>
      </c>
      <c r="H180">
        <v>0</v>
      </c>
      <c r="I180">
        <v>0</v>
      </c>
      <c r="J180">
        <v>0</v>
      </c>
      <c r="K180">
        <v>0</v>
      </c>
    </row>
    <row r="181" spans="1:11" x14ac:dyDescent="0.2">
      <c r="A181" t="s">
        <v>647</v>
      </c>
      <c r="B181" t="s">
        <v>648</v>
      </c>
      <c r="C181" t="s">
        <v>649</v>
      </c>
      <c r="D181" t="s">
        <v>329</v>
      </c>
      <c r="E181" t="s">
        <v>297</v>
      </c>
      <c r="F181">
        <v>0</v>
      </c>
      <c r="G181">
        <v>0</v>
      </c>
      <c r="H181">
        <v>0</v>
      </c>
      <c r="I181">
        <v>0</v>
      </c>
      <c r="J181">
        <v>0</v>
      </c>
      <c r="K181">
        <v>0</v>
      </c>
    </row>
    <row r="182" spans="1:11" x14ac:dyDescent="0.2">
      <c r="A182" t="s">
        <v>650</v>
      </c>
      <c r="B182" t="s">
        <v>651</v>
      </c>
      <c r="C182" t="s">
        <v>652</v>
      </c>
      <c r="D182" t="s">
        <v>333</v>
      </c>
      <c r="E182" t="s">
        <v>297</v>
      </c>
      <c r="F182">
        <v>0</v>
      </c>
      <c r="G182">
        <v>0</v>
      </c>
      <c r="H182">
        <v>0</v>
      </c>
      <c r="I182">
        <v>0</v>
      </c>
      <c r="J182">
        <v>0</v>
      </c>
      <c r="K182">
        <v>0</v>
      </c>
    </row>
    <row r="183" spans="1:11" x14ac:dyDescent="0.2">
      <c r="A183" t="s">
        <v>653</v>
      </c>
      <c r="B183" t="s">
        <v>654</v>
      </c>
      <c r="C183" t="s">
        <v>655</v>
      </c>
      <c r="D183" t="s">
        <v>337</v>
      </c>
      <c r="E183" t="s">
        <v>297</v>
      </c>
      <c r="F183">
        <v>0</v>
      </c>
      <c r="G183">
        <v>0</v>
      </c>
      <c r="H183">
        <v>0</v>
      </c>
      <c r="I183">
        <v>0</v>
      </c>
      <c r="J183">
        <v>0</v>
      </c>
      <c r="K183">
        <v>0</v>
      </c>
    </row>
    <row r="184" spans="1:11" x14ac:dyDescent="0.2">
      <c r="A184" t="s">
        <v>656</v>
      </c>
      <c r="B184" t="s">
        <v>657</v>
      </c>
      <c r="C184" t="s">
        <v>658</v>
      </c>
      <c r="D184" t="s">
        <v>341</v>
      </c>
      <c r="E184" t="s">
        <v>297</v>
      </c>
      <c r="F184">
        <v>0</v>
      </c>
      <c r="G184">
        <v>0</v>
      </c>
      <c r="H184">
        <v>0</v>
      </c>
      <c r="I184">
        <v>0</v>
      </c>
      <c r="J184">
        <v>0</v>
      </c>
      <c r="K184">
        <v>0</v>
      </c>
    </row>
    <row r="185" spans="1:11" x14ac:dyDescent="0.2">
      <c r="A185" t="s">
        <v>659</v>
      </c>
      <c r="B185" t="s">
        <v>660</v>
      </c>
      <c r="C185" t="s">
        <v>661</v>
      </c>
      <c r="D185" t="s">
        <v>345</v>
      </c>
      <c r="E185" t="s">
        <v>297</v>
      </c>
      <c r="F185">
        <v>0</v>
      </c>
      <c r="G185">
        <v>0</v>
      </c>
      <c r="H185">
        <v>0</v>
      </c>
      <c r="I185">
        <v>6.4375780491170695E-2</v>
      </c>
      <c r="J185">
        <v>0</v>
      </c>
      <c r="K185">
        <v>0</v>
      </c>
    </row>
    <row r="186" spans="1:11" x14ac:dyDescent="0.2">
      <c r="A186" t="s">
        <v>662</v>
      </c>
      <c r="B186" t="s">
        <v>663</v>
      </c>
      <c r="C186" t="s">
        <v>664</v>
      </c>
      <c r="D186" t="s">
        <v>333</v>
      </c>
      <c r="E186" t="s">
        <v>297</v>
      </c>
      <c r="F186">
        <v>0</v>
      </c>
      <c r="G186">
        <v>0</v>
      </c>
      <c r="H186">
        <v>0</v>
      </c>
      <c r="I186">
        <v>0</v>
      </c>
      <c r="J186">
        <v>0</v>
      </c>
      <c r="K186">
        <v>0</v>
      </c>
    </row>
    <row r="187" spans="1:11" x14ac:dyDescent="0.2">
      <c r="A187" t="s">
        <v>665</v>
      </c>
      <c r="B187" t="s">
        <v>666</v>
      </c>
      <c r="C187" t="s">
        <v>667</v>
      </c>
      <c r="D187" t="s">
        <v>337</v>
      </c>
      <c r="E187" t="s">
        <v>297</v>
      </c>
      <c r="F187">
        <v>0</v>
      </c>
      <c r="G187">
        <v>0</v>
      </c>
      <c r="H187">
        <v>0</v>
      </c>
      <c r="I187">
        <v>0</v>
      </c>
      <c r="J187">
        <v>0</v>
      </c>
      <c r="K187">
        <v>0</v>
      </c>
    </row>
    <row r="188" spans="1:11" x14ac:dyDescent="0.2">
      <c r="A188" t="s">
        <v>668</v>
      </c>
      <c r="B188" t="s">
        <v>669</v>
      </c>
      <c r="C188" t="s">
        <v>670</v>
      </c>
      <c r="D188" t="s">
        <v>341</v>
      </c>
      <c r="E188" t="s">
        <v>297</v>
      </c>
      <c r="F188">
        <v>0</v>
      </c>
      <c r="G188">
        <v>0</v>
      </c>
      <c r="H188">
        <v>0</v>
      </c>
      <c r="I188">
        <v>0</v>
      </c>
      <c r="J188">
        <v>0</v>
      </c>
      <c r="K188">
        <v>0</v>
      </c>
    </row>
    <row r="189" spans="1:11" x14ac:dyDescent="0.2">
      <c r="A189" t="s">
        <v>671</v>
      </c>
      <c r="B189" t="s">
        <v>672</v>
      </c>
      <c r="C189" t="s">
        <v>673</v>
      </c>
      <c r="D189" t="s">
        <v>399</v>
      </c>
      <c r="E189" t="s">
        <v>359</v>
      </c>
      <c r="F189">
        <v>0</v>
      </c>
      <c r="G189">
        <v>0</v>
      </c>
      <c r="H189">
        <v>0</v>
      </c>
      <c r="I189">
        <v>0</v>
      </c>
      <c r="J189">
        <v>0</v>
      </c>
      <c r="K189">
        <v>0</v>
      </c>
    </row>
    <row r="190" spans="1:11" x14ac:dyDescent="0.2">
      <c r="A190" t="s">
        <v>674</v>
      </c>
      <c r="B190" t="s">
        <v>675</v>
      </c>
      <c r="C190" t="s">
        <v>676</v>
      </c>
      <c r="D190" t="s">
        <v>403</v>
      </c>
      <c r="E190" t="s">
        <v>359</v>
      </c>
      <c r="F190">
        <v>0</v>
      </c>
      <c r="G190">
        <v>0</v>
      </c>
      <c r="H190">
        <v>0</v>
      </c>
      <c r="I190">
        <v>0</v>
      </c>
      <c r="J190">
        <v>0</v>
      </c>
      <c r="K190">
        <v>0</v>
      </c>
    </row>
    <row r="191" spans="1:11" x14ac:dyDescent="0.2">
      <c r="A191" t="s">
        <v>677</v>
      </c>
      <c r="B191" t="s">
        <v>678</v>
      </c>
      <c r="C191" t="s">
        <v>679</v>
      </c>
      <c r="D191" t="s">
        <v>407</v>
      </c>
      <c r="E191" t="s">
        <v>359</v>
      </c>
      <c r="F191">
        <v>0</v>
      </c>
      <c r="G191">
        <v>0</v>
      </c>
      <c r="H191">
        <v>0</v>
      </c>
      <c r="I191">
        <v>0</v>
      </c>
      <c r="J191">
        <v>0</v>
      </c>
      <c r="K191">
        <v>0</v>
      </c>
    </row>
    <row r="192" spans="1:11" x14ac:dyDescent="0.2">
      <c r="A192" t="s">
        <v>680</v>
      </c>
      <c r="B192" t="s">
        <v>681</v>
      </c>
      <c r="C192" t="s">
        <v>682</v>
      </c>
      <c r="D192" t="s">
        <v>469</v>
      </c>
      <c r="E192" t="s">
        <v>470</v>
      </c>
      <c r="F192">
        <v>0</v>
      </c>
      <c r="G192">
        <v>0</v>
      </c>
      <c r="H192">
        <v>0</v>
      </c>
      <c r="I192">
        <v>0</v>
      </c>
      <c r="J192">
        <v>0</v>
      </c>
      <c r="K192">
        <v>0</v>
      </c>
    </row>
    <row r="193" spans="1:11" x14ac:dyDescent="0.2">
      <c r="A193" t="s">
        <v>683</v>
      </c>
      <c r="B193" t="s">
        <v>684</v>
      </c>
      <c r="C193" t="s">
        <v>685</v>
      </c>
      <c r="D193" t="s">
        <v>474</v>
      </c>
      <c r="E193" t="s">
        <v>470</v>
      </c>
      <c r="F193">
        <v>0</v>
      </c>
      <c r="G193">
        <v>0</v>
      </c>
      <c r="H193">
        <v>0</v>
      </c>
      <c r="I193">
        <v>0</v>
      </c>
      <c r="J193">
        <v>0</v>
      </c>
      <c r="K193">
        <v>0</v>
      </c>
    </row>
    <row r="194" spans="1:11" x14ac:dyDescent="0.2">
      <c r="A194" t="s">
        <v>686</v>
      </c>
      <c r="B194" t="s">
        <v>687</v>
      </c>
      <c r="C194" t="s">
        <v>688</v>
      </c>
      <c r="D194" t="s">
        <v>478</v>
      </c>
      <c r="E194" t="s">
        <v>470</v>
      </c>
      <c r="F194">
        <v>0</v>
      </c>
      <c r="G194">
        <v>0</v>
      </c>
      <c r="H194">
        <v>0</v>
      </c>
      <c r="I194">
        <v>0</v>
      </c>
      <c r="J194">
        <v>0</v>
      </c>
      <c r="K194">
        <v>0</v>
      </c>
    </row>
    <row r="195" spans="1:11" x14ac:dyDescent="0.2">
      <c r="A195" t="s">
        <v>689</v>
      </c>
      <c r="B195" t="s">
        <v>690</v>
      </c>
      <c r="C195" t="s">
        <v>691</v>
      </c>
      <c r="D195" t="s">
        <v>511</v>
      </c>
      <c r="E195" t="s">
        <v>487</v>
      </c>
      <c r="F195">
        <v>0</v>
      </c>
      <c r="G195">
        <v>0</v>
      </c>
      <c r="H195">
        <v>0.194511018571663</v>
      </c>
      <c r="I195">
        <v>0.20388402275477899</v>
      </c>
      <c r="J195">
        <v>0</v>
      </c>
      <c r="K195">
        <v>0</v>
      </c>
    </row>
    <row r="196" spans="1:11" x14ac:dyDescent="0.2">
      <c r="A196" t="s">
        <v>692</v>
      </c>
      <c r="B196" t="s">
        <v>693</v>
      </c>
      <c r="C196" t="s">
        <v>694</v>
      </c>
      <c r="D196" t="s">
        <v>530</v>
      </c>
      <c r="E196" t="s">
        <v>487</v>
      </c>
      <c r="F196">
        <v>0</v>
      </c>
      <c r="G196">
        <v>0</v>
      </c>
      <c r="H196">
        <v>0</v>
      </c>
      <c r="I196">
        <v>0</v>
      </c>
      <c r="J196">
        <v>2.7292719994863699</v>
      </c>
      <c r="K196">
        <v>2.6608035534647101</v>
      </c>
    </row>
    <row r="197" spans="1:11" x14ac:dyDescent="0.2">
      <c r="A197" t="s">
        <v>695</v>
      </c>
      <c r="B197" t="s">
        <v>696</v>
      </c>
      <c r="C197" t="s">
        <v>697</v>
      </c>
      <c r="D197" t="s">
        <v>534</v>
      </c>
      <c r="E197" t="s">
        <v>487</v>
      </c>
      <c r="F197">
        <v>0</v>
      </c>
      <c r="G197">
        <v>0</v>
      </c>
      <c r="H197">
        <v>0.70991507087767303</v>
      </c>
      <c r="I197">
        <v>0</v>
      </c>
      <c r="J197">
        <v>0.73349044631744098</v>
      </c>
      <c r="K197">
        <v>0</v>
      </c>
    </row>
    <row r="198" spans="1:11" x14ac:dyDescent="0.2">
      <c r="A198" t="s">
        <v>698</v>
      </c>
      <c r="B198" t="s">
        <v>699</v>
      </c>
      <c r="C198" t="s">
        <v>700</v>
      </c>
      <c r="F198">
        <v>5.5E-2</v>
      </c>
      <c r="G198">
        <v>5.5E-2</v>
      </c>
      <c r="H198">
        <v>5.5E-2</v>
      </c>
      <c r="I198">
        <v>5.5E-2</v>
      </c>
      <c r="J198">
        <v>5.5E-2</v>
      </c>
      <c r="K198">
        <v>5.5E-2</v>
      </c>
    </row>
  </sheetData>
  <conditionalFormatting sqref="G1:K1048576">
    <cfRule type="colorScale" priority="2">
      <colorScale>
        <cfvo type="min"/>
        <cfvo type="percentile" val="50"/>
        <cfvo type="max"/>
        <color rgb="FF5A8AC6"/>
        <color rgb="FFFCFCFF"/>
        <color rgb="FFF8696B"/>
      </colorScale>
    </cfRule>
  </conditionalFormatting>
  <conditionalFormatting sqref="F1:K1048576">
    <cfRule type="colorScale" priority="1">
      <colorScale>
        <cfvo type="min"/>
        <cfvo type="percentile" val="50"/>
        <cfvo type="max"/>
        <color rgb="FF5A8AC6"/>
        <color rgb="FFFCFCFF"/>
        <color rgb="FFF8696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738C8-102A-B849-A92A-98938B4D9945}">
  <dimension ref="A1:O106"/>
  <sheetViews>
    <sheetView topLeftCell="A24" workbookViewId="0">
      <selection activeCell="P1" sqref="P1:P1048576"/>
    </sheetView>
  </sheetViews>
  <sheetFormatPr baseColWidth="10" defaultRowHeight="16" x14ac:dyDescent="0.2"/>
  <cols>
    <col min="6" max="11" width="0" hidden="1" customWidth="1"/>
    <col min="15" max="15" width="11" customWidth="1"/>
  </cols>
  <sheetData>
    <row r="1" spans="1:15" x14ac:dyDescent="0.2">
      <c r="A1" t="s">
        <v>0</v>
      </c>
      <c r="B1" t="s">
        <v>1</v>
      </c>
      <c r="C1" t="s">
        <v>2</v>
      </c>
      <c r="D1" t="s">
        <v>3</v>
      </c>
      <c r="E1" t="s">
        <v>4</v>
      </c>
      <c r="F1" t="s">
        <v>712</v>
      </c>
      <c r="G1" t="s">
        <v>702</v>
      </c>
      <c r="H1" t="s">
        <v>705</v>
      </c>
      <c r="I1" t="s">
        <v>704</v>
      </c>
      <c r="J1" t="s">
        <v>708</v>
      </c>
      <c r="K1" t="s">
        <v>710</v>
      </c>
      <c r="L1" t="s">
        <v>714</v>
      </c>
      <c r="M1" t="s">
        <v>715</v>
      </c>
      <c r="N1" t="s">
        <v>716</v>
      </c>
      <c r="O1" t="s">
        <v>717</v>
      </c>
    </row>
    <row r="2" spans="1:15" x14ac:dyDescent="0.2">
      <c r="A2" t="s">
        <v>605</v>
      </c>
      <c r="B2" t="s">
        <v>606</v>
      </c>
      <c r="C2" t="s">
        <v>607</v>
      </c>
      <c r="D2" t="s">
        <v>232</v>
      </c>
      <c r="E2" t="s">
        <v>188</v>
      </c>
      <c r="F2" s="1">
        <v>3.9056073948065497E-6</v>
      </c>
      <c r="G2">
        <v>0</v>
      </c>
      <c r="H2">
        <v>0</v>
      </c>
      <c r="I2">
        <v>49.922791473586003</v>
      </c>
      <c r="J2">
        <v>0</v>
      </c>
      <c r="K2">
        <v>0</v>
      </c>
      <c r="L2" s="1">
        <f>LOG(((H2+0.000000000000001)/($G2+0.000000000000001)),2)</f>
        <v>0</v>
      </c>
      <c r="M2" s="4">
        <f>LOG(((I2+0.000000000000001)/($G2+0.000000000000001)),2)</f>
        <v>55.4705481241228</v>
      </c>
      <c r="N2" s="1">
        <f>LOG(((J2+0.000000000000001)/($G2+0.000000000000001)),2)</f>
        <v>0</v>
      </c>
      <c r="O2" s="1">
        <f>LOG(((K2+0.000000000000001)/($G2+0.000000000000001)),2)</f>
        <v>0</v>
      </c>
    </row>
    <row r="3" spans="1:15" x14ac:dyDescent="0.2">
      <c r="A3" t="s">
        <v>623</v>
      </c>
      <c r="B3" t="s">
        <v>624</v>
      </c>
      <c r="C3" t="s">
        <v>625</v>
      </c>
      <c r="D3" t="s">
        <v>256</v>
      </c>
      <c r="E3" t="s">
        <v>188</v>
      </c>
      <c r="F3">
        <v>0</v>
      </c>
      <c r="G3">
        <v>0</v>
      </c>
      <c r="H3">
        <v>0</v>
      </c>
      <c r="I3">
        <v>48.362502442503498</v>
      </c>
      <c r="J3">
        <v>0</v>
      </c>
      <c r="K3">
        <v>0</v>
      </c>
      <c r="L3" s="1">
        <f>LOG(((H3+0.000000000000001)/($G3+0.000000000000001)),2)</f>
        <v>0</v>
      </c>
      <c r="M3" s="4">
        <f>LOG(((I3+0.000000000000001)/($G3+0.000000000000001)),2)</f>
        <v>55.424738414728274</v>
      </c>
      <c r="N3" s="1">
        <f>LOG(((J3+0.000000000000001)/($G3+0.000000000000001)),2)</f>
        <v>0</v>
      </c>
      <c r="O3" s="1">
        <f>LOG(((K3+0.000000000000001)/($G3+0.000000000000001)),2)</f>
        <v>0</v>
      </c>
    </row>
    <row r="4" spans="1:15" x14ac:dyDescent="0.2">
      <c r="A4" t="s">
        <v>599</v>
      </c>
      <c r="B4" t="s">
        <v>600</v>
      </c>
      <c r="C4" t="s">
        <v>601</v>
      </c>
      <c r="D4" t="s">
        <v>208</v>
      </c>
      <c r="E4" t="s">
        <v>188</v>
      </c>
      <c r="F4">
        <v>0.1</v>
      </c>
      <c r="G4">
        <v>0</v>
      </c>
      <c r="H4">
        <v>0</v>
      </c>
      <c r="I4">
        <v>25.891923406568601</v>
      </c>
      <c r="J4">
        <v>0</v>
      </c>
      <c r="K4">
        <v>0</v>
      </c>
      <c r="L4" s="1">
        <f>LOG(((H4+0.000000000000001)/($G4+0.000000000000001)),2)</f>
        <v>0</v>
      </c>
      <c r="M4" s="4">
        <f>LOG(((I4+0.000000000000001)/($G4+0.000000000000001)),2)</f>
        <v>54.52335165941296</v>
      </c>
      <c r="N4" s="1">
        <f>LOG(((J4+0.000000000000001)/($G4+0.000000000000001)),2)</f>
        <v>0</v>
      </c>
      <c r="O4" s="1">
        <f>LOG(((K4+0.000000000000001)/($G4+0.000000000000001)),2)</f>
        <v>0</v>
      </c>
    </row>
    <row r="5" spans="1:15" x14ac:dyDescent="0.2">
      <c r="A5" t="s">
        <v>689</v>
      </c>
      <c r="B5" t="s">
        <v>690</v>
      </c>
      <c r="C5" t="s">
        <v>691</v>
      </c>
      <c r="D5" t="s">
        <v>511</v>
      </c>
      <c r="E5" t="s">
        <v>487</v>
      </c>
      <c r="F5">
        <v>2.8006571746118398</v>
      </c>
      <c r="G5">
        <v>0</v>
      </c>
      <c r="H5">
        <v>0</v>
      </c>
      <c r="I5">
        <v>3.75745500011694</v>
      </c>
      <c r="J5">
        <v>0</v>
      </c>
      <c r="K5">
        <v>0</v>
      </c>
      <c r="L5" s="1">
        <f>LOG(((H5+0.000000000000001)/($G5+0.000000000000001)),2)</f>
        <v>0</v>
      </c>
      <c r="M5" s="4">
        <f>LOG(((I5+0.000000000000001)/($G5+0.000000000000001)),2)</f>
        <v>51.738677249608592</v>
      </c>
      <c r="N5" s="1">
        <f>LOG(((J5+0.000000000000001)/($G5+0.000000000000001)),2)</f>
        <v>0</v>
      </c>
      <c r="O5" s="1">
        <f>LOG(((K5+0.000000000000001)/($G5+0.000000000000001)),2)</f>
        <v>0</v>
      </c>
    </row>
    <row r="6" spans="1:15" x14ac:dyDescent="0.2">
      <c r="A6" t="s">
        <v>245</v>
      </c>
      <c r="B6" t="s">
        <v>246</v>
      </c>
      <c r="C6" t="s">
        <v>247</v>
      </c>
      <c r="D6" t="s">
        <v>248</v>
      </c>
      <c r="E6" t="s">
        <v>188</v>
      </c>
      <c r="F6">
        <v>0</v>
      </c>
      <c r="G6">
        <v>0</v>
      </c>
      <c r="H6">
        <v>0</v>
      </c>
      <c r="I6">
        <v>3.2901073944431398</v>
      </c>
      <c r="J6">
        <v>0</v>
      </c>
      <c r="K6">
        <v>0</v>
      </c>
      <c r="L6" s="1">
        <f>LOG(((H6+0.000000000000001)/($G6+0.000000000000001)),2)</f>
        <v>0</v>
      </c>
      <c r="M6" s="4">
        <f>LOG(((I6+0.000000000000001)/($G6+0.000000000000001)),2)</f>
        <v>51.547056099946275</v>
      </c>
      <c r="N6" s="1">
        <f>LOG(((J6+0.000000000000001)/($G6+0.000000000000001)),2)</f>
        <v>0</v>
      </c>
      <c r="O6" s="1">
        <f>LOG(((K6+0.000000000000001)/($G6+0.000000000000001)),2)</f>
        <v>0</v>
      </c>
    </row>
    <row r="7" spans="1:15" x14ac:dyDescent="0.2">
      <c r="A7" t="s">
        <v>632</v>
      </c>
      <c r="B7" t="s">
        <v>633</v>
      </c>
      <c r="C7" t="s">
        <v>634</v>
      </c>
      <c r="D7" t="s">
        <v>268</v>
      </c>
      <c r="E7" t="s">
        <v>188</v>
      </c>
      <c r="F7">
        <v>0</v>
      </c>
      <c r="G7">
        <v>0</v>
      </c>
      <c r="H7">
        <v>0</v>
      </c>
      <c r="I7">
        <v>2.9512687195199798</v>
      </c>
      <c r="J7">
        <v>0</v>
      </c>
      <c r="K7">
        <v>0</v>
      </c>
      <c r="L7" s="1">
        <f>LOG(((H7+0.000000000000001)/($G7+0.000000000000001)),2)</f>
        <v>0</v>
      </c>
      <c r="M7" s="4">
        <f>LOG(((I7+0.000000000000001)/($G7+0.000000000000001)),2)</f>
        <v>51.390256710623483</v>
      </c>
      <c r="N7" s="1">
        <f>LOG(((J7+0.000000000000001)/($G7+0.000000000000001)),2)</f>
        <v>0</v>
      </c>
      <c r="O7" s="1">
        <f>LOG(((K7+0.000000000000001)/($G7+0.000000000000001)),2)</f>
        <v>0</v>
      </c>
    </row>
    <row r="8" spans="1:15" x14ac:dyDescent="0.2">
      <c r="A8" t="s">
        <v>659</v>
      </c>
      <c r="B8" t="s">
        <v>660</v>
      </c>
      <c r="C8" t="s">
        <v>661</v>
      </c>
      <c r="D8" t="s">
        <v>345</v>
      </c>
      <c r="E8" t="s">
        <v>297</v>
      </c>
      <c r="F8">
        <v>1.0983683329710601</v>
      </c>
      <c r="G8">
        <v>0</v>
      </c>
      <c r="H8">
        <v>0</v>
      </c>
      <c r="I8">
        <v>2.1864662614179999</v>
      </c>
      <c r="J8">
        <v>0</v>
      </c>
      <c r="K8">
        <v>0</v>
      </c>
      <c r="L8" s="1">
        <f>LOG(((H8+0.000000000000001)/($G8+0.000000000000001)),2)</f>
        <v>0</v>
      </c>
      <c r="M8" s="4">
        <f>LOG(((I8+0.000000000000001)/($G8+0.000000000000001)),2)</f>
        <v>50.957522510188063</v>
      </c>
      <c r="N8" s="1">
        <f>LOG(((J8+0.000000000000001)/($G8+0.000000000000001)),2)</f>
        <v>0</v>
      </c>
      <c r="O8" s="1">
        <f>LOG(((K8+0.000000000000001)/($G8+0.000000000000001)),2)</f>
        <v>0</v>
      </c>
    </row>
    <row r="9" spans="1:15" x14ac:dyDescent="0.2">
      <c r="A9" t="s">
        <v>338</v>
      </c>
      <c r="B9" t="s">
        <v>339</v>
      </c>
      <c r="C9" t="s">
        <v>340</v>
      </c>
      <c r="D9" t="s">
        <v>341</v>
      </c>
      <c r="E9" t="s">
        <v>297</v>
      </c>
      <c r="F9">
        <v>2.7390454950118399</v>
      </c>
      <c r="G9">
        <v>0</v>
      </c>
      <c r="H9">
        <v>0</v>
      </c>
      <c r="I9">
        <v>2.1834363339050902</v>
      </c>
      <c r="J9">
        <v>0</v>
      </c>
      <c r="K9">
        <v>0</v>
      </c>
      <c r="L9" s="1">
        <f>LOG(((H9+0.000000000000001)/($G9+0.000000000000001)),2)</f>
        <v>0</v>
      </c>
      <c r="M9" s="4">
        <f>LOG(((I9+0.000000000000001)/($G9+0.000000000000001)),2)</f>
        <v>50.955521887976346</v>
      </c>
      <c r="N9" s="1">
        <f>LOG(((J9+0.000000000000001)/($G9+0.000000000000001)),2)</f>
        <v>0</v>
      </c>
      <c r="O9" s="1">
        <f>LOG(((K9+0.000000000000001)/($G9+0.000000000000001)),2)</f>
        <v>0</v>
      </c>
    </row>
    <row r="10" spans="1:15" x14ac:dyDescent="0.2">
      <c r="A10" t="s">
        <v>656</v>
      </c>
      <c r="B10" t="s">
        <v>657</v>
      </c>
      <c r="C10" t="s">
        <v>658</v>
      </c>
      <c r="D10" t="s">
        <v>341</v>
      </c>
      <c r="E10" t="s">
        <v>297</v>
      </c>
      <c r="F10">
        <v>0</v>
      </c>
      <c r="G10">
        <v>0</v>
      </c>
      <c r="H10">
        <v>0</v>
      </c>
      <c r="I10">
        <v>2.0974953959070399</v>
      </c>
      <c r="J10">
        <v>0</v>
      </c>
      <c r="K10">
        <v>0</v>
      </c>
      <c r="L10" s="1">
        <f>LOG(((H10+0.000000000000001)/($G10+0.000000000000001)),2)</f>
        <v>0</v>
      </c>
      <c r="M10" s="4">
        <f>LOG(((I10+0.000000000000001)/($G10+0.000000000000001)),2)</f>
        <v>50.897589067201103</v>
      </c>
      <c r="N10" s="1">
        <f>LOG(((J10+0.000000000000001)/($G10+0.000000000000001)),2)</f>
        <v>0</v>
      </c>
      <c r="O10" s="1">
        <f>LOG(((K10+0.000000000000001)/($G10+0.000000000000001)),2)</f>
        <v>0</v>
      </c>
    </row>
    <row r="11" spans="1:15" x14ac:dyDescent="0.2">
      <c r="A11" t="s">
        <v>602</v>
      </c>
      <c r="B11" t="s">
        <v>603</v>
      </c>
      <c r="C11" t="s">
        <v>604</v>
      </c>
      <c r="D11" t="s">
        <v>228</v>
      </c>
      <c r="E11" t="s">
        <v>188</v>
      </c>
      <c r="F11">
        <v>2.27013499999997E-2</v>
      </c>
      <c r="G11">
        <v>0</v>
      </c>
      <c r="H11">
        <v>0</v>
      </c>
      <c r="I11">
        <v>1.8901166600391399</v>
      </c>
      <c r="J11">
        <v>0</v>
      </c>
      <c r="K11">
        <v>0</v>
      </c>
      <c r="L11" s="1">
        <f>LOG(((H11+0.000000000000001)/($G11+0.000000000000001)),2)</f>
        <v>0</v>
      </c>
      <c r="M11" s="4">
        <f>LOG(((I11+0.000000000000001)/($G11+0.000000000000001)),2)</f>
        <v>50.74739670519903</v>
      </c>
      <c r="N11" s="1">
        <f>LOG(((J11+0.000000000000001)/($G11+0.000000000000001)),2)</f>
        <v>0</v>
      </c>
      <c r="O11" s="1">
        <f>LOG(((K11+0.000000000000001)/($G11+0.000000000000001)),2)</f>
        <v>0</v>
      </c>
    </row>
    <row r="12" spans="1:15" x14ac:dyDescent="0.2">
      <c r="A12" t="s">
        <v>614</v>
      </c>
      <c r="B12" t="s">
        <v>615</v>
      </c>
      <c r="C12" t="s">
        <v>616</v>
      </c>
      <c r="D12" t="s">
        <v>244</v>
      </c>
      <c r="E12" t="s">
        <v>188</v>
      </c>
      <c r="F12">
        <v>0</v>
      </c>
      <c r="G12">
        <v>0</v>
      </c>
      <c r="H12">
        <v>0</v>
      </c>
      <c r="I12">
        <v>0.88366586483604403</v>
      </c>
      <c r="J12">
        <v>0</v>
      </c>
      <c r="K12">
        <v>0</v>
      </c>
      <c r="L12" s="1">
        <f>LOG(((H12+0.000000000000001)/($G12+0.000000000000001)),2)</f>
        <v>0</v>
      </c>
      <c r="M12" s="4">
        <f>LOG(((I12+0.000000000000001)/($G12+0.000000000000001)),2)</f>
        <v>49.650494283706273</v>
      </c>
      <c r="N12" s="1">
        <f>LOG(((J12+0.000000000000001)/($G12+0.000000000000001)),2)</f>
        <v>0</v>
      </c>
      <c r="O12" s="1">
        <f>LOG(((K12+0.000000000000001)/($G12+0.000000000000001)),2)</f>
        <v>0</v>
      </c>
    </row>
    <row r="13" spans="1:15" x14ac:dyDescent="0.2">
      <c r="A13" t="s">
        <v>644</v>
      </c>
      <c r="B13" t="s">
        <v>645</v>
      </c>
      <c r="C13" t="s">
        <v>646</v>
      </c>
      <c r="D13" t="s">
        <v>325</v>
      </c>
      <c r="E13" t="s">
        <v>297</v>
      </c>
      <c r="F13">
        <v>6.6296856302118403</v>
      </c>
      <c r="G13">
        <v>0</v>
      </c>
      <c r="H13">
        <v>0</v>
      </c>
      <c r="I13">
        <v>0.74537014714775895</v>
      </c>
      <c r="J13">
        <v>0</v>
      </c>
      <c r="K13">
        <v>0</v>
      </c>
      <c r="L13" s="1">
        <f>LOG(((H13+0.000000000000001)/($G13+0.000000000000001)),2)</f>
        <v>0</v>
      </c>
      <c r="M13" s="4">
        <f>LOG(((I13+0.000000000000001)/($G13+0.000000000000001)),2)</f>
        <v>49.404950367204968</v>
      </c>
      <c r="N13" s="1">
        <f>LOG(((J13+0.000000000000001)/($G13+0.000000000000001)),2)</f>
        <v>0</v>
      </c>
      <c r="O13" s="1">
        <f>LOG(((K13+0.000000000000001)/($G13+0.000000000000001)),2)</f>
        <v>0</v>
      </c>
    </row>
    <row r="14" spans="1:15" x14ac:dyDescent="0.2">
      <c r="A14" t="s">
        <v>408</v>
      </c>
      <c r="B14" t="s">
        <v>409</v>
      </c>
      <c r="C14" t="s">
        <v>410</v>
      </c>
      <c r="D14" t="s">
        <v>411</v>
      </c>
      <c r="E14" t="s">
        <v>359</v>
      </c>
      <c r="F14">
        <v>0</v>
      </c>
      <c r="G14">
        <v>0</v>
      </c>
      <c r="H14">
        <v>0</v>
      </c>
      <c r="I14">
        <v>8.0613372011672305E-2</v>
      </c>
      <c r="J14">
        <v>0</v>
      </c>
      <c r="K14">
        <v>0</v>
      </c>
      <c r="L14" s="1">
        <f>LOG(((H14+0.000000000000001)/($G14+0.000000000000001)),2)</f>
        <v>0</v>
      </c>
      <c r="M14" s="4">
        <f>LOG(((I14+0.000000000000001)/($G14+0.000000000000001)),2)</f>
        <v>46.196084403986212</v>
      </c>
      <c r="N14" s="1">
        <f>LOG(((J14+0.000000000000001)/($G14+0.000000000000001)),2)</f>
        <v>0</v>
      </c>
      <c r="O14" s="1">
        <f>LOG(((K14+0.000000000000001)/($G14+0.000000000000001)),2)</f>
        <v>0</v>
      </c>
    </row>
    <row r="15" spans="1:15" x14ac:dyDescent="0.2">
      <c r="A15" t="s">
        <v>189</v>
      </c>
      <c r="B15" t="s">
        <v>190</v>
      </c>
      <c r="C15" t="s">
        <v>191</v>
      </c>
      <c r="D15" t="s">
        <v>192</v>
      </c>
      <c r="E15" t="s">
        <v>188</v>
      </c>
      <c r="F15">
        <v>0</v>
      </c>
      <c r="G15">
        <v>0</v>
      </c>
      <c r="H15">
        <v>0</v>
      </c>
      <c r="I15">
        <v>6.31561791458361E-2</v>
      </c>
      <c r="J15">
        <v>0</v>
      </c>
      <c r="K15">
        <v>0</v>
      </c>
      <c r="L15" s="1">
        <f>LOG(((H15+0.000000000000001)/($G15+0.000000000000001)),2)</f>
        <v>0</v>
      </c>
      <c r="M15" s="4">
        <f>LOG(((I15+0.000000000000001)/($G15+0.000000000000001)),2)</f>
        <v>45.843989126486662</v>
      </c>
      <c r="N15" s="1">
        <f>LOG(((J15+0.000000000000001)/($G15+0.000000000000001)),2)</f>
        <v>0</v>
      </c>
      <c r="O15" s="1">
        <f>LOG(((K15+0.000000000000001)/($G15+0.000000000000001)),2)</f>
        <v>0</v>
      </c>
    </row>
    <row r="16" spans="1:15" x14ac:dyDescent="0.2">
      <c r="A16" t="s">
        <v>201</v>
      </c>
      <c r="B16" t="s">
        <v>202</v>
      </c>
      <c r="C16" t="s">
        <v>203</v>
      </c>
      <c r="D16" t="s">
        <v>204</v>
      </c>
      <c r="E16" t="s">
        <v>188</v>
      </c>
      <c r="F16">
        <v>0</v>
      </c>
      <c r="G16">
        <v>0</v>
      </c>
      <c r="H16">
        <v>0</v>
      </c>
      <c r="I16">
        <v>6.31561791458361E-2</v>
      </c>
      <c r="J16">
        <v>0</v>
      </c>
      <c r="K16">
        <v>0</v>
      </c>
      <c r="L16" s="1">
        <f>LOG(((H16+0.000000000000001)/($G16+0.000000000000001)),2)</f>
        <v>0</v>
      </c>
      <c r="M16" s="4">
        <f>LOG(((I16+0.000000000000001)/($G16+0.000000000000001)),2)</f>
        <v>45.843989126486662</v>
      </c>
      <c r="N16" s="1">
        <f>LOG(((J16+0.000000000000001)/($G16+0.000000000000001)),2)</f>
        <v>0</v>
      </c>
      <c r="O16" s="1">
        <f>LOG(((K16+0.000000000000001)/($G16+0.000000000000001)),2)</f>
        <v>0</v>
      </c>
    </row>
    <row r="17" spans="1:15" x14ac:dyDescent="0.2">
      <c r="A17" t="s">
        <v>352</v>
      </c>
      <c r="B17" t="s">
        <v>353</v>
      </c>
      <c r="C17" t="s">
        <v>354</v>
      </c>
      <c r="D17" t="s">
        <v>341</v>
      </c>
      <c r="E17" t="s">
        <v>297</v>
      </c>
      <c r="F17">
        <v>0.7</v>
      </c>
      <c r="G17">
        <v>0</v>
      </c>
      <c r="H17">
        <v>0</v>
      </c>
      <c r="I17">
        <v>5.62571379980547E-2</v>
      </c>
      <c r="J17">
        <v>0</v>
      </c>
      <c r="K17">
        <v>0</v>
      </c>
      <c r="L17" s="1">
        <f>LOG(((H17+0.000000000000001)/($G17+0.000000000000001)),2)</f>
        <v>0</v>
      </c>
      <c r="M17" s="4">
        <f>LOG(((I17+0.000000000000001)/($G17+0.000000000000001)),2)</f>
        <v>45.677101392995318</v>
      </c>
      <c r="N17" s="1">
        <f>LOG(((J17+0.000000000000001)/($G17+0.000000000000001)),2)</f>
        <v>0</v>
      </c>
      <c r="O17" s="1">
        <f>LOG(((K17+0.000000000000001)/($G17+0.000000000000001)),2)</f>
        <v>0</v>
      </c>
    </row>
    <row r="18" spans="1:15" x14ac:dyDescent="0.2">
      <c r="A18" t="s">
        <v>302</v>
      </c>
      <c r="B18" t="s">
        <v>303</v>
      </c>
      <c r="C18" t="s">
        <v>304</v>
      </c>
      <c r="D18" t="s">
        <v>305</v>
      </c>
      <c r="E18" t="s">
        <v>297</v>
      </c>
      <c r="F18">
        <v>0.18328871520000001</v>
      </c>
      <c r="G18">
        <v>0</v>
      </c>
      <c r="H18">
        <v>0</v>
      </c>
      <c r="I18">
        <v>1.4997275000014999E-2</v>
      </c>
      <c r="J18">
        <v>0</v>
      </c>
      <c r="K18">
        <v>0</v>
      </c>
      <c r="L18" s="1">
        <f>LOG(((H18+0.000000000000001)/($G18+0.000000000000001)),2)</f>
        <v>0</v>
      </c>
      <c r="M18" s="4">
        <f>LOG(((I18+0.000000000000001)/($G18+0.000000000000001)),2)</f>
        <v>43.769765620849959</v>
      </c>
      <c r="N18" s="1">
        <f>LOG(((J18+0.000000000000001)/($G18+0.000000000000001)),2)</f>
        <v>0</v>
      </c>
      <c r="O18" s="1">
        <f>LOG(((K18+0.000000000000001)/($G18+0.000000000000001)),2)</f>
        <v>0</v>
      </c>
    </row>
    <row r="19" spans="1:15" x14ac:dyDescent="0.2">
      <c r="A19" t="s">
        <v>376</v>
      </c>
      <c r="B19" t="s">
        <v>377</v>
      </c>
      <c r="C19" t="s">
        <v>378</v>
      </c>
      <c r="D19" t="s">
        <v>379</v>
      </c>
      <c r="E19" t="s">
        <v>359</v>
      </c>
      <c r="F19">
        <v>1.5169147102101099</v>
      </c>
      <c r="G19">
        <v>0</v>
      </c>
      <c r="H19">
        <v>0</v>
      </c>
      <c r="I19">
        <v>8.2500000000000004E-3</v>
      </c>
      <c r="J19">
        <v>0</v>
      </c>
      <c r="K19">
        <v>0</v>
      </c>
      <c r="L19" s="1">
        <f>LOG(((H19+0.000000000000001)/($G19+0.000000000000001)),2)</f>
        <v>0</v>
      </c>
      <c r="M19" s="4">
        <f>LOG(((I19+0.000000000000001)/($G19+0.000000000000001)),2)</f>
        <v>42.907531258006983</v>
      </c>
      <c r="N19" s="1">
        <f>LOG(((J19+0.000000000000001)/($G19+0.000000000000001)),2)</f>
        <v>0</v>
      </c>
      <c r="O19" s="1">
        <f>LOG(((K19+0.000000000000001)/($G19+0.000000000000001)),2)</f>
        <v>0</v>
      </c>
    </row>
    <row r="20" spans="1:15" x14ac:dyDescent="0.2">
      <c r="A20" t="s">
        <v>229</v>
      </c>
      <c r="B20" t="s">
        <v>230</v>
      </c>
      <c r="C20" t="s">
        <v>231</v>
      </c>
      <c r="D20" t="s">
        <v>232</v>
      </c>
      <c r="E20" t="s">
        <v>188</v>
      </c>
      <c r="F20">
        <v>5.42539582656884</v>
      </c>
      <c r="G20">
        <v>0.75402754090998603</v>
      </c>
      <c r="H20">
        <v>0.75402754090998603</v>
      </c>
      <c r="I20">
        <v>50.666167248931004</v>
      </c>
      <c r="J20">
        <v>0.75402754090998603</v>
      </c>
      <c r="K20">
        <v>0.75402754090998603</v>
      </c>
      <c r="L20" s="1">
        <f>LOG(((H20+0.000000000000001)/($G20+0.000000000000001)),2)</f>
        <v>0</v>
      </c>
      <c r="M20" s="1">
        <f>LOG(((I20+0.000000000000001)/($G20+0.000000000000001)),2)</f>
        <v>6.0702616680010371</v>
      </c>
      <c r="N20" s="1">
        <f>LOG(((J20+0.000000000000001)/($G20+0.000000000000001)),2)</f>
        <v>0</v>
      </c>
      <c r="O20" s="1">
        <f>LOG(((K20+0.000000000000001)/($G20+0.000000000000001)),2)</f>
        <v>0</v>
      </c>
    </row>
    <row r="21" spans="1:15" x14ac:dyDescent="0.2">
      <c r="A21" t="s">
        <v>205</v>
      </c>
      <c r="B21" t="s">
        <v>206</v>
      </c>
      <c r="C21" t="s">
        <v>207</v>
      </c>
      <c r="D21" t="s">
        <v>208</v>
      </c>
      <c r="E21" t="s">
        <v>188</v>
      </c>
      <c r="F21">
        <v>0</v>
      </c>
      <c r="G21">
        <v>0.67646776090998595</v>
      </c>
      <c r="H21">
        <v>0.67646776090998595</v>
      </c>
      <c r="I21">
        <v>26.584610525917501</v>
      </c>
      <c r="J21">
        <v>0.67646776090998595</v>
      </c>
      <c r="K21">
        <v>0.67646776090998595</v>
      </c>
      <c r="L21" s="1">
        <f>LOG(((H21+0.000000000000001)/($G21+0.000000000000001)),2)</f>
        <v>0</v>
      </c>
      <c r="M21" s="1">
        <f>LOG(((I21+0.000000000000001)/($G21+0.000000000000001)),2)</f>
        <v>5.2964263404479714</v>
      </c>
      <c r="N21" s="1">
        <f>LOG(((J21+0.000000000000001)/($G21+0.000000000000001)),2)</f>
        <v>0</v>
      </c>
      <c r="O21" s="1">
        <f>LOG(((K21+0.000000000000001)/($G21+0.000000000000001)),2)</f>
        <v>0</v>
      </c>
    </row>
    <row r="22" spans="1:15" x14ac:dyDescent="0.2">
      <c r="A22" t="s">
        <v>253</v>
      </c>
      <c r="B22" t="s">
        <v>254</v>
      </c>
      <c r="C22" t="s">
        <v>255</v>
      </c>
      <c r="D22" t="s">
        <v>256</v>
      </c>
      <c r="E22" t="s">
        <v>188</v>
      </c>
      <c r="F22">
        <v>1.1156191494027099</v>
      </c>
      <c r="G22">
        <v>1.5367175018199699</v>
      </c>
      <c r="H22">
        <v>1.5367175018199699</v>
      </c>
      <c r="I22">
        <v>49.864480851191701</v>
      </c>
      <c r="J22">
        <v>1.5367175018199699</v>
      </c>
      <c r="K22">
        <v>1.5367175018199699</v>
      </c>
      <c r="L22" s="1">
        <f>LOG(((H22+0.000000000000001)/($G22+0.000000000000001)),2)</f>
        <v>0</v>
      </c>
      <c r="M22" s="1">
        <f>LOG(((I22+0.000000000000001)/($G22+0.000000000000001)),2)</f>
        <v>5.0200886493754862</v>
      </c>
      <c r="N22" s="1">
        <f>LOG(((J22+0.000000000000001)/($G22+0.000000000000001)),2)</f>
        <v>0</v>
      </c>
      <c r="O22" s="1">
        <f>LOG(((K22+0.000000000000001)/($G22+0.000000000000001)),2)</f>
        <v>0</v>
      </c>
    </row>
    <row r="23" spans="1:15" x14ac:dyDescent="0.2">
      <c r="A23" t="s">
        <v>342</v>
      </c>
      <c r="B23" t="s">
        <v>343</v>
      </c>
      <c r="C23" t="s">
        <v>344</v>
      </c>
      <c r="D23" t="s">
        <v>345</v>
      </c>
      <c r="E23" t="s">
        <v>297</v>
      </c>
      <c r="F23">
        <v>0</v>
      </c>
      <c r="G23">
        <v>9.9376499999999507E-2</v>
      </c>
      <c r="H23">
        <v>9.9376499999999507E-2</v>
      </c>
      <c r="I23">
        <v>2.2724071994160502</v>
      </c>
      <c r="J23">
        <v>9.9376499999999507E-2</v>
      </c>
      <c r="K23">
        <v>9.9376499999999507E-2</v>
      </c>
      <c r="L23" s="1">
        <f>LOG(((H23+0.000000000000001)/($G23+0.000000000000001)),2)</f>
        <v>0</v>
      </c>
      <c r="M23" s="1">
        <f>LOG(((I23+0.000000000000001)/($G23+0.000000000000001)),2)</f>
        <v>4.5151728369561877</v>
      </c>
      <c r="N23" s="1">
        <f>LOG(((J23+0.000000000000001)/($G23+0.000000000000001)),2)</f>
        <v>0</v>
      </c>
      <c r="O23" s="1">
        <f>LOG(((K23+0.000000000000001)/($G23+0.000000000000001)),2)</f>
        <v>0</v>
      </c>
    </row>
    <row r="24" spans="1:15" x14ac:dyDescent="0.2">
      <c r="A24" t="s">
        <v>322</v>
      </c>
      <c r="B24" t="s">
        <v>323</v>
      </c>
      <c r="C24" t="s">
        <v>324</v>
      </c>
      <c r="D24" t="s">
        <v>325</v>
      </c>
      <c r="E24" t="s">
        <v>297</v>
      </c>
      <c r="F24">
        <v>2.3981428770081399</v>
      </c>
      <c r="G24">
        <v>0.12615586000000001</v>
      </c>
      <c r="H24">
        <v>0.12615586000000001</v>
      </c>
      <c r="I24">
        <v>0.85809044514581401</v>
      </c>
      <c r="J24">
        <v>0.12615586000000001</v>
      </c>
      <c r="K24">
        <v>0.12615586000000001</v>
      </c>
      <c r="L24" s="1">
        <f>LOG(((H24+0.000000000000001)/($G24+0.000000000000001)),2)</f>
        <v>0</v>
      </c>
      <c r="M24" s="1">
        <f>LOG(((I24+0.000000000000001)/($G24+0.000000000000001)),2)</f>
        <v>2.7659224981085049</v>
      </c>
      <c r="N24" s="1">
        <f>LOG(((J24+0.000000000000001)/($G24+0.000000000000001)),2)</f>
        <v>0</v>
      </c>
      <c r="O24" s="1">
        <f>LOG(((K24+0.000000000000001)/($G24+0.000000000000001)),2)</f>
        <v>0</v>
      </c>
    </row>
    <row r="25" spans="1:15" x14ac:dyDescent="0.2">
      <c r="A25" t="s">
        <v>508</v>
      </c>
      <c r="B25" t="s">
        <v>509</v>
      </c>
      <c r="C25" t="s">
        <v>510</v>
      </c>
      <c r="D25" t="s">
        <v>511</v>
      </c>
      <c r="E25" t="s">
        <v>487</v>
      </c>
      <c r="F25">
        <v>0</v>
      </c>
      <c r="G25">
        <v>0.82777371693123303</v>
      </c>
      <c r="H25">
        <v>0.82777371693123303</v>
      </c>
      <c r="I25">
        <v>4.5504897599888396</v>
      </c>
      <c r="J25">
        <v>0.82777371693123303</v>
      </c>
      <c r="K25">
        <v>0.82777371693123303</v>
      </c>
      <c r="L25" s="1">
        <f>LOG(((H25+0.000000000000001)/($G25+0.000000000000001)),2)</f>
        <v>0</v>
      </c>
      <c r="M25" s="1">
        <f>LOG(((I25+0.000000000000001)/($G25+0.000000000000001)),2)</f>
        <v>2.4587134813544513</v>
      </c>
      <c r="N25" s="1">
        <f>LOG(((J25+0.000000000000001)/($G25+0.000000000000001)),2)</f>
        <v>0</v>
      </c>
      <c r="O25" s="1">
        <f>LOG(((K25+0.000000000000001)/($G25+0.000000000000001)),2)</f>
        <v>0</v>
      </c>
    </row>
    <row r="26" spans="1:15" x14ac:dyDescent="0.2">
      <c r="A26" t="s">
        <v>225</v>
      </c>
      <c r="B26" t="s">
        <v>226</v>
      </c>
      <c r="C26" t="s">
        <v>227</v>
      </c>
      <c r="D26" t="s">
        <v>228</v>
      </c>
      <c r="E26" t="s">
        <v>188</v>
      </c>
      <c r="F26">
        <v>0</v>
      </c>
      <c r="G26">
        <v>0.76474696090998595</v>
      </c>
      <c r="H26">
        <v>0.76474696090998595</v>
      </c>
      <c r="I26">
        <v>2.64421185538419</v>
      </c>
      <c r="J26">
        <v>0.76474696090998595</v>
      </c>
      <c r="K26">
        <v>0.76474696090998595</v>
      </c>
      <c r="L26" s="1">
        <f>LOG(((H26+0.000000000000001)/($G26+0.000000000000001)),2)</f>
        <v>0</v>
      </c>
      <c r="M26" s="1">
        <f>LOG(((I26+0.000000000000001)/($G26+0.000000000000001)),2)</f>
        <v>1.7897833971551811</v>
      </c>
      <c r="N26" s="1">
        <f>LOG(((J26+0.000000000000001)/($G26+0.000000000000001)),2)</f>
        <v>0</v>
      </c>
      <c r="O26" s="1">
        <f>LOG(((K26+0.000000000000001)/($G26+0.000000000000001)),2)</f>
        <v>0</v>
      </c>
    </row>
    <row r="27" spans="1:15" x14ac:dyDescent="0.2">
      <c r="A27" t="s">
        <v>608</v>
      </c>
      <c r="B27" t="s">
        <v>609</v>
      </c>
      <c r="C27" t="s">
        <v>610</v>
      </c>
      <c r="D27" t="s">
        <v>236</v>
      </c>
      <c r="E27" t="s">
        <v>188</v>
      </c>
      <c r="F27">
        <v>0</v>
      </c>
      <c r="G27">
        <v>2.5205632697357601</v>
      </c>
      <c r="H27">
        <v>2.5205632697357601</v>
      </c>
      <c r="I27">
        <v>4.1829865135232298</v>
      </c>
      <c r="J27">
        <v>2.5205632697357601</v>
      </c>
      <c r="K27">
        <v>2.5205632697357601</v>
      </c>
      <c r="L27" s="1">
        <f>LOG(((H27+0.000000000000001)/($G27+0.000000000000001)),2)</f>
        <v>0</v>
      </c>
      <c r="M27" s="1">
        <f>LOG(((I27+0.000000000000001)/($G27+0.000000000000001)),2)</f>
        <v>0.73078717805191407</v>
      </c>
      <c r="N27" s="1">
        <f>LOG(((J27+0.000000000000001)/($G27+0.000000000000001)),2)</f>
        <v>0</v>
      </c>
      <c r="O27" s="1">
        <f>LOG(((K27+0.000000000000001)/($G27+0.000000000000001)),2)</f>
        <v>0</v>
      </c>
    </row>
    <row r="28" spans="1:15" x14ac:dyDescent="0.2">
      <c r="A28" t="s">
        <v>233</v>
      </c>
      <c r="B28" t="s">
        <v>234</v>
      </c>
      <c r="C28" t="s">
        <v>235</v>
      </c>
      <c r="D28" t="s">
        <v>236</v>
      </c>
      <c r="E28" t="s">
        <v>188</v>
      </c>
      <c r="F28">
        <v>0</v>
      </c>
      <c r="G28">
        <v>4.0777734715557301</v>
      </c>
      <c r="H28">
        <v>4.0777734715557301</v>
      </c>
      <c r="I28">
        <v>5.70545762221139</v>
      </c>
      <c r="J28">
        <v>4.0777734715557301</v>
      </c>
      <c r="K28">
        <v>4.0777734715557301</v>
      </c>
      <c r="L28" s="1">
        <f>LOG(((H28+0.000000000000001)/($G28+0.000000000000001)),2)</f>
        <v>0</v>
      </c>
      <c r="M28" s="1">
        <f>LOG(((I28+0.000000000000001)/($G28+0.000000000000001)),2)</f>
        <v>0.48456097355666194</v>
      </c>
      <c r="N28" s="1">
        <f>LOG(((J28+0.000000000000001)/($G28+0.000000000000001)),2)</f>
        <v>0</v>
      </c>
      <c r="O28" s="1">
        <f>LOG(((K28+0.000000000000001)/($G28+0.000000000000001)),2)</f>
        <v>0</v>
      </c>
    </row>
    <row r="29" spans="1:15" x14ac:dyDescent="0.2">
      <c r="A29" t="s">
        <v>611</v>
      </c>
      <c r="B29" t="s">
        <v>612</v>
      </c>
      <c r="C29" t="s">
        <v>613</v>
      </c>
      <c r="D29" t="s">
        <v>240</v>
      </c>
      <c r="E29" t="s">
        <v>188</v>
      </c>
      <c r="F29">
        <v>0</v>
      </c>
      <c r="G29">
        <v>2.5205632697357498</v>
      </c>
      <c r="H29">
        <v>2.5205632697357498</v>
      </c>
      <c r="I29">
        <v>3.2993206486871798</v>
      </c>
      <c r="J29">
        <v>2.5205632697357498</v>
      </c>
      <c r="K29">
        <v>2.5205632697357498</v>
      </c>
      <c r="L29" s="1">
        <f>LOG(((H29+0.000000000000001)/($G29+0.000000000000001)),2)</f>
        <v>0</v>
      </c>
      <c r="M29" s="1">
        <f>LOG(((I29+0.000000000000001)/($G29+0.000000000000001)),2)</f>
        <v>0.38842282636844294</v>
      </c>
      <c r="N29" s="1">
        <f>LOG(((J29+0.000000000000001)/($G29+0.000000000000001)),2)</f>
        <v>0</v>
      </c>
      <c r="O29" s="1">
        <f>LOG(((K29+0.000000000000001)/($G29+0.000000000000001)),2)</f>
        <v>0</v>
      </c>
    </row>
    <row r="30" spans="1:15" x14ac:dyDescent="0.2">
      <c r="A30" t="s">
        <v>269</v>
      </c>
      <c r="B30" t="s">
        <v>270</v>
      </c>
      <c r="C30" t="s">
        <v>271</v>
      </c>
      <c r="D30" t="s">
        <v>272</v>
      </c>
      <c r="E30" t="s">
        <v>188</v>
      </c>
      <c r="F30">
        <v>0</v>
      </c>
      <c r="G30">
        <v>5.7901909769414397</v>
      </c>
      <c r="H30">
        <v>5.7901909769414397</v>
      </c>
      <c r="I30">
        <v>7.0478606262829704</v>
      </c>
      <c r="J30">
        <v>5.7901909769414397</v>
      </c>
      <c r="K30">
        <v>5.7901909769414397</v>
      </c>
      <c r="L30" s="1">
        <f>LOG(((H30+0.000000000000001)/($G30+0.000000000000001)),2)</f>
        <v>0</v>
      </c>
      <c r="M30" s="1">
        <f>LOG(((I30+0.000000000000001)/($G30+0.000000000000001)),2)</f>
        <v>0.28357446160198707</v>
      </c>
      <c r="N30" s="1">
        <f>LOG(((J30+0.000000000000001)/($G30+0.000000000000001)),2)</f>
        <v>0</v>
      </c>
      <c r="O30" s="1">
        <f>LOG(((K30+0.000000000000001)/($G30+0.000000000000001)),2)</f>
        <v>0</v>
      </c>
    </row>
    <row r="31" spans="1:15" x14ac:dyDescent="0.2">
      <c r="A31" t="s">
        <v>462</v>
      </c>
      <c r="B31" t="s">
        <v>463</v>
      </c>
      <c r="C31" t="s">
        <v>464</v>
      </c>
      <c r="D31" t="s">
        <v>465</v>
      </c>
      <c r="E31" t="s">
        <v>54</v>
      </c>
      <c r="F31">
        <v>0</v>
      </c>
      <c r="G31">
        <v>0.19262946007960599</v>
      </c>
      <c r="H31">
        <v>0.19262946007960599</v>
      </c>
      <c r="I31">
        <v>0.21231126681874399</v>
      </c>
      <c r="J31">
        <v>0.19262946007960599</v>
      </c>
      <c r="K31">
        <v>0.19262946007960599</v>
      </c>
      <c r="L31" s="1">
        <f>LOG(((H31+0.000000000000001)/($G31+0.000000000000001)),2)</f>
        <v>0</v>
      </c>
      <c r="M31" s="1">
        <f>LOG(((I31+0.000000000000001)/($G31+0.000000000000001)),2)</f>
        <v>0.14035257261337306</v>
      </c>
      <c r="N31" s="1">
        <f>LOG(((J31+0.000000000000001)/($G31+0.000000000000001)),2)</f>
        <v>0</v>
      </c>
      <c r="O31" s="1">
        <f>LOG(((K31+0.000000000000001)/($G31+0.000000000000001)),2)</f>
        <v>0</v>
      </c>
    </row>
    <row r="32" spans="1:15" x14ac:dyDescent="0.2">
      <c r="A32" t="s">
        <v>285</v>
      </c>
      <c r="B32" t="s">
        <v>286</v>
      </c>
      <c r="C32" t="s">
        <v>287</v>
      </c>
      <c r="D32" t="s">
        <v>288</v>
      </c>
      <c r="E32" t="s">
        <v>188</v>
      </c>
      <c r="F32">
        <v>9.1126515732100802E-2</v>
      </c>
      <c r="G32">
        <v>1.3451816208616401</v>
      </c>
      <c r="H32">
        <v>1.3451816208616401</v>
      </c>
      <c r="I32">
        <v>1.3943384086881701</v>
      </c>
      <c r="J32">
        <v>1.3451816208616401</v>
      </c>
      <c r="K32">
        <v>1.3451816208616401</v>
      </c>
      <c r="L32" s="1">
        <f>LOG(((H32+0.000000000000001)/($G32+0.000000000000001)),2)</f>
        <v>0</v>
      </c>
      <c r="M32" s="1">
        <f>LOG(((I32+0.000000000000001)/($G32+0.000000000000001)),2)</f>
        <v>5.1779775988808771E-2</v>
      </c>
      <c r="N32" s="1">
        <f>LOG(((J32+0.000000000000001)/($G32+0.000000000000001)),2)</f>
        <v>0</v>
      </c>
      <c r="O32" s="1">
        <f>LOG(((K32+0.000000000000001)/($G32+0.000000000000001)),2)</f>
        <v>0</v>
      </c>
    </row>
    <row r="33" spans="1:15" x14ac:dyDescent="0.2">
      <c r="A33" t="s">
        <v>500</v>
      </c>
      <c r="B33" t="s">
        <v>501</v>
      </c>
      <c r="C33" t="s">
        <v>502</v>
      </c>
      <c r="D33" t="s">
        <v>503</v>
      </c>
      <c r="E33" t="s">
        <v>487</v>
      </c>
      <c r="F33">
        <v>0</v>
      </c>
      <c r="G33">
        <v>0.76943475025289398</v>
      </c>
      <c r="H33">
        <v>0.76943475025289398</v>
      </c>
      <c r="I33">
        <v>0.79303475987189898</v>
      </c>
      <c r="J33">
        <v>0.76943475025289398</v>
      </c>
      <c r="K33">
        <v>0.76943475025289398</v>
      </c>
      <c r="L33" s="1">
        <f>LOG(((H33+0.000000000000001)/($G33+0.000000000000001)),2)</f>
        <v>0</v>
      </c>
      <c r="M33" s="1">
        <f>LOG(((I33+0.000000000000001)/($G33+0.000000000000001)),2)</f>
        <v>4.3585114695422922E-2</v>
      </c>
      <c r="N33" s="1">
        <f>LOG(((J33+0.000000000000001)/($G33+0.000000000000001)),2)</f>
        <v>0</v>
      </c>
      <c r="O33" s="1">
        <f>LOG(((K33+0.000000000000001)/($G33+0.000000000000001)),2)</f>
        <v>0</v>
      </c>
    </row>
    <row r="34" spans="1:15" x14ac:dyDescent="0.2">
      <c r="A34" t="s">
        <v>543</v>
      </c>
      <c r="B34" t="s">
        <v>544</v>
      </c>
      <c r="C34" t="s">
        <v>545</v>
      </c>
      <c r="D34" t="s">
        <v>546</v>
      </c>
      <c r="E34" t="s">
        <v>487</v>
      </c>
      <c r="F34">
        <v>9.1126515732100802E-2</v>
      </c>
      <c r="G34">
        <v>0.75602322025289403</v>
      </c>
      <c r="H34">
        <v>0.75602322025289403</v>
      </c>
      <c r="I34">
        <v>0.77891735987190003</v>
      </c>
      <c r="J34">
        <v>0.75602322025289403</v>
      </c>
      <c r="K34">
        <v>0.75602322025289403</v>
      </c>
      <c r="L34" s="1">
        <f>LOG(((H34+0.000000000000001)/($G34+0.000000000000001)),2)</f>
        <v>0</v>
      </c>
      <c r="M34" s="1">
        <f>LOG(((I34+0.000000000000001)/($G34+0.000000000000001)),2)</f>
        <v>4.3039726429707277E-2</v>
      </c>
      <c r="N34" s="1">
        <f>LOG(((J34+0.000000000000001)/($G34+0.000000000000001)),2)</f>
        <v>0</v>
      </c>
      <c r="O34" s="1">
        <f>LOG(((K34+0.000000000000001)/($G34+0.000000000000001)),2)</f>
        <v>0</v>
      </c>
    </row>
    <row r="35" spans="1:15" x14ac:dyDescent="0.2">
      <c r="A35" t="s">
        <v>650</v>
      </c>
      <c r="B35" t="s">
        <v>651</v>
      </c>
      <c r="C35" t="s">
        <v>652</v>
      </c>
      <c r="D35" t="s">
        <v>333</v>
      </c>
      <c r="E35" t="s">
        <v>297</v>
      </c>
      <c r="F35">
        <v>9.1126515732100802E-2</v>
      </c>
      <c r="G35">
        <v>2.0486905346142898</v>
      </c>
      <c r="H35">
        <v>2.0486905346142898</v>
      </c>
      <c r="I35">
        <v>2.0974953959070399</v>
      </c>
      <c r="J35">
        <v>2.0486905346142898</v>
      </c>
      <c r="K35">
        <v>2.0486905346142898</v>
      </c>
      <c r="L35" s="1">
        <f>LOG(((H35+0.000000000000001)/($G35+0.000000000000001)),2)</f>
        <v>0</v>
      </c>
      <c r="M35" s="1">
        <f>LOG(((I35+0.000000000000001)/($G35+0.000000000000001)),2)</f>
        <v>3.3965569690830345E-2</v>
      </c>
      <c r="N35" s="1">
        <f>LOG(((J35+0.000000000000001)/($G35+0.000000000000001)),2)</f>
        <v>0</v>
      </c>
      <c r="O35" s="1">
        <f>LOG(((K35+0.000000000000001)/($G35+0.000000000000001)),2)</f>
        <v>0</v>
      </c>
    </row>
    <row r="36" spans="1:15" x14ac:dyDescent="0.2">
      <c r="A36" t="s">
        <v>450</v>
      </c>
      <c r="B36" t="s">
        <v>451</v>
      </c>
      <c r="C36" t="s">
        <v>452</v>
      </c>
      <c r="D36" t="s">
        <v>453</v>
      </c>
      <c r="E36" t="s">
        <v>54</v>
      </c>
      <c r="F36">
        <v>0</v>
      </c>
      <c r="G36">
        <v>0.81304312017328795</v>
      </c>
      <c r="H36">
        <v>0.81304312017328795</v>
      </c>
      <c r="I36">
        <v>0.82939489305315395</v>
      </c>
      <c r="J36">
        <v>0.81304312017328795</v>
      </c>
      <c r="K36">
        <v>0.81304312017328795</v>
      </c>
      <c r="L36" s="1">
        <f>LOG(((H36+0.000000000000001)/($G36+0.000000000000001)),2)</f>
        <v>0</v>
      </c>
      <c r="M36" s="1">
        <f>LOG(((I36+0.000000000000001)/($G36+0.000000000000001)),2)</f>
        <v>2.8727295540961734E-2</v>
      </c>
      <c r="N36" s="1">
        <f>LOG(((J36+0.000000000000001)/($G36+0.000000000000001)),2)</f>
        <v>0</v>
      </c>
      <c r="O36" s="1">
        <f>LOG(((K36+0.000000000000001)/($G36+0.000000000000001)),2)</f>
        <v>0</v>
      </c>
    </row>
    <row r="37" spans="1:15" x14ac:dyDescent="0.2">
      <c r="A37" t="s">
        <v>39</v>
      </c>
      <c r="B37" t="s">
        <v>40</v>
      </c>
      <c r="C37" t="s">
        <v>41</v>
      </c>
      <c r="F37">
        <v>0</v>
      </c>
      <c r="G37">
        <v>6.8881896304824499</v>
      </c>
      <c r="H37">
        <v>6.8881896304824499</v>
      </c>
      <c r="I37">
        <v>6.7436659372261296</v>
      </c>
      <c r="J37">
        <v>6.8881896304824499</v>
      </c>
      <c r="K37">
        <v>6.8881896304824499</v>
      </c>
      <c r="L37" s="1">
        <f>LOG(((H37+0.000000000000001)/($G37+0.000000000000001)),2)</f>
        <v>0</v>
      </c>
      <c r="M37" s="1">
        <f>LOG(((I37+0.000000000000001)/($G37+0.000000000000001)),2)</f>
        <v>-3.0591789505341964E-2</v>
      </c>
      <c r="N37" s="1">
        <f>LOG(((J37+0.000000000000001)/($G37+0.000000000000001)),2)</f>
        <v>0</v>
      </c>
      <c r="O37" s="1">
        <f>LOG(((K37+0.000000000000001)/($G37+0.000000000000001)),2)</f>
        <v>0</v>
      </c>
    </row>
    <row r="38" spans="1:15" x14ac:dyDescent="0.2">
      <c r="A38" t="s">
        <v>24</v>
      </c>
      <c r="B38" t="s">
        <v>25</v>
      </c>
      <c r="C38" t="s">
        <v>26</v>
      </c>
      <c r="E38" t="s">
        <v>8</v>
      </c>
      <c r="F38">
        <v>6.1442715732100799E-2</v>
      </c>
      <c r="G38">
        <v>1.1469531909099899</v>
      </c>
      <c r="H38">
        <v>1.1469531909099899</v>
      </c>
      <c r="I38">
        <v>1.1228658633431099</v>
      </c>
      <c r="J38">
        <v>1.1469531909099899</v>
      </c>
      <c r="K38">
        <v>1.1469531909099899</v>
      </c>
      <c r="L38" s="1">
        <f>LOG(((H38+0.000000000000001)/($G38+0.000000000000001)),2)</f>
        <v>0</v>
      </c>
      <c r="M38" s="1">
        <f>LOG(((I38+0.000000000000001)/($G38+0.000000000000001)),2)</f>
        <v>-3.0620918905193514E-2</v>
      </c>
      <c r="N38" s="1">
        <f>LOG(((J38+0.000000000000001)/($G38+0.000000000000001)),2)</f>
        <v>0</v>
      </c>
      <c r="O38" s="1">
        <f>LOG(((K38+0.000000000000001)/($G38+0.000000000000001)),2)</f>
        <v>0</v>
      </c>
    </row>
    <row r="39" spans="1:15" x14ac:dyDescent="0.2">
      <c r="A39" t="s">
        <v>184</v>
      </c>
      <c r="B39" t="s">
        <v>185</v>
      </c>
      <c r="C39" t="s">
        <v>186</v>
      </c>
      <c r="D39" t="s">
        <v>187</v>
      </c>
      <c r="E39" t="s">
        <v>188</v>
      </c>
      <c r="F39">
        <v>0</v>
      </c>
      <c r="G39">
        <v>1.1469531909099899</v>
      </c>
      <c r="H39">
        <v>1.1469531909099899</v>
      </c>
      <c r="I39">
        <v>1.1228658633431099</v>
      </c>
      <c r="J39">
        <v>1.1469531909099899</v>
      </c>
      <c r="K39">
        <v>1.1469531909099899</v>
      </c>
      <c r="L39" s="1">
        <f>LOG(((H39+0.000000000000001)/($G39+0.000000000000001)),2)</f>
        <v>0</v>
      </c>
      <c r="M39" s="1">
        <f>LOG(((I39+0.000000000000001)/($G39+0.000000000000001)),2)</f>
        <v>-3.0620918905193514E-2</v>
      </c>
      <c r="N39" s="1">
        <f>LOG(((J39+0.000000000000001)/($G39+0.000000000000001)),2)</f>
        <v>0</v>
      </c>
      <c r="O39" s="1">
        <f>LOG(((K39+0.000000000000001)/($G39+0.000000000000001)),2)</f>
        <v>0</v>
      </c>
    </row>
    <row r="40" spans="1:15" x14ac:dyDescent="0.2">
      <c r="A40" t="s">
        <v>5</v>
      </c>
      <c r="B40" t="s">
        <v>6</v>
      </c>
      <c r="C40" t="s">
        <v>7</v>
      </c>
      <c r="E40" t="s">
        <v>8</v>
      </c>
      <c r="F40">
        <v>0</v>
      </c>
      <c r="G40" s="1">
        <v>6.4792887445319602E-6</v>
      </c>
      <c r="H40" s="1">
        <v>6.4792887445319602E-6</v>
      </c>
      <c r="I40" s="1">
        <v>6.3432162724641498E-6</v>
      </c>
      <c r="J40" s="1">
        <v>6.4792887445319602E-6</v>
      </c>
      <c r="K40" s="1">
        <v>6.4792887445319602E-6</v>
      </c>
      <c r="L40" s="1">
        <f>LOG(((H40+0.000000000000001)/($G40+0.000000000000001)),2)</f>
        <v>0</v>
      </c>
      <c r="M40" s="1">
        <f>LOG(((I40+0.000000000000001)/($G40+0.000000000000001)),2)</f>
        <v>-3.0620920019463857E-2</v>
      </c>
      <c r="N40" s="1">
        <f>LOG(((J40+0.000000000000001)/($G40+0.000000000000001)),2)</f>
        <v>0</v>
      </c>
      <c r="O40" s="1">
        <f>LOG(((K40+0.000000000000001)/($G40+0.000000000000001)),2)</f>
        <v>0</v>
      </c>
    </row>
    <row r="41" spans="1:15" x14ac:dyDescent="0.2">
      <c r="A41" t="s">
        <v>74</v>
      </c>
      <c r="B41" t="s">
        <v>75</v>
      </c>
      <c r="C41" t="s">
        <v>76</v>
      </c>
      <c r="E41" t="s">
        <v>61</v>
      </c>
      <c r="F41">
        <v>6.1442715732100799E-2</v>
      </c>
      <c r="G41">
        <v>2.4262383540357502</v>
      </c>
      <c r="H41">
        <v>2.4262383540357502</v>
      </c>
      <c r="I41">
        <v>2.3731122127969502</v>
      </c>
      <c r="J41">
        <v>2.4262383540357502</v>
      </c>
      <c r="K41">
        <v>2.4262383540357502</v>
      </c>
      <c r="L41" s="1">
        <f>LOG(((H41+0.000000000000001)/($G41+0.000000000000001)),2)</f>
        <v>0</v>
      </c>
      <c r="M41" s="1">
        <f>LOG(((I41+0.000000000000001)/($G41+0.000000000000001)),2)</f>
        <v>-3.1940967914558728E-2</v>
      </c>
      <c r="N41" s="1">
        <f>LOG(((J41+0.000000000000001)/($G41+0.000000000000001)),2)</f>
        <v>0</v>
      </c>
      <c r="O41" s="1">
        <f>LOG(((K41+0.000000000000001)/($G41+0.000000000000001)),2)</f>
        <v>0</v>
      </c>
    </row>
    <row r="42" spans="1:15" x14ac:dyDescent="0.2">
      <c r="A42" t="s">
        <v>496</v>
      </c>
      <c r="B42" t="s">
        <v>497</v>
      </c>
      <c r="C42" t="s">
        <v>498</v>
      </c>
      <c r="D42" t="s">
        <v>499</v>
      </c>
      <c r="E42" t="s">
        <v>487</v>
      </c>
      <c r="F42">
        <v>0.15256923146420201</v>
      </c>
      <c r="G42">
        <v>0.82777371693123303</v>
      </c>
      <c r="H42">
        <v>0.82777371693123303</v>
      </c>
      <c r="I42">
        <v>0.79303475987189898</v>
      </c>
      <c r="J42">
        <v>0.82777371693123303</v>
      </c>
      <c r="K42">
        <v>0.82777371693123303</v>
      </c>
      <c r="L42" s="1">
        <f>LOG(((H42+0.000000000000001)/($G42+0.000000000000001)),2)</f>
        <v>0</v>
      </c>
      <c r="M42" s="1">
        <f>LOG(((I42+0.000000000000001)/($G42+0.000000000000001)),2)</f>
        <v>-6.1852338797513964E-2</v>
      </c>
      <c r="N42" s="1">
        <f>LOG(((J42+0.000000000000001)/($G42+0.000000000000001)),2)</f>
        <v>0</v>
      </c>
      <c r="O42" s="1">
        <f>LOG(((K42+0.000000000000001)/($G42+0.000000000000001)),2)</f>
        <v>0</v>
      </c>
    </row>
    <row r="43" spans="1:15" x14ac:dyDescent="0.2">
      <c r="A43" t="s">
        <v>535</v>
      </c>
      <c r="B43" t="s">
        <v>536</v>
      </c>
      <c r="C43" t="s">
        <v>537</v>
      </c>
      <c r="D43" t="s">
        <v>538</v>
      </c>
      <c r="E43" t="s">
        <v>487</v>
      </c>
      <c r="F43">
        <v>0.117905875732101</v>
      </c>
      <c r="G43">
        <v>0.81365631693123297</v>
      </c>
      <c r="H43">
        <v>0.81365631693123297</v>
      </c>
      <c r="I43">
        <v>0.77891735987190003</v>
      </c>
      <c r="J43">
        <v>0.81365631693123297</v>
      </c>
      <c r="K43">
        <v>0.81365631693123297</v>
      </c>
      <c r="L43" s="1">
        <f>LOG(((H43+0.000000000000001)/($G43+0.000000000000001)),2)</f>
        <v>0</v>
      </c>
      <c r="M43" s="1">
        <f>LOG(((I43+0.000000000000001)/($G43+0.000000000000001)),2)</f>
        <v>-6.2949266247198168E-2</v>
      </c>
      <c r="N43" s="1">
        <f>LOG(((J43+0.000000000000001)/($G43+0.000000000000001)),2)</f>
        <v>0</v>
      </c>
      <c r="O43" s="1">
        <f>LOG(((K43+0.000000000000001)/($G43+0.000000000000001)),2)</f>
        <v>0</v>
      </c>
    </row>
    <row r="44" spans="1:15" x14ac:dyDescent="0.2">
      <c r="A44" t="s">
        <v>519</v>
      </c>
      <c r="B44" t="s">
        <v>520</v>
      </c>
      <c r="C44" t="s">
        <v>521</v>
      </c>
      <c r="D44" t="s">
        <v>522</v>
      </c>
      <c r="E44" t="s">
        <v>487</v>
      </c>
      <c r="F44">
        <v>0</v>
      </c>
      <c r="G44">
        <v>0.79953891693123302</v>
      </c>
      <c r="H44">
        <v>0.79953891693123302</v>
      </c>
      <c r="I44">
        <v>0.76479995987189997</v>
      </c>
      <c r="J44">
        <v>0.79953891693123302</v>
      </c>
      <c r="K44">
        <v>0.79953891693123302</v>
      </c>
      <c r="L44" s="1">
        <f>LOG(((H44+0.000000000000001)/($G44+0.000000000000001)),2)</f>
        <v>0</v>
      </c>
      <c r="M44" s="1">
        <f>LOG(((I44+0.000000000000001)/($G44+0.000000000000001)),2)</f>
        <v>-6.4085809844780309E-2</v>
      </c>
      <c r="N44" s="1">
        <f>LOG(((J44+0.000000000000001)/($G44+0.000000000000001)),2)</f>
        <v>0</v>
      </c>
      <c r="O44" s="1">
        <f>LOG(((K44+0.000000000000001)/($G44+0.000000000000001)),2)</f>
        <v>0</v>
      </c>
    </row>
    <row r="45" spans="1:15" x14ac:dyDescent="0.2">
      <c r="A45" t="s">
        <v>523</v>
      </c>
      <c r="B45" t="s">
        <v>524</v>
      </c>
      <c r="C45" t="s">
        <v>525</v>
      </c>
      <c r="D45" t="s">
        <v>526</v>
      </c>
      <c r="E45" t="s">
        <v>487</v>
      </c>
      <c r="F45">
        <v>0.27047510719630302</v>
      </c>
      <c r="G45">
        <v>0.79953891693123302</v>
      </c>
      <c r="H45">
        <v>0.79953891693123302</v>
      </c>
      <c r="I45">
        <v>0.76479995987189997</v>
      </c>
      <c r="J45">
        <v>0.79953891693123302</v>
      </c>
      <c r="K45">
        <v>0.79953891693123302</v>
      </c>
      <c r="L45" s="1">
        <f>LOG(((H45+0.000000000000001)/($G45+0.000000000000001)),2)</f>
        <v>0</v>
      </c>
      <c r="M45" s="1">
        <f>LOG(((I45+0.000000000000001)/($G45+0.000000000000001)),2)</f>
        <v>-6.4085809844780309E-2</v>
      </c>
      <c r="N45" s="1">
        <f>LOG(((J45+0.000000000000001)/($G45+0.000000000000001)),2)</f>
        <v>0</v>
      </c>
      <c r="O45" s="1">
        <f>LOG(((K45+0.000000000000001)/($G45+0.000000000000001)),2)</f>
        <v>0</v>
      </c>
    </row>
    <row r="46" spans="1:15" x14ac:dyDescent="0.2">
      <c r="A46" t="s">
        <v>15</v>
      </c>
      <c r="B46" t="s">
        <v>16</v>
      </c>
      <c r="C46" t="s">
        <v>17</v>
      </c>
      <c r="E46" t="s">
        <v>8</v>
      </c>
      <c r="F46">
        <v>0.27047510719630302</v>
      </c>
      <c r="G46">
        <v>3.0674111748824502</v>
      </c>
      <c r="H46">
        <v>3.0674111748824502</v>
      </c>
      <c r="I46">
        <v>2.9228874816261401</v>
      </c>
      <c r="J46">
        <v>3.0674111748824502</v>
      </c>
      <c r="K46">
        <v>3.0674111748824502</v>
      </c>
      <c r="L46" s="1">
        <f>LOG(((H46+0.000000000000001)/($G46+0.000000000000001)),2)</f>
        <v>0</v>
      </c>
      <c r="M46" s="1">
        <f>LOG(((I46+0.000000000000001)/($G46+0.000000000000001)),2)</f>
        <v>-6.9627274619886839E-2</v>
      </c>
      <c r="N46" s="1">
        <f>LOG(((J46+0.000000000000001)/($G46+0.000000000000001)),2)</f>
        <v>0</v>
      </c>
      <c r="O46" s="1">
        <f>LOG(((K46+0.000000000000001)/($G46+0.000000000000001)),2)</f>
        <v>0</v>
      </c>
    </row>
    <row r="47" spans="1:15" x14ac:dyDescent="0.2">
      <c r="A47" t="s">
        <v>27</v>
      </c>
      <c r="B47" t="s">
        <v>28</v>
      </c>
      <c r="C47" t="s">
        <v>29</v>
      </c>
      <c r="E47" t="s">
        <v>8</v>
      </c>
      <c r="F47">
        <v>0.27519554719630301</v>
      </c>
      <c r="G47">
        <v>3.0016744952824399</v>
      </c>
      <c r="H47">
        <v>3.0016744952824399</v>
      </c>
      <c r="I47">
        <v>2.8571508020261298</v>
      </c>
      <c r="J47">
        <v>3.0016744952824399</v>
      </c>
      <c r="K47">
        <v>3.0016744952824399</v>
      </c>
      <c r="L47" s="1">
        <f>LOG(((H47+0.000000000000001)/($G47+0.000000000000001)),2)</f>
        <v>0</v>
      </c>
      <c r="M47" s="1">
        <f>LOG(((I47+0.000000000000001)/($G47+0.000000000000001)),2)</f>
        <v>-7.1190353544021229E-2</v>
      </c>
      <c r="N47" s="1">
        <f>LOG(((J47+0.000000000000001)/($G47+0.000000000000001)),2)</f>
        <v>0</v>
      </c>
      <c r="O47" s="1">
        <f>LOG(((K47+0.000000000000001)/($G47+0.000000000000001)),2)</f>
        <v>0</v>
      </c>
    </row>
    <row r="48" spans="1:15" x14ac:dyDescent="0.2">
      <c r="A48" t="s">
        <v>564</v>
      </c>
      <c r="B48" t="s">
        <v>565</v>
      </c>
      <c r="C48" t="s">
        <v>566</v>
      </c>
      <c r="D48" t="s">
        <v>567</v>
      </c>
      <c r="E48" t="s">
        <v>551</v>
      </c>
      <c r="F48">
        <v>0</v>
      </c>
      <c r="G48">
        <v>5.96511771056488</v>
      </c>
      <c r="H48">
        <v>5.96511771056488</v>
      </c>
      <c r="I48">
        <v>5.6760703240522696</v>
      </c>
      <c r="J48">
        <v>5.96511771056488</v>
      </c>
      <c r="K48">
        <v>5.96511771056488</v>
      </c>
      <c r="L48" s="1">
        <f>LOG(((H48+0.000000000000001)/($G48+0.000000000000001)),2)</f>
        <v>0</v>
      </c>
      <c r="M48" s="1">
        <f>LOG(((I48+0.000000000000001)/($G48+0.000000000000001)),2)</f>
        <v>-7.1658143243876801E-2</v>
      </c>
      <c r="N48" s="1">
        <f>LOG(((J48+0.000000000000001)/($G48+0.000000000000001)),2)</f>
        <v>0</v>
      </c>
      <c r="O48" s="1">
        <f>LOG(((K48+0.000000000000001)/($G48+0.000000000000001)),2)</f>
        <v>0</v>
      </c>
    </row>
    <row r="49" spans="1:15" x14ac:dyDescent="0.2">
      <c r="A49" t="s">
        <v>568</v>
      </c>
      <c r="B49" t="s">
        <v>569</v>
      </c>
      <c r="C49" t="s">
        <v>570</v>
      </c>
      <c r="D49" t="s">
        <v>571</v>
      </c>
      <c r="E49" t="s">
        <v>551</v>
      </c>
      <c r="F49">
        <v>0.27519554719630301</v>
      </c>
      <c r="G49">
        <v>11.930235421129799</v>
      </c>
      <c r="H49">
        <v>11.930235421129799</v>
      </c>
      <c r="I49">
        <v>11.3521406481045</v>
      </c>
      <c r="J49">
        <v>11.930235421129799</v>
      </c>
      <c r="K49">
        <v>11.930235421129799</v>
      </c>
      <c r="L49" s="1">
        <f>LOG(((H49+0.000000000000001)/($G49+0.000000000000001)),2)</f>
        <v>0</v>
      </c>
      <c r="M49" s="1">
        <f>LOG(((I49+0.000000000000001)/($G49+0.000000000000001)),2)</f>
        <v>-7.1658143243886405E-2</v>
      </c>
      <c r="N49" s="1">
        <f>LOG(((J49+0.000000000000001)/($G49+0.000000000000001)),2)</f>
        <v>0</v>
      </c>
      <c r="O49" s="1">
        <f>LOG(((K49+0.000000000000001)/($G49+0.000000000000001)),2)</f>
        <v>0</v>
      </c>
    </row>
    <row r="50" spans="1:15" x14ac:dyDescent="0.2">
      <c r="A50" t="s">
        <v>512</v>
      </c>
      <c r="B50" t="s">
        <v>513</v>
      </c>
      <c r="C50" t="s">
        <v>514</v>
      </c>
      <c r="D50" t="s">
        <v>515</v>
      </c>
      <c r="E50" t="s">
        <v>487</v>
      </c>
      <c r="F50">
        <v>0.27519554719630301</v>
      </c>
      <c r="G50">
        <v>0.710978721731233</v>
      </c>
      <c r="H50">
        <v>0.710978721731233</v>
      </c>
      <c r="I50">
        <v>0.67623976467189995</v>
      </c>
      <c r="J50">
        <v>0.710978721731233</v>
      </c>
      <c r="K50">
        <v>0.710978721731233</v>
      </c>
      <c r="L50" s="1">
        <f>LOG(((H50+0.000000000000001)/($G50+0.000000000000001)),2)</f>
        <v>0</v>
      </c>
      <c r="M50" s="1">
        <f>LOG(((I50+0.000000000000001)/($G50+0.000000000000001)),2)</f>
        <v>-7.2271530337452802E-2</v>
      </c>
      <c r="N50" s="1">
        <f>LOG(((J50+0.000000000000001)/($G50+0.000000000000001)),2)</f>
        <v>0</v>
      </c>
      <c r="O50" s="1">
        <f>LOG(((K50+0.000000000000001)/($G50+0.000000000000001)),2)</f>
        <v>0</v>
      </c>
    </row>
    <row r="51" spans="1:15" x14ac:dyDescent="0.2">
      <c r="A51" t="s">
        <v>572</v>
      </c>
      <c r="B51" t="s">
        <v>573</v>
      </c>
      <c r="C51" t="s">
        <v>574</v>
      </c>
      <c r="D51" t="s">
        <v>575</v>
      </c>
      <c r="E51" t="s">
        <v>551</v>
      </c>
      <c r="F51">
        <v>0</v>
      </c>
      <c r="G51">
        <v>11.5155408330047</v>
      </c>
      <c r="H51">
        <v>11.5155408330047</v>
      </c>
      <c r="I51">
        <v>10.9374460599795</v>
      </c>
      <c r="J51">
        <v>11.5155408330047</v>
      </c>
      <c r="K51">
        <v>11.5155408330047</v>
      </c>
      <c r="L51" s="1">
        <f>LOG(((H51+0.000000000000001)/($G51+0.000000000000001)),2)</f>
        <v>0</v>
      </c>
      <c r="M51" s="1">
        <f>LOG(((I51+0.000000000000001)/($G51+0.000000000000001)),2)</f>
        <v>-7.4306267552380872E-2</v>
      </c>
      <c r="N51" s="1">
        <f>LOG(((J51+0.000000000000001)/($G51+0.000000000000001)),2)</f>
        <v>0</v>
      </c>
      <c r="O51" s="1">
        <f>LOG(((K51+0.000000000000001)/($G51+0.000000000000001)),2)</f>
        <v>0</v>
      </c>
    </row>
    <row r="52" spans="1:15" x14ac:dyDescent="0.2">
      <c r="A52" t="s">
        <v>62</v>
      </c>
      <c r="B52" t="s">
        <v>63</v>
      </c>
      <c r="C52" t="s">
        <v>64</v>
      </c>
      <c r="E52" t="s">
        <v>61</v>
      </c>
      <c r="F52">
        <v>1.34840777021011</v>
      </c>
      <c r="G52">
        <v>6.0179383762364598</v>
      </c>
      <c r="H52">
        <v>6.0179383762364598</v>
      </c>
      <c r="I52">
        <v>5.7133457217282597</v>
      </c>
      <c r="J52">
        <v>6.0179383762364598</v>
      </c>
      <c r="K52">
        <v>6.0179383762364598</v>
      </c>
      <c r="L52" s="1">
        <f>LOG(((H52+0.000000000000001)/($G52+0.000000000000001)),2)</f>
        <v>0</v>
      </c>
      <c r="M52" s="1">
        <f>LOG(((I52+0.000000000000001)/($G52+0.000000000000001)),2)</f>
        <v>-7.4933501678905667E-2</v>
      </c>
      <c r="N52" s="1">
        <f>LOG(((J52+0.000000000000001)/($G52+0.000000000000001)),2)</f>
        <v>0</v>
      </c>
      <c r="O52" s="1">
        <f>LOG(((K52+0.000000000000001)/($G52+0.000000000000001)),2)</f>
        <v>0</v>
      </c>
    </row>
    <row r="53" spans="1:15" x14ac:dyDescent="0.2">
      <c r="A53" t="s">
        <v>85</v>
      </c>
      <c r="B53" t="s">
        <v>86</v>
      </c>
      <c r="C53" t="s">
        <v>87</v>
      </c>
      <c r="E53" t="s">
        <v>61</v>
      </c>
      <c r="F53">
        <v>1.34840777021011</v>
      </c>
      <c r="G53">
        <v>9.5279697360076394</v>
      </c>
      <c r="H53">
        <v>9.5279697360076394</v>
      </c>
      <c r="I53">
        <v>9.0385465661648308</v>
      </c>
      <c r="J53">
        <v>9.5279697360076394</v>
      </c>
      <c r="K53">
        <v>9.5279697360076394</v>
      </c>
      <c r="L53" s="1">
        <f>LOG(((H53+0.000000000000001)/($G53+0.000000000000001)),2)</f>
        <v>0</v>
      </c>
      <c r="M53" s="1">
        <f>LOG(((I53+0.000000000000001)/($G53+0.000000000000001)),2)</f>
        <v>-7.6078030476797079E-2</v>
      </c>
      <c r="N53" s="1">
        <f>LOG(((J53+0.000000000000001)/($G53+0.000000000000001)),2)</f>
        <v>0</v>
      </c>
      <c r="O53" s="1">
        <f>LOG(((K53+0.000000000000001)/($G53+0.000000000000001)),2)</f>
        <v>0</v>
      </c>
    </row>
    <row r="54" spans="1:15" x14ac:dyDescent="0.2">
      <c r="A54" t="s">
        <v>580</v>
      </c>
      <c r="B54" t="s">
        <v>581</v>
      </c>
      <c r="C54" t="s">
        <v>582</v>
      </c>
      <c r="D54" t="s">
        <v>583</v>
      </c>
      <c r="E54" t="s">
        <v>551</v>
      </c>
      <c r="F54">
        <v>0</v>
      </c>
      <c r="G54">
        <v>5.2183994593052301</v>
      </c>
      <c r="H54">
        <v>5.2183994593052301</v>
      </c>
      <c r="I54">
        <v>4.9485457618563604</v>
      </c>
      <c r="J54">
        <v>5.2183994593052301</v>
      </c>
      <c r="K54">
        <v>5.2183994593052301</v>
      </c>
      <c r="L54" s="1">
        <f>LOG(((H54+0.000000000000001)/($G54+0.000000000000001)),2)</f>
        <v>0</v>
      </c>
      <c r="M54" s="1">
        <f>LOG(((I54+0.000000000000001)/($G54+0.000000000000001)),2)</f>
        <v>-7.6602764091303066E-2</v>
      </c>
      <c r="N54" s="1">
        <f>LOG(((J54+0.000000000000001)/($G54+0.000000000000001)),2)</f>
        <v>0</v>
      </c>
      <c r="O54" s="1">
        <f>LOG(((K54+0.000000000000001)/($G54+0.000000000000001)),2)</f>
        <v>0</v>
      </c>
    </row>
    <row r="55" spans="1:15" x14ac:dyDescent="0.2">
      <c r="A55" t="s">
        <v>281</v>
      </c>
      <c r="B55" t="s">
        <v>282</v>
      </c>
      <c r="C55" t="s">
        <v>283</v>
      </c>
      <c r="D55" t="s">
        <v>284</v>
      </c>
      <c r="E55" t="s">
        <v>188</v>
      </c>
      <c r="F55">
        <v>1.45604777021011</v>
      </c>
      <c r="G55">
        <v>1.54765264570077</v>
      </c>
      <c r="H55">
        <v>1.54765264570077</v>
      </c>
      <c r="I55">
        <v>1.3943384086881701</v>
      </c>
      <c r="J55">
        <v>1.54765264570077</v>
      </c>
      <c r="K55">
        <v>1.54765264570077</v>
      </c>
      <c r="L55" s="1">
        <f>LOG(((H55+0.000000000000001)/($G55+0.000000000000001)),2)</f>
        <v>0</v>
      </c>
      <c r="M55" s="1">
        <f>LOG(((I55+0.000000000000001)/($G55+0.000000000000001)),2)</f>
        <v>-0.15050096149855927</v>
      </c>
      <c r="N55" s="1">
        <f>LOG(((J55+0.000000000000001)/($G55+0.000000000000001)),2)</f>
        <v>0</v>
      </c>
      <c r="O55" s="1">
        <f>LOG(((K55+0.000000000000001)/($G55+0.000000000000001)),2)</f>
        <v>0</v>
      </c>
    </row>
    <row r="56" spans="1:15" x14ac:dyDescent="0.2">
      <c r="A56" t="s">
        <v>257</v>
      </c>
      <c r="B56" t="s">
        <v>258</v>
      </c>
      <c r="C56" t="s">
        <v>259</v>
      </c>
      <c r="D56" t="s">
        <v>260</v>
      </c>
      <c r="E56" t="s">
        <v>188</v>
      </c>
      <c r="F56">
        <v>0</v>
      </c>
      <c r="G56">
        <v>12.852820080557599</v>
      </c>
      <c r="H56">
        <v>12.852820080557599</v>
      </c>
      <c r="I56">
        <v>11.159221010379101</v>
      </c>
      <c r="J56">
        <v>12.852820080557599</v>
      </c>
      <c r="K56">
        <v>12.852820080557599</v>
      </c>
      <c r="L56" s="1">
        <f>LOG(((H56+0.000000000000001)/($G56+0.000000000000001)),2)</f>
        <v>0</v>
      </c>
      <c r="M56" s="1">
        <f>LOG(((I56+0.000000000000001)/($G56+0.000000000000001)),2)</f>
        <v>-0.20384861998772044</v>
      </c>
      <c r="N56" s="1">
        <f>LOG(((J56+0.000000000000001)/($G56+0.000000000000001)),2)</f>
        <v>0</v>
      </c>
      <c r="O56" s="1">
        <f>LOG(((K56+0.000000000000001)/($G56+0.000000000000001)),2)</f>
        <v>0</v>
      </c>
    </row>
    <row r="57" spans="1:15" x14ac:dyDescent="0.2">
      <c r="A57" t="s">
        <v>293</v>
      </c>
      <c r="B57" t="s">
        <v>294</v>
      </c>
      <c r="C57" t="s">
        <v>295</v>
      </c>
      <c r="D57" t="s">
        <v>296</v>
      </c>
      <c r="E57" t="s">
        <v>297</v>
      </c>
      <c r="F57">
        <v>1.45604777021011</v>
      </c>
      <c r="G57">
        <v>0.29994549999999998</v>
      </c>
      <c r="H57">
        <v>0.29994549999999998</v>
      </c>
      <c r="I57">
        <v>0.259638813994164</v>
      </c>
      <c r="J57">
        <v>0.29994549999999998</v>
      </c>
      <c r="K57">
        <v>0.29994549999999998</v>
      </c>
      <c r="L57" s="1">
        <f>LOG(((H57+0.000000000000001)/($G57+0.000000000000001)),2)</f>
        <v>0</v>
      </c>
      <c r="M57" s="1">
        <f>LOG(((I57+0.000000000000001)/($G57+0.000000000000001)),2)</f>
        <v>-0.20819431610528397</v>
      </c>
      <c r="N57" s="1">
        <f>LOG(((J57+0.000000000000001)/($G57+0.000000000000001)),2)</f>
        <v>0</v>
      </c>
      <c r="O57" s="1">
        <f>LOG(((K57+0.000000000000001)/($G57+0.000000000000001)),2)</f>
        <v>0</v>
      </c>
    </row>
    <row r="58" spans="1:15" x14ac:dyDescent="0.2">
      <c r="A58" t="s">
        <v>298</v>
      </c>
      <c r="B58" t="s">
        <v>299</v>
      </c>
      <c r="C58" t="s">
        <v>300</v>
      </c>
      <c r="D58" t="s">
        <v>301</v>
      </c>
      <c r="E58" t="s">
        <v>297</v>
      </c>
      <c r="F58">
        <v>0</v>
      </c>
      <c r="G58">
        <v>0.29994549999999998</v>
      </c>
      <c r="H58">
        <v>0.29994549999999998</v>
      </c>
      <c r="I58">
        <v>0.259638813994164</v>
      </c>
      <c r="J58">
        <v>0.29994549999999998</v>
      </c>
      <c r="K58">
        <v>0.29994549999999998</v>
      </c>
      <c r="L58" s="1">
        <f>LOG(((H58+0.000000000000001)/($G58+0.000000000000001)),2)</f>
        <v>0</v>
      </c>
      <c r="M58" s="1">
        <f>LOG(((I58+0.000000000000001)/($G58+0.000000000000001)),2)</f>
        <v>-0.20819431610528397</v>
      </c>
      <c r="N58" s="1">
        <f>LOG(((J58+0.000000000000001)/($G58+0.000000000000001)),2)</f>
        <v>0</v>
      </c>
      <c r="O58" s="1">
        <f>LOG(((K58+0.000000000000001)/($G58+0.000000000000001)),2)</f>
        <v>0</v>
      </c>
    </row>
    <row r="59" spans="1:15" x14ac:dyDescent="0.2">
      <c r="A59" t="s">
        <v>310</v>
      </c>
      <c r="B59" t="s">
        <v>311</v>
      </c>
      <c r="C59" t="s">
        <v>312</v>
      </c>
      <c r="D59" t="s">
        <v>313</v>
      </c>
      <c r="E59" t="s">
        <v>297</v>
      </c>
      <c r="F59">
        <v>1.45604777021011</v>
      </c>
      <c r="G59">
        <v>0.29522505999999998</v>
      </c>
      <c r="H59">
        <v>0.29522505999999998</v>
      </c>
      <c r="I59">
        <v>0.254918373994164</v>
      </c>
      <c r="J59">
        <v>0.29522505999999998</v>
      </c>
      <c r="K59">
        <v>0.29522505999999998</v>
      </c>
      <c r="L59" s="1">
        <f>LOG(((H59+0.000000000000001)/($G59+0.000000000000001)),2)</f>
        <v>0</v>
      </c>
      <c r="M59" s="1">
        <f>LOG(((I59+0.000000000000001)/($G59+0.000000000000001)),2)</f>
        <v>-0.21177982527805989</v>
      </c>
      <c r="N59" s="1">
        <f>LOG(((J59+0.000000000000001)/($G59+0.000000000000001)),2)</f>
        <v>0</v>
      </c>
      <c r="O59" s="1">
        <f>LOG(((K59+0.000000000000001)/($G59+0.000000000000001)),2)</f>
        <v>0</v>
      </c>
    </row>
    <row r="60" spans="1:15" x14ac:dyDescent="0.2">
      <c r="A60" t="s">
        <v>197</v>
      </c>
      <c r="B60" t="s">
        <v>198</v>
      </c>
      <c r="C60" t="s">
        <v>199</v>
      </c>
      <c r="D60" t="s">
        <v>200</v>
      </c>
      <c r="E60" t="s">
        <v>188</v>
      </c>
      <c r="F60">
        <v>1.45604777021011</v>
      </c>
      <c r="G60">
        <v>1.08379701176415</v>
      </c>
      <c r="H60">
        <v>1.08379701176415</v>
      </c>
      <c r="I60">
        <v>0.93339732590560198</v>
      </c>
      <c r="J60">
        <v>1.08379701176415</v>
      </c>
      <c r="K60">
        <v>1.08379701176415</v>
      </c>
      <c r="L60" s="1">
        <f>LOG(((H60+0.000000000000001)/($G60+0.000000000000001)),2)</f>
        <v>0</v>
      </c>
      <c r="M60" s="1">
        <f>LOG(((I60+0.000000000000001)/($G60+0.000000000000001)),2)</f>
        <v>-0.21553133521884479</v>
      </c>
      <c r="N60" s="1">
        <f>LOG(((J60+0.000000000000001)/($G60+0.000000000000001)),2)</f>
        <v>0</v>
      </c>
      <c r="O60" s="1">
        <f>LOG(((K60+0.000000000000001)/($G60+0.000000000000001)),2)</f>
        <v>0</v>
      </c>
    </row>
    <row r="61" spans="1:15" x14ac:dyDescent="0.2">
      <c r="A61" t="s">
        <v>318</v>
      </c>
      <c r="B61" t="s">
        <v>319</v>
      </c>
      <c r="C61" t="s">
        <v>320</v>
      </c>
      <c r="D61" t="s">
        <v>321</v>
      </c>
      <c r="E61" t="s">
        <v>297</v>
      </c>
      <c r="F61">
        <v>0</v>
      </c>
      <c r="G61">
        <v>0.28046380700028001</v>
      </c>
      <c r="H61">
        <v>0.28046380700028001</v>
      </c>
      <c r="I61">
        <v>0.24015712099414899</v>
      </c>
      <c r="J61">
        <v>0.28046380700028001</v>
      </c>
      <c r="K61">
        <v>0.28046380700028001</v>
      </c>
      <c r="L61" s="1">
        <f>LOG(((H61+0.000000000000001)/($G61+0.000000000000001)),2)</f>
        <v>0</v>
      </c>
      <c r="M61" s="1">
        <f>LOG(((I61+0.000000000000001)/($G61+0.000000000000001)),2)</f>
        <v>-0.22383602031355321</v>
      </c>
      <c r="N61" s="1">
        <f>LOG(((J61+0.000000000000001)/($G61+0.000000000000001)),2)</f>
        <v>0</v>
      </c>
      <c r="O61" s="1">
        <f>LOG(((K61+0.000000000000001)/($G61+0.000000000000001)),2)</f>
        <v>0</v>
      </c>
    </row>
    <row r="62" spans="1:15" x14ac:dyDescent="0.2">
      <c r="A62" t="s">
        <v>209</v>
      </c>
      <c r="B62" t="s">
        <v>210</v>
      </c>
      <c r="C62" t="s">
        <v>211</v>
      </c>
      <c r="D62" t="s">
        <v>212</v>
      </c>
      <c r="E62" t="s">
        <v>188</v>
      </c>
      <c r="F62">
        <v>1.4765404702101099</v>
      </c>
      <c r="G62">
        <v>0.88332210479078399</v>
      </c>
      <c r="H62">
        <v>0.88332210479078399</v>
      </c>
      <c r="I62">
        <v>0.75409519534505698</v>
      </c>
      <c r="J62">
        <v>0.88332210479078399</v>
      </c>
      <c r="K62">
        <v>0.88332210479078399</v>
      </c>
      <c r="L62" s="1">
        <f>LOG(((H62+0.000000000000001)/($G62+0.000000000000001)),2)</f>
        <v>0</v>
      </c>
      <c r="M62" s="1">
        <f>LOG(((I62+0.000000000000001)/($G62+0.000000000000001)),2)</f>
        <v>-0.22819295713513918</v>
      </c>
      <c r="N62" s="1">
        <f>LOG(((J62+0.000000000000001)/($G62+0.000000000000001)),2)</f>
        <v>0</v>
      </c>
      <c r="O62" s="1">
        <f>LOG(((K62+0.000000000000001)/($G62+0.000000000000001)),2)</f>
        <v>0</v>
      </c>
    </row>
    <row r="63" spans="1:15" x14ac:dyDescent="0.2">
      <c r="A63" t="s">
        <v>213</v>
      </c>
      <c r="B63" t="s">
        <v>214</v>
      </c>
      <c r="C63" t="s">
        <v>215</v>
      </c>
      <c r="D63" t="s">
        <v>216</v>
      </c>
      <c r="E63" t="s">
        <v>188</v>
      </c>
      <c r="F63">
        <v>0</v>
      </c>
      <c r="G63">
        <v>0.88332210479078399</v>
      </c>
      <c r="H63">
        <v>0.88332210479078399</v>
      </c>
      <c r="I63">
        <v>0.75409519534505698</v>
      </c>
      <c r="J63">
        <v>0.88332210479078399</v>
      </c>
      <c r="K63">
        <v>0.88332210479078399</v>
      </c>
      <c r="L63" s="1">
        <f>LOG(((H63+0.000000000000001)/($G63+0.000000000000001)),2)</f>
        <v>0</v>
      </c>
      <c r="M63" s="1">
        <f>LOG(((I63+0.000000000000001)/($G63+0.000000000000001)),2)</f>
        <v>-0.22819295713513918</v>
      </c>
      <c r="N63" s="1">
        <f>LOG(((J63+0.000000000000001)/($G63+0.000000000000001)),2)</f>
        <v>0</v>
      </c>
      <c r="O63" s="1">
        <f>LOG(((K63+0.000000000000001)/($G63+0.000000000000001)),2)</f>
        <v>0</v>
      </c>
    </row>
    <row r="64" spans="1:15" x14ac:dyDescent="0.2">
      <c r="A64" t="s">
        <v>626</v>
      </c>
      <c r="B64" t="s">
        <v>627</v>
      </c>
      <c r="C64" t="s">
        <v>628</v>
      </c>
      <c r="D64" t="s">
        <v>260</v>
      </c>
      <c r="E64" t="s">
        <v>188</v>
      </c>
      <c r="F64">
        <v>1.4765404702101099</v>
      </c>
      <c r="G64">
        <v>11.316102578737601</v>
      </c>
      <c r="H64">
        <v>11.316102578737601</v>
      </c>
      <c r="I64">
        <v>9.6572426016909496</v>
      </c>
      <c r="J64">
        <v>11.316102578737601</v>
      </c>
      <c r="K64">
        <v>11.316102578737601</v>
      </c>
      <c r="L64" s="1">
        <f>LOG(((H64+0.000000000000001)/($G64+0.000000000000001)),2)</f>
        <v>0</v>
      </c>
      <c r="M64" s="1">
        <f>LOG(((I64+0.000000000000001)/($G64+0.000000000000001)),2)</f>
        <v>-0.22869393435538338</v>
      </c>
      <c r="N64" s="1">
        <f>LOG(((J64+0.000000000000001)/($G64+0.000000000000001)),2)</f>
        <v>0</v>
      </c>
      <c r="O64" s="1">
        <f>LOG(((K64+0.000000000000001)/($G64+0.000000000000001)),2)</f>
        <v>0</v>
      </c>
    </row>
    <row r="65" spans="1:15" x14ac:dyDescent="0.2">
      <c r="A65" t="s">
        <v>326</v>
      </c>
      <c r="B65" t="s">
        <v>327</v>
      </c>
      <c r="C65" t="s">
        <v>328</v>
      </c>
      <c r="D65" t="s">
        <v>329</v>
      </c>
      <c r="E65" t="s">
        <v>297</v>
      </c>
      <c r="F65">
        <v>0.72194266723900402</v>
      </c>
      <c r="G65">
        <v>0.1690692</v>
      </c>
      <c r="H65">
        <v>0.1690692</v>
      </c>
      <c r="I65">
        <v>0.14219807599610901</v>
      </c>
      <c r="J65">
        <v>0.1690692</v>
      </c>
      <c r="K65">
        <v>0.1690692</v>
      </c>
      <c r="L65" s="1">
        <f>LOG(((H65+0.000000000000001)/($G65+0.000000000000001)),2)</f>
        <v>0</v>
      </c>
      <c r="M65" s="1">
        <f>LOG(((I65+0.000000000000001)/($G65+0.000000000000001)),2)</f>
        <v>-0.24971191748742927</v>
      </c>
      <c r="N65" s="1">
        <f>LOG(((J65+0.000000000000001)/($G65+0.000000000000001)),2)</f>
        <v>0</v>
      </c>
      <c r="O65" s="1">
        <f>LOG(((K65+0.000000000000001)/($G65+0.000000000000001)),2)</f>
        <v>0</v>
      </c>
    </row>
    <row r="66" spans="1:15" x14ac:dyDescent="0.2">
      <c r="A66" t="s">
        <v>306</v>
      </c>
      <c r="B66" t="s">
        <v>307</v>
      </c>
      <c r="C66" t="s">
        <v>308</v>
      </c>
      <c r="D66" t="s">
        <v>309</v>
      </c>
      <c r="E66" t="s">
        <v>297</v>
      </c>
      <c r="F66">
        <v>0.72441208723900397</v>
      </c>
      <c r="G66">
        <v>0.29994549999999998</v>
      </c>
      <c r="H66">
        <v>0.29994549999999998</v>
      </c>
      <c r="I66">
        <v>0.244641538994149</v>
      </c>
      <c r="J66">
        <v>0.29994549999999998</v>
      </c>
      <c r="K66">
        <v>0.29994549999999998</v>
      </c>
      <c r="L66" s="1">
        <f>LOG(((H66+0.000000000000001)/($G66+0.000000000000001)),2)</f>
        <v>0</v>
      </c>
      <c r="M66" s="1">
        <f>LOG(((I66+0.000000000000001)/($G66+0.000000000000001)),2)</f>
        <v>-0.29403099974823066</v>
      </c>
      <c r="N66" s="1">
        <f>LOG(((J66+0.000000000000001)/($G66+0.000000000000001)),2)</f>
        <v>0</v>
      </c>
      <c r="O66" s="1">
        <f>LOG(((K66+0.000000000000001)/($G66+0.000000000000001)),2)</f>
        <v>0</v>
      </c>
    </row>
    <row r="67" spans="1:15" x14ac:dyDescent="0.2">
      <c r="A67" t="s">
        <v>346</v>
      </c>
      <c r="B67" t="s">
        <v>347</v>
      </c>
      <c r="C67" t="s">
        <v>348</v>
      </c>
      <c r="D67" t="s">
        <v>333</v>
      </c>
      <c r="E67" t="s">
        <v>297</v>
      </c>
      <c r="F67">
        <v>0</v>
      </c>
      <c r="G67">
        <v>6.9692699999999594E-2</v>
      </c>
      <c r="H67">
        <v>6.9692699999999594E-2</v>
      </c>
      <c r="I67">
        <v>5.62571379980547E-2</v>
      </c>
      <c r="J67">
        <v>6.9692699999999594E-2</v>
      </c>
      <c r="K67">
        <v>6.9692699999999594E-2</v>
      </c>
      <c r="L67" s="1">
        <f>LOG(((H67+0.000000000000001)/($G67+0.000000000000001)),2)</f>
        <v>0</v>
      </c>
      <c r="M67" s="1">
        <f>LOG(((I67+0.000000000000001)/($G67+0.000000000000001)),2)</f>
        <v>-0.30897138866635643</v>
      </c>
      <c r="N67" s="1">
        <f>LOG(((J67+0.000000000000001)/($G67+0.000000000000001)),2)</f>
        <v>0</v>
      </c>
      <c r="O67" s="1">
        <f>LOG(((K67+0.000000000000001)/($G67+0.000000000000001)),2)</f>
        <v>0</v>
      </c>
    </row>
    <row r="68" spans="1:15" x14ac:dyDescent="0.2">
      <c r="A68" t="s">
        <v>380</v>
      </c>
      <c r="B68" t="s">
        <v>381</v>
      </c>
      <c r="C68" t="s">
        <v>382</v>
      </c>
      <c r="D68" t="s">
        <v>383</v>
      </c>
      <c r="E68" t="s">
        <v>359</v>
      </c>
      <c r="F68">
        <v>0</v>
      </c>
      <c r="G68">
        <v>0.26340847604669199</v>
      </c>
      <c r="H68">
        <v>0.26340847604669199</v>
      </c>
      <c r="I68">
        <v>0.21231761003501701</v>
      </c>
      <c r="J68">
        <v>0.26340847604669199</v>
      </c>
      <c r="K68">
        <v>0.26340847604669199</v>
      </c>
      <c r="L68" s="1">
        <f>LOG(((H68+0.000000000000001)/($G68+0.000000000000001)),2)</f>
        <v>0</v>
      </c>
      <c r="M68" s="1">
        <f>LOG(((I68+0.000000000000001)/($G68+0.000000000000001)),2)</f>
        <v>-0.31107773373327013</v>
      </c>
      <c r="N68" s="1">
        <f>LOG(((J68+0.000000000000001)/($G68+0.000000000000001)),2)</f>
        <v>0</v>
      </c>
      <c r="O68" s="1">
        <f>LOG(((K68+0.000000000000001)/($G68+0.000000000000001)),2)</f>
        <v>0</v>
      </c>
    </row>
    <row r="69" spans="1:15" x14ac:dyDescent="0.2">
      <c r="A69" t="s">
        <v>454</v>
      </c>
      <c r="B69" t="s">
        <v>455</v>
      </c>
      <c r="C69" t="s">
        <v>456</v>
      </c>
      <c r="D69" t="s">
        <v>457</v>
      </c>
      <c r="E69" t="s">
        <v>54</v>
      </c>
      <c r="F69">
        <v>0.72441208723900397</v>
      </c>
      <c r="G69">
        <v>0.26340199675794501</v>
      </c>
      <c r="H69">
        <v>0.26340199675794501</v>
      </c>
      <c r="I69">
        <v>0.21231126681874399</v>
      </c>
      <c r="J69">
        <v>0.26340199675794501</v>
      </c>
      <c r="K69">
        <v>0.26340199675794501</v>
      </c>
      <c r="L69" s="1">
        <f>LOG(((H69+0.000000000000001)/($G69+0.000000000000001)),2)</f>
        <v>0</v>
      </c>
      <c r="M69" s="1">
        <f>LOG(((I69+0.000000000000001)/($G69+0.000000000000001)),2)</f>
        <v>-0.31108534876989813</v>
      </c>
      <c r="N69" s="1">
        <f>LOG(((J69+0.000000000000001)/($G69+0.000000000000001)),2)</f>
        <v>0</v>
      </c>
      <c r="O69" s="1">
        <f>LOG(((K69+0.000000000000001)/($G69+0.000000000000001)),2)</f>
        <v>0</v>
      </c>
    </row>
    <row r="70" spans="1:15" x14ac:dyDescent="0.2">
      <c r="A70" t="s">
        <v>466</v>
      </c>
      <c r="B70" t="s">
        <v>467</v>
      </c>
      <c r="C70" t="s">
        <v>468</v>
      </c>
      <c r="D70" t="s">
        <v>469</v>
      </c>
      <c r="E70" t="s">
        <v>470</v>
      </c>
      <c r="F70">
        <v>0.65263285577480201</v>
      </c>
      <c r="G70">
        <v>0.26340199675795001</v>
      </c>
      <c r="H70">
        <v>0.26340199675795001</v>
      </c>
      <c r="I70">
        <v>0.21231126681874399</v>
      </c>
      <c r="J70">
        <v>0.26340199675795001</v>
      </c>
      <c r="K70">
        <v>0.26340199675795001</v>
      </c>
      <c r="L70" s="1">
        <f>LOG(((H70+0.000000000000001)/($G70+0.000000000000001)),2)</f>
        <v>0</v>
      </c>
      <c r="M70" s="1">
        <f>LOG(((I70+0.000000000000001)/($G70+0.000000000000001)),2)</f>
        <v>-0.31108534876992555</v>
      </c>
      <c r="N70" s="1">
        <f>LOG(((J70+0.000000000000001)/($G70+0.000000000000001)),2)</f>
        <v>0</v>
      </c>
      <c r="O70" s="1">
        <f>LOG(((K70+0.000000000000001)/($G70+0.000000000000001)),2)</f>
        <v>0</v>
      </c>
    </row>
    <row r="71" spans="1:15" x14ac:dyDescent="0.2">
      <c r="A71" t="s">
        <v>471</v>
      </c>
      <c r="B71" t="s">
        <v>472</v>
      </c>
      <c r="C71" t="s">
        <v>473</v>
      </c>
      <c r="D71" t="s">
        <v>474</v>
      </c>
      <c r="E71" t="s">
        <v>470</v>
      </c>
      <c r="F71">
        <v>0.72441208723900397</v>
      </c>
      <c r="G71">
        <v>0.26340199675795001</v>
      </c>
      <c r="H71">
        <v>0.26340199675795001</v>
      </c>
      <c r="I71">
        <v>0.21231126681874399</v>
      </c>
      <c r="J71">
        <v>0.26340199675795001</v>
      </c>
      <c r="K71">
        <v>0.26340199675795001</v>
      </c>
      <c r="L71" s="1">
        <f>LOG(((H71+0.000000000000001)/($G71+0.000000000000001)),2)</f>
        <v>0</v>
      </c>
      <c r="M71" s="1">
        <f>LOG(((I71+0.000000000000001)/($G71+0.000000000000001)),2)</f>
        <v>-0.31108534876992555</v>
      </c>
      <c r="N71" s="1">
        <f>LOG(((J71+0.000000000000001)/($G71+0.000000000000001)),2)</f>
        <v>0</v>
      </c>
      <c r="O71" s="1">
        <f>LOG(((K71+0.000000000000001)/($G71+0.000000000000001)),2)</f>
        <v>0</v>
      </c>
    </row>
    <row r="72" spans="1:15" x14ac:dyDescent="0.2">
      <c r="A72" t="s">
        <v>71</v>
      </c>
      <c r="B72" t="s">
        <v>72</v>
      </c>
      <c r="C72" t="s">
        <v>73</v>
      </c>
      <c r="E72" t="s">
        <v>61</v>
      </c>
      <c r="F72">
        <v>1.0983683329711</v>
      </c>
      <c r="G72">
        <v>0.213905996757945</v>
      </c>
      <c r="H72">
        <v>0.213905996757945</v>
      </c>
      <c r="I72">
        <v>0.162815266818744</v>
      </c>
      <c r="J72">
        <v>0.213905996757945</v>
      </c>
      <c r="K72">
        <v>0.213905996757945</v>
      </c>
      <c r="L72" s="1">
        <f>LOG(((H72+0.000000000000001)/($G72+0.000000000000001)),2)</f>
        <v>0</v>
      </c>
      <c r="M72" s="1">
        <f>LOG(((I72+0.000000000000001)/($G72+0.000000000000001)),2)</f>
        <v>-0.39374094418057914</v>
      </c>
      <c r="N72" s="1">
        <f>LOG(((J72+0.000000000000001)/($G72+0.000000000000001)),2)</f>
        <v>0</v>
      </c>
      <c r="O72" s="1">
        <f>LOG(((K72+0.000000000000001)/($G72+0.000000000000001)),2)</f>
        <v>0</v>
      </c>
    </row>
    <row r="73" spans="1:15" x14ac:dyDescent="0.2">
      <c r="A73" t="s">
        <v>241</v>
      </c>
      <c r="B73" t="s">
        <v>242</v>
      </c>
      <c r="C73" t="s">
        <v>243</v>
      </c>
      <c r="D73" t="s">
        <v>244</v>
      </c>
      <c r="E73" t="s">
        <v>188</v>
      </c>
      <c r="F73">
        <v>0</v>
      </c>
      <c r="G73">
        <v>3.2990160926043002</v>
      </c>
      <c r="H73">
        <v>3.2990160926043002</v>
      </c>
      <c r="I73">
        <v>2.4153502277682501</v>
      </c>
      <c r="J73">
        <v>3.2990160926043002</v>
      </c>
      <c r="K73">
        <v>3.2990160926043002</v>
      </c>
      <c r="L73" s="1">
        <f>LOG(((H73+0.000000000000001)/($G73+0.000000000000001)),2)</f>
        <v>0</v>
      </c>
      <c r="M73" s="1">
        <f>LOG(((I73+0.000000000000001)/($G73+0.000000000000001)),2)</f>
        <v>-0.44980341919235284</v>
      </c>
      <c r="N73" s="1">
        <f>LOG(((J73+0.000000000000001)/($G73+0.000000000000001)),2)</f>
        <v>0</v>
      </c>
      <c r="O73" s="1">
        <f>LOG(((K73+0.000000000000001)/($G73+0.000000000000001)),2)</f>
        <v>0</v>
      </c>
    </row>
    <row r="74" spans="1:15" x14ac:dyDescent="0.2">
      <c r="A74" t="s">
        <v>55</v>
      </c>
      <c r="B74" t="s">
        <v>56</v>
      </c>
      <c r="C74" t="s">
        <v>57</v>
      </c>
      <c r="E74" t="s">
        <v>54</v>
      </c>
      <c r="F74">
        <v>0</v>
      </c>
      <c r="G74">
        <v>0.30186385908079799</v>
      </c>
      <c r="H74">
        <v>0.30186385908079799</v>
      </c>
      <c r="I74">
        <v>0.18328871520000001</v>
      </c>
      <c r="J74">
        <v>0.30186385908079799</v>
      </c>
      <c r="K74">
        <v>0.30186385908079799</v>
      </c>
      <c r="L74" s="1">
        <f>LOG(((H74+0.000000000000001)/($G74+0.000000000000001)),2)</f>
        <v>0</v>
      </c>
      <c r="M74" s="1">
        <f>LOG(((I74+0.000000000000001)/($G74+0.000000000000001)),2)</f>
        <v>-0.71978007511177677</v>
      </c>
      <c r="N74" s="1">
        <f>LOG(((J74+0.000000000000001)/($G74+0.000000000000001)),2)</f>
        <v>0</v>
      </c>
      <c r="O74" s="1">
        <f>LOG(((K74+0.000000000000001)/($G74+0.000000000000001)),2)</f>
        <v>0</v>
      </c>
    </row>
    <row r="75" spans="1:15" x14ac:dyDescent="0.2">
      <c r="A75" t="s">
        <v>483</v>
      </c>
      <c r="B75" t="s">
        <v>484</v>
      </c>
      <c r="C75" t="s">
        <v>485</v>
      </c>
      <c r="D75" t="s">
        <v>486</v>
      </c>
      <c r="E75" t="s">
        <v>487</v>
      </c>
      <c r="F75">
        <v>0</v>
      </c>
      <c r="G75">
        <v>0.30186385908079799</v>
      </c>
      <c r="H75">
        <v>0.30186385908079799</v>
      </c>
      <c r="I75">
        <v>0.18328871520000001</v>
      </c>
      <c r="J75">
        <v>0.30186385908079799</v>
      </c>
      <c r="K75">
        <v>0.30186385908079799</v>
      </c>
      <c r="L75" s="1">
        <f>LOG(((H75+0.000000000000001)/($G75+0.000000000000001)),2)</f>
        <v>0</v>
      </c>
      <c r="M75" s="1">
        <f>LOG(((I75+0.000000000000001)/($G75+0.000000000000001)),2)</f>
        <v>-0.71978007511177677</v>
      </c>
      <c r="N75" s="1">
        <f>LOG(((J75+0.000000000000001)/($G75+0.000000000000001)),2)</f>
        <v>0</v>
      </c>
      <c r="O75" s="1">
        <f>LOG(((K75+0.000000000000001)/($G75+0.000000000000001)),2)</f>
        <v>0</v>
      </c>
    </row>
    <row r="76" spans="1:15" x14ac:dyDescent="0.2">
      <c r="A76" t="s">
        <v>492</v>
      </c>
      <c r="B76" t="s">
        <v>493</v>
      </c>
      <c r="C76" t="s">
        <v>494</v>
      </c>
      <c r="D76" t="s">
        <v>495</v>
      </c>
      <c r="E76" t="s">
        <v>487</v>
      </c>
      <c r="F76">
        <v>1.0983683329711</v>
      </c>
      <c r="G76">
        <v>0.30186385908079799</v>
      </c>
      <c r="H76">
        <v>0.30186385908079799</v>
      </c>
      <c r="I76">
        <v>0.18328871520000001</v>
      </c>
      <c r="J76">
        <v>0.30186385908079799</v>
      </c>
      <c r="K76">
        <v>0.30186385908079799</v>
      </c>
      <c r="L76" s="1">
        <f>LOG(((H76+0.000000000000001)/($G76+0.000000000000001)),2)</f>
        <v>0</v>
      </c>
      <c r="M76" s="1">
        <f>LOG(((I76+0.000000000000001)/($G76+0.000000000000001)),2)</f>
        <v>-0.71978007511177677</v>
      </c>
      <c r="N76" s="1">
        <f>LOG(((J76+0.000000000000001)/($G76+0.000000000000001)),2)</f>
        <v>0</v>
      </c>
      <c r="O76" s="1">
        <f>LOG(((K76+0.000000000000001)/($G76+0.000000000000001)),2)</f>
        <v>0</v>
      </c>
    </row>
    <row r="77" spans="1:15" x14ac:dyDescent="0.2">
      <c r="A77" t="s">
        <v>265</v>
      </c>
      <c r="B77" t="s">
        <v>266</v>
      </c>
      <c r="C77" t="s">
        <v>267</v>
      </c>
      <c r="D77" t="s">
        <v>268</v>
      </c>
      <c r="E77" t="s">
        <v>188</v>
      </c>
      <c r="F77">
        <v>0</v>
      </c>
      <c r="G77">
        <v>7.0626291036161302</v>
      </c>
      <c r="H77">
        <v>7.0626291036161302</v>
      </c>
      <c r="I77">
        <v>4.1113603840961499</v>
      </c>
      <c r="J77">
        <v>7.0626291036161302</v>
      </c>
      <c r="K77">
        <v>7.0626291036161302</v>
      </c>
      <c r="L77" s="1">
        <f>LOG(((H77+0.000000000000001)/($G77+0.000000000000001)),2)</f>
        <v>0</v>
      </c>
      <c r="M77" s="1">
        <f>LOG(((I77+0.000000000000001)/($G77+0.000000000000001)),2)</f>
        <v>-0.78058949700589397</v>
      </c>
      <c r="N77" s="1">
        <f>LOG(((J77+0.000000000000001)/($G77+0.000000000000001)),2)</f>
        <v>0</v>
      </c>
      <c r="O77" s="1">
        <f>LOG(((K77+0.000000000000001)/($G77+0.000000000000001)),2)</f>
        <v>0</v>
      </c>
    </row>
    <row r="78" spans="1:15" x14ac:dyDescent="0.2">
      <c r="A78" t="s">
        <v>388</v>
      </c>
      <c r="B78" t="s">
        <v>389</v>
      </c>
      <c r="C78" t="s">
        <v>390</v>
      </c>
      <c r="D78" t="s">
        <v>391</v>
      </c>
      <c r="E78" t="s">
        <v>359</v>
      </c>
      <c r="F78">
        <v>0</v>
      </c>
      <c r="G78">
        <v>0.121863402690014</v>
      </c>
      <c r="H78">
        <v>0.121863402690014</v>
      </c>
      <c r="I78">
        <v>7.0772536678338896E-2</v>
      </c>
      <c r="J78">
        <v>0.121863402690014</v>
      </c>
      <c r="K78">
        <v>0.121863402690014</v>
      </c>
      <c r="L78" s="1">
        <f>LOG(((H78+0.000000000000001)/($G78+0.000000000000001)),2)</f>
        <v>0</v>
      </c>
      <c r="M78" s="1">
        <f>LOG(((I78+0.000000000000001)/($G78+0.000000000000001)),2)</f>
        <v>-0.78400339378491801</v>
      </c>
      <c r="N78" s="1">
        <f>LOG(((J78+0.000000000000001)/($G78+0.000000000000001)),2)</f>
        <v>0</v>
      </c>
      <c r="O78" s="1">
        <f>LOG(((K78+0.000000000000001)/($G78+0.000000000000001)),2)</f>
        <v>0</v>
      </c>
    </row>
    <row r="79" spans="1:15" x14ac:dyDescent="0.2">
      <c r="A79" t="s">
        <v>412</v>
      </c>
      <c r="B79" t="s">
        <v>413</v>
      </c>
      <c r="C79" t="s">
        <v>414</v>
      </c>
      <c r="D79" t="s">
        <v>415</v>
      </c>
      <c r="E79" t="s">
        <v>416</v>
      </c>
      <c r="F79">
        <v>0</v>
      </c>
      <c r="G79">
        <v>0.26340847604668899</v>
      </c>
      <c r="H79">
        <v>0.26340847604668899</v>
      </c>
      <c r="I79">
        <v>0.13170423802334399</v>
      </c>
      <c r="J79">
        <v>0.26340847604668899</v>
      </c>
      <c r="K79">
        <v>0.26340847604668899</v>
      </c>
      <c r="L79" s="1">
        <f>LOG(((H79+0.000000000000001)/($G79+0.000000000000001)),2)</f>
        <v>0</v>
      </c>
      <c r="M79" s="1">
        <f>LOG(((I79+0.000000000000001)/($G79+0.000000000000001)),2)</f>
        <v>-1</v>
      </c>
      <c r="N79" s="1">
        <f>LOG(((J79+0.000000000000001)/($G79+0.000000000000001)),2)</f>
        <v>0</v>
      </c>
      <c r="O79" s="1">
        <f>LOG(((K79+0.000000000000001)/($G79+0.000000000000001)),2)</f>
        <v>0</v>
      </c>
    </row>
    <row r="80" spans="1:15" x14ac:dyDescent="0.2">
      <c r="A80" t="s">
        <v>531</v>
      </c>
      <c r="B80" t="s">
        <v>532</v>
      </c>
      <c r="C80" t="s">
        <v>533</v>
      </c>
      <c r="D80" t="s">
        <v>534</v>
      </c>
      <c r="E80" t="s">
        <v>487</v>
      </c>
      <c r="F80">
        <v>0</v>
      </c>
      <c r="G80">
        <v>13.0532572316291</v>
      </c>
      <c r="H80">
        <v>13.0532572316291</v>
      </c>
      <c r="I80">
        <v>0.79303475987189898</v>
      </c>
      <c r="J80">
        <v>13.0532572316291</v>
      </c>
      <c r="K80">
        <v>13.0532572316291</v>
      </c>
      <c r="L80" s="1">
        <f>LOG(((H80+0.000000000000001)/($G80+0.000000000000001)),2)</f>
        <v>0</v>
      </c>
      <c r="M80" s="1">
        <f>LOG(((I80+0.000000000000001)/($G80+0.000000000000001)),2)</f>
        <v>-4.0408819402272567</v>
      </c>
      <c r="N80" s="1">
        <f>LOG(((J80+0.000000000000001)/($G80+0.000000000000001)),2)</f>
        <v>0</v>
      </c>
      <c r="O80" s="1">
        <f>LOG(((K80+0.000000000000001)/($G80+0.000000000000001)),2)</f>
        <v>0</v>
      </c>
    </row>
    <row r="81" spans="1:15" x14ac:dyDescent="0.2">
      <c r="A81" t="s">
        <v>527</v>
      </c>
      <c r="B81" t="s">
        <v>528</v>
      </c>
      <c r="C81" t="s">
        <v>529</v>
      </c>
      <c r="D81" t="s">
        <v>530</v>
      </c>
      <c r="E81" t="s">
        <v>487</v>
      </c>
      <c r="F81">
        <v>0</v>
      </c>
      <c r="G81">
        <v>45.8149921306359</v>
      </c>
      <c r="H81">
        <v>45.8149921306359</v>
      </c>
      <c r="I81">
        <v>0.77891735987190003</v>
      </c>
      <c r="J81">
        <v>45.8149921306359</v>
      </c>
      <c r="K81">
        <v>45.8149921306359</v>
      </c>
      <c r="L81" s="1">
        <f>LOG(((H81+0.000000000000001)/($G81+0.000000000000001)),2)</f>
        <v>0</v>
      </c>
      <c r="M81" s="1">
        <f>LOG(((I81+0.000000000000001)/($G81+0.000000000000001)),2)</f>
        <v>-5.878205689286653</v>
      </c>
      <c r="N81" s="1">
        <f>LOG(((J81+0.000000000000001)/($G81+0.000000000000001)),2)</f>
        <v>0</v>
      </c>
      <c r="O81" s="1">
        <f>LOG(((K81+0.000000000000001)/($G81+0.000000000000001)),2)</f>
        <v>0</v>
      </c>
    </row>
    <row r="82" spans="1:15" x14ac:dyDescent="0.2">
      <c r="A82" t="s">
        <v>372</v>
      </c>
      <c r="B82" t="s">
        <v>373</v>
      </c>
      <c r="C82" t="s">
        <v>374</v>
      </c>
      <c r="D82" t="s">
        <v>375</v>
      </c>
      <c r="E82" t="s">
        <v>359</v>
      </c>
      <c r="F82">
        <v>0</v>
      </c>
      <c r="G82">
        <v>8.2500000000000004E-3</v>
      </c>
      <c r="H82">
        <v>8.2500000000000004E-3</v>
      </c>
      <c r="I82">
        <v>0</v>
      </c>
      <c r="J82">
        <v>8.2500000000000004E-3</v>
      </c>
      <c r="K82">
        <v>8.2500000000000004E-3</v>
      </c>
      <c r="L82" s="1">
        <f>LOG(((H82+0.000000000000001)/($G82+0.000000000000001)),2)</f>
        <v>0</v>
      </c>
      <c r="M82" s="5">
        <f>LOG(((I82+0.000000000000001)/($G82+0.000000000000001)),2)</f>
        <v>-42.907531258006983</v>
      </c>
      <c r="N82" s="1">
        <f>LOG(((J82+0.000000000000001)/($G82+0.000000000000001)),2)</f>
        <v>0</v>
      </c>
      <c r="O82" s="1">
        <f>LOG(((K82+0.000000000000001)/($G82+0.000000000000001)),2)</f>
        <v>0</v>
      </c>
    </row>
    <row r="83" spans="1:15" x14ac:dyDescent="0.2">
      <c r="A83" t="s">
        <v>539</v>
      </c>
      <c r="B83" t="s">
        <v>540</v>
      </c>
      <c r="C83" t="s">
        <v>541</v>
      </c>
      <c r="D83" t="s">
        <v>542</v>
      </c>
      <c r="E83" t="s">
        <v>487</v>
      </c>
      <c r="F83">
        <v>0</v>
      </c>
      <c r="G83">
        <v>5.7633096678338901E-2</v>
      </c>
      <c r="H83">
        <v>5.7633096678338901E-2</v>
      </c>
      <c r="I83">
        <v>0</v>
      </c>
      <c r="J83">
        <v>5.7633096678338901E-2</v>
      </c>
      <c r="K83">
        <v>5.7633096678338901E-2</v>
      </c>
      <c r="L83" s="1">
        <f>LOG(((H83+0.000000000000001)/($G83+0.000000000000001)),2)</f>
        <v>0</v>
      </c>
      <c r="M83" s="5">
        <f>LOG(((I83+0.000000000000001)/($G83+0.000000000000001)),2)</f>
        <v>-45.711962772650537</v>
      </c>
      <c r="N83" s="1">
        <f>LOG(((J83+0.000000000000001)/($G83+0.000000000000001)),2)</f>
        <v>0</v>
      </c>
      <c r="O83" s="1">
        <f>LOG(((K83+0.000000000000001)/($G83+0.000000000000001)),2)</f>
        <v>0</v>
      </c>
    </row>
    <row r="84" spans="1:15" x14ac:dyDescent="0.2">
      <c r="A84" t="s">
        <v>504</v>
      </c>
      <c r="B84" t="s">
        <v>505</v>
      </c>
      <c r="C84" t="s">
        <v>506</v>
      </c>
      <c r="D84" t="s">
        <v>507</v>
      </c>
      <c r="E84" t="s">
        <v>487</v>
      </c>
      <c r="F84">
        <v>0</v>
      </c>
      <c r="G84">
        <v>5.8338966678339203E-2</v>
      </c>
      <c r="H84">
        <v>5.8338966678339203E-2</v>
      </c>
      <c r="I84">
        <v>0</v>
      </c>
      <c r="J84">
        <v>5.8338966678339203E-2</v>
      </c>
      <c r="K84">
        <v>5.8338966678339203E-2</v>
      </c>
      <c r="L84" s="1">
        <f>LOG(((H84+0.000000000000001)/($G84+0.000000000000001)),2)</f>
        <v>0</v>
      </c>
      <c r="M84" s="5">
        <f>LOG(((I84+0.000000000000001)/($G84+0.000000000000001)),2)</f>
        <v>-45.729525066442413</v>
      </c>
      <c r="N84" s="1">
        <f>LOG(((J84+0.000000000000001)/($G84+0.000000000000001)),2)</f>
        <v>0</v>
      </c>
      <c r="O84" s="1">
        <f>LOG(((K84+0.000000000000001)/($G84+0.000000000000001)),2)</f>
        <v>0</v>
      </c>
    </row>
    <row r="85" spans="1:15" x14ac:dyDescent="0.2">
      <c r="A85" t="s">
        <v>421</v>
      </c>
      <c r="B85" t="s">
        <v>422</v>
      </c>
      <c r="C85" t="s">
        <v>423</v>
      </c>
      <c r="D85" t="s">
        <v>424</v>
      </c>
      <c r="E85" t="s">
        <v>416</v>
      </c>
      <c r="F85">
        <v>0</v>
      </c>
      <c r="G85">
        <v>6.5852119011672205E-2</v>
      </c>
      <c r="H85">
        <v>6.5852119011672205E-2</v>
      </c>
      <c r="I85">
        <v>0</v>
      </c>
      <c r="J85">
        <v>6.5852119011672205E-2</v>
      </c>
      <c r="K85">
        <v>6.5852119011672205E-2</v>
      </c>
      <c r="L85" s="1">
        <f>LOG(((H85+0.000000000000001)/($G85+0.000000000000001)),2)</f>
        <v>0</v>
      </c>
      <c r="M85" s="5">
        <f>LOG(((I85+0.000000000000001)/($G85+0.000000000000001)),2)</f>
        <v>-45.904295098291549</v>
      </c>
      <c r="N85" s="1">
        <f>LOG(((J85+0.000000000000001)/($G85+0.000000000000001)),2)</f>
        <v>0</v>
      </c>
      <c r="O85" s="1">
        <f>LOG(((K85+0.000000000000001)/($G85+0.000000000000001)),2)</f>
        <v>0</v>
      </c>
    </row>
    <row r="86" spans="1:15" x14ac:dyDescent="0.2">
      <c r="A86" t="s">
        <v>429</v>
      </c>
      <c r="B86" t="s">
        <v>430</v>
      </c>
      <c r="C86" t="s">
        <v>431</v>
      </c>
      <c r="D86" t="s">
        <v>432</v>
      </c>
      <c r="E86" t="s">
        <v>416</v>
      </c>
      <c r="F86">
        <v>0</v>
      </c>
      <c r="G86">
        <v>6.5852119011672497E-2</v>
      </c>
      <c r="H86">
        <v>6.5852119011672497E-2</v>
      </c>
      <c r="I86">
        <v>0</v>
      </c>
      <c r="J86">
        <v>6.5852119011672497E-2</v>
      </c>
      <c r="K86">
        <v>6.5852119011672497E-2</v>
      </c>
      <c r="L86" s="1">
        <f>LOG(((H86+0.000000000000001)/($G86+0.000000000000001)),2)</f>
        <v>0</v>
      </c>
      <c r="M86" s="5">
        <f>LOG(((I86+0.000000000000001)/($G86+0.000000000000001)),2)</f>
        <v>-45.904295098291556</v>
      </c>
      <c r="N86" s="1">
        <f>LOG(((J86+0.000000000000001)/($G86+0.000000000000001)),2)</f>
        <v>0</v>
      </c>
      <c r="O86" s="1">
        <f>LOG(((K86+0.000000000000001)/($G86+0.000000000000001)),2)</f>
        <v>0</v>
      </c>
    </row>
    <row r="87" spans="1:15" x14ac:dyDescent="0.2">
      <c r="A87" t="s">
        <v>349</v>
      </c>
      <c r="B87" t="s">
        <v>350</v>
      </c>
      <c r="C87" t="s">
        <v>351</v>
      </c>
      <c r="D87" t="s">
        <v>337</v>
      </c>
      <c r="E87" t="s">
        <v>297</v>
      </c>
      <c r="F87">
        <v>0</v>
      </c>
      <c r="G87">
        <v>6.9692699999999594E-2</v>
      </c>
      <c r="H87">
        <v>6.9692699999999594E-2</v>
      </c>
      <c r="I87">
        <v>0</v>
      </c>
      <c r="J87">
        <v>6.9692699999999594E-2</v>
      </c>
      <c r="K87">
        <v>6.9692699999999594E-2</v>
      </c>
      <c r="L87" s="1">
        <f>LOG(((H87+0.000000000000001)/($G87+0.000000000000001)),2)</f>
        <v>0</v>
      </c>
      <c r="M87" s="5">
        <f>LOG(((I87+0.000000000000001)/($G87+0.000000000000001)),2)</f>
        <v>-45.986072781661669</v>
      </c>
      <c r="N87" s="1">
        <f>LOG(((J87+0.000000000000001)/($G87+0.000000000000001)),2)</f>
        <v>0</v>
      </c>
      <c r="O87" s="1">
        <f>LOG(((K87+0.000000000000001)/($G87+0.000000000000001)),2)</f>
        <v>0</v>
      </c>
    </row>
    <row r="88" spans="1:15" x14ac:dyDescent="0.2">
      <c r="A88" t="s">
        <v>458</v>
      </c>
      <c r="B88" t="s">
        <v>459</v>
      </c>
      <c r="C88" t="s">
        <v>460</v>
      </c>
      <c r="D88" t="s">
        <v>461</v>
      </c>
      <c r="E88" t="s">
        <v>54</v>
      </c>
      <c r="F88">
        <v>0</v>
      </c>
      <c r="G88">
        <v>7.0772536678338896E-2</v>
      </c>
      <c r="H88">
        <v>7.0772536678338896E-2</v>
      </c>
      <c r="I88">
        <v>0</v>
      </c>
      <c r="J88">
        <v>7.0772536678338896E-2</v>
      </c>
      <c r="K88">
        <v>7.0772536678338896E-2</v>
      </c>
      <c r="L88" s="1">
        <f>LOG(((H88+0.000000000000001)/($G88+0.000000000000001)),2)</f>
        <v>0</v>
      </c>
      <c r="M88" s="5">
        <f>LOG(((I88+0.000000000000001)/($G88+0.000000000000001)),2)</f>
        <v>-46.008254863837131</v>
      </c>
      <c r="N88" s="1">
        <f>LOG(((J88+0.000000000000001)/($G88+0.000000000000001)),2)</f>
        <v>0</v>
      </c>
      <c r="O88" s="1">
        <f>LOG(((K88+0.000000000000001)/($G88+0.000000000000001)),2)</f>
        <v>0</v>
      </c>
    </row>
    <row r="89" spans="1:15" x14ac:dyDescent="0.2">
      <c r="A89" t="s">
        <v>221</v>
      </c>
      <c r="B89" t="s">
        <v>222</v>
      </c>
      <c r="C89" t="s">
        <v>223</v>
      </c>
      <c r="D89" t="s">
        <v>224</v>
      </c>
      <c r="E89" t="s">
        <v>188</v>
      </c>
      <c r="F89">
        <v>0</v>
      </c>
      <c r="G89">
        <v>0.118575143880798</v>
      </c>
      <c r="H89">
        <v>0.118575143880798</v>
      </c>
      <c r="I89">
        <v>0</v>
      </c>
      <c r="J89">
        <v>0.118575143880798</v>
      </c>
      <c r="K89">
        <v>0.118575143880798</v>
      </c>
      <c r="L89" s="1">
        <f>LOG(((H89+0.000000000000001)/($G89+0.000000000000001)),2)</f>
        <v>0</v>
      </c>
      <c r="M89" s="5">
        <f>LOG(((I89+0.000000000000001)/($G89+0.000000000000001)),2)</f>
        <v>-46.752794947428661</v>
      </c>
      <c r="N89" s="1">
        <f>LOG(((J89+0.000000000000001)/($G89+0.000000000000001)),2)</f>
        <v>0</v>
      </c>
      <c r="O89" s="1">
        <f>LOG(((K89+0.000000000000001)/($G89+0.000000000000001)),2)</f>
        <v>0</v>
      </c>
    </row>
    <row r="90" spans="1:15" x14ac:dyDescent="0.2">
      <c r="A90" t="s">
        <v>479</v>
      </c>
      <c r="B90" t="s">
        <v>480</v>
      </c>
      <c r="C90" t="s">
        <v>481</v>
      </c>
      <c r="D90" t="s">
        <v>482</v>
      </c>
      <c r="E90" t="s">
        <v>54</v>
      </c>
      <c r="F90">
        <v>0</v>
      </c>
      <c r="G90">
        <v>0.118575143880798</v>
      </c>
      <c r="H90">
        <v>0.118575143880798</v>
      </c>
      <c r="I90">
        <v>0</v>
      </c>
      <c r="J90">
        <v>0.118575143880798</v>
      </c>
      <c r="K90">
        <v>0.118575143880798</v>
      </c>
      <c r="L90" s="1">
        <f>LOG(((H90+0.000000000000001)/($G90+0.000000000000001)),2)</f>
        <v>0</v>
      </c>
      <c r="M90" s="5">
        <f>LOG(((I90+0.000000000000001)/($G90+0.000000000000001)),2)</f>
        <v>-46.752794947428661</v>
      </c>
      <c r="N90" s="1">
        <f>LOG(((J90+0.000000000000001)/($G90+0.000000000000001)),2)</f>
        <v>0</v>
      </c>
      <c r="O90" s="1">
        <f>LOG(((K90+0.000000000000001)/($G90+0.000000000000001)),2)</f>
        <v>0</v>
      </c>
    </row>
    <row r="91" spans="1:15" x14ac:dyDescent="0.2">
      <c r="A91" t="s">
        <v>552</v>
      </c>
      <c r="B91" t="s">
        <v>553</v>
      </c>
      <c r="C91" t="s">
        <v>554</v>
      </c>
      <c r="D91" t="s">
        <v>555</v>
      </c>
      <c r="E91" t="s">
        <v>551</v>
      </c>
      <c r="F91">
        <v>0.1</v>
      </c>
      <c r="G91">
        <v>0.15776088030334401</v>
      </c>
      <c r="H91">
        <v>0.15776088030334401</v>
      </c>
      <c r="I91">
        <v>0</v>
      </c>
      <c r="J91">
        <v>0.15776088030334401</v>
      </c>
      <c r="K91">
        <v>0.15776088030334401</v>
      </c>
      <c r="L91" s="1">
        <f>LOG(((H91+0.000000000000001)/($G91+0.000000000000001)),2)</f>
        <v>0</v>
      </c>
      <c r="M91" s="5">
        <f>LOG(((I91+0.000000000000001)/($G91+0.000000000000001)),2)</f>
        <v>-47.164732835490675</v>
      </c>
      <c r="N91" s="1">
        <f>LOG(((J91+0.000000000000001)/($G91+0.000000000000001)),2)</f>
        <v>0</v>
      </c>
      <c r="O91" s="1">
        <f>LOG(((K91+0.000000000000001)/($G91+0.000000000000001)),2)</f>
        <v>0</v>
      </c>
    </row>
    <row r="92" spans="1:15" x14ac:dyDescent="0.2">
      <c r="A92" t="s">
        <v>556</v>
      </c>
      <c r="B92" t="s">
        <v>557</v>
      </c>
      <c r="C92" t="s">
        <v>558</v>
      </c>
      <c r="D92" t="s">
        <v>559</v>
      </c>
      <c r="E92" t="s">
        <v>551</v>
      </c>
      <c r="F92">
        <v>0</v>
      </c>
      <c r="G92">
        <v>0.15776088030334401</v>
      </c>
      <c r="H92">
        <v>0.15776088030334401</v>
      </c>
      <c r="I92">
        <v>0</v>
      </c>
      <c r="J92">
        <v>0.15776088030334401</v>
      </c>
      <c r="K92">
        <v>0.15776088030334401</v>
      </c>
      <c r="L92" s="1">
        <f>LOG(((H92+0.000000000000001)/($G92+0.000000000000001)),2)</f>
        <v>0</v>
      </c>
      <c r="M92" s="5">
        <f>LOG(((I92+0.000000000000001)/($G92+0.000000000000001)),2)</f>
        <v>-47.164732835490675</v>
      </c>
      <c r="N92" s="1">
        <f>LOG(((J92+0.000000000000001)/($G92+0.000000000000001)),2)</f>
        <v>0</v>
      </c>
      <c r="O92" s="1">
        <f>LOG(((K92+0.000000000000001)/($G92+0.000000000000001)),2)</f>
        <v>0</v>
      </c>
    </row>
    <row r="93" spans="1:15" x14ac:dyDescent="0.2">
      <c r="A93" t="s">
        <v>289</v>
      </c>
      <c r="B93" t="s">
        <v>290</v>
      </c>
      <c r="C93" t="s">
        <v>291</v>
      </c>
      <c r="D93" t="s">
        <v>292</v>
      </c>
      <c r="E93" t="s">
        <v>188</v>
      </c>
      <c r="F93">
        <v>2.2210526315789498</v>
      </c>
      <c r="G93">
        <v>0.20247102483913601</v>
      </c>
      <c r="H93">
        <v>0.20247102483913601</v>
      </c>
      <c r="I93">
        <v>0</v>
      </c>
      <c r="J93">
        <v>0.20247102483913601</v>
      </c>
      <c r="K93">
        <v>0.20247102483913601</v>
      </c>
      <c r="L93" s="1">
        <f>LOG(((H93+0.000000000000001)/($G93+0.000000000000001)),2)</f>
        <v>0</v>
      </c>
      <c r="M93" s="5">
        <f>LOG(((I93+0.000000000000001)/($G93+0.000000000000001)),2)</f>
        <v>-47.524708790435838</v>
      </c>
      <c r="N93" s="1">
        <f>LOG(((J93+0.000000000000001)/($G93+0.000000000000001)),2)</f>
        <v>0</v>
      </c>
      <c r="O93" s="1">
        <f>LOG(((K93+0.000000000000001)/($G93+0.000000000000001)),2)</f>
        <v>0</v>
      </c>
    </row>
    <row r="94" spans="1:15" x14ac:dyDescent="0.2">
      <c r="A94" t="s">
        <v>237</v>
      </c>
      <c r="B94" t="s">
        <v>238</v>
      </c>
      <c r="C94" t="s">
        <v>239</v>
      </c>
      <c r="D94" t="s">
        <v>240</v>
      </c>
      <c r="E94" t="s">
        <v>188</v>
      </c>
      <c r="F94">
        <v>0.11348</v>
      </c>
      <c r="G94">
        <v>0.77875737895142905</v>
      </c>
      <c r="H94">
        <v>0.77875737895142905</v>
      </c>
      <c r="I94">
        <v>0</v>
      </c>
      <c r="J94">
        <v>0.77875737895142905</v>
      </c>
      <c r="K94">
        <v>0.77875737895142905</v>
      </c>
      <c r="L94" s="1">
        <f>LOG(((H94+0.000000000000001)/($G94+0.000000000000001)),2)</f>
        <v>0</v>
      </c>
      <c r="M94" s="5">
        <f>LOG(((I94+0.000000000000001)/($G94+0.000000000000001)),2)</f>
        <v>-49.46816725657731</v>
      </c>
      <c r="N94" s="1">
        <f>LOG(((J94+0.000000000000001)/($G94+0.000000000000001)),2)</f>
        <v>0</v>
      </c>
      <c r="O94" s="1">
        <f>LOG(((K94+0.000000000000001)/($G94+0.000000000000001)),2)</f>
        <v>0</v>
      </c>
    </row>
    <row r="95" spans="1:15" x14ac:dyDescent="0.2">
      <c r="A95" t="s">
        <v>164</v>
      </c>
      <c r="B95" t="s">
        <v>165</v>
      </c>
      <c r="C95" t="s">
        <v>166</v>
      </c>
      <c r="D95" t="s">
        <v>167</v>
      </c>
      <c r="E95" t="s">
        <v>163</v>
      </c>
      <c r="F95">
        <v>5.185E-2</v>
      </c>
      <c r="G95">
        <v>1.20990542787513</v>
      </c>
      <c r="H95">
        <v>1.20990542787513</v>
      </c>
      <c r="I95">
        <v>0</v>
      </c>
      <c r="J95">
        <v>1.20990542787513</v>
      </c>
      <c r="K95">
        <v>1.20990542787513</v>
      </c>
      <c r="L95" s="1">
        <f>LOG(((H95+0.000000000000001)/($G95+0.000000000000001)),2)</f>
        <v>0</v>
      </c>
      <c r="M95" s="5">
        <f>LOG(((I95+0.000000000000001)/($G95+0.000000000000001)),2)</f>
        <v>-50.103815707117931</v>
      </c>
      <c r="N95" s="1">
        <f>LOG(((J95+0.000000000000001)/($G95+0.000000000000001)),2)</f>
        <v>0</v>
      </c>
      <c r="O95" s="1">
        <f>LOG(((K95+0.000000000000001)/($G95+0.000000000000001)),2)</f>
        <v>0</v>
      </c>
    </row>
    <row r="96" spans="1:15" x14ac:dyDescent="0.2">
      <c r="A96" t="s">
        <v>584</v>
      </c>
      <c r="B96" t="s">
        <v>585</v>
      </c>
      <c r="C96" t="s">
        <v>586</v>
      </c>
      <c r="D96" t="s">
        <v>167</v>
      </c>
      <c r="E96" t="s">
        <v>163</v>
      </c>
      <c r="F96">
        <v>2.3400000000000001E-3</v>
      </c>
      <c r="G96">
        <v>1.20990542787513</v>
      </c>
      <c r="H96">
        <v>1.20990542787513</v>
      </c>
      <c r="I96">
        <v>0</v>
      </c>
      <c r="J96">
        <v>1.20990542787513</v>
      </c>
      <c r="K96">
        <v>1.20990542787513</v>
      </c>
      <c r="L96" s="1">
        <f>LOG(((H96+0.000000000000001)/($G96+0.000000000000001)),2)</f>
        <v>0</v>
      </c>
      <c r="M96" s="5">
        <f>LOG(((I96+0.000000000000001)/($G96+0.000000000000001)),2)</f>
        <v>-50.103815707117931</v>
      </c>
      <c r="N96" s="1">
        <f>LOG(((J96+0.000000000000001)/($G96+0.000000000000001)),2)</f>
        <v>0</v>
      </c>
      <c r="O96" s="1">
        <f>LOG(((K96+0.000000000000001)/($G96+0.000000000000001)),2)</f>
        <v>0</v>
      </c>
    </row>
    <row r="97" spans="1:15" x14ac:dyDescent="0.2">
      <c r="A97" t="s">
        <v>635</v>
      </c>
      <c r="B97" t="s">
        <v>636</v>
      </c>
      <c r="C97" t="s">
        <v>637</v>
      </c>
      <c r="D97" t="s">
        <v>272</v>
      </c>
      <c r="E97" t="s">
        <v>188</v>
      </c>
      <c r="F97">
        <v>8.0790000000000001E-2</v>
      </c>
      <c r="G97">
        <v>1.25766964934153</v>
      </c>
      <c r="H97">
        <v>1.25766964934153</v>
      </c>
      <c r="I97">
        <v>0</v>
      </c>
      <c r="J97">
        <v>1.25766964934153</v>
      </c>
      <c r="K97">
        <v>1.25766964934153</v>
      </c>
      <c r="L97" s="1">
        <f>LOG(((H97+0.000000000000001)/($G97+0.000000000000001)),2)</f>
        <v>0</v>
      </c>
      <c r="M97" s="5">
        <f>LOG(((I97+0.000000000000001)/($G97+0.000000000000001)),2)</f>
        <v>-50.159674444220315</v>
      </c>
      <c r="N97" s="1">
        <f>LOG(((J97+0.000000000000001)/($G97+0.000000000000001)),2)</f>
        <v>0</v>
      </c>
      <c r="O97" s="1">
        <f>LOG(((K97+0.000000000000001)/($G97+0.000000000000001)),2)</f>
        <v>0</v>
      </c>
    </row>
    <row r="98" spans="1:15" x14ac:dyDescent="0.2">
      <c r="A98" t="s">
        <v>653</v>
      </c>
      <c r="B98" t="s">
        <v>654</v>
      </c>
      <c r="C98" t="s">
        <v>655</v>
      </c>
      <c r="D98" t="s">
        <v>337</v>
      </c>
      <c r="E98" t="s">
        <v>297</v>
      </c>
      <c r="F98">
        <v>2.6900000000000001E-3</v>
      </c>
      <c r="G98">
        <v>2.0486905346142898</v>
      </c>
      <c r="H98">
        <v>2.0486905346142898</v>
      </c>
      <c r="I98">
        <v>0</v>
      </c>
      <c r="J98">
        <v>2.0486905346142898</v>
      </c>
      <c r="K98">
        <v>2.0486905346142898</v>
      </c>
      <c r="L98" s="1">
        <f>LOG(((H98+0.000000000000001)/($G98+0.000000000000001)),2)</f>
        <v>0</v>
      </c>
      <c r="M98" s="5">
        <f>LOG(((I98+0.000000000000001)/($G98+0.000000000000001)),2)</f>
        <v>-50.863623497510268</v>
      </c>
      <c r="N98" s="1">
        <f>LOG(((J98+0.000000000000001)/($G98+0.000000000000001)),2)</f>
        <v>0</v>
      </c>
      <c r="O98" s="1">
        <f>LOG(((K98+0.000000000000001)/($G98+0.000000000000001)),2)</f>
        <v>0</v>
      </c>
    </row>
    <row r="99" spans="1:15" x14ac:dyDescent="0.2">
      <c r="A99" t="s">
        <v>334</v>
      </c>
      <c r="B99" t="s">
        <v>335</v>
      </c>
      <c r="C99" t="s">
        <v>336</v>
      </c>
      <c r="D99" t="s">
        <v>337</v>
      </c>
      <c r="E99" t="s">
        <v>297</v>
      </c>
      <c r="F99">
        <v>1.1999999999999999E-3</v>
      </c>
      <c r="G99">
        <v>2.1480670346142898</v>
      </c>
      <c r="H99">
        <v>2.1480670346142898</v>
      </c>
      <c r="I99">
        <v>0</v>
      </c>
      <c r="J99">
        <v>2.1480670346142898</v>
      </c>
      <c r="K99">
        <v>2.1480670346142898</v>
      </c>
      <c r="L99" s="1">
        <f>LOG(((H99+0.000000000000001)/($G99+0.000000000000001)),2)</f>
        <v>0</v>
      </c>
      <c r="M99" s="5">
        <f>LOG(((I99+0.000000000000001)/($G99+0.000000000000001)),2)</f>
        <v>-50.931960439444083</v>
      </c>
      <c r="N99" s="1">
        <f>LOG(((J99+0.000000000000001)/($G99+0.000000000000001)),2)</f>
        <v>0</v>
      </c>
      <c r="O99" s="1">
        <f>LOG(((K99+0.000000000000001)/($G99+0.000000000000001)),2)</f>
        <v>0</v>
      </c>
    </row>
    <row r="100" spans="1:15" x14ac:dyDescent="0.2">
      <c r="A100" t="s">
        <v>629</v>
      </c>
      <c r="B100" t="s">
        <v>630</v>
      </c>
      <c r="C100" t="s">
        <v>631</v>
      </c>
      <c r="D100" t="s">
        <v>264</v>
      </c>
      <c r="E100" t="s">
        <v>188</v>
      </c>
      <c r="F100">
        <v>0</v>
      </c>
      <c r="G100">
        <v>3.3524590472250901</v>
      </c>
      <c r="H100">
        <v>3.3524590472250901</v>
      </c>
      <c r="I100">
        <v>0</v>
      </c>
      <c r="J100">
        <v>3.3524590472250901</v>
      </c>
      <c r="K100">
        <v>3.3524590472250901</v>
      </c>
      <c r="L100" s="1">
        <f>LOG(((H100+0.000000000000001)/($G100+0.000000000000001)),2)</f>
        <v>0</v>
      </c>
      <c r="M100" s="5">
        <f>LOG(((I100+0.000000000000001)/($G100+0.000000000000001)),2)</f>
        <v>-51.574141131957369</v>
      </c>
      <c r="N100" s="1">
        <f>LOG(((J100+0.000000000000001)/($G100+0.000000000000001)),2)</f>
        <v>0</v>
      </c>
      <c r="O100" s="1">
        <f>LOG(((K100+0.000000000000001)/($G100+0.000000000000001)),2)</f>
        <v>0</v>
      </c>
    </row>
    <row r="101" spans="1:15" x14ac:dyDescent="0.2">
      <c r="A101" t="s">
        <v>172</v>
      </c>
      <c r="B101" t="s">
        <v>173</v>
      </c>
      <c r="C101" t="s">
        <v>174</v>
      </c>
      <c r="D101" t="s">
        <v>175</v>
      </c>
      <c r="E101" t="s">
        <v>163</v>
      </c>
      <c r="F101">
        <v>0</v>
      </c>
      <c r="G101">
        <v>7.9024101769363799</v>
      </c>
      <c r="H101">
        <v>7.9024101769363799</v>
      </c>
      <c r="I101">
        <v>0</v>
      </c>
      <c r="J101">
        <v>7.9024101769363799</v>
      </c>
      <c r="K101">
        <v>7.9024101769363799</v>
      </c>
      <c r="L101" s="1">
        <f>LOG(((H101+0.000000000000001)/($G101+0.000000000000001)),2)</f>
        <v>0</v>
      </c>
      <c r="M101" s="5">
        <f>LOG(((I101+0.000000000000001)/($G101+0.000000000000001)),2)</f>
        <v>-52.811214155082105</v>
      </c>
      <c r="N101" s="1">
        <f>LOG(((J101+0.000000000000001)/($G101+0.000000000000001)),2)</f>
        <v>0</v>
      </c>
      <c r="O101" s="1">
        <f>LOG(((K101+0.000000000000001)/($G101+0.000000000000001)),2)</f>
        <v>0</v>
      </c>
    </row>
    <row r="102" spans="1:15" x14ac:dyDescent="0.2">
      <c r="A102" t="s">
        <v>176</v>
      </c>
      <c r="B102" t="s">
        <v>177</v>
      </c>
      <c r="C102" t="s">
        <v>178</v>
      </c>
      <c r="D102" t="s">
        <v>179</v>
      </c>
      <c r="E102" t="s">
        <v>163</v>
      </c>
      <c r="F102">
        <v>0</v>
      </c>
      <c r="G102">
        <v>7.9024101769363799</v>
      </c>
      <c r="H102">
        <v>7.9024101769363799</v>
      </c>
      <c r="I102">
        <v>0</v>
      </c>
      <c r="J102">
        <v>7.9024101769363799</v>
      </c>
      <c r="K102">
        <v>7.9024101769363799</v>
      </c>
      <c r="L102" s="1">
        <f>LOG(((H102+0.000000000000001)/($G102+0.000000000000001)),2)</f>
        <v>0</v>
      </c>
      <c r="M102" s="5">
        <f>LOG(((I102+0.000000000000001)/($G102+0.000000000000001)),2)</f>
        <v>-52.811214155082105</v>
      </c>
      <c r="N102" s="1">
        <f>LOG(((J102+0.000000000000001)/($G102+0.000000000000001)),2)</f>
        <v>0</v>
      </c>
      <c r="O102" s="1">
        <f>LOG(((K102+0.000000000000001)/($G102+0.000000000000001)),2)</f>
        <v>0</v>
      </c>
    </row>
    <row r="103" spans="1:15" x14ac:dyDescent="0.2">
      <c r="A103" t="s">
        <v>590</v>
      </c>
      <c r="B103" t="s">
        <v>591</v>
      </c>
      <c r="C103" t="s">
        <v>592</v>
      </c>
      <c r="D103" t="s">
        <v>175</v>
      </c>
      <c r="E103" t="s">
        <v>163</v>
      </c>
      <c r="F103">
        <v>8.6521706595843693</v>
      </c>
      <c r="G103">
        <v>7.9024101769363799</v>
      </c>
      <c r="H103">
        <v>7.9024101769363799</v>
      </c>
      <c r="I103">
        <v>0</v>
      </c>
      <c r="J103">
        <v>7.9024101769363799</v>
      </c>
      <c r="K103">
        <v>7.9024101769363799</v>
      </c>
      <c r="L103" s="1">
        <f>LOG(((H103+0.000000000000001)/($G103+0.000000000000001)),2)</f>
        <v>0</v>
      </c>
      <c r="M103" s="5">
        <f>LOG(((I103+0.000000000000001)/($G103+0.000000000000001)),2)</f>
        <v>-52.811214155082105</v>
      </c>
      <c r="N103" s="1">
        <f>LOG(((J103+0.000000000000001)/($G103+0.000000000000001)),2)</f>
        <v>0</v>
      </c>
      <c r="O103" s="1">
        <f>LOG(((K103+0.000000000000001)/($G103+0.000000000000001)),2)</f>
        <v>0</v>
      </c>
    </row>
    <row r="104" spans="1:15" x14ac:dyDescent="0.2">
      <c r="A104" t="s">
        <v>593</v>
      </c>
      <c r="B104" t="s">
        <v>594</v>
      </c>
      <c r="C104" t="s">
        <v>595</v>
      </c>
      <c r="D104" t="s">
        <v>179</v>
      </c>
      <c r="E104" t="s">
        <v>163</v>
      </c>
      <c r="F104">
        <v>0</v>
      </c>
      <c r="G104">
        <v>7.9024101769363799</v>
      </c>
      <c r="H104">
        <v>7.9024101769363799</v>
      </c>
      <c r="I104">
        <v>0</v>
      </c>
      <c r="J104">
        <v>7.9024101769363799</v>
      </c>
      <c r="K104">
        <v>7.9024101769363799</v>
      </c>
      <c r="L104" s="1">
        <f>LOG(((H104+0.000000000000001)/($G104+0.000000000000001)),2)</f>
        <v>0</v>
      </c>
      <c r="M104" s="5">
        <f>LOG(((I104+0.000000000000001)/($G104+0.000000000000001)),2)</f>
        <v>-52.811214155082105</v>
      </c>
      <c r="N104" s="1">
        <f>LOG(((J104+0.000000000000001)/($G104+0.000000000000001)),2)</f>
        <v>0</v>
      </c>
      <c r="O104" s="1">
        <f>LOG(((K104+0.000000000000001)/($G104+0.000000000000001)),2)</f>
        <v>0</v>
      </c>
    </row>
    <row r="105" spans="1:15" x14ac:dyDescent="0.2">
      <c r="A105" t="s">
        <v>695</v>
      </c>
      <c r="B105" t="s">
        <v>696</v>
      </c>
      <c r="C105" t="s">
        <v>697</v>
      </c>
      <c r="D105" t="s">
        <v>534</v>
      </c>
      <c r="E105" t="s">
        <v>487</v>
      </c>
      <c r="F105">
        <v>1.966E-2</v>
      </c>
      <c r="G105">
        <v>12.225483514697901</v>
      </c>
      <c r="H105">
        <v>12.225483514697901</v>
      </c>
      <c r="I105">
        <v>0</v>
      </c>
      <c r="J105">
        <v>12.225483514697901</v>
      </c>
      <c r="K105">
        <v>12.225483514697901</v>
      </c>
      <c r="L105" s="1">
        <f>LOG(((H105+0.000000000000001)/($G105+0.000000000000001)),2)</f>
        <v>0</v>
      </c>
      <c r="M105" s="5">
        <f>LOG(((I105+0.000000000000001)/($G105+0.000000000000001)),2)</f>
        <v>-53.440741042717839</v>
      </c>
      <c r="N105" s="1">
        <f>LOG(((J105+0.000000000000001)/($G105+0.000000000000001)),2)</f>
        <v>0</v>
      </c>
      <c r="O105" s="1">
        <f>LOG(((K105+0.000000000000001)/($G105+0.000000000000001)),2)</f>
        <v>0</v>
      </c>
    </row>
    <row r="106" spans="1:15" x14ac:dyDescent="0.2">
      <c r="A106" t="s">
        <v>692</v>
      </c>
      <c r="B106" t="s">
        <v>693</v>
      </c>
      <c r="C106" t="s">
        <v>694</v>
      </c>
      <c r="D106" t="s">
        <v>530</v>
      </c>
      <c r="E106" t="s">
        <v>487</v>
      </c>
      <c r="F106">
        <v>0.41399999999999998</v>
      </c>
      <c r="G106">
        <v>45.0013358137046</v>
      </c>
      <c r="H106">
        <v>45.0013358137046</v>
      </c>
      <c r="I106">
        <v>0</v>
      </c>
      <c r="J106">
        <v>45.0013358137046</v>
      </c>
      <c r="K106">
        <v>45.0013358137046</v>
      </c>
      <c r="L106" s="1">
        <f>LOG(((H106+0.000000000000001)/($G106+0.000000000000001)),2)</f>
        <v>0</v>
      </c>
      <c r="M106" s="5">
        <f>LOG(((I106+0.000000000000001)/($G106+0.000000000000001)),2)</f>
        <v>-55.320817345044638</v>
      </c>
      <c r="N106" s="1">
        <f>LOG(((J106+0.000000000000001)/($G106+0.000000000000001)),2)</f>
        <v>0</v>
      </c>
      <c r="O106" s="1">
        <f>LOG(((K106+0.000000000000001)/($G106+0.000000000000001)),2)</f>
        <v>0</v>
      </c>
    </row>
  </sheetData>
  <sortState xmlns:xlrd2="http://schemas.microsoft.com/office/spreadsheetml/2017/richdata2" ref="A2:O223">
    <sortCondition descending="1" ref="N2:N223"/>
  </sortState>
  <conditionalFormatting sqref="F1:K1 F107:K1048576">
    <cfRule type="colorScale" priority="5">
      <colorScale>
        <cfvo type="min"/>
        <cfvo type="percentile" val="50"/>
        <cfvo type="max"/>
        <color rgb="FF5A8AC6"/>
        <color rgb="FFFCFCFF"/>
        <color rgb="FFF8696B"/>
      </colorScale>
    </cfRule>
  </conditionalFormatting>
  <conditionalFormatting sqref="M20:M81">
    <cfRule type="colorScale" priority="3">
      <colorScale>
        <cfvo type="min"/>
        <cfvo type="percentile" val="50"/>
        <cfvo type="max"/>
        <color rgb="FF5A8AC6"/>
        <color rgb="FFFCFCFF"/>
        <color rgb="FFF8696B"/>
      </colorScale>
    </cfRule>
  </conditionalFormatting>
  <conditionalFormatting sqref="L2:O106">
    <cfRule type="colorScale" priority="2">
      <colorScale>
        <cfvo type="min"/>
        <cfvo type="percentile" val="50"/>
        <cfvo type="max"/>
        <color rgb="FF5A8AC6"/>
        <color rgb="FFFCFCFF"/>
        <color rgb="FFF8696B"/>
      </colorScale>
    </cfRule>
  </conditionalFormatting>
  <conditionalFormatting sqref="L20:O81">
    <cfRule type="colorScale" priority="1">
      <colorScale>
        <cfvo type="min"/>
        <cfvo type="percentile" val="50"/>
        <cfvo type="max"/>
        <color rgb="FF5A8AC6"/>
        <color rgb="FFFCFCFF"/>
        <color rgb="FFF8696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52877-4EAB-8B46-8432-B36AF18375E9}">
  <dimension ref="A1:O122"/>
  <sheetViews>
    <sheetView topLeftCell="A107" workbookViewId="0">
      <selection activeCell="P1" sqref="P1:P1048576"/>
    </sheetView>
  </sheetViews>
  <sheetFormatPr baseColWidth="10" defaultRowHeight="16" x14ac:dyDescent="0.2"/>
  <cols>
    <col min="1" max="5" width="10.83203125" style="2"/>
    <col min="6" max="11" width="0" style="2" hidden="1" customWidth="1"/>
    <col min="12" max="14" width="10.83203125" style="2"/>
    <col min="15" max="15" width="11" style="2" customWidth="1"/>
  </cols>
  <sheetData>
    <row r="1" spans="1:15" x14ac:dyDescent="0.2">
      <c r="A1" s="2" t="s">
        <v>0</v>
      </c>
      <c r="B1" s="2" t="s">
        <v>1</v>
      </c>
      <c r="C1" s="2" t="s">
        <v>2</v>
      </c>
      <c r="D1" s="2" t="s">
        <v>3</v>
      </c>
      <c r="E1" s="2" t="s">
        <v>4</v>
      </c>
      <c r="F1" s="2" t="s">
        <v>713</v>
      </c>
      <c r="G1" s="2" t="s">
        <v>703</v>
      </c>
      <c r="H1" s="2" t="s">
        <v>706</v>
      </c>
      <c r="I1" s="2" t="s">
        <v>707</v>
      </c>
      <c r="J1" s="2" t="s">
        <v>709</v>
      </c>
      <c r="K1" s="2" t="s">
        <v>711</v>
      </c>
      <c r="L1" s="2" t="s">
        <v>714</v>
      </c>
      <c r="M1" s="2" t="s">
        <v>715</v>
      </c>
      <c r="N1" s="2" t="s">
        <v>716</v>
      </c>
      <c r="O1" s="2" t="s">
        <v>717</v>
      </c>
    </row>
    <row r="2" spans="1:15" x14ac:dyDescent="0.2">
      <c r="A2" t="s">
        <v>620</v>
      </c>
      <c r="B2" t="s">
        <v>621</v>
      </c>
      <c r="C2" t="s">
        <v>622</v>
      </c>
      <c r="D2" t="s">
        <v>252</v>
      </c>
      <c r="E2" t="s">
        <v>188</v>
      </c>
      <c r="F2">
        <v>0</v>
      </c>
      <c r="G2">
        <v>0</v>
      </c>
      <c r="H2">
        <v>1.25148243375348</v>
      </c>
      <c r="I2">
        <v>1.24013403272546</v>
      </c>
      <c r="J2">
        <v>1.1529541992657499</v>
      </c>
      <c r="K2">
        <v>1.51765201553105</v>
      </c>
      <c r="L2" s="3">
        <f>LOG(((H2+0.000000000000001)/($G2+0.000000000000001)),2)</f>
        <v>50.152559464305043</v>
      </c>
      <c r="M2" s="3">
        <f>LOG(((I2+0.000000000000001)/($G2+0.000000000000001)),2)</f>
        <v>50.139417477711625</v>
      </c>
      <c r="N2" s="3">
        <f>LOG(((J2+0.000000000000001)/($G2+0.000000000000001)),2)</f>
        <v>50.034256626842549</v>
      </c>
      <c r="O2" s="3">
        <f>LOG(((K2+0.000000000000001)/($G2+0.000000000000001)),2)</f>
        <v>50.430762454498961</v>
      </c>
    </row>
    <row r="3" spans="1:15" x14ac:dyDescent="0.2">
      <c r="A3" t="s">
        <v>412</v>
      </c>
      <c r="B3" t="s">
        <v>413</v>
      </c>
      <c r="C3" t="s">
        <v>414</v>
      </c>
      <c r="D3" t="s">
        <v>415</v>
      </c>
      <c r="E3" t="s">
        <v>416</v>
      </c>
      <c r="F3">
        <v>0</v>
      </c>
      <c r="G3">
        <v>0</v>
      </c>
      <c r="H3">
        <v>5.18599514591448E-2</v>
      </c>
      <c r="I3">
        <v>9.36072818087271E-2</v>
      </c>
      <c r="J3">
        <v>0.19433558190168801</v>
      </c>
      <c r="K3">
        <v>5.1855548385173297E-2</v>
      </c>
      <c r="L3" s="3">
        <f>LOG(((H3+0.000000000000001)/($G3+0.000000000000001)),2)</f>
        <v>45.559686089366672</v>
      </c>
      <c r="M3" s="3">
        <f>LOG(((I3+0.000000000000001)/($G3+0.000000000000001)),2)</f>
        <v>46.411685996471704</v>
      </c>
      <c r="N3" s="3">
        <f>LOG(((J3+0.000000000000001)/($G3+0.000000000000001)),2)</f>
        <v>47.465543403990381</v>
      </c>
      <c r="O3" s="3">
        <f>LOG(((K3+0.000000000000001)/($G3+0.000000000000001)),2)</f>
        <v>45.559563594792635</v>
      </c>
    </row>
    <row r="4" spans="1:15" x14ac:dyDescent="0.2">
      <c r="A4" t="s">
        <v>277</v>
      </c>
      <c r="B4" t="s">
        <v>278</v>
      </c>
      <c r="C4" t="s">
        <v>279</v>
      </c>
      <c r="D4" t="s">
        <v>280</v>
      </c>
      <c r="E4" t="s">
        <v>188</v>
      </c>
      <c r="F4">
        <v>0</v>
      </c>
      <c r="G4">
        <v>0</v>
      </c>
      <c r="H4">
        <v>2.4127878683857298</v>
      </c>
      <c r="I4">
        <v>2.4127878683857298</v>
      </c>
      <c r="J4">
        <v>2.4127878683857298</v>
      </c>
      <c r="K4">
        <v>0</v>
      </c>
      <c r="L4" s="3">
        <f>LOG(((H4+0.000000000000001)/($G4+0.000000000000001)),2)</f>
        <v>51.099622503107348</v>
      </c>
      <c r="M4" s="3">
        <f>LOG(((I4+0.000000000000001)/($G4+0.000000000000001)),2)</f>
        <v>51.099622503107348</v>
      </c>
      <c r="N4" s="3">
        <f>LOG(((J4+0.000000000000001)/($G4+0.000000000000001)),2)</f>
        <v>51.099622503107348</v>
      </c>
      <c r="O4" s="3">
        <f>LOG(((K4+0.000000000000001)/($G4+0.000000000000001)),2)</f>
        <v>0</v>
      </c>
    </row>
    <row r="5" spans="1:15" x14ac:dyDescent="0.2">
      <c r="A5" t="s">
        <v>241</v>
      </c>
      <c r="B5" t="s">
        <v>242</v>
      </c>
      <c r="C5" t="s">
        <v>243</v>
      </c>
      <c r="D5" t="s">
        <v>244</v>
      </c>
      <c r="E5" t="s">
        <v>188</v>
      </c>
      <c r="F5">
        <v>0</v>
      </c>
      <c r="G5">
        <v>0</v>
      </c>
      <c r="H5">
        <v>1.2526290401578599</v>
      </c>
      <c r="I5">
        <v>1.2526290401578599</v>
      </c>
      <c r="J5">
        <v>1.2526290401578599</v>
      </c>
      <c r="K5">
        <v>0</v>
      </c>
      <c r="L5" s="3">
        <f>LOG(((H5+0.000000000000001)/($G5+0.000000000000001)),2)</f>
        <v>50.153880654281039</v>
      </c>
      <c r="M5" s="3">
        <f>LOG(((I5+0.000000000000001)/($G5+0.000000000000001)),2)</f>
        <v>50.153880654281039</v>
      </c>
      <c r="N5" s="3">
        <f>LOG(((J5+0.000000000000001)/($G5+0.000000000000001)),2)</f>
        <v>50.153880654281039</v>
      </c>
      <c r="O5" s="3">
        <f>LOG(((K5+0.000000000000001)/($G5+0.000000000000001)),2)</f>
        <v>0</v>
      </c>
    </row>
    <row r="6" spans="1:15" x14ac:dyDescent="0.2">
      <c r="A6" t="s">
        <v>384</v>
      </c>
      <c r="B6" t="s">
        <v>385</v>
      </c>
      <c r="C6" t="s">
        <v>386</v>
      </c>
      <c r="D6" t="s">
        <v>387</v>
      </c>
      <c r="E6" t="s">
        <v>359</v>
      </c>
      <c r="F6">
        <v>0</v>
      </c>
      <c r="G6">
        <v>0</v>
      </c>
      <c r="H6">
        <v>0.98502851115669099</v>
      </c>
      <c r="I6">
        <v>0.98502851115669099</v>
      </c>
      <c r="J6">
        <v>0.98502851115669099</v>
      </c>
      <c r="K6">
        <v>0</v>
      </c>
      <c r="L6" s="3">
        <f>LOG(((H6+0.000000000000001)/($G6+0.000000000000001)),2)</f>
        <v>49.807158811681511</v>
      </c>
      <c r="M6" s="3">
        <f>LOG(((I6+0.000000000000001)/($G6+0.000000000000001)),2)</f>
        <v>49.807158811681511</v>
      </c>
      <c r="N6" s="3">
        <f>LOG(((J6+0.000000000000001)/($G6+0.000000000000001)),2)</f>
        <v>49.807158811681511</v>
      </c>
      <c r="O6" s="3">
        <f>LOG(((K6+0.000000000000001)/($G6+0.000000000000001)),2)</f>
        <v>0</v>
      </c>
    </row>
    <row r="7" spans="1:15" x14ac:dyDescent="0.2">
      <c r="A7" t="s">
        <v>265</v>
      </c>
      <c r="B7" t="s">
        <v>266</v>
      </c>
      <c r="C7" t="s">
        <v>267</v>
      </c>
      <c r="D7" t="s">
        <v>268</v>
      </c>
      <c r="E7" t="s">
        <v>188</v>
      </c>
      <c r="F7">
        <v>0</v>
      </c>
      <c r="G7">
        <v>0</v>
      </c>
      <c r="H7">
        <v>0.62213954925968096</v>
      </c>
      <c r="I7">
        <v>0.62213954925968096</v>
      </c>
      <c r="J7">
        <v>0.62213954925968096</v>
      </c>
      <c r="K7">
        <v>0</v>
      </c>
      <c r="L7" s="3">
        <f>LOG(((H7+0.000000000000001)/($G7+0.000000000000001)),2)</f>
        <v>49.144231549363909</v>
      </c>
      <c r="M7" s="3">
        <f>LOG(((I7+0.000000000000001)/($G7+0.000000000000001)),2)</f>
        <v>49.144231549363909</v>
      </c>
      <c r="N7" s="3">
        <f>LOG(((J7+0.000000000000001)/($G7+0.000000000000001)),2)</f>
        <v>49.144231549363909</v>
      </c>
      <c r="O7" s="3">
        <f>LOG(((K7+0.000000000000001)/($G7+0.000000000000001)),2)</f>
        <v>0</v>
      </c>
    </row>
    <row r="8" spans="1:15" x14ac:dyDescent="0.2">
      <c r="A8" t="s">
        <v>269</v>
      </c>
      <c r="B8" t="s">
        <v>270</v>
      </c>
      <c r="C8" t="s">
        <v>271</v>
      </c>
      <c r="D8" t="s">
        <v>272</v>
      </c>
      <c r="E8" t="s">
        <v>188</v>
      </c>
      <c r="F8">
        <v>0</v>
      </c>
      <c r="G8">
        <v>0</v>
      </c>
      <c r="H8">
        <v>0.62025054259396295</v>
      </c>
      <c r="I8">
        <v>0.62025054259396295</v>
      </c>
      <c r="J8">
        <v>0.62025054259396295</v>
      </c>
      <c r="K8">
        <v>0</v>
      </c>
      <c r="L8" s="3">
        <f>LOG(((H8+0.000000000000001)/($G8+0.000000000000001)),2)</f>
        <v>49.139844420608135</v>
      </c>
      <c r="M8" s="3">
        <f>LOG(((I8+0.000000000000001)/($G8+0.000000000000001)),2)</f>
        <v>49.139844420608135</v>
      </c>
      <c r="N8" s="3">
        <f>LOG(((J8+0.000000000000001)/($G8+0.000000000000001)),2)</f>
        <v>49.139844420608135</v>
      </c>
      <c r="O8" s="3">
        <f>LOG(((K8+0.000000000000001)/($G8+0.000000000000001)),2)</f>
        <v>0</v>
      </c>
    </row>
    <row r="9" spans="1:15" x14ac:dyDescent="0.2">
      <c r="A9" t="s">
        <v>193</v>
      </c>
      <c r="B9" t="s">
        <v>194</v>
      </c>
      <c r="C9" t="s">
        <v>195</v>
      </c>
      <c r="D9" t="s">
        <v>196</v>
      </c>
      <c r="E9" t="s">
        <v>188</v>
      </c>
      <c r="F9">
        <v>0</v>
      </c>
      <c r="G9">
        <v>0</v>
      </c>
      <c r="H9">
        <v>0.61753876142020403</v>
      </c>
      <c r="I9">
        <v>0.61753876142020403</v>
      </c>
      <c r="J9">
        <v>0.61753876142020403</v>
      </c>
      <c r="K9">
        <v>0</v>
      </c>
      <c r="L9" s="3">
        <f>LOG(((H9+0.000000000000001)/($G9+0.000000000000001)),2)</f>
        <v>49.133523022454249</v>
      </c>
      <c r="M9" s="3">
        <f>LOG(((I9+0.000000000000001)/($G9+0.000000000000001)),2)</f>
        <v>49.133523022454249</v>
      </c>
      <c r="N9" s="3">
        <f>LOG(((J9+0.000000000000001)/($G9+0.000000000000001)),2)</f>
        <v>49.133523022454249</v>
      </c>
      <c r="O9" s="3">
        <f>LOG(((K9+0.000000000000001)/($G9+0.000000000000001)),2)</f>
        <v>0</v>
      </c>
    </row>
    <row r="10" spans="1:15" x14ac:dyDescent="0.2">
      <c r="A10" t="s">
        <v>314</v>
      </c>
      <c r="B10" t="s">
        <v>315</v>
      </c>
      <c r="C10" t="s">
        <v>316</v>
      </c>
      <c r="D10" t="s">
        <v>317</v>
      </c>
      <c r="E10" t="s">
        <v>297</v>
      </c>
      <c r="F10">
        <v>0</v>
      </c>
      <c r="G10">
        <v>0</v>
      </c>
      <c r="H10">
        <v>5.9045012000059099E-2</v>
      </c>
      <c r="I10">
        <v>5.9045012000059099E-2</v>
      </c>
      <c r="J10">
        <v>5.9045012000059099E-2</v>
      </c>
      <c r="K10">
        <v>0</v>
      </c>
      <c r="L10" s="3">
        <f>LOG(((H10+0.000000000000001)/($G10+0.000000000000001)),2)</f>
        <v>45.746880422426102</v>
      </c>
      <c r="M10" s="3">
        <f>LOG(((I10+0.000000000000001)/($G10+0.000000000000001)),2)</f>
        <v>45.746880422426102</v>
      </c>
      <c r="N10" s="3">
        <f>LOG(((J10+0.000000000000001)/($G10+0.000000000000001)),2)</f>
        <v>45.746880422426102</v>
      </c>
      <c r="O10" s="3">
        <f>LOG(((K10+0.000000000000001)/($G10+0.000000000000001)),2)</f>
        <v>0</v>
      </c>
    </row>
    <row r="11" spans="1:15" x14ac:dyDescent="0.2">
      <c r="A11" t="s">
        <v>425</v>
      </c>
      <c r="B11" t="s">
        <v>426</v>
      </c>
      <c r="C11" t="s">
        <v>427</v>
      </c>
      <c r="D11" t="s">
        <v>428</v>
      </c>
      <c r="E11" t="s">
        <v>416</v>
      </c>
      <c r="F11">
        <v>0</v>
      </c>
      <c r="G11">
        <v>0</v>
      </c>
      <c r="H11">
        <v>5.18599514591448E-2</v>
      </c>
      <c r="I11">
        <v>5.18599514591448E-2</v>
      </c>
      <c r="J11">
        <v>5.18599514591448E-2</v>
      </c>
      <c r="K11">
        <v>0</v>
      </c>
      <c r="L11" s="3">
        <f>LOG(((H11+0.000000000000001)/($G11+0.000000000000001)),2)</f>
        <v>45.559686089366672</v>
      </c>
      <c r="M11" s="3">
        <f>LOG(((I11+0.000000000000001)/($G11+0.000000000000001)),2)</f>
        <v>45.559686089366672</v>
      </c>
      <c r="N11" s="3">
        <f>LOG(((J11+0.000000000000001)/($G11+0.000000000000001)),2)</f>
        <v>45.559686089366672</v>
      </c>
      <c r="O11" s="3">
        <f>LOG(((K11+0.000000000000001)/($G11+0.000000000000001)),2)</f>
        <v>0</v>
      </c>
    </row>
    <row r="12" spans="1:15" x14ac:dyDescent="0.2">
      <c r="A12" t="s">
        <v>458</v>
      </c>
      <c r="B12" t="s">
        <v>459</v>
      </c>
      <c r="C12" t="s">
        <v>460</v>
      </c>
      <c r="D12" t="s">
        <v>461</v>
      </c>
      <c r="E12" t="s">
        <v>54</v>
      </c>
      <c r="F12">
        <v>0</v>
      </c>
      <c r="G12">
        <v>0</v>
      </c>
      <c r="H12">
        <v>5.1549114795388998E-2</v>
      </c>
      <c r="I12">
        <v>0</v>
      </c>
      <c r="J12">
        <v>5.1549114795388998E-2</v>
      </c>
      <c r="K12">
        <v>5.1549114795388998E-2</v>
      </c>
      <c r="L12" s="3">
        <f>LOG(((H12+0.000000000000001)/($G12+0.000000000000001)),2)</f>
        <v>45.5510128872927</v>
      </c>
      <c r="M12" s="3">
        <f>LOG(((I12+0.000000000000001)/($G12+0.000000000000001)),2)</f>
        <v>0</v>
      </c>
      <c r="N12" s="3">
        <f>LOG(((J12+0.000000000000001)/($G12+0.000000000000001)),2)</f>
        <v>45.5510128872927</v>
      </c>
      <c r="O12" s="3">
        <f>LOG(((K12+0.000000000000001)/($G12+0.000000000000001)),2)</f>
        <v>45.5510128872927</v>
      </c>
    </row>
    <row r="13" spans="1:15" x14ac:dyDescent="0.2">
      <c r="A13" t="s">
        <v>479</v>
      </c>
      <c r="B13" t="s">
        <v>480</v>
      </c>
      <c r="C13" t="s">
        <v>481</v>
      </c>
      <c r="D13" t="s">
        <v>482</v>
      </c>
      <c r="E13" t="s">
        <v>54</v>
      </c>
      <c r="F13">
        <v>0</v>
      </c>
      <c r="G13">
        <v>0</v>
      </c>
      <c r="H13">
        <v>3.8456067867861397E-2</v>
      </c>
      <c r="I13">
        <v>0</v>
      </c>
      <c r="J13">
        <v>3.8456067867861397E-2</v>
      </c>
      <c r="K13">
        <v>3.8456067867861397E-2</v>
      </c>
      <c r="L13" s="3">
        <f>LOG(((H13+0.000000000000001)/($G13+0.000000000000001)),2)</f>
        <v>45.128276488216891</v>
      </c>
      <c r="M13" s="3">
        <f>LOG(((I13+0.000000000000001)/($G13+0.000000000000001)),2)</f>
        <v>0</v>
      </c>
      <c r="N13" s="3">
        <f>LOG(((J13+0.000000000000001)/($G13+0.000000000000001)),2)</f>
        <v>45.128276488216891</v>
      </c>
      <c r="O13" s="3">
        <f>LOG(((K13+0.000000000000001)/($G13+0.000000000000001)),2)</f>
        <v>45.128276488216891</v>
      </c>
    </row>
    <row r="14" spans="1:15" x14ac:dyDescent="0.2">
      <c r="A14" t="s">
        <v>539</v>
      </c>
      <c r="B14" t="s">
        <v>540</v>
      </c>
      <c r="C14" t="s">
        <v>541</v>
      </c>
      <c r="D14" t="s">
        <v>542</v>
      </c>
      <c r="E14" t="s">
        <v>487</v>
      </c>
      <c r="F14">
        <v>0</v>
      </c>
      <c r="G14">
        <v>0</v>
      </c>
      <c r="H14">
        <v>3.2169419167214601E-2</v>
      </c>
      <c r="I14">
        <v>0</v>
      </c>
      <c r="J14">
        <v>3.2169419167214601E-2</v>
      </c>
      <c r="K14">
        <v>3.2169419167214601E-2</v>
      </c>
      <c r="L14" s="3">
        <f>LOG(((H14+0.000000000000001)/($G14+0.000000000000001)),2)</f>
        <v>44.870755121278229</v>
      </c>
      <c r="M14" s="3">
        <f>LOG(((I14+0.000000000000001)/($G14+0.000000000000001)),2)</f>
        <v>0</v>
      </c>
      <c r="N14" s="3">
        <f>LOG(((J14+0.000000000000001)/($G14+0.000000000000001)),2)</f>
        <v>44.870755121278229</v>
      </c>
      <c r="O14" s="3">
        <f>LOG(((K14+0.000000000000001)/($G14+0.000000000000001)),2)</f>
        <v>44.870755121278229</v>
      </c>
    </row>
    <row r="15" spans="1:15" x14ac:dyDescent="0.2">
      <c r="A15" t="s">
        <v>576</v>
      </c>
      <c r="B15" t="s">
        <v>577</v>
      </c>
      <c r="C15" t="s">
        <v>578</v>
      </c>
      <c r="D15" t="s">
        <v>579</v>
      </c>
      <c r="E15" t="s">
        <v>551</v>
      </c>
      <c r="F15">
        <v>0</v>
      </c>
      <c r="G15">
        <v>0</v>
      </c>
      <c r="H15">
        <v>2.52385674558828E-2</v>
      </c>
      <c r="I15">
        <v>2.52385674558828E-2</v>
      </c>
      <c r="J15">
        <v>2.52385674558828E-2</v>
      </c>
      <c r="K15">
        <v>0</v>
      </c>
      <c r="L15" s="3">
        <f>LOG(((H15+0.000000000000001)/($G15+0.000000000000001)),2)</f>
        <v>44.520695258636486</v>
      </c>
      <c r="M15" s="3">
        <f>LOG(((I15+0.000000000000001)/($G15+0.000000000000001)),2)</f>
        <v>44.520695258636486</v>
      </c>
      <c r="N15" s="3">
        <f>LOG(((J15+0.000000000000001)/($G15+0.000000000000001)),2)</f>
        <v>44.520695258636486</v>
      </c>
      <c r="O15" s="3">
        <f>LOG(((K15+0.000000000000001)/($G15+0.000000000000001)),2)</f>
        <v>0</v>
      </c>
    </row>
    <row r="16" spans="1:15" x14ac:dyDescent="0.2">
      <c r="A16" t="s">
        <v>21</v>
      </c>
      <c r="B16" t="s">
        <v>22</v>
      </c>
      <c r="C16" t="s">
        <v>23</v>
      </c>
      <c r="D16"/>
      <c r="E16"/>
      <c r="F16">
        <v>0</v>
      </c>
      <c r="G16">
        <v>0</v>
      </c>
      <c r="H16">
        <v>1.6500000000000001E-2</v>
      </c>
      <c r="I16">
        <v>8.2500000000000004E-3</v>
      </c>
      <c r="J16">
        <v>8.2500000000000004E-3</v>
      </c>
      <c r="K16">
        <v>0</v>
      </c>
      <c r="L16" s="3">
        <f>LOG(((H16+0.000000000000001)/($G16+0.000000000000001)),2)</f>
        <v>43.907531258006891</v>
      </c>
      <c r="M16" s="3">
        <f>LOG(((I16+0.000000000000001)/($G16+0.000000000000001)),2)</f>
        <v>42.907531258006983</v>
      </c>
      <c r="N16" s="3">
        <f>LOG(((J16+0.000000000000001)/($G16+0.000000000000001)),2)</f>
        <v>42.907531258006983</v>
      </c>
      <c r="O16" s="3">
        <f>LOG(((K16+0.000000000000001)/($G16+0.000000000000001)),2)</f>
        <v>0</v>
      </c>
    </row>
    <row r="17" spans="1:15" x14ac:dyDescent="0.2">
      <c r="A17" t="s">
        <v>355</v>
      </c>
      <c r="B17" t="s">
        <v>356</v>
      </c>
      <c r="C17" t="s">
        <v>357</v>
      </c>
      <c r="D17" t="s">
        <v>358</v>
      </c>
      <c r="E17" t="s">
        <v>359</v>
      </c>
      <c r="F17">
        <v>0</v>
      </c>
      <c r="G17">
        <v>0</v>
      </c>
      <c r="H17">
        <v>1.6500000000000001E-2</v>
      </c>
      <c r="I17">
        <v>8.2500000000000004E-3</v>
      </c>
      <c r="J17">
        <v>8.2500000000000004E-3</v>
      </c>
      <c r="K17">
        <v>0</v>
      </c>
      <c r="L17" s="3">
        <f>LOG(((H17+0.000000000000001)/($G17+0.000000000000001)),2)</f>
        <v>43.907531258006891</v>
      </c>
      <c r="M17" s="3">
        <f>LOG(((I17+0.000000000000001)/($G17+0.000000000000001)),2)</f>
        <v>42.907531258006983</v>
      </c>
      <c r="N17" s="3">
        <f>LOG(((J17+0.000000000000001)/($G17+0.000000000000001)),2)</f>
        <v>42.907531258006983</v>
      </c>
      <c r="O17" s="3">
        <f>LOG(((K17+0.000000000000001)/($G17+0.000000000000001)),2)</f>
        <v>0</v>
      </c>
    </row>
    <row r="18" spans="1:15" x14ac:dyDescent="0.2">
      <c r="A18" t="s">
        <v>360</v>
      </c>
      <c r="B18" t="s">
        <v>361</v>
      </c>
      <c r="C18" t="s">
        <v>362</v>
      </c>
      <c r="D18" t="s">
        <v>363</v>
      </c>
      <c r="E18" t="s">
        <v>359</v>
      </c>
      <c r="F18">
        <v>0</v>
      </c>
      <c r="G18">
        <v>0</v>
      </c>
      <c r="H18">
        <v>1.6500000000000001E-2</v>
      </c>
      <c r="I18">
        <v>8.2500000000000004E-3</v>
      </c>
      <c r="J18">
        <v>8.2500000000000004E-3</v>
      </c>
      <c r="K18">
        <v>0</v>
      </c>
      <c r="L18" s="3">
        <f>LOG(((H18+0.000000000000001)/($G18+0.000000000000001)),2)</f>
        <v>43.907531258006891</v>
      </c>
      <c r="M18" s="3">
        <f>LOG(((I18+0.000000000000001)/($G18+0.000000000000001)),2)</f>
        <v>42.907531258006983</v>
      </c>
      <c r="N18" s="3">
        <f>LOG(((J18+0.000000000000001)/($G18+0.000000000000001)),2)</f>
        <v>42.907531258006983</v>
      </c>
      <c r="O18" s="3">
        <f>LOG(((K18+0.000000000000001)/($G18+0.000000000000001)),2)</f>
        <v>0</v>
      </c>
    </row>
    <row r="19" spans="1:15" x14ac:dyDescent="0.2">
      <c r="A19" t="s">
        <v>368</v>
      </c>
      <c r="B19" t="s">
        <v>369</v>
      </c>
      <c r="C19" t="s">
        <v>370</v>
      </c>
      <c r="D19" t="s">
        <v>371</v>
      </c>
      <c r="E19" t="s">
        <v>359</v>
      </c>
      <c r="F19">
        <v>0</v>
      </c>
      <c r="G19">
        <v>0</v>
      </c>
      <c r="H19">
        <v>1.6500000000000001E-2</v>
      </c>
      <c r="I19">
        <v>8.2500000000000004E-3</v>
      </c>
      <c r="J19">
        <v>8.2500000000000004E-3</v>
      </c>
      <c r="K19">
        <v>0</v>
      </c>
      <c r="L19" s="3">
        <f>LOG(((H19+0.000000000000001)/($G19+0.000000000000001)),2)</f>
        <v>43.907531258006891</v>
      </c>
      <c r="M19" s="3">
        <f>LOG(((I19+0.000000000000001)/($G19+0.000000000000001)),2)</f>
        <v>42.907531258006983</v>
      </c>
      <c r="N19" s="3">
        <f>LOG(((J19+0.000000000000001)/($G19+0.000000000000001)),2)</f>
        <v>42.907531258006983</v>
      </c>
      <c r="O19" s="3">
        <f>LOG(((K19+0.000000000000001)/($G19+0.000000000000001)),2)</f>
        <v>0</v>
      </c>
    </row>
    <row r="20" spans="1:15" x14ac:dyDescent="0.2">
      <c r="A20" t="s">
        <v>605</v>
      </c>
      <c r="B20" t="s">
        <v>606</v>
      </c>
      <c r="C20" t="s">
        <v>607</v>
      </c>
      <c r="D20" t="s">
        <v>232</v>
      </c>
      <c r="E20" t="s">
        <v>188</v>
      </c>
      <c r="F20">
        <v>0</v>
      </c>
      <c r="G20">
        <v>0</v>
      </c>
      <c r="H20">
        <v>45.410522844826801</v>
      </c>
      <c r="I20">
        <v>45.404525616410702</v>
      </c>
      <c r="J20">
        <v>0</v>
      </c>
      <c r="K20">
        <v>0</v>
      </c>
      <c r="L20" s="3">
        <f>LOG(((H20+0.000000000000001)/($G20+0.000000000000001)),2)</f>
        <v>55.333876165867252</v>
      </c>
      <c r="M20" s="3">
        <f>LOG(((I20+0.000000000000001)/($G20+0.000000000000001)),2)</f>
        <v>55.333685620977299</v>
      </c>
      <c r="N20" s="3">
        <f>LOG(((J20+0.000000000000001)/($G20+0.000000000000001)),2)</f>
        <v>0</v>
      </c>
      <c r="O20" s="3">
        <f>LOG(((K20+0.000000000000001)/($G20+0.000000000000001)),2)</f>
        <v>0</v>
      </c>
    </row>
    <row r="21" spans="1:15" x14ac:dyDescent="0.2">
      <c r="A21" t="s">
        <v>692</v>
      </c>
      <c r="B21" t="s">
        <v>693</v>
      </c>
      <c r="C21" t="s">
        <v>694</v>
      </c>
      <c r="D21" t="s">
        <v>530</v>
      </c>
      <c r="E21" t="s">
        <v>487</v>
      </c>
      <c r="F21">
        <v>0</v>
      </c>
      <c r="G21">
        <v>0</v>
      </c>
      <c r="H21">
        <v>0</v>
      </c>
      <c r="I21">
        <v>0</v>
      </c>
      <c r="J21">
        <v>2.7292719994863699</v>
      </c>
      <c r="K21">
        <v>2.6608035534647101</v>
      </c>
      <c r="L21" s="3">
        <f>LOG(((H21+0.000000000000001)/($G21+0.000000000000001)),2)</f>
        <v>0</v>
      </c>
      <c r="M21" s="3">
        <f>LOG(((I21+0.000000000000001)/($G21+0.000000000000001)),2)</f>
        <v>0</v>
      </c>
      <c r="N21" s="3">
        <f>LOG(((J21+0.000000000000001)/($G21+0.000000000000001)),2)</f>
        <v>51.277437604201545</v>
      </c>
      <c r="O21" s="3">
        <f>LOG(((K21+0.000000000000001)/($G21+0.000000000000001)),2)</f>
        <v>51.240783423747935</v>
      </c>
    </row>
    <row r="22" spans="1:15" x14ac:dyDescent="0.2">
      <c r="A22" t="s">
        <v>261</v>
      </c>
      <c r="B22" t="s">
        <v>262</v>
      </c>
      <c r="C22" t="s">
        <v>263</v>
      </c>
      <c r="D22" t="s">
        <v>264</v>
      </c>
      <c r="E22" t="s">
        <v>188</v>
      </c>
      <c r="F22">
        <v>0</v>
      </c>
      <c r="G22">
        <v>0</v>
      </c>
      <c r="H22">
        <v>2.4127878683857298</v>
      </c>
      <c r="I22">
        <v>0</v>
      </c>
      <c r="J22">
        <v>2.4127878683857298</v>
      </c>
      <c r="K22">
        <v>0</v>
      </c>
      <c r="L22" s="3">
        <f>LOG(((H22+0.000000000000001)/($G22+0.000000000000001)),2)</f>
        <v>51.099622503107348</v>
      </c>
      <c r="M22" s="3">
        <f>LOG(((I22+0.000000000000001)/($G22+0.000000000000001)),2)</f>
        <v>0</v>
      </c>
      <c r="N22" s="3">
        <f>LOG(((J22+0.000000000000001)/($G22+0.000000000000001)),2)</f>
        <v>51.099622503107348</v>
      </c>
      <c r="O22" s="3">
        <f>LOG(((K22+0.000000000000001)/($G22+0.000000000000001)),2)</f>
        <v>0</v>
      </c>
    </row>
    <row r="23" spans="1:15" x14ac:dyDescent="0.2">
      <c r="A23" t="s">
        <v>599</v>
      </c>
      <c r="B23" t="s">
        <v>600</v>
      </c>
      <c r="C23" t="s">
        <v>601</v>
      </c>
      <c r="D23" t="s">
        <v>208</v>
      </c>
      <c r="E23" t="s">
        <v>188</v>
      </c>
      <c r="F23">
        <v>0</v>
      </c>
      <c r="G23">
        <v>0</v>
      </c>
      <c r="H23">
        <v>1.24890577306943</v>
      </c>
      <c r="I23">
        <v>1.25399143304492</v>
      </c>
      <c r="J23">
        <v>0</v>
      </c>
      <c r="K23">
        <v>0</v>
      </c>
      <c r="L23" s="3">
        <f>LOG(((H23+0.000000000000001)/($G23+0.000000000000001)),2)</f>
        <v>50.149586056498485</v>
      </c>
      <c r="M23" s="3">
        <f>LOG(((I23+0.000000000000001)/($G23+0.000000000000001)),2)</f>
        <v>50.155448915353233</v>
      </c>
      <c r="N23" s="3">
        <f>LOG(((J23+0.000000000000001)/($G23+0.000000000000001)),2)</f>
        <v>0</v>
      </c>
      <c r="O23" s="3">
        <f>LOG(((K23+0.000000000000001)/($G23+0.000000000000001)),2)</f>
        <v>0</v>
      </c>
    </row>
    <row r="24" spans="1:15" x14ac:dyDescent="0.2">
      <c r="A24" t="s">
        <v>289</v>
      </c>
      <c r="B24" t="s">
        <v>290</v>
      </c>
      <c r="C24" t="s">
        <v>291</v>
      </c>
      <c r="D24" t="s">
        <v>292</v>
      </c>
      <c r="E24" t="s">
        <v>188</v>
      </c>
      <c r="F24">
        <v>0</v>
      </c>
      <c r="G24">
        <v>0</v>
      </c>
      <c r="H24">
        <v>1.10218254540952</v>
      </c>
      <c r="I24">
        <v>0</v>
      </c>
      <c r="J24">
        <v>1.10218254540952</v>
      </c>
      <c r="K24">
        <v>0</v>
      </c>
      <c r="L24" s="3">
        <f>LOG(((H24+0.000000000000001)/($G24+0.000000000000001)),2)</f>
        <v>49.969284608695908</v>
      </c>
      <c r="M24" s="3">
        <f>LOG(((I24+0.000000000000001)/($G24+0.000000000000001)),2)</f>
        <v>0</v>
      </c>
      <c r="N24" s="3">
        <f>LOG(((J24+0.000000000000001)/($G24+0.000000000000001)),2)</f>
        <v>49.969284608695908</v>
      </c>
      <c r="O24" s="3">
        <f>LOG(((K24+0.000000000000001)/($G24+0.000000000000001)),2)</f>
        <v>0</v>
      </c>
    </row>
    <row r="25" spans="1:15" x14ac:dyDescent="0.2">
      <c r="A25" t="s">
        <v>392</v>
      </c>
      <c r="B25" t="s">
        <v>393</v>
      </c>
      <c r="C25" t="s">
        <v>394</v>
      </c>
      <c r="D25" t="s">
        <v>395</v>
      </c>
      <c r="E25" t="s">
        <v>359</v>
      </c>
      <c r="F25">
        <v>0</v>
      </c>
      <c r="G25">
        <v>0</v>
      </c>
      <c r="H25">
        <v>0</v>
      </c>
      <c r="I25">
        <v>0.98470433395768397</v>
      </c>
      <c r="J25">
        <v>0.98470433395768397</v>
      </c>
      <c r="K25">
        <v>0</v>
      </c>
      <c r="L25" s="3">
        <f>LOG(((H25+0.000000000000001)/($G25+0.000000000000001)),2)</f>
        <v>0</v>
      </c>
      <c r="M25" s="3">
        <f>LOG(((I25+0.000000000000001)/($G25+0.000000000000001)),2)</f>
        <v>49.806683936276187</v>
      </c>
      <c r="N25" s="3">
        <f>LOG(((J25+0.000000000000001)/($G25+0.000000000000001)),2)</f>
        <v>49.806683936276187</v>
      </c>
      <c r="O25" s="3">
        <f>LOG(((K25+0.000000000000001)/($G25+0.000000000000001)),2)</f>
        <v>0</v>
      </c>
    </row>
    <row r="26" spans="1:15" x14ac:dyDescent="0.2">
      <c r="A26" t="s">
        <v>695</v>
      </c>
      <c r="B26" t="s">
        <v>696</v>
      </c>
      <c r="C26" t="s">
        <v>697</v>
      </c>
      <c r="D26" t="s">
        <v>534</v>
      </c>
      <c r="E26" t="s">
        <v>487</v>
      </c>
      <c r="F26">
        <v>0</v>
      </c>
      <c r="G26">
        <v>0</v>
      </c>
      <c r="H26">
        <v>0.70991507087767303</v>
      </c>
      <c r="I26">
        <v>0</v>
      </c>
      <c r="J26">
        <v>0.73349044631744098</v>
      </c>
      <c r="K26">
        <v>0</v>
      </c>
      <c r="L26" s="3">
        <f>LOG(((H26+0.000000000000001)/($G26+0.000000000000001)),2)</f>
        <v>49.334639769727119</v>
      </c>
      <c r="M26" s="3">
        <f>LOG(((I26+0.000000000000001)/($G26+0.000000000000001)),2)</f>
        <v>0</v>
      </c>
      <c r="N26" s="3">
        <f>LOG(((J26+0.000000000000001)/($G26+0.000000000000001)),2)</f>
        <v>49.381771503401211</v>
      </c>
      <c r="O26" s="3">
        <f>LOG(((K26+0.000000000000001)/($G26+0.000000000000001)),2)</f>
        <v>0</v>
      </c>
    </row>
    <row r="27" spans="1:15" x14ac:dyDescent="0.2">
      <c r="A27" t="s">
        <v>201</v>
      </c>
      <c r="B27" t="s">
        <v>202</v>
      </c>
      <c r="C27" t="s">
        <v>203</v>
      </c>
      <c r="D27" t="s">
        <v>204</v>
      </c>
      <c r="E27" t="s">
        <v>188</v>
      </c>
      <c r="F27">
        <v>0</v>
      </c>
      <c r="G27">
        <v>0</v>
      </c>
      <c r="H27">
        <v>0.61753876142020403</v>
      </c>
      <c r="I27">
        <v>0.61753876142020403</v>
      </c>
      <c r="J27">
        <v>0</v>
      </c>
      <c r="K27">
        <v>0</v>
      </c>
      <c r="L27" s="3">
        <f>LOG(((H27+0.000000000000001)/($G27+0.000000000000001)),2)</f>
        <v>49.133523022454249</v>
      </c>
      <c r="M27" s="3">
        <f>LOG(((I27+0.000000000000001)/($G27+0.000000000000001)),2)</f>
        <v>49.133523022454249</v>
      </c>
      <c r="N27" s="3">
        <f>LOG(((J27+0.000000000000001)/($G27+0.000000000000001)),2)</f>
        <v>0</v>
      </c>
      <c r="O27" s="3">
        <f>LOG(((K27+0.000000000000001)/($G27+0.000000000000001)),2)</f>
        <v>0</v>
      </c>
    </row>
    <row r="28" spans="1:15" x14ac:dyDescent="0.2">
      <c r="A28" t="s">
        <v>552</v>
      </c>
      <c r="B28" t="s">
        <v>553</v>
      </c>
      <c r="C28" t="s">
        <v>554</v>
      </c>
      <c r="D28" t="s">
        <v>555</v>
      </c>
      <c r="E28" t="s">
        <v>551</v>
      </c>
      <c r="F28">
        <v>0</v>
      </c>
      <c r="G28">
        <v>0</v>
      </c>
      <c r="H28">
        <v>0.262498596279512</v>
      </c>
      <c r="I28">
        <v>0</v>
      </c>
      <c r="J28">
        <v>0.26257161265111201</v>
      </c>
      <c r="K28">
        <v>0</v>
      </c>
      <c r="L28" s="3">
        <f>LOG(((H28+0.000000000000001)/($G28+0.000000000000001)),2)</f>
        <v>47.899303036359925</v>
      </c>
      <c r="M28" s="3">
        <f>LOG(((I28+0.000000000000001)/($G28+0.000000000000001)),2)</f>
        <v>0</v>
      </c>
      <c r="N28" s="3">
        <f>LOG(((J28+0.000000000000001)/($G28+0.000000000000001)),2)</f>
        <v>47.899704279302675</v>
      </c>
      <c r="O28" s="3">
        <f>LOG(((K28+0.000000000000001)/($G28+0.000000000000001)),2)</f>
        <v>0</v>
      </c>
    </row>
    <row r="29" spans="1:15" x14ac:dyDescent="0.2">
      <c r="A29" t="s">
        <v>689</v>
      </c>
      <c r="B29" t="s">
        <v>690</v>
      </c>
      <c r="C29" t="s">
        <v>691</v>
      </c>
      <c r="D29" t="s">
        <v>511</v>
      </c>
      <c r="E29" t="s">
        <v>487</v>
      </c>
      <c r="F29">
        <v>0</v>
      </c>
      <c r="G29">
        <v>0</v>
      </c>
      <c r="H29">
        <v>0.194511018571663</v>
      </c>
      <c r="I29">
        <v>0.20388402275477899</v>
      </c>
      <c r="J29">
        <v>0</v>
      </c>
      <c r="K29">
        <v>0</v>
      </c>
      <c r="L29" s="3">
        <f>LOG(((H29+0.000000000000001)/($G29+0.000000000000001)),2)</f>
        <v>47.466845211081541</v>
      </c>
      <c r="M29" s="3">
        <f>LOG(((I29+0.000000000000001)/($G29+0.000000000000001)),2)</f>
        <v>47.534742052303407</v>
      </c>
      <c r="N29" s="3">
        <f>LOG(((J29+0.000000000000001)/($G29+0.000000000000001)),2)</f>
        <v>0</v>
      </c>
      <c r="O29" s="3">
        <f>LOG(((K29+0.000000000000001)/($G29+0.000000000000001)),2)</f>
        <v>0</v>
      </c>
    </row>
    <row r="30" spans="1:15" x14ac:dyDescent="0.2">
      <c r="A30" t="s">
        <v>168</v>
      </c>
      <c r="B30" t="s">
        <v>169</v>
      </c>
      <c r="C30" t="s">
        <v>170</v>
      </c>
      <c r="D30" t="s">
        <v>171</v>
      </c>
      <c r="E30" t="s">
        <v>163</v>
      </c>
      <c r="F30">
        <v>0</v>
      </c>
      <c r="G30">
        <v>0</v>
      </c>
      <c r="H30">
        <v>0</v>
      </c>
      <c r="I30">
        <v>0.119865864750324</v>
      </c>
      <c r="J30">
        <v>0.119865864750324</v>
      </c>
      <c r="K30">
        <v>0</v>
      </c>
      <c r="L30" s="3">
        <f>LOG(((H30+0.000000000000001)/($G30+0.000000000000001)),2)</f>
        <v>0</v>
      </c>
      <c r="M30" s="3">
        <f>LOG(((I30+0.000000000000001)/($G30+0.000000000000001)),2)</f>
        <v>46.768414196791774</v>
      </c>
      <c r="N30" s="3">
        <f>LOG(((J30+0.000000000000001)/($G30+0.000000000000001)),2)</f>
        <v>46.768414196791774</v>
      </c>
      <c r="O30" s="3">
        <f>LOG(((K30+0.000000000000001)/($G30+0.000000000000001)),2)</f>
        <v>0</v>
      </c>
    </row>
    <row r="31" spans="1:15" x14ac:dyDescent="0.2">
      <c r="A31" t="s">
        <v>587</v>
      </c>
      <c r="B31" t="s">
        <v>588</v>
      </c>
      <c r="C31" t="s">
        <v>589</v>
      </c>
      <c r="D31" t="s">
        <v>171</v>
      </c>
      <c r="E31" t="s">
        <v>163</v>
      </c>
      <c r="F31">
        <v>0</v>
      </c>
      <c r="G31">
        <v>0</v>
      </c>
      <c r="H31">
        <v>0</v>
      </c>
      <c r="I31">
        <v>0.119865864750324</v>
      </c>
      <c r="J31">
        <v>0.119865864750324</v>
      </c>
      <c r="K31">
        <v>0</v>
      </c>
      <c r="L31" s="3">
        <f>LOG(((H31+0.000000000000001)/($G31+0.000000000000001)),2)</f>
        <v>0</v>
      </c>
      <c r="M31" s="3">
        <f>LOG(((I31+0.000000000000001)/($G31+0.000000000000001)),2)</f>
        <v>46.768414196791774</v>
      </c>
      <c r="N31" s="3">
        <f>LOG(((J31+0.000000000000001)/($G31+0.000000000000001)),2)</f>
        <v>46.768414196791774</v>
      </c>
      <c r="O31" s="3">
        <f>LOG(((K31+0.000000000000001)/($G31+0.000000000000001)),2)</f>
        <v>0</v>
      </c>
    </row>
    <row r="32" spans="1:15" x14ac:dyDescent="0.2">
      <c r="A32" t="s">
        <v>302</v>
      </c>
      <c r="B32" t="s">
        <v>303</v>
      </c>
      <c r="C32" t="s">
        <v>304</v>
      </c>
      <c r="D32" t="s">
        <v>305</v>
      </c>
      <c r="E32" t="s">
        <v>297</v>
      </c>
      <c r="F32">
        <v>0</v>
      </c>
      <c r="G32">
        <v>0</v>
      </c>
      <c r="H32">
        <v>5.9989100000059997E-2</v>
      </c>
      <c r="I32">
        <v>5.9989100000059997E-2</v>
      </c>
      <c r="J32">
        <v>0</v>
      </c>
      <c r="K32">
        <v>0</v>
      </c>
      <c r="L32" s="3">
        <f>LOG(((H32+0.000000000000001)/($G32+0.000000000000001)),2)</f>
        <v>45.769765620849888</v>
      </c>
      <c r="M32" s="3">
        <f>LOG(((I32+0.000000000000001)/($G32+0.000000000000001)),2)</f>
        <v>45.769765620849888</v>
      </c>
      <c r="N32" s="3">
        <f>LOG(((J32+0.000000000000001)/($G32+0.000000000000001)),2)</f>
        <v>0</v>
      </c>
      <c r="O32" s="3">
        <f>LOG(((K32+0.000000000000001)/($G32+0.000000000000001)),2)</f>
        <v>0</v>
      </c>
    </row>
    <row r="33" spans="1:15" x14ac:dyDescent="0.2">
      <c r="A33" t="s">
        <v>221</v>
      </c>
      <c r="B33" t="s">
        <v>222</v>
      </c>
      <c r="C33" t="s">
        <v>223</v>
      </c>
      <c r="D33" t="s">
        <v>224</v>
      </c>
      <c r="E33" t="s">
        <v>188</v>
      </c>
      <c r="F33">
        <v>0</v>
      </c>
      <c r="G33">
        <v>0</v>
      </c>
      <c r="H33">
        <v>0</v>
      </c>
      <c r="I33">
        <v>0</v>
      </c>
      <c r="J33">
        <v>5.6220610533369499E-2</v>
      </c>
      <c r="K33">
        <v>5.6220610533369499E-2</v>
      </c>
      <c r="L33" s="3">
        <f>LOG(((H33+0.000000000000001)/($G33+0.000000000000001)),2)</f>
        <v>0</v>
      </c>
      <c r="M33" s="3">
        <f>LOG(((I33+0.000000000000001)/($G33+0.000000000000001)),2)</f>
        <v>0</v>
      </c>
      <c r="N33" s="3">
        <f>LOG(((J33+0.000000000000001)/($G33+0.000000000000001)),2)</f>
        <v>45.676164354430831</v>
      </c>
      <c r="O33" s="3">
        <f>LOG(((K33+0.000000000000001)/($G33+0.000000000000001)),2)</f>
        <v>45.676164354430831</v>
      </c>
    </row>
    <row r="34" spans="1:15" x14ac:dyDescent="0.2">
      <c r="A34" t="s">
        <v>429</v>
      </c>
      <c r="B34" t="s">
        <v>430</v>
      </c>
      <c r="C34" t="s">
        <v>431</v>
      </c>
      <c r="D34" t="s">
        <v>432</v>
      </c>
      <c r="E34" t="s">
        <v>416</v>
      </c>
      <c r="F34">
        <v>0</v>
      </c>
      <c r="G34">
        <v>0</v>
      </c>
      <c r="H34">
        <v>0</v>
      </c>
      <c r="I34">
        <v>0</v>
      </c>
      <c r="J34">
        <v>5.1855548385173297E-2</v>
      </c>
      <c r="K34">
        <v>5.1855548385173297E-2</v>
      </c>
      <c r="L34" s="3">
        <f>LOG(((H34+0.000000000000001)/($G34+0.000000000000001)),2)</f>
        <v>0</v>
      </c>
      <c r="M34" s="3">
        <f>LOG(((I34+0.000000000000001)/($G34+0.000000000000001)),2)</f>
        <v>0</v>
      </c>
      <c r="N34" s="3">
        <f>LOG(((J34+0.000000000000001)/($G34+0.000000000000001)),2)</f>
        <v>45.559563594792635</v>
      </c>
      <c r="O34" s="3">
        <f>LOG(((K34+0.000000000000001)/($G34+0.000000000000001)),2)</f>
        <v>45.559563594792635</v>
      </c>
    </row>
    <row r="35" spans="1:15" x14ac:dyDescent="0.2">
      <c r="A35" t="s">
        <v>417</v>
      </c>
      <c r="B35" t="s">
        <v>418</v>
      </c>
      <c r="C35" t="s">
        <v>419</v>
      </c>
      <c r="D35" t="s">
        <v>420</v>
      </c>
      <c r="E35" t="s">
        <v>416</v>
      </c>
      <c r="F35">
        <v>0</v>
      </c>
      <c r="G35">
        <v>0</v>
      </c>
      <c r="H35">
        <v>0</v>
      </c>
      <c r="I35">
        <v>4.17473303495823E-2</v>
      </c>
      <c r="J35">
        <v>4.17473303495823E-2</v>
      </c>
      <c r="K35">
        <v>0</v>
      </c>
      <c r="L35" s="3">
        <f>LOG(((H35+0.000000000000001)/($G35+0.000000000000001)),2)</f>
        <v>0</v>
      </c>
      <c r="M35" s="3">
        <f>LOG(((I35+0.000000000000001)/($G35+0.000000000000001)),2)</f>
        <v>45.246749176881401</v>
      </c>
      <c r="N35" s="3">
        <f>LOG(((J35+0.000000000000001)/($G35+0.000000000000001)),2)</f>
        <v>45.246749176881401</v>
      </c>
      <c r="O35" s="3">
        <f>LOG(((K35+0.000000000000001)/($G35+0.000000000000001)),2)</f>
        <v>0</v>
      </c>
    </row>
    <row r="36" spans="1:15" x14ac:dyDescent="0.2">
      <c r="A36" t="s">
        <v>504</v>
      </c>
      <c r="B36" t="s">
        <v>505</v>
      </c>
      <c r="C36" t="s">
        <v>506</v>
      </c>
      <c r="D36" t="s">
        <v>507</v>
      </c>
      <c r="E36" t="s">
        <v>487</v>
      </c>
      <c r="F36">
        <v>0</v>
      </c>
      <c r="G36">
        <v>0</v>
      </c>
      <c r="H36">
        <v>3.5145692383921998E-2</v>
      </c>
      <c r="I36">
        <v>0</v>
      </c>
      <c r="J36">
        <v>3.5145692383921998E-2</v>
      </c>
      <c r="K36">
        <v>0</v>
      </c>
      <c r="L36" s="3">
        <f>LOG(((H36+0.000000000000001)/($G36+0.000000000000001)),2)</f>
        <v>44.998413110395965</v>
      </c>
      <c r="M36" s="3">
        <f>LOG(((I36+0.000000000000001)/($G36+0.000000000000001)),2)</f>
        <v>0</v>
      </c>
      <c r="N36" s="3">
        <f>LOG(((J36+0.000000000000001)/($G36+0.000000000000001)),2)</f>
        <v>44.998413110395965</v>
      </c>
      <c r="O36" s="3">
        <f>LOG(((K36+0.000000000000001)/($G36+0.000000000000001)),2)</f>
        <v>0</v>
      </c>
    </row>
    <row r="37" spans="1:15" x14ac:dyDescent="0.2">
      <c r="A37" t="s">
        <v>372</v>
      </c>
      <c r="B37" t="s">
        <v>373</v>
      </c>
      <c r="C37" t="s">
        <v>374</v>
      </c>
      <c r="D37" t="s">
        <v>375</v>
      </c>
      <c r="E37" t="s">
        <v>359</v>
      </c>
      <c r="F37">
        <v>0</v>
      </c>
      <c r="G37">
        <v>0</v>
      </c>
      <c r="H37">
        <v>8.2500000000000004E-3</v>
      </c>
      <c r="I37">
        <v>0</v>
      </c>
      <c r="J37">
        <v>8.2500000000000004E-3</v>
      </c>
      <c r="K37">
        <v>0</v>
      </c>
      <c r="L37" s="3">
        <f>LOG(((H37+0.000000000000001)/($G37+0.000000000000001)),2)</f>
        <v>42.907531258006983</v>
      </c>
      <c r="M37" s="3">
        <f>LOG(((I37+0.000000000000001)/($G37+0.000000000000001)),2)</f>
        <v>0</v>
      </c>
      <c r="N37" s="3">
        <f>LOG(((J37+0.000000000000001)/($G37+0.000000000000001)),2)</f>
        <v>42.907531258006983</v>
      </c>
      <c r="O37" s="3">
        <f>LOG(((K37+0.000000000000001)/($G37+0.000000000000001)),2)</f>
        <v>0</v>
      </c>
    </row>
    <row r="38" spans="1:15" x14ac:dyDescent="0.2">
      <c r="A38" t="s">
        <v>376</v>
      </c>
      <c r="B38" t="s">
        <v>377</v>
      </c>
      <c r="C38" t="s">
        <v>378</v>
      </c>
      <c r="D38" t="s">
        <v>379</v>
      </c>
      <c r="E38" t="s">
        <v>359</v>
      </c>
      <c r="F38">
        <v>0</v>
      </c>
      <c r="G38">
        <v>0</v>
      </c>
      <c r="H38">
        <v>8.2500000000000004E-3</v>
      </c>
      <c r="I38">
        <v>8.2500000000000004E-3</v>
      </c>
      <c r="J38">
        <v>0</v>
      </c>
      <c r="K38">
        <v>0</v>
      </c>
      <c r="L38" s="3">
        <f>LOG(((H38+0.000000000000001)/($G38+0.000000000000001)),2)</f>
        <v>42.907531258006983</v>
      </c>
      <c r="M38" s="3">
        <f>LOG(((I38+0.000000000000001)/($G38+0.000000000000001)),2)</f>
        <v>42.907531258006983</v>
      </c>
      <c r="N38" s="3">
        <f>LOG(((J38+0.000000000000001)/($G38+0.000000000000001)),2)</f>
        <v>0</v>
      </c>
      <c r="O38" s="3">
        <f>LOG(((K38+0.000000000000001)/($G38+0.000000000000001)),2)</f>
        <v>0</v>
      </c>
    </row>
    <row r="39" spans="1:15" x14ac:dyDescent="0.2">
      <c r="A39" t="s">
        <v>623</v>
      </c>
      <c r="B39" t="s">
        <v>624</v>
      </c>
      <c r="C39" t="s">
        <v>625</v>
      </c>
      <c r="D39" t="s">
        <v>256</v>
      </c>
      <c r="E39" t="s">
        <v>188</v>
      </c>
      <c r="F39">
        <v>0</v>
      </c>
      <c r="G39">
        <v>0</v>
      </c>
      <c r="H39">
        <v>0</v>
      </c>
      <c r="I39">
        <v>2.4914490632212898</v>
      </c>
      <c r="J39">
        <v>0</v>
      </c>
      <c r="K39">
        <v>0</v>
      </c>
      <c r="L39" s="3">
        <f>LOG(((H39+0.000000000000001)/($G39+0.000000000000001)),2)</f>
        <v>0</v>
      </c>
      <c r="M39" s="3">
        <f>LOG(((I39+0.000000000000001)/($G39+0.000000000000001)),2)</f>
        <v>51.14590650225292</v>
      </c>
      <c r="N39" s="3">
        <f>LOG(((J39+0.000000000000001)/($G39+0.000000000000001)),2)</f>
        <v>0</v>
      </c>
      <c r="O39" s="3">
        <f>LOG(((K39+0.000000000000001)/($G39+0.000000000000001)),2)</f>
        <v>0</v>
      </c>
    </row>
    <row r="40" spans="1:15" x14ac:dyDescent="0.2">
      <c r="A40" t="s">
        <v>400</v>
      </c>
      <c r="B40" t="s">
        <v>401</v>
      </c>
      <c r="C40" t="s">
        <v>402</v>
      </c>
      <c r="D40" t="s">
        <v>403</v>
      </c>
      <c r="E40" t="s">
        <v>359</v>
      </c>
      <c r="F40">
        <v>0</v>
      </c>
      <c r="G40">
        <v>0</v>
      </c>
      <c r="H40">
        <v>2.3922377291908199</v>
      </c>
      <c r="I40">
        <v>0</v>
      </c>
      <c r="J40">
        <v>0</v>
      </c>
      <c r="K40">
        <v>0</v>
      </c>
      <c r="L40" s="3">
        <f>LOG(((H40+0.000000000000001)/($G40+0.000000000000001)),2)</f>
        <v>51.087282188131873</v>
      </c>
      <c r="M40" s="3">
        <f>LOG(((I40+0.000000000000001)/($G40+0.000000000000001)),2)</f>
        <v>0</v>
      </c>
      <c r="N40" s="3">
        <f>LOG(((J40+0.000000000000001)/($G40+0.000000000000001)),2)</f>
        <v>0</v>
      </c>
      <c r="O40" s="3">
        <f>LOG(((K40+0.000000000000001)/($G40+0.000000000000001)),2)</f>
        <v>0</v>
      </c>
    </row>
    <row r="41" spans="1:15" x14ac:dyDescent="0.2">
      <c r="A41" t="s">
        <v>245</v>
      </c>
      <c r="B41" t="s">
        <v>246</v>
      </c>
      <c r="C41" t="s">
        <v>247</v>
      </c>
      <c r="D41" t="s">
        <v>248</v>
      </c>
      <c r="E41" t="s">
        <v>188</v>
      </c>
      <c r="F41">
        <v>0</v>
      </c>
      <c r="G41">
        <v>0</v>
      </c>
      <c r="H41">
        <v>0</v>
      </c>
      <c r="I41">
        <v>1.2492464273686501</v>
      </c>
      <c r="J41">
        <v>0</v>
      </c>
      <c r="K41">
        <v>0</v>
      </c>
      <c r="L41" s="3">
        <f>LOG(((H41+0.000000000000001)/($G41+0.000000000000001)),2)</f>
        <v>0</v>
      </c>
      <c r="M41" s="3">
        <f>LOG(((I41+0.000000000000001)/($G41+0.000000000000001)),2)</f>
        <v>50.149979515528798</v>
      </c>
      <c r="N41" s="3">
        <f>LOG(((J41+0.000000000000001)/($G41+0.000000000000001)),2)</f>
        <v>0</v>
      </c>
      <c r="O41" s="3">
        <f>LOG(((K41+0.000000000000001)/($G41+0.000000000000001)),2)</f>
        <v>0</v>
      </c>
    </row>
    <row r="42" spans="1:15" x14ac:dyDescent="0.2">
      <c r="A42" t="s">
        <v>172</v>
      </c>
      <c r="B42" t="s">
        <v>173</v>
      </c>
      <c r="C42" t="s">
        <v>174</v>
      </c>
      <c r="D42" t="s">
        <v>175</v>
      </c>
      <c r="E42" t="s">
        <v>163</v>
      </c>
      <c r="F42">
        <v>0</v>
      </c>
      <c r="G42">
        <v>0</v>
      </c>
      <c r="H42">
        <v>0</v>
      </c>
      <c r="I42">
        <v>0</v>
      </c>
      <c r="J42">
        <v>0.480945539261597</v>
      </c>
      <c r="K42">
        <v>0</v>
      </c>
      <c r="L42" s="3">
        <f>LOG(((H42+0.000000000000001)/($G42+0.000000000000001)),2)</f>
        <v>0</v>
      </c>
      <c r="M42" s="3">
        <f>LOG(((I42+0.000000000000001)/($G42+0.000000000000001)),2)</f>
        <v>0</v>
      </c>
      <c r="N42" s="3">
        <f>LOG(((J42+0.000000000000001)/($G42+0.000000000000001)),2)</f>
        <v>48.772866865483735</v>
      </c>
      <c r="O42" s="3">
        <f>LOG(((K42+0.000000000000001)/($G42+0.000000000000001)),2)</f>
        <v>0</v>
      </c>
    </row>
    <row r="43" spans="1:15" x14ac:dyDescent="0.2">
      <c r="A43" t="s">
        <v>176</v>
      </c>
      <c r="B43" t="s">
        <v>177</v>
      </c>
      <c r="C43" t="s">
        <v>178</v>
      </c>
      <c r="D43" t="s">
        <v>179</v>
      </c>
      <c r="E43" t="s">
        <v>163</v>
      </c>
      <c r="F43">
        <v>0</v>
      </c>
      <c r="G43">
        <v>0</v>
      </c>
      <c r="H43">
        <v>0</v>
      </c>
      <c r="I43">
        <v>0</v>
      </c>
      <c r="J43">
        <v>0.480945539261597</v>
      </c>
      <c r="K43">
        <v>0</v>
      </c>
      <c r="L43" s="3">
        <f>LOG(((H43+0.000000000000001)/($G43+0.000000000000001)),2)</f>
        <v>0</v>
      </c>
      <c r="M43" s="3">
        <f>LOG(((I43+0.000000000000001)/($G43+0.000000000000001)),2)</f>
        <v>0</v>
      </c>
      <c r="N43" s="3">
        <f>LOG(((J43+0.000000000000001)/($G43+0.000000000000001)),2)</f>
        <v>48.772866865483735</v>
      </c>
      <c r="O43" s="3">
        <f>LOG(((K43+0.000000000000001)/($G43+0.000000000000001)),2)</f>
        <v>0</v>
      </c>
    </row>
    <row r="44" spans="1:15" x14ac:dyDescent="0.2">
      <c r="A44" t="s">
        <v>590</v>
      </c>
      <c r="B44" t="s">
        <v>591</v>
      </c>
      <c r="C44" t="s">
        <v>592</v>
      </c>
      <c r="D44" t="s">
        <v>175</v>
      </c>
      <c r="E44" t="s">
        <v>163</v>
      </c>
      <c r="F44">
        <v>0</v>
      </c>
      <c r="G44">
        <v>0</v>
      </c>
      <c r="H44">
        <v>0</v>
      </c>
      <c r="I44">
        <v>0</v>
      </c>
      <c r="J44">
        <v>0.480945539261598</v>
      </c>
      <c r="K44">
        <v>0</v>
      </c>
      <c r="L44" s="3">
        <f>LOG(((H44+0.000000000000001)/($G44+0.000000000000001)),2)</f>
        <v>0</v>
      </c>
      <c r="M44" s="3">
        <f>LOG(((I44+0.000000000000001)/($G44+0.000000000000001)),2)</f>
        <v>0</v>
      </c>
      <c r="N44" s="3">
        <f>LOG(((J44+0.000000000000001)/($G44+0.000000000000001)),2)</f>
        <v>48.772866865483735</v>
      </c>
      <c r="O44" s="3">
        <f>LOG(((K44+0.000000000000001)/($G44+0.000000000000001)),2)</f>
        <v>0</v>
      </c>
    </row>
    <row r="45" spans="1:15" x14ac:dyDescent="0.2">
      <c r="A45" t="s">
        <v>593</v>
      </c>
      <c r="B45" t="s">
        <v>594</v>
      </c>
      <c r="C45" t="s">
        <v>595</v>
      </c>
      <c r="D45" t="s">
        <v>179</v>
      </c>
      <c r="E45" t="s">
        <v>163</v>
      </c>
      <c r="F45">
        <v>0</v>
      </c>
      <c r="G45">
        <v>0</v>
      </c>
      <c r="H45">
        <v>0</v>
      </c>
      <c r="I45">
        <v>0</v>
      </c>
      <c r="J45">
        <v>0.480945539261598</v>
      </c>
      <c r="K45">
        <v>0</v>
      </c>
      <c r="L45" s="3">
        <f>LOG(((H45+0.000000000000001)/($G45+0.000000000000001)),2)</f>
        <v>0</v>
      </c>
      <c r="M45" s="3">
        <f>LOG(((I45+0.000000000000001)/($G45+0.000000000000001)),2)</f>
        <v>0</v>
      </c>
      <c r="N45" s="3">
        <f>LOG(((J45+0.000000000000001)/($G45+0.000000000000001)),2)</f>
        <v>48.772866865483735</v>
      </c>
      <c r="O45" s="3">
        <f>LOG(((K45+0.000000000000001)/($G45+0.000000000000001)),2)</f>
        <v>0</v>
      </c>
    </row>
    <row r="46" spans="1:15" x14ac:dyDescent="0.2">
      <c r="A46" t="s">
        <v>189</v>
      </c>
      <c r="B46" t="s">
        <v>190</v>
      </c>
      <c r="C46" t="s">
        <v>191</v>
      </c>
      <c r="D46" t="s">
        <v>192</v>
      </c>
      <c r="E46" t="s">
        <v>188</v>
      </c>
      <c r="F46">
        <v>0</v>
      </c>
      <c r="G46">
        <v>0</v>
      </c>
      <c r="H46">
        <v>0</v>
      </c>
      <c r="I46">
        <v>0.47847791335615097</v>
      </c>
      <c r="J46">
        <v>0</v>
      </c>
      <c r="K46">
        <v>0</v>
      </c>
      <c r="L46" s="3">
        <f>LOG(((H46+0.000000000000001)/($G46+0.000000000000001)),2)</f>
        <v>0</v>
      </c>
      <c r="M46" s="3">
        <f>LOG(((I46+0.000000000000001)/($G46+0.000000000000001)),2)</f>
        <v>48.765445659556583</v>
      </c>
      <c r="N46" s="3">
        <f>LOG(((J46+0.000000000000001)/($G46+0.000000000000001)),2)</f>
        <v>0</v>
      </c>
      <c r="O46" s="3">
        <f>LOG(((K46+0.000000000000001)/($G46+0.000000000000001)),2)</f>
        <v>0</v>
      </c>
    </row>
    <row r="47" spans="1:15" x14ac:dyDescent="0.2">
      <c r="A47" t="s">
        <v>556</v>
      </c>
      <c r="B47" t="s">
        <v>557</v>
      </c>
      <c r="C47" t="s">
        <v>558</v>
      </c>
      <c r="D47" t="s">
        <v>559</v>
      </c>
      <c r="E47" t="s">
        <v>551</v>
      </c>
      <c r="F47">
        <v>0</v>
      </c>
      <c r="G47">
        <v>0</v>
      </c>
      <c r="H47">
        <v>0</v>
      </c>
      <c r="I47">
        <v>0</v>
      </c>
      <c r="J47">
        <v>0.26257161265111201</v>
      </c>
      <c r="K47">
        <v>0</v>
      </c>
      <c r="L47" s="3">
        <f>LOG(((H47+0.000000000000001)/($G47+0.000000000000001)),2)</f>
        <v>0</v>
      </c>
      <c r="M47" s="3">
        <f>LOG(((I47+0.000000000000001)/($G47+0.000000000000001)),2)</f>
        <v>0</v>
      </c>
      <c r="N47" s="3">
        <f>LOG(((J47+0.000000000000001)/($G47+0.000000000000001)),2)</f>
        <v>47.899704279302675</v>
      </c>
      <c r="O47" s="3">
        <f>LOG(((K47+0.000000000000001)/($G47+0.000000000000001)),2)</f>
        <v>0</v>
      </c>
    </row>
    <row r="48" spans="1:15" x14ac:dyDescent="0.2">
      <c r="A48" t="s">
        <v>560</v>
      </c>
      <c r="B48" t="s">
        <v>561</v>
      </c>
      <c r="C48" t="s">
        <v>562</v>
      </c>
      <c r="D48" t="s">
        <v>563</v>
      </c>
      <c r="E48" t="s">
        <v>551</v>
      </c>
      <c r="F48">
        <v>0</v>
      </c>
      <c r="G48">
        <v>0</v>
      </c>
      <c r="H48">
        <v>0.262498596279512</v>
      </c>
      <c r="I48">
        <v>0</v>
      </c>
      <c r="J48">
        <v>0</v>
      </c>
      <c r="K48">
        <v>0</v>
      </c>
      <c r="L48" s="3">
        <f>LOG(((H48+0.000000000000001)/($G48+0.000000000000001)),2)</f>
        <v>47.899303036359925</v>
      </c>
      <c r="M48" s="3">
        <f>LOG(((I48+0.000000000000001)/($G48+0.000000000000001)),2)</f>
        <v>0</v>
      </c>
      <c r="N48" s="3">
        <f>LOG(((J48+0.000000000000001)/($G48+0.000000000000001)),2)</f>
        <v>0</v>
      </c>
      <c r="O48" s="3">
        <f>LOG(((K48+0.000000000000001)/($G48+0.000000000000001)),2)</f>
        <v>0</v>
      </c>
    </row>
    <row r="49" spans="1:15" x14ac:dyDescent="0.2">
      <c r="A49" t="s">
        <v>349</v>
      </c>
      <c r="B49" t="s">
        <v>350</v>
      </c>
      <c r="C49" t="s">
        <v>351</v>
      </c>
      <c r="D49" t="s">
        <v>337</v>
      </c>
      <c r="E49" t="s">
        <v>297</v>
      </c>
      <c r="F49">
        <v>0</v>
      </c>
      <c r="G49">
        <v>0</v>
      </c>
      <c r="H49">
        <v>0</v>
      </c>
      <c r="I49">
        <v>0</v>
      </c>
      <c r="J49">
        <v>0.16449606365028099</v>
      </c>
      <c r="K49">
        <v>0</v>
      </c>
      <c r="L49" s="3">
        <f>LOG(((H49+0.000000000000001)/($G49+0.000000000000001)),2)</f>
        <v>0</v>
      </c>
      <c r="M49" s="3">
        <f>LOG(((I49+0.000000000000001)/($G49+0.000000000000001)),2)</f>
        <v>0</v>
      </c>
      <c r="N49" s="3">
        <f>LOG(((J49+0.000000000000001)/($G49+0.000000000000001)),2)</f>
        <v>47.225046389464659</v>
      </c>
      <c r="O49" s="3">
        <f>LOG(((K49+0.000000000000001)/($G49+0.000000000000001)),2)</f>
        <v>0</v>
      </c>
    </row>
    <row r="50" spans="1:15" x14ac:dyDescent="0.2">
      <c r="A50" t="s">
        <v>334</v>
      </c>
      <c r="B50" t="s">
        <v>335</v>
      </c>
      <c r="C50" t="s">
        <v>336</v>
      </c>
      <c r="D50" t="s">
        <v>337</v>
      </c>
      <c r="E50" t="s">
        <v>297</v>
      </c>
      <c r="F50">
        <v>0</v>
      </c>
      <c r="G50">
        <v>0</v>
      </c>
      <c r="H50">
        <v>0</v>
      </c>
      <c r="I50">
        <v>0</v>
      </c>
      <c r="J50">
        <v>0.12509029420402801</v>
      </c>
      <c r="K50">
        <v>0</v>
      </c>
      <c r="L50" s="3">
        <f>LOG(((H50+0.000000000000001)/($G50+0.000000000000001)),2)</f>
        <v>0</v>
      </c>
      <c r="M50" s="3">
        <f>LOG(((I50+0.000000000000001)/($G50+0.000000000000001)),2)</f>
        <v>0</v>
      </c>
      <c r="N50" s="3">
        <f>LOG(((J50+0.000000000000001)/($G50+0.000000000000001)),2)</f>
        <v>46.829963183099231</v>
      </c>
      <c r="O50" s="3">
        <f>LOG(((K50+0.000000000000001)/($G50+0.000000000000001)),2)</f>
        <v>0</v>
      </c>
    </row>
    <row r="51" spans="1:15" x14ac:dyDescent="0.2">
      <c r="A51" t="s">
        <v>488</v>
      </c>
      <c r="B51" t="s">
        <v>489</v>
      </c>
      <c r="C51" t="s">
        <v>490</v>
      </c>
      <c r="D51" t="s">
        <v>491</v>
      </c>
      <c r="E51" t="s">
        <v>487</v>
      </c>
      <c r="F51">
        <v>0</v>
      </c>
      <c r="G51">
        <v>0</v>
      </c>
      <c r="H51">
        <v>7.7925258053626906E-2</v>
      </c>
      <c r="I51">
        <v>0</v>
      </c>
      <c r="J51">
        <v>0</v>
      </c>
      <c r="K51">
        <v>0</v>
      </c>
      <c r="L51" s="3">
        <f>LOG(((H51+0.000000000000001)/($G51+0.000000000000001)),2)</f>
        <v>46.147156260955462</v>
      </c>
      <c r="M51" s="3">
        <f>LOG(((I51+0.000000000000001)/($G51+0.000000000000001)),2)</f>
        <v>0</v>
      </c>
      <c r="N51" s="3">
        <f>LOG(((J51+0.000000000000001)/($G51+0.000000000000001)),2)</f>
        <v>0</v>
      </c>
      <c r="O51" s="3">
        <f>LOG(((K51+0.000000000000001)/($G51+0.000000000000001)),2)</f>
        <v>0</v>
      </c>
    </row>
    <row r="52" spans="1:15" x14ac:dyDescent="0.2">
      <c r="A52" t="s">
        <v>164</v>
      </c>
      <c r="B52" t="s">
        <v>165</v>
      </c>
      <c r="C52" t="s">
        <v>166</v>
      </c>
      <c r="D52" t="s">
        <v>167</v>
      </c>
      <c r="E52" t="s">
        <v>163</v>
      </c>
      <c r="F52">
        <v>0</v>
      </c>
      <c r="G52">
        <v>0</v>
      </c>
      <c r="H52">
        <v>0</v>
      </c>
      <c r="I52">
        <v>0</v>
      </c>
      <c r="J52">
        <v>7.3635587806266806E-2</v>
      </c>
      <c r="K52">
        <v>0</v>
      </c>
      <c r="L52" s="3">
        <f>LOG(((H52+0.000000000000001)/($G52+0.000000000000001)),2)</f>
        <v>0</v>
      </c>
      <c r="M52" s="3">
        <f>LOG(((I52+0.000000000000001)/($G52+0.000000000000001)),2)</f>
        <v>0</v>
      </c>
      <c r="N52" s="3">
        <f>LOG(((J52+0.000000000000001)/($G52+0.000000000000001)),2)</f>
        <v>46.065468417519568</v>
      </c>
      <c r="O52" s="3">
        <f>LOG(((K52+0.000000000000001)/($G52+0.000000000000001)),2)</f>
        <v>0</v>
      </c>
    </row>
    <row r="53" spans="1:15" x14ac:dyDescent="0.2">
      <c r="A53" t="s">
        <v>584</v>
      </c>
      <c r="B53" t="s">
        <v>585</v>
      </c>
      <c r="C53" t="s">
        <v>586</v>
      </c>
      <c r="D53" t="s">
        <v>167</v>
      </c>
      <c r="E53" t="s">
        <v>163</v>
      </c>
      <c r="F53">
        <v>0</v>
      </c>
      <c r="G53">
        <v>0</v>
      </c>
      <c r="H53">
        <v>0</v>
      </c>
      <c r="I53">
        <v>0</v>
      </c>
      <c r="J53">
        <v>7.3635587806266806E-2</v>
      </c>
      <c r="K53">
        <v>0</v>
      </c>
      <c r="L53" s="3">
        <f>LOG(((H53+0.000000000000001)/($G53+0.000000000000001)),2)</f>
        <v>0</v>
      </c>
      <c r="M53" s="3">
        <f>LOG(((I53+0.000000000000001)/($G53+0.000000000000001)),2)</f>
        <v>0</v>
      </c>
      <c r="N53" s="3">
        <f>LOG(((J53+0.000000000000001)/($G53+0.000000000000001)),2)</f>
        <v>46.065468417519568</v>
      </c>
      <c r="O53" s="3">
        <f>LOG(((K53+0.000000000000001)/($G53+0.000000000000001)),2)</f>
        <v>0</v>
      </c>
    </row>
    <row r="54" spans="1:15" x14ac:dyDescent="0.2">
      <c r="A54" t="s">
        <v>659</v>
      </c>
      <c r="B54" t="s">
        <v>660</v>
      </c>
      <c r="C54" t="s">
        <v>661</v>
      </c>
      <c r="D54" t="s">
        <v>345</v>
      </c>
      <c r="E54" t="s">
        <v>297</v>
      </c>
      <c r="F54">
        <v>0</v>
      </c>
      <c r="G54">
        <v>0</v>
      </c>
      <c r="H54">
        <v>0</v>
      </c>
      <c r="I54">
        <v>6.4375780491170695E-2</v>
      </c>
      <c r="J54">
        <v>0</v>
      </c>
      <c r="K54">
        <v>0</v>
      </c>
      <c r="L54" s="3">
        <f>LOG(((H54+0.000000000000001)/($G54+0.000000000000001)),2)</f>
        <v>0</v>
      </c>
      <c r="M54" s="3">
        <f>LOG(((I54+0.000000000000001)/($G54+0.000000000000001)),2)</f>
        <v>45.871583252041908</v>
      </c>
      <c r="N54" s="3">
        <f>LOG(((J54+0.000000000000001)/($G54+0.000000000000001)),2)</f>
        <v>0</v>
      </c>
      <c r="O54" s="3">
        <f>LOG(((K54+0.000000000000001)/($G54+0.000000000000001)),2)</f>
        <v>0</v>
      </c>
    </row>
    <row r="55" spans="1:15" x14ac:dyDescent="0.2">
      <c r="A55" t="s">
        <v>421</v>
      </c>
      <c r="B55" t="s">
        <v>422</v>
      </c>
      <c r="C55" t="s">
        <v>423</v>
      </c>
      <c r="D55" t="s">
        <v>424</v>
      </c>
      <c r="E55" t="s">
        <v>416</v>
      </c>
      <c r="F55">
        <v>0</v>
      </c>
      <c r="G55">
        <v>0</v>
      </c>
      <c r="H55">
        <v>0</v>
      </c>
      <c r="I55">
        <v>0</v>
      </c>
      <c r="J55">
        <v>4.8872751707787702E-2</v>
      </c>
      <c r="K55">
        <v>0</v>
      </c>
      <c r="L55" s="3">
        <f>LOG(((H55+0.000000000000001)/($G55+0.000000000000001)),2)</f>
        <v>0</v>
      </c>
      <c r="M55" s="3">
        <f>LOG(((I55+0.000000000000001)/($G55+0.000000000000001)),2)</f>
        <v>0</v>
      </c>
      <c r="N55" s="3">
        <f>LOG(((J55+0.000000000000001)/($G55+0.000000000000001)),2)</f>
        <v>45.47409556921135</v>
      </c>
      <c r="O55" s="3">
        <f>LOG(((K55+0.000000000000001)/($G55+0.000000000000001)),2)</f>
        <v>0</v>
      </c>
    </row>
    <row r="56" spans="1:15" x14ac:dyDescent="0.2">
      <c r="A56" t="s">
        <v>433</v>
      </c>
      <c r="B56" t="s">
        <v>434</v>
      </c>
      <c r="C56" t="s">
        <v>435</v>
      </c>
      <c r="D56" t="s">
        <v>436</v>
      </c>
      <c r="E56" t="s">
        <v>437</v>
      </c>
      <c r="F56" s="1">
        <v>2.9494926449903399E-5</v>
      </c>
      <c r="G56" s="1">
        <v>2.9494926449903399E-5</v>
      </c>
      <c r="H56">
        <v>2.85668346130477E-3</v>
      </c>
      <c r="I56" s="1">
        <v>3.1398480141670698E-5</v>
      </c>
      <c r="J56">
        <v>2.8578002171171899E-3</v>
      </c>
      <c r="K56">
        <v>2.8543176655859699E-3</v>
      </c>
      <c r="L56" s="3">
        <f>LOG(((H56+0.000000000000001)/($G56+0.000000000000001)),2)</f>
        <v>6.5977305634800887</v>
      </c>
      <c r="M56" s="3">
        <f>LOG(((I56+0.000000000000001)/($G56+0.000000000000001)),2)</f>
        <v>9.0227914875149334E-2</v>
      </c>
      <c r="N56" s="3">
        <f>LOG(((J56+0.000000000000001)/($G56+0.000000000000001)),2)</f>
        <v>6.5982944422777683</v>
      </c>
      <c r="O56" s="3">
        <f>LOG(((K56+0.000000000000001)/($G56+0.000000000000001)),2)</f>
        <v>6.5965352837486826</v>
      </c>
    </row>
    <row r="57" spans="1:15" x14ac:dyDescent="0.2">
      <c r="A57" t="s">
        <v>438</v>
      </c>
      <c r="B57" t="s">
        <v>439</v>
      </c>
      <c r="C57" t="s">
        <v>440</v>
      </c>
      <c r="D57" t="s">
        <v>441</v>
      </c>
      <c r="E57" t="s">
        <v>437</v>
      </c>
      <c r="F57" s="1">
        <v>2.9494926449903399E-5</v>
      </c>
      <c r="G57" s="1">
        <v>2.9494926449903399E-5</v>
      </c>
      <c r="H57">
        <v>2.85668346130477E-3</v>
      </c>
      <c r="I57" s="1">
        <v>3.1398480141670698E-5</v>
      </c>
      <c r="J57">
        <v>2.8578002171171899E-3</v>
      </c>
      <c r="K57">
        <v>2.8543176655859699E-3</v>
      </c>
      <c r="L57" s="3">
        <f>LOG(((H57+0.000000000000001)/($G57+0.000000000000001)),2)</f>
        <v>6.5977305634800887</v>
      </c>
      <c r="M57" s="3">
        <f>LOG(((I57+0.000000000000001)/($G57+0.000000000000001)),2)</f>
        <v>9.0227914875149334E-2</v>
      </c>
      <c r="N57" s="3">
        <f>LOG(((J57+0.000000000000001)/($G57+0.000000000000001)),2)</f>
        <v>6.5982944422777683</v>
      </c>
      <c r="O57" s="3">
        <f>LOG(((K57+0.000000000000001)/($G57+0.000000000000001)),2)</f>
        <v>6.5965352837486826</v>
      </c>
    </row>
    <row r="58" spans="1:15" x14ac:dyDescent="0.2">
      <c r="A58" t="s">
        <v>446</v>
      </c>
      <c r="B58" t="s">
        <v>447</v>
      </c>
      <c r="C58" t="s">
        <v>448</v>
      </c>
      <c r="D58" t="s">
        <v>449</v>
      </c>
      <c r="E58" t="s">
        <v>437</v>
      </c>
      <c r="F58" s="1">
        <v>2.9494926449903399E-5</v>
      </c>
      <c r="G58" s="1">
        <v>2.9494926449903399E-5</v>
      </c>
      <c r="H58">
        <v>2.85668346130477E-3</v>
      </c>
      <c r="I58" s="1">
        <v>3.1398480141442399E-5</v>
      </c>
      <c r="J58">
        <v>2.8578002171171899E-3</v>
      </c>
      <c r="K58">
        <v>2.8543176655859699E-3</v>
      </c>
      <c r="L58" s="3">
        <f>LOG(((H58+0.000000000000001)/($G58+0.000000000000001)),2)</f>
        <v>6.5977305634800887</v>
      </c>
      <c r="M58" s="3">
        <f>LOG(((I58+0.000000000000001)/($G58+0.000000000000001)),2)</f>
        <v>9.0227914864659503E-2</v>
      </c>
      <c r="N58" s="3">
        <f>LOG(((J58+0.000000000000001)/($G58+0.000000000000001)),2)</f>
        <v>6.5982944422777683</v>
      </c>
      <c r="O58" s="3">
        <f>LOG(((K58+0.000000000000001)/($G58+0.000000000000001)),2)</f>
        <v>6.5965352837486826</v>
      </c>
    </row>
    <row r="59" spans="1:15" x14ac:dyDescent="0.2">
      <c r="A59" t="s">
        <v>229</v>
      </c>
      <c r="B59" t="s">
        <v>230</v>
      </c>
      <c r="C59" t="s">
        <v>231</v>
      </c>
      <c r="D59" t="s">
        <v>232</v>
      </c>
      <c r="E59" t="s">
        <v>188</v>
      </c>
      <c r="F59">
        <v>9.3477659464383809</v>
      </c>
      <c r="G59">
        <v>9.3477659464383809</v>
      </c>
      <c r="H59">
        <v>55.242355567391002</v>
      </c>
      <c r="I59">
        <v>55.248352795807101</v>
      </c>
      <c r="J59">
        <v>9.9226129878484297</v>
      </c>
      <c r="K59">
        <v>9.5739135077095092</v>
      </c>
      <c r="L59" s="3">
        <f>LOG(((H59+0.000000000000001)/($G59+0.000000000000001)),2)</f>
        <v>2.5630813214557775</v>
      </c>
      <c r="M59" s="3">
        <f>LOG(((I59+0.000000000000001)/($G59+0.000000000000001)),2)</f>
        <v>2.5632379350177983</v>
      </c>
      <c r="N59" s="3">
        <f>LOG(((J59+0.000000000000001)/($G59+0.000000000000001)),2)</f>
        <v>8.6098473422928132E-2</v>
      </c>
      <c r="O59" s="3">
        <f>LOG(((K59+0.000000000000001)/($G59+0.000000000000001)),2)</f>
        <v>3.4487160848451742E-2</v>
      </c>
    </row>
    <row r="60" spans="1:15" x14ac:dyDescent="0.2">
      <c r="A60" t="s">
        <v>527</v>
      </c>
      <c r="B60" t="s">
        <v>528</v>
      </c>
      <c r="C60" t="s">
        <v>529</v>
      </c>
      <c r="D60" t="s">
        <v>530</v>
      </c>
      <c r="E60" t="s">
        <v>487</v>
      </c>
      <c r="F60">
        <v>0.59595636836734101</v>
      </c>
      <c r="G60">
        <v>0.59595636836734101</v>
      </c>
      <c r="H60">
        <v>0.43900915509136901</v>
      </c>
      <c r="I60">
        <v>0.42026314672513598</v>
      </c>
      <c r="J60">
        <v>3.1211292869423901</v>
      </c>
      <c r="K60">
        <v>3.1895977329640499</v>
      </c>
      <c r="L60" s="3">
        <f>LOG(((H60+0.000000000000001)/($G60+0.000000000000001)),2)</f>
        <v>-0.44095568479600805</v>
      </c>
      <c r="M60" s="3">
        <f>LOG(((I60+0.000000000000001)/($G60+0.000000000000001)),2)</f>
        <v>-0.50391376007762945</v>
      </c>
      <c r="N60" s="3">
        <f>LOG(((J60+0.000000000000001)/($G60+0.000000000000001)),2)</f>
        <v>2.3887895035111604</v>
      </c>
      <c r="O60" s="3">
        <f>LOG(((K60+0.000000000000001)/($G60+0.000000000000001)),2)</f>
        <v>2.4200958691123327</v>
      </c>
    </row>
    <row r="61" spans="1:15" x14ac:dyDescent="0.2">
      <c r="A61" t="s">
        <v>531</v>
      </c>
      <c r="B61" t="s">
        <v>532</v>
      </c>
      <c r="C61" t="s">
        <v>533</v>
      </c>
      <c r="D61" t="s">
        <v>534</v>
      </c>
      <c r="E61" t="s">
        <v>487</v>
      </c>
      <c r="F61">
        <v>0.595985863293791</v>
      </c>
      <c r="G61">
        <v>0.595985863293791</v>
      </c>
      <c r="H61">
        <v>1.1517809094303499</v>
      </c>
      <c r="I61">
        <v>0.42029454520527798</v>
      </c>
      <c r="J61">
        <v>1.1282055339905801</v>
      </c>
      <c r="K61">
        <v>0.53164849716491902</v>
      </c>
      <c r="L61" s="3">
        <f>LOG(((H61+0.000000000000001)/($G61+0.000000000000001)),2)</f>
        <v>0.9505162992541959</v>
      </c>
      <c r="M61" s="3">
        <f>LOG(((I61+0.000000000000001)/($G61+0.000000000000001)),2)</f>
        <v>-0.50387737796980936</v>
      </c>
      <c r="N61" s="3">
        <f>LOG(((J61+0.000000000000001)/($G61+0.000000000000001)),2)</f>
        <v>0.92067990300458546</v>
      </c>
      <c r="O61" s="3">
        <f>LOG(((K61+0.000000000000001)/($G61+0.000000000000001)),2)</f>
        <v>-0.16480539678543923</v>
      </c>
    </row>
    <row r="62" spans="1:15" x14ac:dyDescent="0.2">
      <c r="A62" t="s">
        <v>342</v>
      </c>
      <c r="B62" t="s">
        <v>343</v>
      </c>
      <c r="C62" t="s">
        <v>344</v>
      </c>
      <c r="D62" t="s">
        <v>345</v>
      </c>
      <c r="E62" t="s">
        <v>297</v>
      </c>
      <c r="F62">
        <v>0.25084200000000001</v>
      </c>
      <c r="G62">
        <v>0.25084200000000001</v>
      </c>
      <c r="H62">
        <v>0.25948532524319101</v>
      </c>
      <c r="I62">
        <v>0.330818994125958</v>
      </c>
      <c r="J62">
        <v>0.28323126365028101</v>
      </c>
      <c r="K62">
        <v>0.259484591397529</v>
      </c>
      <c r="L62" s="3">
        <f>LOG(((H62+0.000000000000001)/($G62+0.000000000000001)),2)</f>
        <v>4.8874024134284662E-2</v>
      </c>
      <c r="M62" s="3">
        <f>LOG(((I62+0.000000000000001)/($G62+0.000000000000001)),2)</f>
        <v>0.39926314233144633</v>
      </c>
      <c r="N62" s="3">
        <f>LOG(((J62+0.000000000000001)/($G62+0.000000000000001)),2)</f>
        <v>0.17520159430030227</v>
      </c>
      <c r="O62" s="3">
        <f>LOG(((K62+0.000000000000001)/($G62+0.000000000000001)),2)</f>
        <v>4.8869944069281093E-2</v>
      </c>
    </row>
    <row r="63" spans="1:15" x14ac:dyDescent="0.2">
      <c r="A63" t="s">
        <v>346</v>
      </c>
      <c r="B63" t="s">
        <v>347</v>
      </c>
      <c r="C63" t="s">
        <v>348</v>
      </c>
      <c r="D63" t="s">
        <v>333</v>
      </c>
      <c r="E63" t="s">
        <v>297</v>
      </c>
      <c r="F63">
        <v>0.1321068</v>
      </c>
      <c r="G63">
        <v>0.1321068</v>
      </c>
      <c r="H63">
        <v>0.140750125243191</v>
      </c>
      <c r="I63">
        <v>0.147708013634788</v>
      </c>
      <c r="J63">
        <v>0.16449606365028099</v>
      </c>
      <c r="K63">
        <v>0.14074939139752901</v>
      </c>
      <c r="L63" s="3">
        <f>LOG(((H63+0.000000000000001)/($G63+0.000000000000001)),2)</f>
        <v>9.1431476988249494E-2</v>
      </c>
      <c r="M63" s="3">
        <f>LOG(((I63+0.000000000000001)/($G63+0.000000000000001)),2)</f>
        <v>0.16104337000576349</v>
      </c>
      <c r="N63" s="3">
        <f>LOG(((J63+0.000000000000001)/($G63+0.000000000000001)),2)</f>
        <v>0.31634833197546958</v>
      </c>
      <c r="O63" s="3">
        <f>LOG(((K63+0.000000000000001)/($G63+0.000000000000001)),2)</f>
        <v>9.1423955017981395E-2</v>
      </c>
    </row>
    <row r="64" spans="1:15" x14ac:dyDescent="0.2">
      <c r="A64" t="s">
        <v>249</v>
      </c>
      <c r="B64" t="s">
        <v>250</v>
      </c>
      <c r="C64" t="s">
        <v>251</v>
      </c>
      <c r="D64" t="s">
        <v>252</v>
      </c>
      <c r="E64" t="s">
        <v>188</v>
      </c>
      <c r="F64">
        <v>18.630517572876801</v>
      </c>
      <c r="G64">
        <v>18.630517572876801</v>
      </c>
      <c r="H64">
        <v>20.8752768841251</v>
      </c>
      <c r="I64">
        <v>20.886625285153201</v>
      </c>
      <c r="J64">
        <v>20.973805118612901</v>
      </c>
      <c r="K64">
        <v>20.609107302347599</v>
      </c>
      <c r="L64" s="3">
        <f>LOG(((H64+0.000000000000001)/($G64+0.000000000000001)),2)</f>
        <v>0.16412757900864161</v>
      </c>
      <c r="M64" s="3">
        <f>LOG(((I64+0.000000000000001)/($G64+0.000000000000001)),2)</f>
        <v>0.16491165643030173</v>
      </c>
      <c r="N64" s="3">
        <f>LOG(((J64+0.000000000000001)/($G64+0.000000000000001)),2)</f>
        <v>0.17092086818598939</v>
      </c>
      <c r="O64" s="3">
        <f>LOG(((K64+0.000000000000001)/($G64+0.000000000000001)),2)</f>
        <v>0.14561426067436242</v>
      </c>
    </row>
    <row r="65" spans="1:15" x14ac:dyDescent="0.2">
      <c r="A65" t="s">
        <v>205</v>
      </c>
      <c r="B65" t="s">
        <v>206</v>
      </c>
      <c r="C65" t="s">
        <v>207</v>
      </c>
      <c r="D65" t="s">
        <v>208</v>
      </c>
      <c r="E65" t="s">
        <v>188</v>
      </c>
      <c r="F65">
        <v>9.29785482643838</v>
      </c>
      <c r="G65">
        <v>9.29785482643838</v>
      </c>
      <c r="H65">
        <v>11.0300407251473</v>
      </c>
      <c r="I65">
        <v>11.024955065171801</v>
      </c>
      <c r="J65">
        <v>9.8161733405478593</v>
      </c>
      <c r="K65">
        <v>9.5067172049144499</v>
      </c>
      <c r="L65" s="3">
        <f>LOG(((H65+0.000000000000001)/($G65+0.000000000000001)),2)</f>
        <v>0.2464683122690253</v>
      </c>
      <c r="M65" s="3">
        <f>LOG(((I65+0.000000000000001)/($G65+0.000000000000001)),2)</f>
        <v>0.24580297035501222</v>
      </c>
      <c r="N65" s="3">
        <f>LOG(((J65+0.000000000000001)/($G65+0.000000000000001)),2)</f>
        <v>7.82628250186332E-2</v>
      </c>
      <c r="O65" s="3">
        <f>LOG(((K65+0.000000000000001)/($G65+0.000000000000001)),2)</f>
        <v>3.2049345136902503E-2</v>
      </c>
    </row>
    <row r="66" spans="1:15" x14ac:dyDescent="0.2">
      <c r="A66" t="s">
        <v>326</v>
      </c>
      <c r="B66" t="s">
        <v>327</v>
      </c>
      <c r="C66" t="s">
        <v>328</v>
      </c>
      <c r="D66" t="s">
        <v>329</v>
      </c>
      <c r="E66" t="s">
        <v>297</v>
      </c>
      <c r="F66">
        <v>0.38294879999999998</v>
      </c>
      <c r="G66">
        <v>0.38294879999999998</v>
      </c>
      <c r="H66">
        <v>0.40023545048638098</v>
      </c>
      <c r="I66">
        <v>0.41415122726957498</v>
      </c>
      <c r="J66">
        <v>0.44772732730056303</v>
      </c>
      <c r="K66">
        <v>0.40023398279505801</v>
      </c>
      <c r="L66" s="3">
        <f>LOG(((H66+0.000000000000001)/($G66+0.000000000000001)),2)</f>
        <v>6.3697440612059994E-2</v>
      </c>
      <c r="M66" s="3">
        <f>LOG(((I66+0.000000000000001)/($G66+0.000000000000001)),2)</f>
        <v>0.11300614616920242</v>
      </c>
      <c r="N66" s="3">
        <f>LOG(((J66+0.000000000000001)/($G66+0.000000000000001)),2)</f>
        <v>0.22546885899297925</v>
      </c>
      <c r="O66" s="3">
        <f>LOG(((K66+0.000000000000001)/($G66+0.000000000000001)),2)</f>
        <v>6.3692150138982148E-2</v>
      </c>
    </row>
    <row r="67" spans="1:15" x14ac:dyDescent="0.2">
      <c r="A67" t="s">
        <v>253</v>
      </c>
      <c r="B67" t="s">
        <v>254</v>
      </c>
      <c r="C67" t="s">
        <v>255</v>
      </c>
      <c r="D67" t="s">
        <v>256</v>
      </c>
      <c r="E67" t="s">
        <v>188</v>
      </c>
      <c r="F67">
        <v>18.630517572876801</v>
      </c>
      <c r="G67">
        <v>18.630517572876801</v>
      </c>
      <c r="H67">
        <v>19.623794450371701</v>
      </c>
      <c r="I67">
        <v>22.137940315649001</v>
      </c>
      <c r="J67">
        <v>19.820850919347102</v>
      </c>
      <c r="K67">
        <v>19.091455286816501</v>
      </c>
      <c r="L67" s="3">
        <f>LOG(((H67+0.000000000000001)/($G67+0.000000000000001)),2)</f>
        <v>7.4936273335288378E-2</v>
      </c>
      <c r="M67" s="3">
        <f>LOG(((I67+0.000000000000001)/($G67+0.000000000000001)),2)</f>
        <v>0.24885324771803571</v>
      </c>
      <c r="N67" s="3">
        <f>LOG(((J67+0.000000000000001)/($G67+0.000000000000001)),2)</f>
        <v>8.9351145267093174E-2</v>
      </c>
      <c r="O67" s="3">
        <f>LOG(((K67+0.000000000000001)/($G67+0.000000000000001)),2)</f>
        <v>3.5259325205271398E-2</v>
      </c>
    </row>
    <row r="68" spans="1:15" x14ac:dyDescent="0.2">
      <c r="A68" t="s">
        <v>18</v>
      </c>
      <c r="B68" t="s">
        <v>19</v>
      </c>
      <c r="C68" t="s">
        <v>20</v>
      </c>
      <c r="D68"/>
      <c r="E68" t="s">
        <v>8</v>
      </c>
      <c r="F68">
        <v>14.405342382109399</v>
      </c>
      <c r="G68">
        <v>14.405342382109399</v>
      </c>
      <c r="H68">
        <v>15.555566472880299</v>
      </c>
      <c r="I68">
        <v>15.597009283302601</v>
      </c>
      <c r="J68">
        <v>15.799774809491099</v>
      </c>
      <c r="K68">
        <v>14.9334422849172</v>
      </c>
      <c r="L68" s="3">
        <f>LOG(((H68+0.000000000000001)/($G68+0.000000000000001)),2)</f>
        <v>0.11082698266516934</v>
      </c>
      <c r="M68" s="3">
        <f>LOG(((I68+0.000000000000001)/($G68+0.000000000000001)),2)</f>
        <v>0.11466546926835426</v>
      </c>
      <c r="N68" s="3">
        <f>LOG(((J68+0.000000000000001)/($G68+0.000000000000001)),2)</f>
        <v>0.13330004567908274</v>
      </c>
      <c r="O68" s="3">
        <f>LOG(((K68+0.000000000000001)/($G68+0.000000000000001)),2)</f>
        <v>5.1942806757997957E-2</v>
      </c>
    </row>
    <row r="69" spans="1:15" x14ac:dyDescent="0.2">
      <c r="A69" t="s">
        <v>396</v>
      </c>
      <c r="B69" t="s">
        <v>397</v>
      </c>
      <c r="C69" t="s">
        <v>398</v>
      </c>
      <c r="D69" t="s">
        <v>399</v>
      </c>
      <c r="E69" t="s">
        <v>359</v>
      </c>
      <c r="F69">
        <v>14.405342382109399</v>
      </c>
      <c r="G69">
        <v>14.405342382109399</v>
      </c>
      <c r="H69">
        <v>15.555566472880299</v>
      </c>
      <c r="I69">
        <v>15.597009283302601</v>
      </c>
      <c r="J69">
        <v>15.799774809491099</v>
      </c>
      <c r="K69">
        <v>14.9334422849172</v>
      </c>
      <c r="L69" s="3">
        <f>LOG(((H69+0.000000000000001)/($G69+0.000000000000001)),2)</f>
        <v>0.11082698266516934</v>
      </c>
      <c r="M69" s="3">
        <f>LOG(((I69+0.000000000000001)/($G69+0.000000000000001)),2)</f>
        <v>0.11466546926835426</v>
      </c>
      <c r="N69" s="3">
        <f>LOG(((J69+0.000000000000001)/($G69+0.000000000000001)),2)</f>
        <v>0.13330004567908274</v>
      </c>
      <c r="O69" s="3">
        <f>LOG(((K69+0.000000000000001)/($G69+0.000000000000001)),2)</f>
        <v>5.1942806757997957E-2</v>
      </c>
    </row>
    <row r="70" spans="1:15" x14ac:dyDescent="0.2">
      <c r="A70" t="s">
        <v>380</v>
      </c>
      <c r="B70" t="s">
        <v>381</v>
      </c>
      <c r="C70" t="s">
        <v>382</v>
      </c>
      <c r="D70" t="s">
        <v>383</v>
      </c>
      <c r="E70" t="s">
        <v>359</v>
      </c>
      <c r="F70">
        <v>15.2853263821094</v>
      </c>
      <c r="G70">
        <v>15.2853263821094</v>
      </c>
      <c r="H70">
        <v>16.435550472880301</v>
      </c>
      <c r="I70">
        <v>16.476993283302601</v>
      </c>
      <c r="J70">
        <v>16.679758809491101</v>
      </c>
      <c r="K70">
        <v>15.813426284917201</v>
      </c>
      <c r="L70" s="3">
        <f>LOG(((H70+0.000000000000001)/($G70+0.000000000000001)),2)</f>
        <v>0.10467241924287943</v>
      </c>
      <c r="M70" s="3">
        <f>LOG(((I70+0.000000000000001)/($G70+0.000000000000001)),2)</f>
        <v>0.10830564608301908</v>
      </c>
      <c r="N70" s="3">
        <f>LOG(((J70+0.000000000000001)/($G70+0.000000000000001)),2)</f>
        <v>0.12595106955443333</v>
      </c>
      <c r="O70" s="3">
        <f>LOG(((K70+0.000000000000001)/($G70+0.000000000000001)),2)</f>
        <v>4.900263146804601E-2</v>
      </c>
    </row>
    <row r="71" spans="1:15" x14ac:dyDescent="0.2">
      <c r="A71" t="s">
        <v>310</v>
      </c>
      <c r="B71" t="s">
        <v>311</v>
      </c>
      <c r="C71" t="s">
        <v>312</v>
      </c>
      <c r="D71" t="s">
        <v>313</v>
      </c>
      <c r="E71" t="s">
        <v>297</v>
      </c>
      <c r="F71">
        <v>0.74090824</v>
      </c>
      <c r="G71">
        <v>0.74090824</v>
      </c>
      <c r="H71">
        <v>0.766838215729572</v>
      </c>
      <c r="I71">
        <v>0.78771188090436395</v>
      </c>
      <c r="J71">
        <v>0.83807603095084404</v>
      </c>
      <c r="K71">
        <v>0.76683601419258696</v>
      </c>
      <c r="L71" s="3">
        <f>LOG(((H71+0.000000000000001)/($G71+0.000000000000001)),2)</f>
        <v>4.9627357451751709E-2</v>
      </c>
      <c r="M71" s="3">
        <f>LOG(((I71+0.000000000000001)/($G71+0.000000000000001)),2)</f>
        <v>8.8373157066727118E-2</v>
      </c>
      <c r="N71" s="3">
        <f>LOG(((J71+0.000000000000001)/($G71+0.000000000000001)),2)</f>
        <v>0.17778625364322476</v>
      </c>
      <c r="O71" s="3">
        <f>LOG(((K71+0.000000000000001)/($G71+0.000000000000001)),2)</f>
        <v>4.9623215572820074E-2</v>
      </c>
    </row>
    <row r="72" spans="1:15" x14ac:dyDescent="0.2">
      <c r="A72" t="s">
        <v>330</v>
      </c>
      <c r="B72" t="s">
        <v>331</v>
      </c>
      <c r="C72" t="s">
        <v>332</v>
      </c>
      <c r="D72" t="s">
        <v>333</v>
      </c>
      <c r="E72" t="s">
        <v>297</v>
      </c>
      <c r="F72">
        <v>0.25084200000000001</v>
      </c>
      <c r="G72">
        <v>0.25084200000000001</v>
      </c>
      <c r="H72">
        <v>0.25948532524319101</v>
      </c>
      <c r="I72">
        <v>0.26644321363478801</v>
      </c>
      <c r="J72">
        <v>0.28323126365028101</v>
      </c>
      <c r="K72">
        <v>0.259484591397529</v>
      </c>
      <c r="L72" s="3">
        <f>LOG(((H72+0.000000000000001)/($G72+0.000000000000001)),2)</f>
        <v>4.8874024134284662E-2</v>
      </c>
      <c r="M72" s="3">
        <f>LOG(((I72+0.000000000000001)/($G72+0.000000000000001)),2)</f>
        <v>8.704916025638218E-2</v>
      </c>
      <c r="N72" s="3">
        <f>LOG(((J72+0.000000000000001)/($G72+0.000000000000001)),2)</f>
        <v>0.17520159430030227</v>
      </c>
      <c r="O72" s="3">
        <f>LOG(((K72+0.000000000000001)/($G72+0.000000000000001)),2)</f>
        <v>4.8869944069281093E-2</v>
      </c>
    </row>
    <row r="73" spans="1:15" x14ac:dyDescent="0.2">
      <c r="A73" t="s">
        <v>293</v>
      </c>
      <c r="B73" t="s">
        <v>294</v>
      </c>
      <c r="C73" t="s">
        <v>295</v>
      </c>
      <c r="D73" t="s">
        <v>296</v>
      </c>
      <c r="E73" t="s">
        <v>297</v>
      </c>
      <c r="F73">
        <v>0.75978999999999997</v>
      </c>
      <c r="G73">
        <v>0.75978999999999997</v>
      </c>
      <c r="H73">
        <v>0.78571997572957197</v>
      </c>
      <c r="I73">
        <v>0.80659364090436403</v>
      </c>
      <c r="J73">
        <v>0.85695779095084401</v>
      </c>
      <c r="K73">
        <v>0.78571777419258604</v>
      </c>
      <c r="L73" s="3">
        <f>LOG(((H73+0.000000000000001)/($G73+0.000000000000001)),2)</f>
        <v>4.8414515140771476E-2</v>
      </c>
      <c r="M73" s="3">
        <f>LOG(((I73+0.000000000000001)/($G73+0.000000000000001)),2)</f>
        <v>8.6241307687746627E-2</v>
      </c>
      <c r="N73" s="3">
        <f>LOG(((J73+0.000000000000001)/($G73+0.000000000000001)),2)</f>
        <v>0.17362342277668771</v>
      </c>
      <c r="O73" s="3">
        <f>LOG(((K73+0.000000000000001)/($G73+0.000000000000001)),2)</f>
        <v>4.8410472796119673E-2</v>
      </c>
    </row>
    <row r="74" spans="1:15" x14ac:dyDescent="0.2">
      <c r="A74" t="s">
        <v>298</v>
      </c>
      <c r="B74" t="s">
        <v>299</v>
      </c>
      <c r="C74" t="s">
        <v>300</v>
      </c>
      <c r="D74" t="s">
        <v>301</v>
      </c>
      <c r="E74" t="s">
        <v>297</v>
      </c>
      <c r="F74">
        <v>0.75978999999999997</v>
      </c>
      <c r="G74">
        <v>0.75978999999999997</v>
      </c>
      <c r="H74">
        <v>0.78571997572957197</v>
      </c>
      <c r="I74">
        <v>0.80659364090436403</v>
      </c>
      <c r="J74">
        <v>0.85695779095084401</v>
      </c>
      <c r="K74">
        <v>0.78571777419258604</v>
      </c>
      <c r="L74" s="3">
        <f>LOG(((H74+0.000000000000001)/($G74+0.000000000000001)),2)</f>
        <v>4.8414515140771476E-2</v>
      </c>
      <c r="M74" s="3">
        <f>LOG(((I74+0.000000000000001)/($G74+0.000000000000001)),2)</f>
        <v>8.6241307687746627E-2</v>
      </c>
      <c r="N74" s="3">
        <f>LOG(((J74+0.000000000000001)/($G74+0.000000000000001)),2)</f>
        <v>0.17362342277668771</v>
      </c>
      <c r="O74" s="3">
        <f>LOG(((K74+0.000000000000001)/($G74+0.000000000000001)),2)</f>
        <v>4.8410472796119673E-2</v>
      </c>
    </row>
    <row r="75" spans="1:15" x14ac:dyDescent="0.2">
      <c r="A75" t="s">
        <v>281</v>
      </c>
      <c r="B75" t="s">
        <v>282</v>
      </c>
      <c r="C75" t="s">
        <v>283</v>
      </c>
      <c r="D75" t="s">
        <v>284</v>
      </c>
      <c r="E75" t="s">
        <v>188</v>
      </c>
      <c r="F75">
        <v>18.199957572876801</v>
      </c>
      <c r="G75">
        <v>18.199957572876801</v>
      </c>
      <c r="H75">
        <v>19.2316905182395</v>
      </c>
      <c r="I75">
        <v>19.215931252427701</v>
      </c>
      <c r="J75">
        <v>19.428746987215</v>
      </c>
      <c r="K75">
        <v>18.699351354684399</v>
      </c>
      <c r="L75" s="3">
        <f>LOG(((H75+0.000000000000001)/($G75+0.000000000000001)),2)</f>
        <v>7.955049782890472E-2</v>
      </c>
      <c r="M75" s="3">
        <f>LOG(((I75+0.000000000000001)/($G75+0.000000000000001)),2)</f>
        <v>7.8367807464146885E-2</v>
      </c>
      <c r="N75" s="3">
        <f>LOG(((J75+0.000000000000001)/($G75+0.000000000000001)),2)</f>
        <v>9.42577733265412E-2</v>
      </c>
      <c r="O75" s="3">
        <f>LOG(((K75+0.000000000000001)/($G75+0.000000000000001)),2)</f>
        <v>3.9053139338139545E-2</v>
      </c>
    </row>
    <row r="76" spans="1:15" x14ac:dyDescent="0.2">
      <c r="A76" t="s">
        <v>209</v>
      </c>
      <c r="B76" t="s">
        <v>210</v>
      </c>
      <c r="C76" t="s">
        <v>211</v>
      </c>
      <c r="D76" t="s">
        <v>212</v>
      </c>
      <c r="E76" t="s">
        <v>188</v>
      </c>
      <c r="F76">
        <v>9.3576436264383798</v>
      </c>
      <c r="G76">
        <v>9.3576436264383798</v>
      </c>
      <c r="H76">
        <v>9.8582104025642305</v>
      </c>
      <c r="I76">
        <v>9.8619548593964694</v>
      </c>
      <c r="J76">
        <v>9.9969612783817894</v>
      </c>
      <c r="K76">
        <v>9.6400117982428792</v>
      </c>
      <c r="L76" s="3">
        <f>LOG(((H76+0.000000000000001)/($G76+0.000000000000001)),2)</f>
        <v>7.5180485999918403E-2</v>
      </c>
      <c r="M76" s="3">
        <f>LOG(((I76+0.000000000000001)/($G76+0.000000000000001)),2)</f>
        <v>7.5728362683085651E-2</v>
      </c>
      <c r="N76" s="3">
        <f>LOG(((J76+0.000000000000001)/($G76+0.000000000000001)),2)</f>
        <v>9.5344346805468216E-2</v>
      </c>
      <c r="O76" s="3">
        <f>LOG(((K76+0.000000000000001)/($G76+0.000000000000001)),2)</f>
        <v>4.2889625546224212E-2</v>
      </c>
    </row>
    <row r="77" spans="1:15" x14ac:dyDescent="0.2">
      <c r="A77" t="s">
        <v>213</v>
      </c>
      <c r="B77" t="s">
        <v>214</v>
      </c>
      <c r="C77" t="s">
        <v>215</v>
      </c>
      <c r="D77" t="s">
        <v>216</v>
      </c>
      <c r="E77" t="s">
        <v>188</v>
      </c>
      <c r="F77">
        <v>9.3576436264383798</v>
      </c>
      <c r="G77">
        <v>9.3576436264383798</v>
      </c>
      <c r="H77">
        <v>9.8582104025642305</v>
      </c>
      <c r="I77">
        <v>9.8619548593964694</v>
      </c>
      <c r="J77">
        <v>9.9969612783817894</v>
      </c>
      <c r="K77">
        <v>9.6400117982428792</v>
      </c>
      <c r="L77" s="3">
        <f>LOG(((H77+0.000000000000001)/($G77+0.000000000000001)),2)</f>
        <v>7.5180485999918403E-2</v>
      </c>
      <c r="M77" s="3">
        <f>LOG(((I77+0.000000000000001)/($G77+0.000000000000001)),2)</f>
        <v>7.5728362683085651E-2</v>
      </c>
      <c r="N77" s="3">
        <f>LOG(((J77+0.000000000000001)/($G77+0.000000000000001)),2)</f>
        <v>9.5344346805468216E-2</v>
      </c>
      <c r="O77" s="3">
        <f>LOG(((K77+0.000000000000001)/($G77+0.000000000000001)),2)</f>
        <v>4.2889625546224212E-2</v>
      </c>
    </row>
    <row r="78" spans="1:15" x14ac:dyDescent="0.2">
      <c r="A78" t="s">
        <v>257</v>
      </c>
      <c r="B78" t="s">
        <v>258</v>
      </c>
      <c r="C78" t="s">
        <v>259</v>
      </c>
      <c r="D78" t="s">
        <v>260</v>
      </c>
      <c r="E78" t="s">
        <v>188</v>
      </c>
      <c r="F78">
        <v>18.630517572876801</v>
      </c>
      <c r="G78">
        <v>18.630517572876801</v>
      </c>
      <c r="H78">
        <v>19.623794450371701</v>
      </c>
      <c r="I78">
        <v>19.646491252427701</v>
      </c>
      <c r="J78">
        <v>19.820850919347102</v>
      </c>
      <c r="K78">
        <v>19.091455286816501</v>
      </c>
      <c r="L78" s="3">
        <f>LOG(((H78+0.000000000000001)/($G78+0.000000000000001)),2)</f>
        <v>7.4936273335288378E-2</v>
      </c>
      <c r="M78" s="3">
        <f>LOG(((I78+0.000000000000001)/($G78+0.000000000000001)),2)</f>
        <v>7.660392442721406E-2</v>
      </c>
      <c r="N78" s="3">
        <f>LOG(((J78+0.000000000000001)/($G78+0.000000000000001)),2)</f>
        <v>8.9351145267093174E-2</v>
      </c>
      <c r="O78" s="3">
        <f>LOG(((K78+0.000000000000001)/($G78+0.000000000000001)),2)</f>
        <v>3.5259325205271398E-2</v>
      </c>
    </row>
    <row r="79" spans="1:15" x14ac:dyDescent="0.2">
      <c r="A79" t="s">
        <v>233</v>
      </c>
      <c r="B79" t="s">
        <v>234</v>
      </c>
      <c r="C79" t="s">
        <v>235</v>
      </c>
      <c r="D79" t="s">
        <v>236</v>
      </c>
      <c r="E79" t="s">
        <v>188</v>
      </c>
      <c r="F79">
        <v>18.712488372876798</v>
      </c>
      <c r="G79">
        <v>18.712488372876798</v>
      </c>
      <c r="H79">
        <v>19.705765250371702</v>
      </c>
      <c r="I79">
        <v>19.728462052427702</v>
      </c>
      <c r="J79">
        <v>19.902821719347099</v>
      </c>
      <c r="K79">
        <v>19.173426086816502</v>
      </c>
      <c r="L79" s="3">
        <f>LOG(((H79+0.000000000000001)/($G79+0.000000000000001)),2)</f>
        <v>7.4616356083793259E-2</v>
      </c>
      <c r="M79" s="3">
        <f>LOG(((I79+0.000000000000001)/($G79+0.000000000000001)),2)</f>
        <v>7.627707417696461E-2</v>
      </c>
      <c r="N79" s="3">
        <f>LOG(((J79+0.000000000000001)/($G79+0.000000000000001)),2)</f>
        <v>8.8971563270495865E-2</v>
      </c>
      <c r="O79" s="3">
        <f>LOG(((K79+0.000000000000001)/($G79+0.000000000000001)),2)</f>
        <v>3.5106734407012417E-2</v>
      </c>
    </row>
    <row r="80" spans="1:15" x14ac:dyDescent="0.2">
      <c r="A80" t="s">
        <v>225</v>
      </c>
      <c r="B80" t="s">
        <v>226</v>
      </c>
      <c r="C80" t="s">
        <v>227</v>
      </c>
      <c r="D80" t="s">
        <v>228</v>
      </c>
      <c r="E80" t="s">
        <v>188</v>
      </c>
      <c r="F80">
        <v>9.3576436264383798</v>
      </c>
      <c r="G80">
        <v>9.3576436264383798</v>
      </c>
      <c r="H80">
        <v>9.8582104025642305</v>
      </c>
      <c r="I80">
        <v>9.8619548593964694</v>
      </c>
      <c r="J80">
        <v>9.9407406678484307</v>
      </c>
      <c r="K80">
        <v>9.5837911877095099</v>
      </c>
      <c r="L80" s="3">
        <f>LOG(((H80+0.000000000000001)/($G80+0.000000000000001)),2)</f>
        <v>7.5180485999918403E-2</v>
      </c>
      <c r="M80" s="3">
        <f>LOG(((I80+0.000000000000001)/($G80+0.000000000000001)),2)</f>
        <v>7.5728362683085651E-2</v>
      </c>
      <c r="N80" s="3">
        <f>LOG(((J80+0.000000000000001)/($G80+0.000000000000001)),2)</f>
        <v>8.7208061971048703E-2</v>
      </c>
      <c r="O80" s="3">
        <f>LOG(((K80+0.000000000000001)/($G80+0.000000000000001)),2)</f>
        <v>3.4451188332543028E-2</v>
      </c>
    </row>
    <row r="81" spans="1:15" x14ac:dyDescent="0.2">
      <c r="A81" t="s">
        <v>322</v>
      </c>
      <c r="B81" t="s">
        <v>323</v>
      </c>
      <c r="C81" t="s">
        <v>324</v>
      </c>
      <c r="D81" t="s">
        <v>325</v>
      </c>
      <c r="E81" t="s">
        <v>297</v>
      </c>
      <c r="F81">
        <v>0.35795944000000002</v>
      </c>
      <c r="G81">
        <v>0.35795944000000002</v>
      </c>
      <c r="H81">
        <v>0.36660276524319102</v>
      </c>
      <c r="I81">
        <v>0.37356065363478802</v>
      </c>
      <c r="J81">
        <v>0.39034870365028101</v>
      </c>
      <c r="K81">
        <v>0.366602031397529</v>
      </c>
      <c r="L81" s="3">
        <f>LOG(((H81+0.000000000000001)/($G81+0.000000000000001)),2)</f>
        <v>3.4421541481042685E-2</v>
      </c>
      <c r="M81" s="3">
        <f>LOG(((I81+0.000000000000001)/($G81+0.000000000000001)),2)</f>
        <v>6.1546380463984848E-2</v>
      </c>
      <c r="N81" s="3">
        <f>LOG(((J81+0.000000000000001)/($G81+0.000000000000001)),2)</f>
        <v>0.12496735196228066</v>
      </c>
      <c r="O81" s="3">
        <f>LOG(((K81+0.000000000000001)/($G81+0.000000000000001)),2)</f>
        <v>3.4418653568955605E-2</v>
      </c>
    </row>
    <row r="82" spans="1:15" x14ac:dyDescent="0.2">
      <c r="A82" t="s">
        <v>24</v>
      </c>
      <c r="B82" t="s">
        <v>25</v>
      </c>
      <c r="C82" t="s">
        <v>26</v>
      </c>
      <c r="D82"/>
      <c r="E82" t="s">
        <v>8</v>
      </c>
      <c r="F82">
        <v>10.7398045464383</v>
      </c>
      <c r="G82">
        <v>10.7398045464383</v>
      </c>
      <c r="H82">
        <v>11.2490146478074</v>
      </c>
      <c r="I82">
        <v>11.259716993031301</v>
      </c>
      <c r="J82">
        <v>11.355290851498699</v>
      </c>
      <c r="K82">
        <v>10.974594699107</v>
      </c>
      <c r="L82" s="3">
        <f>LOG(((H82+0.000000000000001)/($G82+0.000000000000001)),2)</f>
        <v>6.6830896803216341E-2</v>
      </c>
      <c r="M82" s="3">
        <f>LOG(((I82+0.000000000000001)/($G82+0.000000000000001)),2)</f>
        <v>6.8202828530897527E-2</v>
      </c>
      <c r="N82" s="3">
        <f>LOG(((J82+0.000000000000001)/($G82+0.000000000000001)),2)</f>
        <v>8.0396921363540902E-2</v>
      </c>
      <c r="O82" s="3">
        <f>LOG(((K82+0.000000000000001)/($G82+0.000000000000001)),2)</f>
        <v>3.1199922844746153E-2</v>
      </c>
    </row>
    <row r="83" spans="1:15" x14ac:dyDescent="0.2">
      <c r="A83" t="s">
        <v>184</v>
      </c>
      <c r="B83" t="s">
        <v>185</v>
      </c>
      <c r="C83" t="s">
        <v>186</v>
      </c>
      <c r="D83" t="s">
        <v>187</v>
      </c>
      <c r="E83" t="s">
        <v>188</v>
      </c>
      <c r="F83">
        <v>10.7398045464384</v>
      </c>
      <c r="G83">
        <v>10.7398045464384</v>
      </c>
      <c r="H83">
        <v>11.2490146478074</v>
      </c>
      <c r="I83">
        <v>11.259716993031301</v>
      </c>
      <c r="J83">
        <v>11.355290851498699</v>
      </c>
      <c r="K83">
        <v>10.974594699107</v>
      </c>
      <c r="L83" s="3">
        <f>LOG(((H83+0.000000000000001)/($G83+0.000000000000001)),2)</f>
        <v>6.6830896803203185E-2</v>
      </c>
      <c r="M83" s="3">
        <f>LOG(((I83+0.000000000000001)/($G83+0.000000000000001)),2)</f>
        <v>6.820282853088408E-2</v>
      </c>
      <c r="N83" s="3">
        <f>LOG(((J83+0.000000000000001)/($G83+0.000000000000001)),2)</f>
        <v>8.0396921363527579E-2</v>
      </c>
      <c r="O83" s="3">
        <f>LOG(((K83+0.000000000000001)/($G83+0.000000000000001)),2)</f>
        <v>3.1199922844732671E-2</v>
      </c>
    </row>
    <row r="84" spans="1:15" x14ac:dyDescent="0.2">
      <c r="A84" t="s">
        <v>15</v>
      </c>
      <c r="B84" t="s">
        <v>16</v>
      </c>
      <c r="C84" t="s">
        <v>17</v>
      </c>
      <c r="D84"/>
      <c r="E84" t="s">
        <v>8</v>
      </c>
      <c r="F84">
        <v>18.940962466411399</v>
      </c>
      <c r="G84">
        <v>18.940962466411399</v>
      </c>
      <c r="H84">
        <v>19.646274893084001</v>
      </c>
      <c r="I84">
        <v>19.652353343582298</v>
      </c>
      <c r="J84">
        <v>19.820265442010001</v>
      </c>
      <c r="K84">
        <v>19.293503576807801</v>
      </c>
      <c r="L84" s="3">
        <f>LOG(((H84+0.000000000000001)/($G84+0.000000000000001)),2)</f>
        <v>5.2746148914983734E-2</v>
      </c>
      <c r="M84" s="3">
        <f>LOG(((I84+0.000000000000001)/($G84+0.000000000000001)),2)</f>
        <v>5.319244186990818E-2</v>
      </c>
      <c r="N84" s="3">
        <f>LOG(((J84+0.000000000000001)/($G84+0.000000000000001)),2)</f>
        <v>6.5466642080991275E-2</v>
      </c>
      <c r="O84" s="3">
        <f>LOG(((K84+0.000000000000001)/($G84+0.000000000000001)),2)</f>
        <v>2.6605509565157934E-2</v>
      </c>
    </row>
    <row r="85" spans="1:15" x14ac:dyDescent="0.2">
      <c r="A85" t="s">
        <v>55</v>
      </c>
      <c r="B85" t="s">
        <v>56</v>
      </c>
      <c r="C85" t="s">
        <v>57</v>
      </c>
      <c r="D85"/>
      <c r="E85" t="s">
        <v>54</v>
      </c>
      <c r="F85">
        <v>0.78959496587355005</v>
      </c>
      <c r="G85">
        <v>0.78959496587355005</v>
      </c>
      <c r="H85">
        <v>0.82522384520655601</v>
      </c>
      <c r="I85">
        <v>0.78959306231985904</v>
      </c>
      <c r="J85">
        <v>0.82522272845074396</v>
      </c>
      <c r="K85">
        <v>0.825226211002276</v>
      </c>
      <c r="L85" s="3">
        <f>LOG(((H85+0.000000000000001)/($G85+0.000000000000001)),2)</f>
        <v>6.3672717330547163E-2</v>
      </c>
      <c r="M85" s="3">
        <f>LOG(((I85+0.000000000000001)/($G85+0.000000000000001)),2)</f>
        <v>-3.4780500119006254E-6</v>
      </c>
      <c r="N85" s="3">
        <f>LOG(((J85+0.000000000000001)/($G85+0.000000000000001)),2)</f>
        <v>6.3670764964323778E-2</v>
      </c>
      <c r="O85" s="3">
        <f>LOG(((K85+0.000000000000001)/($G85+0.000000000000001)),2)</f>
        <v>6.3676853319685714E-2</v>
      </c>
    </row>
    <row r="86" spans="1:15" x14ac:dyDescent="0.2">
      <c r="A86" t="s">
        <v>483</v>
      </c>
      <c r="B86" t="s">
        <v>484</v>
      </c>
      <c r="C86" t="s">
        <v>485</v>
      </c>
      <c r="D86" t="s">
        <v>486</v>
      </c>
      <c r="E86" t="s">
        <v>487</v>
      </c>
      <c r="F86">
        <v>0.78959496587355005</v>
      </c>
      <c r="G86">
        <v>0.78959496587355005</v>
      </c>
      <c r="H86">
        <v>0.82522384520655601</v>
      </c>
      <c r="I86">
        <v>0.78959306231985904</v>
      </c>
      <c r="J86">
        <v>0.82522272845074396</v>
      </c>
      <c r="K86">
        <v>0.825226211002276</v>
      </c>
      <c r="L86" s="3">
        <f>LOG(((H86+0.000000000000001)/($G86+0.000000000000001)),2)</f>
        <v>6.3672717330547163E-2</v>
      </c>
      <c r="M86" s="3">
        <f>LOG(((I86+0.000000000000001)/($G86+0.000000000000001)),2)</f>
        <v>-3.4780500119006254E-6</v>
      </c>
      <c r="N86" s="3">
        <f>LOG(((J86+0.000000000000001)/($G86+0.000000000000001)),2)</f>
        <v>6.3670764964323778E-2</v>
      </c>
      <c r="O86" s="3">
        <f>LOG(((K86+0.000000000000001)/($G86+0.000000000000001)),2)</f>
        <v>6.3676853319685714E-2</v>
      </c>
    </row>
    <row r="87" spans="1:15" x14ac:dyDescent="0.2">
      <c r="A87" t="s">
        <v>404</v>
      </c>
      <c r="B87" t="s">
        <v>405</v>
      </c>
      <c r="C87" t="s">
        <v>406</v>
      </c>
      <c r="D87" t="s">
        <v>407</v>
      </c>
      <c r="E87" t="s">
        <v>359</v>
      </c>
      <c r="F87">
        <v>14.405342382109399</v>
      </c>
      <c r="G87">
        <v>14.405342382109399</v>
      </c>
      <c r="H87">
        <v>13.163328743689499</v>
      </c>
      <c r="I87">
        <v>15.597009283302601</v>
      </c>
      <c r="J87">
        <v>15.799774809491099</v>
      </c>
      <c r="K87">
        <v>14.9334422849172</v>
      </c>
      <c r="L87" s="3">
        <f>LOG(((H87+0.000000000000001)/($G87+0.000000000000001)),2)</f>
        <v>-0.13007958641932249</v>
      </c>
      <c r="M87" s="3">
        <f>LOG(((I87+0.000000000000001)/($G87+0.000000000000001)),2)</f>
        <v>0.11466546926835426</v>
      </c>
      <c r="N87" s="3">
        <f>LOG(((J87+0.000000000000001)/($G87+0.000000000000001)),2)</f>
        <v>0.13330004567908274</v>
      </c>
      <c r="O87" s="3">
        <f>LOG(((K87+0.000000000000001)/($G87+0.000000000000001)),2)</f>
        <v>5.1942806757997957E-2</v>
      </c>
    </row>
    <row r="88" spans="1:15" x14ac:dyDescent="0.2">
      <c r="A88" t="s">
        <v>306</v>
      </c>
      <c r="B88" t="s">
        <v>307</v>
      </c>
      <c r="C88" t="s">
        <v>308</v>
      </c>
      <c r="D88" t="s">
        <v>309</v>
      </c>
      <c r="E88" t="s">
        <v>297</v>
      </c>
      <c r="F88">
        <v>0.75978999999999997</v>
      </c>
      <c r="G88">
        <v>0.75978999999999997</v>
      </c>
      <c r="H88">
        <v>0.725730875729512</v>
      </c>
      <c r="I88">
        <v>0.74660454090430395</v>
      </c>
      <c r="J88">
        <v>0.85695779095084401</v>
      </c>
      <c r="K88">
        <v>0.78571777419258604</v>
      </c>
      <c r="L88" s="3">
        <f>LOG(((H88+0.000000000000001)/($G88+0.000000000000001)),2)</f>
        <v>-6.6166074221766194E-2</v>
      </c>
      <c r="M88" s="3">
        <f>LOG(((I88+0.000000000000001)/($G88+0.000000000000001)),2)</f>
        <v>-2.5256440805575917E-2</v>
      </c>
      <c r="N88" s="3">
        <f>LOG(((J88+0.000000000000001)/($G88+0.000000000000001)),2)</f>
        <v>0.17362342277668771</v>
      </c>
      <c r="O88" s="3">
        <f>LOG(((K88+0.000000000000001)/($G88+0.000000000000001)),2)</f>
        <v>4.8410472796119673E-2</v>
      </c>
    </row>
    <row r="89" spans="1:15" x14ac:dyDescent="0.2">
      <c r="A89" t="s">
        <v>285</v>
      </c>
      <c r="B89" t="s">
        <v>286</v>
      </c>
      <c r="C89" t="s">
        <v>287</v>
      </c>
      <c r="D89" t="s">
        <v>288</v>
      </c>
      <c r="E89" t="s">
        <v>188</v>
      </c>
      <c r="F89">
        <v>18.199957572876801</v>
      </c>
      <c r="G89">
        <v>18.199957572876801</v>
      </c>
      <c r="H89">
        <v>18.129507972830002</v>
      </c>
      <c r="I89">
        <v>19.215931252427701</v>
      </c>
      <c r="J89">
        <v>18.326564441805498</v>
      </c>
      <c r="K89">
        <v>18.699351354684399</v>
      </c>
      <c r="L89" s="3">
        <f>LOG(((H89+0.000000000000001)/($G89+0.000000000000001)),2)</f>
        <v>-5.5953157853624287E-3</v>
      </c>
      <c r="M89" s="3">
        <f>LOG(((I89+0.000000000000001)/($G89+0.000000000000001)),2)</f>
        <v>7.8367807464146885E-2</v>
      </c>
      <c r="N89" s="3">
        <f>LOG(((J89+0.000000000000001)/($G89+0.000000000000001)),2)</f>
        <v>1.0001271589331692E-2</v>
      </c>
      <c r="O89" s="3">
        <f>LOG(((K89+0.000000000000001)/($G89+0.000000000000001)),2)</f>
        <v>3.9053139338139545E-2</v>
      </c>
    </row>
    <row r="90" spans="1:15" x14ac:dyDescent="0.2">
      <c r="A90" t="s">
        <v>492</v>
      </c>
      <c r="B90" t="s">
        <v>493</v>
      </c>
      <c r="C90" t="s">
        <v>494</v>
      </c>
      <c r="D90" t="s">
        <v>495</v>
      </c>
      <c r="E90" t="s">
        <v>487</v>
      </c>
      <c r="F90">
        <v>0.78959496587355005</v>
      </c>
      <c r="G90">
        <v>0.78959496587355005</v>
      </c>
      <c r="H90">
        <v>0.74729858715292896</v>
      </c>
      <c r="I90">
        <v>0.78959306231985904</v>
      </c>
      <c r="J90">
        <v>0.82522272845074396</v>
      </c>
      <c r="K90">
        <v>0.825226211002276</v>
      </c>
      <c r="L90" s="3">
        <f>LOG(((H90+0.000000000000001)/($G90+0.000000000000001)),2)</f>
        <v>-7.9427997070109585E-2</v>
      </c>
      <c r="M90" s="3">
        <f>LOG(((I90+0.000000000000001)/($G90+0.000000000000001)),2)</f>
        <v>-3.4780500119006254E-6</v>
      </c>
      <c r="N90" s="3">
        <f>LOG(((J90+0.000000000000001)/($G90+0.000000000000001)),2)</f>
        <v>6.3670764964323778E-2</v>
      </c>
      <c r="O90" s="3">
        <f>LOG(((K90+0.000000000000001)/($G90+0.000000000000001)),2)</f>
        <v>6.3676853319685714E-2</v>
      </c>
    </row>
    <row r="91" spans="1:15" x14ac:dyDescent="0.2">
      <c r="A91" t="s">
        <v>318</v>
      </c>
      <c r="B91" t="s">
        <v>319</v>
      </c>
      <c r="C91" t="s">
        <v>320</v>
      </c>
      <c r="D91" t="s">
        <v>321</v>
      </c>
      <c r="E91" t="s">
        <v>297</v>
      </c>
      <c r="F91">
        <v>0.74090824</v>
      </c>
      <c r="G91">
        <v>0.74090824</v>
      </c>
      <c r="H91">
        <v>0.70779320372951304</v>
      </c>
      <c r="I91">
        <v>0.72866686890430399</v>
      </c>
      <c r="J91">
        <v>0.77903101895078497</v>
      </c>
      <c r="K91">
        <v>0.76683601419258696</v>
      </c>
      <c r="L91" s="3">
        <f>LOG(((H91+0.000000000000001)/($G91+0.000000000000001)),2)</f>
        <v>-6.596696971621295E-2</v>
      </c>
      <c r="M91" s="3">
        <f>LOG(((I91+0.000000000000001)/($G91+0.000000000000001)),2)</f>
        <v>-2.4035483117793188E-2</v>
      </c>
      <c r="N91" s="3">
        <f>LOG(((J91+0.000000000000001)/($G91+0.000000000000001)),2)</f>
        <v>7.2385895017825316E-2</v>
      </c>
      <c r="O91" s="3">
        <f>LOG(((K91+0.000000000000001)/($G91+0.000000000000001)),2)</f>
        <v>4.9623215572820074E-2</v>
      </c>
    </row>
    <row r="92" spans="1:15" x14ac:dyDescent="0.2">
      <c r="A92" t="s">
        <v>388</v>
      </c>
      <c r="B92" t="s">
        <v>389</v>
      </c>
      <c r="C92" t="s">
        <v>390</v>
      </c>
      <c r="D92" t="s">
        <v>391</v>
      </c>
      <c r="E92" t="s">
        <v>359</v>
      </c>
      <c r="F92">
        <v>15.2853263821094</v>
      </c>
      <c r="G92">
        <v>15.2853263821094</v>
      </c>
      <c r="H92">
        <v>15.4505219617236</v>
      </c>
      <c r="I92">
        <v>14.507260438188201</v>
      </c>
      <c r="J92">
        <v>14.710025964376699</v>
      </c>
      <c r="K92">
        <v>15.813426284917201</v>
      </c>
      <c r="L92" s="3">
        <f>LOG(((H92+0.000000000000001)/($G92+0.000000000000001)),2)</f>
        <v>1.5508219309915874E-2</v>
      </c>
      <c r="M92" s="3">
        <f>LOG(((I92+0.000000000000001)/($G92+0.000000000000001)),2)</f>
        <v>-7.5372252380556518E-2</v>
      </c>
      <c r="N92" s="3">
        <f>LOG(((J92+0.000000000000001)/($G92+0.000000000000001)),2)</f>
        <v>-5.5347564837636185E-2</v>
      </c>
      <c r="O92" s="3">
        <f>LOG(((K92+0.000000000000001)/($G92+0.000000000000001)),2)</f>
        <v>4.900263146804601E-2</v>
      </c>
    </row>
    <row r="93" spans="1:15" x14ac:dyDescent="0.2">
      <c r="A93" t="s">
        <v>237</v>
      </c>
      <c r="B93" t="s">
        <v>238</v>
      </c>
      <c r="C93" t="s">
        <v>239</v>
      </c>
      <c r="D93" t="s">
        <v>240</v>
      </c>
      <c r="E93" t="s">
        <v>188</v>
      </c>
      <c r="F93">
        <v>18.712488372876798</v>
      </c>
      <c r="G93">
        <v>18.712488372876798</v>
      </c>
      <c r="H93">
        <v>18.453136210213799</v>
      </c>
      <c r="I93">
        <v>17.226586584901199</v>
      </c>
      <c r="J93">
        <v>18.650192679189299</v>
      </c>
      <c r="K93">
        <v>19.173426086816502</v>
      </c>
      <c r="L93" s="3">
        <f>LOG(((H93+0.000000000000001)/($G93+0.000000000000001)),2)</f>
        <v>-2.0135388914163364E-2</v>
      </c>
      <c r="M93" s="3">
        <f>LOG(((I93+0.000000000000001)/($G93+0.000000000000001)),2)</f>
        <v>-0.11936455723102135</v>
      </c>
      <c r="N93" s="3">
        <f>LOG(((J93+0.000000000000001)/($G93+0.000000000000001)),2)</f>
        <v>-4.8108845031017908E-3</v>
      </c>
      <c r="O93" s="3">
        <f>LOG(((K93+0.000000000000001)/($G93+0.000000000000001)),2)</f>
        <v>3.5106734407012417E-2</v>
      </c>
    </row>
    <row r="94" spans="1:15" x14ac:dyDescent="0.2">
      <c r="A94" t="s">
        <v>39</v>
      </c>
      <c r="B94" t="s">
        <v>40</v>
      </c>
      <c r="C94" t="s">
        <v>41</v>
      </c>
      <c r="D94"/>
      <c r="E94"/>
      <c r="F94">
        <v>19.906733906702001</v>
      </c>
      <c r="G94">
        <v>19.906733906702001</v>
      </c>
      <c r="H94">
        <v>19.445322242603702</v>
      </c>
      <c r="I94">
        <v>19.418207882679798</v>
      </c>
      <c r="J94">
        <v>19.383354454918901</v>
      </c>
      <c r="K94">
        <v>19.7311751142906</v>
      </c>
      <c r="L94" s="3">
        <f>LOG(((H94+0.000000000000001)/($G94+0.000000000000001)),2)</f>
        <v>-3.383339490644182E-2</v>
      </c>
      <c r="M94" s="3">
        <f>LOG(((I94+0.000000000000001)/($G94+0.000000000000001)),2)</f>
        <v>-3.5846478062808163E-2</v>
      </c>
      <c r="N94" s="3">
        <f>LOG(((J94+0.000000000000001)/($G94+0.000000000000001)),2)</f>
        <v>-3.8438274778348075E-2</v>
      </c>
      <c r="O94" s="3">
        <f>LOG(((K94+0.000000000000001)/($G94+0.000000000000001)),2)</f>
        <v>-1.2779657737815758E-2</v>
      </c>
    </row>
    <row r="95" spans="1:15" x14ac:dyDescent="0.2">
      <c r="A95" t="s">
        <v>65</v>
      </c>
      <c r="B95" t="s">
        <v>66</v>
      </c>
      <c r="C95" t="s">
        <v>67</v>
      </c>
      <c r="D95"/>
      <c r="E95" t="s">
        <v>61</v>
      </c>
      <c r="F95">
        <v>5.6440105073550198E-2</v>
      </c>
      <c r="G95">
        <v>5.6440105073550198E-2</v>
      </c>
      <c r="H95">
        <v>5.3612916538694801E-2</v>
      </c>
      <c r="I95">
        <v>5.6438201519858802E-2</v>
      </c>
      <c r="J95">
        <v>5.3611799782882899E-2</v>
      </c>
      <c r="K95">
        <v>5.3615282334414101E-2</v>
      </c>
      <c r="L95" s="3">
        <f>LOG(((H95+0.000000000000001)/($G95+0.000000000000001)),2)</f>
        <v>-7.4140054038751013E-2</v>
      </c>
      <c r="M95" s="3">
        <f>LOG(((I95+0.000000000000001)/($G95+0.000000000000001)),2)</f>
        <v>-4.8658551918107117E-5</v>
      </c>
      <c r="N95" s="3">
        <f>LOG(((J95+0.000000000000001)/($G95+0.000000000000001)),2)</f>
        <v>-7.4170105656084062E-2</v>
      </c>
      <c r="O95" s="3">
        <f>LOG(((K95+0.000000000000001)/($G95+0.000000000000001)),2)</f>
        <v>-7.4076393140061855E-2</v>
      </c>
    </row>
    <row r="96" spans="1:15" x14ac:dyDescent="0.2">
      <c r="A96" t="s">
        <v>197</v>
      </c>
      <c r="B96" t="s">
        <v>198</v>
      </c>
      <c r="C96" t="s">
        <v>199</v>
      </c>
      <c r="D96" t="s">
        <v>200</v>
      </c>
      <c r="E96" t="s">
        <v>188</v>
      </c>
      <c r="F96">
        <v>10.7398045464384</v>
      </c>
      <c r="G96">
        <v>10.7398045464384</v>
      </c>
      <c r="H96">
        <v>10.013937124967001</v>
      </c>
      <c r="I96">
        <v>9.5461615568347007</v>
      </c>
      <c r="J96">
        <v>10.7377520900785</v>
      </c>
      <c r="K96">
        <v>10.974594699107</v>
      </c>
      <c r="L96" s="3">
        <f>LOG(((H96+0.000000000000001)/($G96+0.000000000000001)),2)</f>
        <v>-0.10095843573655908</v>
      </c>
      <c r="M96" s="3">
        <f>LOG(((I96+0.000000000000001)/($G96+0.000000000000001)),2)</f>
        <v>-0.1699750804571751</v>
      </c>
      <c r="N96" s="3">
        <f>LOG(((J96+0.000000000000001)/($G96+0.000000000000001)),2)</f>
        <v>-2.7573607847433218E-4</v>
      </c>
      <c r="O96" s="3">
        <f>LOG(((K96+0.000000000000001)/($G96+0.000000000000001)),2)</f>
        <v>3.1199922844732671E-2</v>
      </c>
    </row>
    <row r="97" spans="1:15" x14ac:dyDescent="0.2">
      <c r="A97" t="s">
        <v>58</v>
      </c>
      <c r="B97" t="s">
        <v>59</v>
      </c>
      <c r="C97" t="s">
        <v>60</v>
      </c>
      <c r="D97"/>
      <c r="E97" t="s">
        <v>61</v>
      </c>
      <c r="F97">
        <v>4.4686429507673404</v>
      </c>
      <c r="G97">
        <v>4.4686429507673404</v>
      </c>
      <c r="H97">
        <v>4.084557092671</v>
      </c>
      <c r="I97">
        <v>4.3783070109338702</v>
      </c>
      <c r="J97">
        <v>4.1880578391065901</v>
      </c>
      <c r="K97">
        <v>4.4533363102845103</v>
      </c>
      <c r="L97" s="3">
        <f>LOG(((H97+0.000000000000001)/($G97+0.000000000000001)),2)</f>
        <v>-0.12965712771215732</v>
      </c>
      <c r="M97" s="3">
        <f>LOG(((I97+0.000000000000001)/($G97+0.000000000000001)),2)</f>
        <v>-2.9463655323957161E-2</v>
      </c>
      <c r="N97" s="3">
        <f>LOG(((J97+0.000000000000001)/($G97+0.000000000000001)),2)</f>
        <v>-9.3555409775994233E-2</v>
      </c>
      <c r="O97" s="3">
        <f>LOG(((K97+0.000000000000001)/($G97+0.000000000000001)),2)</f>
        <v>-4.9502101129684671E-3</v>
      </c>
    </row>
    <row r="98" spans="1:15" x14ac:dyDescent="0.2">
      <c r="A98" t="s">
        <v>68</v>
      </c>
      <c r="B98" t="s">
        <v>69</v>
      </c>
      <c r="C98" t="s">
        <v>70</v>
      </c>
      <c r="D98"/>
      <c r="E98" t="s">
        <v>61</v>
      </c>
      <c r="F98">
        <v>2.0700362248937898</v>
      </c>
      <c r="G98">
        <v>2.0700362248937898</v>
      </c>
      <c r="H98">
        <v>1.9159162001526699</v>
      </c>
      <c r="I98">
        <v>1.89434490680528</v>
      </c>
      <c r="J98">
        <v>1.86876544927314</v>
      </c>
      <c r="K98">
        <v>2.0056988587649198</v>
      </c>
      <c r="L98" s="3">
        <f>LOG(((H98+0.000000000000001)/($G98+0.000000000000001)),2)</f>
        <v>-0.11162155386747998</v>
      </c>
      <c r="M98" s="3">
        <f>LOG(((I98+0.000000000000001)/($G98+0.000000000000001)),2)</f>
        <v>-0.12795698577404313</v>
      </c>
      <c r="N98" s="3">
        <f>LOG(((J98+0.000000000000001)/($G98+0.000000000000001)),2)</f>
        <v>-0.1475705083268963</v>
      </c>
      <c r="O98" s="3">
        <f>LOG(((K98+0.000000000000001)/($G98+0.000000000000001)),2)</f>
        <v>-4.555100265074967E-2</v>
      </c>
    </row>
    <row r="99" spans="1:15" x14ac:dyDescent="0.2">
      <c r="A99" t="s">
        <v>338</v>
      </c>
      <c r="B99" t="s">
        <v>339</v>
      </c>
      <c r="C99" t="s">
        <v>340</v>
      </c>
      <c r="D99" t="s">
        <v>341</v>
      </c>
      <c r="E99" t="s">
        <v>297</v>
      </c>
      <c r="F99">
        <v>0.25084200000000001</v>
      </c>
      <c r="G99">
        <v>0.25084200000000001</v>
      </c>
      <c r="H99">
        <v>0.25948532524319101</v>
      </c>
      <c r="I99">
        <v>0.26644321363478801</v>
      </c>
      <c r="J99">
        <v>0.158140969446254</v>
      </c>
      <c r="K99">
        <v>0.259484591397529</v>
      </c>
      <c r="L99" s="3">
        <f>LOG(((H99+0.000000000000001)/($G99+0.000000000000001)),2)</f>
        <v>4.8874024134284662E-2</v>
      </c>
      <c r="M99" s="3">
        <f>LOG(((I99+0.000000000000001)/($G99+0.000000000000001)),2)</f>
        <v>8.704916025638218E-2</v>
      </c>
      <c r="N99" s="3">
        <f>LOG(((J99+0.000000000000001)/($G99+0.000000000000001)),2)</f>
        <v>-0.66556775366597321</v>
      </c>
      <c r="O99" s="3">
        <f>LOG(((K99+0.000000000000001)/($G99+0.000000000000001)),2)</f>
        <v>4.8869944069281093E-2</v>
      </c>
    </row>
    <row r="100" spans="1:15" x14ac:dyDescent="0.2">
      <c r="A100" t="s">
        <v>85</v>
      </c>
      <c r="B100" t="s">
        <v>86</v>
      </c>
      <c r="C100" t="s">
        <v>87</v>
      </c>
      <c r="D100"/>
      <c r="E100" t="s">
        <v>61</v>
      </c>
      <c r="F100">
        <v>14.603569299698799</v>
      </c>
      <c r="G100">
        <v>14.603569299698799</v>
      </c>
      <c r="H100">
        <v>13.226939613168099</v>
      </c>
      <c r="I100">
        <v>13.154121333476301</v>
      </c>
      <c r="J100">
        <v>13.087122665506699</v>
      </c>
      <c r="K100">
        <v>14.0848524232023</v>
      </c>
      <c r="L100" s="3">
        <f>LOG(((H100+0.000000000000001)/($G100+0.000000000000001)),2)</f>
        <v>-0.14284172912022222</v>
      </c>
      <c r="M100" s="3">
        <f>LOG(((I100+0.000000000000001)/($G100+0.000000000000001)),2)</f>
        <v>-0.15080614253131971</v>
      </c>
      <c r="N100" s="3">
        <f>LOG(((J100+0.000000000000001)/($G100+0.000000000000001)),2)</f>
        <v>-0.15817308413372688</v>
      </c>
      <c r="O100" s="3">
        <f>LOG(((K100+0.000000000000001)/($G100+0.000000000000001)),2)</f>
        <v>-5.2176577709091662E-2</v>
      </c>
    </row>
    <row r="101" spans="1:15" x14ac:dyDescent="0.2">
      <c r="A101" t="s">
        <v>508</v>
      </c>
      <c r="B101" t="s">
        <v>509</v>
      </c>
      <c r="C101" t="s">
        <v>510</v>
      </c>
      <c r="D101" t="s">
        <v>511</v>
      </c>
      <c r="E101" t="s">
        <v>487</v>
      </c>
      <c r="F101">
        <v>0.65242596836734101</v>
      </c>
      <c r="G101">
        <v>0.65242596836734101</v>
      </c>
      <c r="H101">
        <v>0.68998977366303105</v>
      </c>
      <c r="I101">
        <v>0.68061676947991501</v>
      </c>
      <c r="J101">
        <v>0.44832688745602001</v>
      </c>
      <c r="K101">
        <v>0.58526377949933395</v>
      </c>
      <c r="L101" s="3">
        <f>LOG(((H101+0.000000000000001)/($G101+0.000000000000001)),2)</f>
        <v>8.0760773403049241E-2</v>
      </c>
      <c r="M101" s="3">
        <f>LOG(((I101+0.000000000000001)/($G101+0.000000000000001)),2)</f>
        <v>6.1028491336208128E-2</v>
      </c>
      <c r="N101" s="3">
        <f>LOG(((J101+0.000000000000001)/($G101+0.000000000000001)),2)</f>
        <v>-0.54126318190180134</v>
      </c>
      <c r="O101" s="3">
        <f>LOG(((K101+0.000000000000001)/($G101+0.000000000000001)),2)</f>
        <v>-0.15672720979631277</v>
      </c>
    </row>
    <row r="102" spans="1:15" x14ac:dyDescent="0.2">
      <c r="A102" t="s">
        <v>27</v>
      </c>
      <c r="B102" t="s">
        <v>28</v>
      </c>
      <c r="C102" t="s">
        <v>29</v>
      </c>
      <c r="D102"/>
      <c r="E102" t="s">
        <v>8</v>
      </c>
      <c r="F102">
        <v>4.3166733659020302</v>
      </c>
      <c r="G102">
        <v>4.3166733659020302</v>
      </c>
      <c r="H102">
        <v>3.8635117018036702</v>
      </c>
      <c r="I102">
        <v>3.83227234187977</v>
      </c>
      <c r="J102">
        <v>3.7974189141189001</v>
      </c>
      <c r="K102">
        <v>4.1411145734905901</v>
      </c>
      <c r="L102" s="3">
        <f>LOG(((H102+0.000000000000001)/($G102+0.000000000000001)),2)</f>
        <v>-0.16000716346723584</v>
      </c>
      <c r="M102" s="3">
        <f>LOG(((I102+0.000000000000001)/($G102+0.000000000000001)),2)</f>
        <v>-0.17171984067705437</v>
      </c>
      <c r="N102" s="3">
        <f>LOG(((J102+0.000000000000001)/($G102+0.000000000000001)),2)</f>
        <v>-0.18490077171879968</v>
      </c>
      <c r="O102" s="3">
        <f>LOG(((K102+0.000000000000001)/($G102+0.000000000000001)),2)</f>
        <v>-5.9900812314290904E-2</v>
      </c>
    </row>
    <row r="103" spans="1:15" x14ac:dyDescent="0.2">
      <c r="A103" t="s">
        <v>580</v>
      </c>
      <c r="B103" t="s">
        <v>581</v>
      </c>
      <c r="C103" t="s">
        <v>582</v>
      </c>
      <c r="D103" t="s">
        <v>583</v>
      </c>
      <c r="E103" t="s">
        <v>551</v>
      </c>
      <c r="F103">
        <v>7.3715595195558903</v>
      </c>
      <c r="G103">
        <v>7.3715595195558903</v>
      </c>
      <c r="H103">
        <v>6.5901859232048201</v>
      </c>
      <c r="I103">
        <v>6.5395290616471602</v>
      </c>
      <c r="J103">
        <v>6.4882519323980699</v>
      </c>
      <c r="K103">
        <v>7.0724606728853603</v>
      </c>
      <c r="L103" s="3">
        <f>LOG(((H103+0.000000000000001)/($G103+0.000000000000001)),2)</f>
        <v>-0.16165069937800675</v>
      </c>
      <c r="M103" s="3">
        <f>LOG(((I103+0.000000000000001)/($G103+0.000000000000001)),2)</f>
        <v>-0.17278312162306081</v>
      </c>
      <c r="N103" s="3">
        <f>LOG(((J103+0.000000000000001)/($G103+0.000000000000001)),2)</f>
        <v>-0.18414002762781462</v>
      </c>
      <c r="O103" s="3">
        <f>LOG(((K103+0.000000000000001)/($G103+0.000000000000001)),2)</f>
        <v>-5.9757617294660552E-2</v>
      </c>
    </row>
    <row r="104" spans="1:15" x14ac:dyDescent="0.2">
      <c r="A104" t="s">
        <v>568</v>
      </c>
      <c r="B104" t="s">
        <v>569</v>
      </c>
      <c r="C104" t="s">
        <v>570</v>
      </c>
      <c r="D104" t="s">
        <v>571</v>
      </c>
      <c r="E104" t="s">
        <v>551</v>
      </c>
      <c r="F104">
        <v>16.960843223608101</v>
      </c>
      <c r="G104">
        <v>16.960843223608101</v>
      </c>
      <c r="H104">
        <v>15.148196567214701</v>
      </c>
      <c r="I104">
        <v>15.0232391275191</v>
      </c>
      <c r="J104">
        <v>14.883825416475601</v>
      </c>
      <c r="K104">
        <v>16.258608053962401</v>
      </c>
      <c r="L104" s="3">
        <f>LOG(((H104+0.000000000000001)/($G104+0.000000000000001)),2)</f>
        <v>-0.16306184929958475</v>
      </c>
      <c r="M104" s="3">
        <f>LOG(((I104+0.000000000000001)/($G104+0.000000000000001)),2)</f>
        <v>-0.17501199387620961</v>
      </c>
      <c r="N104" s="3">
        <f>LOG(((J104+0.000000000000001)/($G104+0.000000000000001)),2)</f>
        <v>-0.18846252334238989</v>
      </c>
      <c r="O104" s="3">
        <f>LOG(((K104+0.000000000000001)/($G104+0.000000000000001)),2)</f>
        <v>-6.1004147126251337E-2</v>
      </c>
    </row>
    <row r="105" spans="1:15" x14ac:dyDescent="0.2">
      <c r="A105" t="s">
        <v>564</v>
      </c>
      <c r="B105" t="s">
        <v>565</v>
      </c>
      <c r="C105" t="s">
        <v>566</v>
      </c>
      <c r="D105" t="s">
        <v>567</v>
      </c>
      <c r="E105" t="s">
        <v>551</v>
      </c>
      <c r="F105">
        <v>8.4804216118040507</v>
      </c>
      <c r="G105">
        <v>8.4804216118040507</v>
      </c>
      <c r="H105">
        <v>7.5740982836073503</v>
      </c>
      <c r="I105">
        <v>7.5116195637595498</v>
      </c>
      <c r="J105">
        <v>7.44191270823781</v>
      </c>
      <c r="K105">
        <v>8.1293040269811794</v>
      </c>
      <c r="L105" s="3">
        <f>LOG(((H105+0.000000000000001)/($G105+0.000000000000001)),2)</f>
        <v>-0.16306184929958509</v>
      </c>
      <c r="M105" s="3">
        <f>LOG(((I105+0.000000000000001)/($G105+0.000000000000001)),2)</f>
        <v>-0.17501199387620997</v>
      </c>
      <c r="N105" s="3">
        <f>LOG(((J105+0.000000000000001)/($G105+0.000000000000001)),2)</f>
        <v>-0.18846252334238844</v>
      </c>
      <c r="O105" s="3">
        <f>LOG(((K105+0.000000000000001)/($G105+0.000000000000001)),2)</f>
        <v>-6.1004147126255008E-2</v>
      </c>
    </row>
    <row r="106" spans="1:15" x14ac:dyDescent="0.2">
      <c r="A106" t="s">
        <v>572</v>
      </c>
      <c r="B106" t="s">
        <v>573</v>
      </c>
      <c r="C106" t="s">
        <v>574</v>
      </c>
      <c r="D106" t="s">
        <v>575</v>
      </c>
      <c r="E106" t="s">
        <v>551</v>
      </c>
      <c r="F106">
        <v>16.960843223608101</v>
      </c>
      <c r="G106">
        <v>16.960843223608101</v>
      </c>
      <c r="H106">
        <v>15.1229579997588</v>
      </c>
      <c r="I106">
        <v>14.9980005600632</v>
      </c>
      <c r="J106">
        <v>14.8585868490197</v>
      </c>
      <c r="K106">
        <v>16.258608053962401</v>
      </c>
      <c r="L106" s="3">
        <f>LOG(((H106+0.000000000000001)/($G106+0.000000000000001)),2)</f>
        <v>-0.16546754310714926</v>
      </c>
      <c r="M106" s="3">
        <f>LOG(((I106+0.000000000000001)/($G106+0.000000000000001)),2)</f>
        <v>-0.1774377141372496</v>
      </c>
      <c r="N106" s="3">
        <f>LOG(((J106+0.000000000000001)/($G106+0.000000000000001)),2)</f>
        <v>-0.19091098411432844</v>
      </c>
      <c r="O106" s="3">
        <f>LOG(((K106+0.000000000000001)/($G106+0.000000000000001)),2)</f>
        <v>-6.1004147126251337E-2</v>
      </c>
    </row>
    <row r="107" spans="1:15" x14ac:dyDescent="0.2">
      <c r="A107" t="s">
        <v>547</v>
      </c>
      <c r="B107" t="s">
        <v>548</v>
      </c>
      <c r="C107" t="s">
        <v>549</v>
      </c>
      <c r="D107" t="s">
        <v>550</v>
      </c>
      <c r="E107" t="s">
        <v>551</v>
      </c>
      <c r="F107">
        <v>7.8844652434367104</v>
      </c>
      <c r="G107">
        <v>7.8844652434367104</v>
      </c>
      <c r="H107">
        <v>6.8725905322364698</v>
      </c>
      <c r="I107">
        <v>7.0913564170344099</v>
      </c>
      <c r="J107">
        <v>6.7874838081306796</v>
      </c>
      <c r="K107">
        <v>7.60050984748184</v>
      </c>
      <c r="L107" s="3">
        <f>LOG(((H107+0.000000000000001)/($G107+0.000000000000001)),2)</f>
        <v>-0.19815890247552018</v>
      </c>
      <c r="M107" s="3">
        <f>LOG(((I107+0.000000000000001)/($G107+0.000000000000001)),2)</f>
        <v>-0.15295129989433376</v>
      </c>
      <c r="N107" s="3">
        <f>LOG(((J107+0.000000000000001)/($G107+0.000000000000001)),2)</f>
        <v>-0.2161360575743754</v>
      </c>
      <c r="O107" s="3">
        <f>LOG(((K107+0.000000000000001)/($G107+0.000000000000001)),2)</f>
        <v>-5.2916710088907346E-2</v>
      </c>
    </row>
    <row r="108" spans="1:15" x14ac:dyDescent="0.2">
      <c r="A108" t="s">
        <v>62</v>
      </c>
      <c r="B108" t="s">
        <v>63</v>
      </c>
      <c r="C108" t="s">
        <v>64</v>
      </c>
      <c r="D108"/>
      <c r="E108" t="s">
        <v>61</v>
      </c>
      <c r="F108">
        <v>7.9674863929967801</v>
      </c>
      <c r="G108">
        <v>7.9674863929967801</v>
      </c>
      <c r="H108">
        <v>7.0263383948348803</v>
      </c>
      <c r="I108">
        <v>6.95976080989215</v>
      </c>
      <c r="J108">
        <v>6.8772514196369698</v>
      </c>
      <c r="K108">
        <v>7.5984005347191097</v>
      </c>
      <c r="L108" s="3">
        <f>LOG(((H108+0.000000000000001)/($G108+0.000000000000001)),2)</f>
        <v>-0.18135159041092666</v>
      </c>
      <c r="M108" s="3">
        <f>LOG(((I108+0.000000000000001)/($G108+0.000000000000001)),2)</f>
        <v>-0.19508692515243237</v>
      </c>
      <c r="N108" s="3">
        <f>LOG(((J108+0.000000000000001)/($G108+0.000000000000001)),2)</f>
        <v>-0.21229256131820026</v>
      </c>
      <c r="O108" s="3">
        <f>LOG(((K108+0.000000000000001)/($G108+0.000000000000001)),2)</f>
        <v>-6.8428887312034573E-2</v>
      </c>
    </row>
    <row r="109" spans="1:15" x14ac:dyDescent="0.2">
      <c r="A109" t="s">
        <v>450</v>
      </c>
      <c r="B109" t="s">
        <v>451</v>
      </c>
      <c r="C109" t="s">
        <v>452</v>
      </c>
      <c r="D109" t="s">
        <v>453</v>
      </c>
      <c r="E109" t="s">
        <v>54</v>
      </c>
      <c r="F109">
        <v>1.39268746329379</v>
      </c>
      <c r="G109">
        <v>1.39268746329379</v>
      </c>
      <c r="H109">
        <v>1.2385674385526699</v>
      </c>
      <c r="I109">
        <v>1.21699614520528</v>
      </c>
      <c r="J109">
        <v>1.19141668767314</v>
      </c>
      <c r="K109">
        <v>1.32835009716492</v>
      </c>
      <c r="L109" s="3">
        <f>LOG(((H109+0.000000000000001)/($G109+0.000000000000001)),2)</f>
        <v>-0.16919911143605187</v>
      </c>
      <c r="M109" s="3">
        <f>LOG(((I109+0.000000000000001)/($G109+0.000000000000001)),2)</f>
        <v>-0.19454693685110955</v>
      </c>
      <c r="N109" s="3">
        <f>LOG(((J109+0.000000000000001)/($G109+0.000000000000001)),2)</f>
        <v>-0.22519346366240947</v>
      </c>
      <c r="O109" s="3">
        <f>LOG(((K109+0.000000000000001)/($G109+0.000000000000001)),2)</f>
        <v>-6.8236104742692663E-2</v>
      </c>
    </row>
    <row r="110" spans="1:15" x14ac:dyDescent="0.2">
      <c r="A110" t="s">
        <v>408</v>
      </c>
      <c r="B110" t="s">
        <v>409</v>
      </c>
      <c r="C110" t="s">
        <v>410</v>
      </c>
      <c r="D110" t="s">
        <v>411</v>
      </c>
      <c r="E110" t="s">
        <v>359</v>
      </c>
      <c r="F110">
        <v>0.87998399999999999</v>
      </c>
      <c r="G110">
        <v>0.87998399999999999</v>
      </c>
      <c r="H110">
        <v>0.82812404854085497</v>
      </c>
      <c r="I110">
        <v>0.78637671819127297</v>
      </c>
      <c r="J110">
        <v>0.68564841809831201</v>
      </c>
      <c r="K110">
        <v>0.82812845161482695</v>
      </c>
      <c r="L110" s="3">
        <f>LOG(((H110+0.000000000000001)/($G110+0.000000000000001)),2)</f>
        <v>-8.7630400801142247E-2</v>
      </c>
      <c r="M110" s="3">
        <f>LOG(((I110+0.000000000000001)/($G110+0.000000000000001)),2)</f>
        <v>-0.16225668343420246</v>
      </c>
      <c r="N110" s="3">
        <f>LOG(((J110+0.000000000000001)/($G110+0.000000000000001)),2)</f>
        <v>-0.36000830155617125</v>
      </c>
      <c r="O110" s="3">
        <f>LOG(((K110+0.000000000000001)/($G110+0.000000000000001)),2)</f>
        <v>-8.762273011930663E-2</v>
      </c>
    </row>
    <row r="111" spans="1:15" x14ac:dyDescent="0.2">
      <c r="A111" t="s">
        <v>273</v>
      </c>
      <c r="B111" t="s">
        <v>274</v>
      </c>
      <c r="C111" t="s">
        <v>275</v>
      </c>
      <c r="D111" t="s">
        <v>276</v>
      </c>
      <c r="E111" t="s">
        <v>188</v>
      </c>
      <c r="F111">
        <v>18.630517572876801</v>
      </c>
      <c r="G111">
        <v>18.630517572876801</v>
      </c>
      <c r="H111">
        <v>13.5558286217465</v>
      </c>
      <c r="I111">
        <v>15.9913132921883</v>
      </c>
      <c r="J111">
        <v>13.752885090722</v>
      </c>
      <c r="K111">
        <v>19.091455286816501</v>
      </c>
      <c r="L111" s="3">
        <f>LOG(((H111+0.000000000000001)/($G111+0.000000000000001)),2)</f>
        <v>-0.45875445131140247</v>
      </c>
      <c r="M111" s="3">
        <f>LOG(((I111+0.000000000000001)/($G111+0.000000000000001)),2)</f>
        <v>-0.22037932871087185</v>
      </c>
      <c r="N111" s="3">
        <f>LOG(((J111+0.000000000000001)/($G111+0.000000000000001)),2)</f>
        <v>-0.43793345417596374</v>
      </c>
      <c r="O111" s="3">
        <f>LOG(((K111+0.000000000000001)/($G111+0.000000000000001)),2)</f>
        <v>3.5259325205271398E-2</v>
      </c>
    </row>
    <row r="112" spans="1:15" x14ac:dyDescent="0.2">
      <c r="A112" t="s">
        <v>74</v>
      </c>
      <c r="B112" t="s">
        <v>75</v>
      </c>
      <c r="C112" t="s">
        <v>76</v>
      </c>
      <c r="D112"/>
      <c r="E112" t="s">
        <v>61</v>
      </c>
      <c r="F112">
        <v>2.6410108101755698</v>
      </c>
      <c r="G112">
        <v>2.6410108101755698</v>
      </c>
      <c r="H112">
        <v>2.1673419818127999</v>
      </c>
      <c r="I112">
        <v>2.1139292416952702</v>
      </c>
      <c r="J112">
        <v>2.0258852621509398</v>
      </c>
      <c r="K112">
        <v>2.4366994208324102</v>
      </c>
      <c r="L112" s="3">
        <f>LOG(((H112+0.000000000000001)/($G112+0.000000000000001)),2)</f>
        <v>-0.28516339455671524</v>
      </c>
      <c r="M112" s="3">
        <f>LOG(((I112+0.000000000000001)/($G112+0.000000000000001)),2)</f>
        <v>-0.32116311970110872</v>
      </c>
      <c r="N112" s="3">
        <f>LOG(((J112+0.000000000000001)/($G112+0.000000000000001)),2)</f>
        <v>-0.3825377386402542</v>
      </c>
      <c r="O112" s="3">
        <f>LOG(((K112+0.000000000000001)/($G112+0.000000000000001)),2)</f>
        <v>-0.11616190842653681</v>
      </c>
    </row>
    <row r="113" spans="1:15" x14ac:dyDescent="0.2">
      <c r="A113" t="s">
        <v>462</v>
      </c>
      <c r="B113" t="s">
        <v>463</v>
      </c>
      <c r="C113" t="s">
        <v>464</v>
      </c>
      <c r="D113" t="s">
        <v>465</v>
      </c>
      <c r="E113" t="s">
        <v>54</v>
      </c>
      <c r="F113">
        <v>0.197983999999991</v>
      </c>
      <c r="G113">
        <v>0.197983999999991</v>
      </c>
      <c r="H113">
        <v>0.14643488520461101</v>
      </c>
      <c r="I113">
        <v>0.19798399999999999</v>
      </c>
      <c r="J113">
        <v>0.14643488520461101</v>
      </c>
      <c r="K113">
        <v>0.14643488520461101</v>
      </c>
      <c r="L113" s="3">
        <f>LOG(((H113+0.000000000000001)/($G113+0.000000000000001)),2)</f>
        <v>-0.43512455615378848</v>
      </c>
      <c r="M113" s="3">
        <f>LOG(((I113+0.000000000000001)/($G113+0.000000000000001)),2)</f>
        <v>6.5670243328204317E-14</v>
      </c>
      <c r="N113" s="3">
        <f>LOG(((J113+0.000000000000001)/($G113+0.000000000000001)),2)</f>
        <v>-0.43512455615378848</v>
      </c>
      <c r="O113" s="3">
        <f>LOG(((K113+0.000000000000001)/($G113+0.000000000000001)),2)</f>
        <v>-0.43512455615378848</v>
      </c>
    </row>
    <row r="114" spans="1:15" x14ac:dyDescent="0.2">
      <c r="A114" t="s">
        <v>496</v>
      </c>
      <c r="B114" t="s">
        <v>497</v>
      </c>
      <c r="C114" t="s">
        <v>498</v>
      </c>
      <c r="D114" t="s">
        <v>499</v>
      </c>
      <c r="E114" t="s">
        <v>487</v>
      </c>
      <c r="F114">
        <v>0.65242596836734201</v>
      </c>
      <c r="G114">
        <v>0.65242596836734201</v>
      </c>
      <c r="H114">
        <v>0.49547875509136802</v>
      </c>
      <c r="I114">
        <v>0.47673274672513599</v>
      </c>
      <c r="J114">
        <v>0.44832688745602001</v>
      </c>
      <c r="K114">
        <v>0.58526377949933295</v>
      </c>
      <c r="L114" s="3">
        <f>LOG(((H114+0.000000000000001)/($G114+0.000000000000001)),2)</f>
        <v>-0.39699100693809508</v>
      </c>
      <c r="M114" s="3">
        <f>LOG(((I114+0.000000000000001)/($G114+0.000000000000001)),2)</f>
        <v>-0.45263347907538443</v>
      </c>
      <c r="N114" s="3">
        <f>LOG(((J114+0.000000000000001)/($G114+0.000000000000001)),2)</f>
        <v>-0.54126318190180345</v>
      </c>
      <c r="O114" s="3">
        <f>LOG(((K114+0.000000000000001)/($G114+0.000000000000001)),2)</f>
        <v>-0.15672720979631743</v>
      </c>
    </row>
    <row r="115" spans="1:15" x14ac:dyDescent="0.2">
      <c r="A115" t="s">
        <v>535</v>
      </c>
      <c r="B115" t="s">
        <v>536</v>
      </c>
      <c r="C115" t="s">
        <v>537</v>
      </c>
      <c r="D115" t="s">
        <v>538</v>
      </c>
      <c r="E115" t="s">
        <v>487</v>
      </c>
      <c r="F115">
        <v>0.59595636836734101</v>
      </c>
      <c r="G115">
        <v>0.59595636836734101</v>
      </c>
      <c r="H115">
        <v>0.43900915509136901</v>
      </c>
      <c r="I115">
        <v>0.42026314672513598</v>
      </c>
      <c r="J115">
        <v>0.39185728745602</v>
      </c>
      <c r="K115">
        <v>0.52879417949933605</v>
      </c>
      <c r="L115" s="3">
        <f>LOG(((H115+0.000000000000001)/($G115+0.000000000000001)),2)</f>
        <v>-0.44095568479600805</v>
      </c>
      <c r="M115" s="3">
        <f>LOG(((I115+0.000000000000001)/($G115+0.000000000000001)),2)</f>
        <v>-0.50391376007762945</v>
      </c>
      <c r="N115" s="3">
        <f>LOG(((J115+0.000000000000001)/($G115+0.000000000000001)),2)</f>
        <v>-0.60487838343094835</v>
      </c>
      <c r="O115" s="3">
        <f>LOG(((K115+0.000000000000001)/($G115+0.000000000000001)),2)</f>
        <v>-0.17250041379804362</v>
      </c>
    </row>
    <row r="116" spans="1:15" x14ac:dyDescent="0.2">
      <c r="A116" t="s">
        <v>519</v>
      </c>
      <c r="B116" t="s">
        <v>520</v>
      </c>
      <c r="C116" t="s">
        <v>521</v>
      </c>
      <c r="D116" t="s">
        <v>522</v>
      </c>
      <c r="E116" t="s">
        <v>487</v>
      </c>
      <c r="F116">
        <v>0.59592687344089201</v>
      </c>
      <c r="G116">
        <v>0.59592687344089201</v>
      </c>
      <c r="H116">
        <v>0.43615247163006299</v>
      </c>
      <c r="I116">
        <v>0.42023174824499498</v>
      </c>
      <c r="J116">
        <v>0.38899948723890299</v>
      </c>
      <c r="K116">
        <v>0.52593986183374797</v>
      </c>
      <c r="L116" s="3">
        <f>LOG(((H116+0.000000000000001)/($G116+0.000000000000001)),2)</f>
        <v>-0.45030274223532563</v>
      </c>
      <c r="M116" s="3">
        <f>LOG(((I116+0.000000000000001)/($G116+0.000000000000001)),2)</f>
        <v>-0.50395014670450478</v>
      </c>
      <c r="N116" s="3">
        <f>LOG(((J116+0.000000000000001)/($G116+0.000000000000001)),2)</f>
        <v>-0.61536705401936365</v>
      </c>
      <c r="O116" s="3">
        <f>LOG(((K116+0.000000000000001)/($G116+0.000000000000001)),2)</f>
        <v>-0.180237462382627</v>
      </c>
    </row>
    <row r="117" spans="1:15" x14ac:dyDescent="0.2">
      <c r="A117" t="s">
        <v>523</v>
      </c>
      <c r="B117" t="s">
        <v>524</v>
      </c>
      <c r="C117" t="s">
        <v>525</v>
      </c>
      <c r="D117" t="s">
        <v>526</v>
      </c>
      <c r="E117" t="s">
        <v>487</v>
      </c>
      <c r="F117">
        <v>0.59592687344089201</v>
      </c>
      <c r="G117">
        <v>0.59592687344089201</v>
      </c>
      <c r="H117">
        <v>0.43615247163006299</v>
      </c>
      <c r="I117">
        <v>0.42023174824499498</v>
      </c>
      <c r="J117">
        <v>0.38899948723890299</v>
      </c>
      <c r="K117">
        <v>0.52593986183374797</v>
      </c>
      <c r="L117" s="3">
        <f>LOG(((H117+0.000000000000001)/($G117+0.000000000000001)),2)</f>
        <v>-0.45030274223532563</v>
      </c>
      <c r="M117" s="3">
        <f>LOG(((I117+0.000000000000001)/($G117+0.000000000000001)),2)</f>
        <v>-0.50395014670450478</v>
      </c>
      <c r="N117" s="3">
        <f>LOG(((J117+0.000000000000001)/($G117+0.000000000000001)),2)</f>
        <v>-0.61536705401936365</v>
      </c>
      <c r="O117" s="3">
        <f>LOG(((K117+0.000000000000001)/($G117+0.000000000000001)),2)</f>
        <v>-0.180237462382627</v>
      </c>
    </row>
    <row r="118" spans="1:15" x14ac:dyDescent="0.2">
      <c r="A118" t="s">
        <v>500</v>
      </c>
      <c r="B118" t="s">
        <v>501</v>
      </c>
      <c r="C118" t="s">
        <v>502</v>
      </c>
      <c r="D118" t="s">
        <v>503</v>
      </c>
      <c r="E118" t="s">
        <v>487</v>
      </c>
      <c r="F118">
        <v>0.65242596836734101</v>
      </c>
      <c r="G118">
        <v>0.65242596836734101</v>
      </c>
      <c r="H118">
        <v>0.46033306270744601</v>
      </c>
      <c r="I118">
        <v>0.47673274672513599</v>
      </c>
      <c r="J118">
        <v>0.413181195072098</v>
      </c>
      <c r="K118">
        <v>0.58526377949933395</v>
      </c>
      <c r="L118" s="3">
        <f>LOG(((H118+0.000000000000001)/($G118+0.000000000000001)),2)</f>
        <v>-0.50313614085178171</v>
      </c>
      <c r="M118" s="3">
        <f>LOG(((I118+0.000000000000001)/($G118+0.000000000000001)),2)</f>
        <v>-0.45263347907538215</v>
      </c>
      <c r="N118" s="3">
        <f>LOG(((J118+0.000000000000001)/($G118+0.000000000000001)),2)</f>
        <v>-0.65903961149250867</v>
      </c>
      <c r="O118" s="3">
        <f>LOG(((K118+0.000000000000001)/($G118+0.000000000000001)),2)</f>
        <v>-0.15672720979631277</v>
      </c>
    </row>
    <row r="119" spans="1:15" x14ac:dyDescent="0.2">
      <c r="A119" t="s">
        <v>543</v>
      </c>
      <c r="B119" t="s">
        <v>544</v>
      </c>
      <c r="C119" t="s">
        <v>545</v>
      </c>
      <c r="D119" t="s">
        <v>546</v>
      </c>
      <c r="E119" t="s">
        <v>487</v>
      </c>
      <c r="F119">
        <v>0.59595636836734101</v>
      </c>
      <c r="G119">
        <v>0.59595636836734101</v>
      </c>
      <c r="H119">
        <v>0.40683973592415401</v>
      </c>
      <c r="I119">
        <v>0.42026314672513598</v>
      </c>
      <c r="J119">
        <v>0.359687868288806</v>
      </c>
      <c r="K119">
        <v>0.496624760332118</v>
      </c>
      <c r="L119" s="3">
        <f>LOG(((H119+0.000000000000001)/($G119+0.000000000000001)),2)</f>
        <v>-0.55074611711297294</v>
      </c>
      <c r="M119" s="3">
        <f>LOG(((I119+0.000000000000001)/($G119+0.000000000000001)),2)</f>
        <v>-0.50391376007762945</v>
      </c>
      <c r="N119" s="3">
        <f>LOG(((J119+0.000000000000001)/($G119+0.000000000000001)),2)</f>
        <v>-0.72846121037577538</v>
      </c>
      <c r="O119" s="3">
        <f>LOG(((K119+0.000000000000001)/($G119+0.000000000000001)),2)</f>
        <v>-0.26305051873620122</v>
      </c>
    </row>
    <row r="120" spans="1:15" x14ac:dyDescent="0.2">
      <c r="A120" t="s">
        <v>512</v>
      </c>
      <c r="B120" t="s">
        <v>513</v>
      </c>
      <c r="C120" t="s">
        <v>514</v>
      </c>
      <c r="D120" t="s">
        <v>515</v>
      </c>
      <c r="E120" t="s">
        <v>487</v>
      </c>
      <c r="F120">
        <v>0.241686092640892</v>
      </c>
      <c r="G120">
        <v>0.241686092640892</v>
      </c>
      <c r="H120">
        <v>8.1911690830063305E-2</v>
      </c>
      <c r="I120">
        <v>6.5990967444994705E-2</v>
      </c>
      <c r="J120">
        <v>3.4758706438902998E-2</v>
      </c>
      <c r="K120">
        <v>0.17169908103374801</v>
      </c>
      <c r="L120" s="3">
        <f>LOG(((H120+0.000000000000001)/($G120+0.000000000000001)),2)</f>
        <v>-1.5609931783518505</v>
      </c>
      <c r="M120" s="3">
        <f>LOG(((I120+0.000000000000001)/($G120+0.000000000000001)),2)</f>
        <v>-1.8727939850845234</v>
      </c>
      <c r="N120" s="3">
        <f>LOG(((J120+0.000000000000001)/($G120+0.000000000000001)),2)</f>
        <v>-2.797688160683272</v>
      </c>
      <c r="O120" s="3">
        <f>LOG(((K120+0.000000000000001)/($G120+0.000000000000001)),2)</f>
        <v>-0.49325214061251715</v>
      </c>
    </row>
    <row r="121" spans="1:15" x14ac:dyDescent="0.2">
      <c r="A121" t="s">
        <v>352</v>
      </c>
      <c r="B121" t="s">
        <v>353</v>
      </c>
      <c r="C121" t="s">
        <v>354</v>
      </c>
      <c r="D121" t="s">
        <v>341</v>
      </c>
      <c r="E121" t="s">
        <v>297</v>
      </c>
      <c r="F121">
        <v>0.1321068</v>
      </c>
      <c r="G121">
        <v>0.1321068</v>
      </c>
      <c r="H121">
        <v>0.140750125243191</v>
      </c>
      <c r="I121">
        <v>0.147708013634788</v>
      </c>
      <c r="J121">
        <v>0</v>
      </c>
      <c r="K121">
        <v>0.14074939139752901</v>
      </c>
      <c r="L121" s="3">
        <f>LOG(((H121+0.000000000000001)/($G121+0.000000000000001)),2)</f>
        <v>9.1431476988249494E-2</v>
      </c>
      <c r="M121" s="3">
        <f>LOG(((I121+0.000000000000001)/($G121+0.000000000000001)),2)</f>
        <v>0.16104337000576349</v>
      </c>
      <c r="N121" s="3">
        <f>LOG(((J121+0.000000000000001)/($G121+0.000000000000001)),2)</f>
        <v>-46.908698057489183</v>
      </c>
      <c r="O121" s="3">
        <f>LOG(((K121+0.000000000000001)/($G121+0.000000000000001)),2)</f>
        <v>9.1423955017981395E-2</v>
      </c>
    </row>
    <row r="122" spans="1:15" x14ac:dyDescent="0.2">
      <c r="A122"/>
      <c r="B122"/>
      <c r="C122"/>
      <c r="D122"/>
      <c r="E122"/>
      <c r="F122"/>
      <c r="G122"/>
      <c r="H122"/>
      <c r="I122"/>
      <c r="J122"/>
      <c r="K122"/>
    </row>
  </sheetData>
  <conditionalFormatting sqref="L1:O1048576">
    <cfRule type="colorScale" priority="12">
      <colorScale>
        <cfvo type="min"/>
        <cfvo type="percentile" val="50"/>
        <cfvo type="max"/>
        <color rgb="FF5A8AC6"/>
        <color rgb="FFFCFCFF"/>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allFluxes_respiration</vt:lpstr>
      <vt:lpstr>allFluxes_fermentation</vt:lpstr>
      <vt:lpstr>FC_respiration</vt:lpstr>
      <vt:lpstr>FC_fermentation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Iván 
Del</dc:creator>
  <cp:lastModifiedBy>Iván 
Del</cp:lastModifiedBy>
  <dcterms:created xsi:type="dcterms:W3CDTF">2020-08-21T16:14:35Z</dcterms:created>
  <dcterms:modified xsi:type="dcterms:W3CDTF">2020-08-22T18:33:15Z</dcterms:modified>
</cp:coreProperties>
</file>